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2ECE9BE1-EE3F-4B70-84C8-2C147E7520A3}" xr6:coauthVersionLast="45" xr6:coauthVersionMax="45" xr10:uidLastSave="{00000000-0000-0000-0000-000000000000}"/>
  <bookViews>
    <workbookView xWindow="-108" yWindow="-108" windowWidth="23256" windowHeight="12576" tabRatio="742" activeTab="1" xr2:uid="{00000000-000D-0000-FFFF-FFFF00000000}"/>
  </bookViews>
  <sheets>
    <sheet name="Sheet 1" sheetId="5" r:id="rId1"/>
    <sheet name="Sheet 2" sheetId="6" r:id="rId2"/>
  </sheets>
  <definedNames>
    <definedName name="_xlnm._FilterDatabase" localSheetId="0" hidden="1">'Sheet 1'!$B$1:$H$1</definedName>
    <definedName name="_xlnm._FilterDatabase" localSheetId="1" hidden="1">'Sheet 2'!$B$2:$R$2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2" i="6" l="1"/>
  <c r="L39" i="5" l="1"/>
  <c r="K39" i="5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A208" i="6"/>
  <c r="A209" i="6"/>
  <c r="A210" i="6"/>
  <c r="A211" i="6"/>
  <c r="A212" i="6"/>
  <c r="A213" i="6"/>
  <c r="A214" i="6"/>
  <c r="A215" i="6"/>
  <c r="A216" i="6"/>
  <c r="A217" i="6"/>
  <c r="A218" i="6"/>
  <c r="A219" i="6"/>
  <c r="A220" i="6"/>
  <c r="A221" i="6"/>
  <c r="A222" i="6"/>
  <c r="A223" i="6"/>
  <c r="A224" i="6"/>
  <c r="A225" i="6"/>
  <c r="A226" i="6"/>
  <c r="A227" i="6"/>
  <c r="A228" i="6"/>
  <c r="A229" i="6"/>
  <c r="A230" i="6"/>
  <c r="A231" i="6"/>
  <c r="A232" i="6"/>
  <c r="A233" i="6"/>
  <c r="A234" i="6"/>
  <c r="A235" i="6"/>
  <c r="A236" i="6"/>
  <c r="A237" i="6"/>
  <c r="A238" i="6"/>
  <c r="A239" i="6"/>
  <c r="A240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60" i="6"/>
  <c r="A261" i="6"/>
  <c r="A262" i="6"/>
  <c r="A263" i="6"/>
  <c r="A264" i="6"/>
  <c r="A265" i="6"/>
  <c r="A266" i="6"/>
  <c r="A267" i="6"/>
  <c r="A268" i="6"/>
  <c r="A269" i="6"/>
  <c r="A270" i="6"/>
  <c r="A271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91" i="6"/>
  <c r="A292" i="6"/>
  <c r="A293" i="6"/>
  <c r="A294" i="6"/>
  <c r="A295" i="6"/>
  <c r="A296" i="6"/>
  <c r="A297" i="6"/>
  <c r="A298" i="6"/>
  <c r="A299" i="6"/>
  <c r="A300" i="6"/>
  <c r="A301" i="6"/>
  <c r="A302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22" i="6"/>
  <c r="A323" i="6"/>
  <c r="A324" i="6"/>
  <c r="A325" i="6"/>
  <c r="A326" i="6"/>
  <c r="A327" i="6"/>
  <c r="A328" i="6"/>
  <c r="A329" i="6"/>
  <c r="A330" i="6"/>
  <c r="A331" i="6"/>
  <c r="A332" i="6"/>
  <c r="A333" i="6"/>
  <c r="A334" i="6"/>
  <c r="A335" i="6"/>
  <c r="A336" i="6"/>
  <c r="A337" i="6"/>
  <c r="A338" i="6"/>
  <c r="A339" i="6"/>
  <c r="A340" i="6"/>
  <c r="A341" i="6"/>
  <c r="A342" i="6"/>
  <c r="A343" i="6"/>
  <c r="A344" i="6"/>
  <c r="A345" i="6"/>
  <c r="A346" i="6"/>
  <c r="A347" i="6"/>
  <c r="A348" i="6"/>
  <c r="A349" i="6"/>
  <c r="A350" i="6"/>
  <c r="A351" i="6"/>
  <c r="A352" i="6"/>
  <c r="A353" i="6"/>
  <c r="A354" i="6"/>
  <c r="A355" i="6"/>
  <c r="A356" i="6"/>
  <c r="A357" i="6"/>
  <c r="A358" i="6"/>
  <c r="A359" i="6"/>
  <c r="A360" i="6"/>
  <c r="A361" i="6"/>
  <c r="A362" i="6"/>
  <c r="A363" i="6"/>
  <c r="A364" i="6"/>
  <c r="A365" i="6"/>
  <c r="A366" i="6"/>
  <c r="A367" i="6"/>
  <c r="A368" i="6"/>
  <c r="A369" i="6"/>
  <c r="A370" i="6"/>
  <c r="A371" i="6"/>
  <c r="A372" i="6"/>
  <c r="A373" i="6"/>
  <c r="A374" i="6"/>
  <c r="A375" i="6"/>
  <c r="A376" i="6"/>
  <c r="A377" i="6"/>
  <c r="A378" i="6"/>
  <c r="A379" i="6"/>
  <c r="A380" i="6"/>
  <c r="A381" i="6"/>
  <c r="A382" i="6"/>
  <c r="A383" i="6"/>
  <c r="A384" i="6"/>
  <c r="A385" i="6"/>
  <c r="A386" i="6"/>
  <c r="A387" i="6"/>
  <c r="A388" i="6"/>
  <c r="A389" i="6"/>
  <c r="A390" i="6"/>
  <c r="A391" i="6"/>
  <c r="A392" i="6"/>
  <c r="A393" i="6"/>
  <c r="A394" i="6"/>
  <c r="A395" i="6"/>
  <c r="A396" i="6"/>
  <c r="A397" i="6"/>
  <c r="A398" i="6"/>
  <c r="A399" i="6"/>
  <c r="A400" i="6"/>
  <c r="A401" i="6"/>
  <c r="A402" i="6"/>
  <c r="A403" i="6"/>
  <c r="A404" i="6"/>
  <c r="A405" i="6"/>
  <c r="A406" i="6"/>
  <c r="A407" i="6"/>
  <c r="A408" i="6"/>
  <c r="A409" i="6"/>
  <c r="A410" i="6"/>
  <c r="A411" i="6"/>
  <c r="A412" i="6"/>
  <c r="A413" i="6"/>
  <c r="A414" i="6"/>
  <c r="A415" i="6"/>
  <c r="A416" i="6"/>
  <c r="A417" i="6"/>
  <c r="A418" i="6"/>
  <c r="A419" i="6"/>
  <c r="A420" i="6"/>
  <c r="A421" i="6"/>
  <c r="A422" i="6"/>
  <c r="A423" i="6"/>
  <c r="A424" i="6"/>
  <c r="A425" i="6"/>
  <c r="A426" i="6"/>
  <c r="A427" i="6"/>
  <c r="A428" i="6"/>
  <c r="A429" i="6"/>
  <c r="A430" i="6"/>
  <c r="A431" i="6"/>
  <c r="A432" i="6"/>
  <c r="A433" i="6"/>
  <c r="A434" i="6"/>
  <c r="A435" i="6"/>
  <c r="A436" i="6"/>
  <c r="A437" i="6"/>
  <c r="A438" i="6"/>
  <c r="A439" i="6"/>
  <c r="A440" i="6"/>
  <c r="A441" i="6"/>
  <c r="A442" i="6"/>
  <c r="A443" i="6"/>
  <c r="A444" i="6"/>
  <c r="A445" i="6"/>
  <c r="A446" i="6"/>
  <c r="A447" i="6"/>
  <c r="A448" i="6"/>
  <c r="A449" i="6"/>
  <c r="A450" i="6"/>
  <c r="A451" i="6"/>
  <c r="A452" i="6"/>
  <c r="A453" i="6"/>
  <c r="A454" i="6"/>
  <c r="A455" i="6"/>
  <c r="A456" i="6"/>
  <c r="A457" i="6"/>
  <c r="A458" i="6"/>
  <c r="A459" i="6"/>
  <c r="A460" i="6"/>
  <c r="A461" i="6"/>
  <c r="A462" i="6"/>
  <c r="A463" i="6"/>
  <c r="A464" i="6"/>
  <c r="A465" i="6"/>
  <c r="A466" i="6"/>
  <c r="A467" i="6"/>
  <c r="A468" i="6"/>
  <c r="A469" i="6"/>
  <c r="A470" i="6"/>
  <c r="A471" i="6"/>
  <c r="A472" i="6"/>
  <c r="A473" i="6"/>
  <c r="A474" i="6"/>
  <c r="A475" i="6"/>
  <c r="A476" i="6"/>
  <c r="A477" i="6"/>
  <c r="A478" i="6"/>
  <c r="A479" i="6"/>
  <c r="A480" i="6"/>
  <c r="A481" i="6"/>
  <c r="A482" i="6"/>
  <c r="A483" i="6"/>
  <c r="A484" i="6"/>
  <c r="A485" i="6"/>
  <c r="A486" i="6"/>
  <c r="A487" i="6"/>
  <c r="A488" i="6"/>
  <c r="A489" i="6"/>
  <c r="A490" i="6"/>
  <c r="A491" i="6"/>
  <c r="A492" i="6"/>
  <c r="A493" i="6"/>
  <c r="A494" i="6"/>
  <c r="A495" i="6"/>
  <c r="A496" i="6"/>
  <c r="A497" i="6"/>
  <c r="A498" i="6"/>
  <c r="A499" i="6"/>
  <c r="A500" i="6"/>
  <c r="A501" i="6"/>
  <c r="A502" i="6"/>
  <c r="A503" i="6"/>
  <c r="A504" i="6"/>
  <c r="A505" i="6"/>
  <c r="A506" i="6"/>
  <c r="A507" i="6"/>
  <c r="A508" i="6"/>
  <c r="A509" i="6"/>
  <c r="A510" i="6"/>
  <c r="A511" i="6"/>
  <c r="A512" i="6"/>
  <c r="A513" i="6"/>
  <c r="A514" i="6"/>
  <c r="A515" i="6"/>
  <c r="A516" i="6"/>
  <c r="A517" i="6"/>
  <c r="A518" i="6"/>
  <c r="A519" i="6"/>
  <c r="A520" i="6"/>
  <c r="A521" i="6"/>
  <c r="A522" i="6"/>
  <c r="A523" i="6"/>
  <c r="A524" i="6"/>
  <c r="A525" i="6"/>
  <c r="A526" i="6"/>
  <c r="A527" i="6"/>
  <c r="A528" i="6"/>
  <c r="A529" i="6"/>
  <c r="A530" i="6"/>
  <c r="A531" i="6"/>
  <c r="A532" i="6"/>
  <c r="A533" i="6"/>
  <c r="A534" i="6"/>
  <c r="A535" i="6"/>
  <c r="A536" i="6"/>
  <c r="A537" i="6"/>
  <c r="A538" i="6"/>
  <c r="A539" i="6"/>
  <c r="A540" i="6"/>
  <c r="A541" i="6"/>
  <c r="A542" i="6"/>
  <c r="A543" i="6"/>
  <c r="A544" i="6"/>
  <c r="A545" i="6"/>
  <c r="A546" i="6"/>
  <c r="A547" i="6"/>
  <c r="A548" i="6"/>
  <c r="A549" i="6"/>
  <c r="A550" i="6"/>
  <c r="A551" i="6"/>
  <c r="A552" i="6"/>
  <c r="A553" i="6"/>
  <c r="A554" i="6"/>
  <c r="A555" i="6"/>
  <c r="A556" i="6"/>
  <c r="A557" i="6"/>
  <c r="A558" i="6"/>
  <c r="A559" i="6"/>
  <c r="A560" i="6"/>
  <c r="A561" i="6"/>
  <c r="A562" i="6"/>
  <c r="A563" i="6"/>
  <c r="A564" i="6"/>
  <c r="A565" i="6"/>
  <c r="A566" i="6"/>
  <c r="A567" i="6"/>
  <c r="A568" i="6"/>
  <c r="A569" i="6"/>
  <c r="A570" i="6"/>
  <c r="A571" i="6"/>
  <c r="A572" i="6"/>
  <c r="A573" i="6"/>
  <c r="A574" i="6"/>
  <c r="A575" i="6"/>
  <c r="A576" i="6"/>
  <c r="A577" i="6"/>
  <c r="A578" i="6"/>
  <c r="A579" i="6"/>
  <c r="A580" i="6"/>
  <c r="A581" i="6"/>
  <c r="A582" i="6"/>
  <c r="A583" i="6"/>
  <c r="A584" i="6"/>
  <c r="A585" i="6"/>
  <c r="A586" i="6"/>
  <c r="A587" i="6"/>
  <c r="A588" i="6"/>
  <c r="A589" i="6"/>
  <c r="A590" i="6"/>
  <c r="A591" i="6"/>
  <c r="A592" i="6"/>
  <c r="A593" i="6"/>
  <c r="A594" i="6"/>
  <c r="A595" i="6"/>
  <c r="A596" i="6"/>
  <c r="A597" i="6"/>
  <c r="A598" i="6"/>
  <c r="A599" i="6"/>
  <c r="A600" i="6"/>
  <c r="A601" i="6"/>
  <c r="A602" i="6"/>
  <c r="A603" i="6"/>
  <c r="A604" i="6"/>
  <c r="A605" i="6"/>
  <c r="A606" i="6"/>
  <c r="A607" i="6"/>
  <c r="A608" i="6"/>
  <c r="A609" i="6"/>
  <c r="A610" i="6"/>
  <c r="A611" i="6"/>
  <c r="A612" i="6"/>
  <c r="A613" i="6"/>
  <c r="A614" i="6"/>
  <c r="A615" i="6"/>
  <c r="A616" i="6"/>
  <c r="A617" i="6"/>
  <c r="A618" i="6"/>
  <c r="A619" i="6"/>
  <c r="A620" i="6"/>
  <c r="A621" i="6"/>
  <c r="A622" i="6"/>
  <c r="A623" i="6"/>
  <c r="A624" i="6"/>
  <c r="A625" i="6"/>
  <c r="A626" i="6"/>
  <c r="A627" i="6"/>
  <c r="A628" i="6"/>
  <c r="A629" i="6"/>
  <c r="A630" i="6"/>
  <c r="A631" i="6"/>
  <c r="A632" i="6"/>
  <c r="A633" i="6"/>
  <c r="A634" i="6"/>
  <c r="A635" i="6"/>
  <c r="A636" i="6"/>
  <c r="A637" i="6"/>
  <c r="A638" i="6"/>
  <c r="A639" i="6"/>
  <c r="A640" i="6"/>
  <c r="A641" i="6"/>
  <c r="A642" i="6"/>
  <c r="A643" i="6"/>
  <c r="A644" i="6"/>
  <c r="A645" i="6"/>
  <c r="A646" i="6"/>
  <c r="A647" i="6"/>
  <c r="A648" i="6"/>
  <c r="A649" i="6"/>
  <c r="A650" i="6"/>
  <c r="A651" i="6"/>
  <c r="A652" i="6"/>
  <c r="A653" i="6"/>
  <c r="A654" i="6"/>
  <c r="A655" i="6"/>
  <c r="A656" i="6"/>
  <c r="A657" i="6"/>
  <c r="A658" i="6"/>
  <c r="A659" i="6"/>
  <c r="A660" i="6"/>
  <c r="A661" i="6"/>
  <c r="A662" i="6"/>
  <c r="A663" i="6"/>
  <c r="A664" i="6"/>
  <c r="A665" i="6"/>
  <c r="A666" i="6"/>
  <c r="A667" i="6"/>
  <c r="A668" i="6"/>
  <c r="A669" i="6"/>
  <c r="A670" i="6"/>
  <c r="A671" i="6"/>
  <c r="A672" i="6"/>
  <c r="A673" i="6"/>
  <c r="A674" i="6"/>
  <c r="A675" i="6"/>
  <c r="A676" i="6"/>
  <c r="A677" i="6"/>
  <c r="A678" i="6"/>
  <c r="A679" i="6"/>
  <c r="A680" i="6"/>
  <c r="A681" i="6"/>
  <c r="A682" i="6"/>
  <c r="A683" i="6"/>
  <c r="A684" i="6"/>
  <c r="A685" i="6"/>
  <c r="A686" i="6"/>
  <c r="A687" i="6"/>
  <c r="A688" i="6"/>
  <c r="A689" i="6"/>
  <c r="A690" i="6"/>
  <c r="A691" i="6"/>
  <c r="A692" i="6"/>
  <c r="A693" i="6"/>
  <c r="A694" i="6"/>
  <c r="A695" i="6"/>
  <c r="A696" i="6"/>
  <c r="A697" i="6"/>
  <c r="A698" i="6"/>
  <c r="A699" i="6"/>
  <c r="A700" i="6"/>
  <c r="A701" i="6"/>
  <c r="A702" i="6"/>
  <c r="A703" i="6"/>
  <c r="A704" i="6"/>
  <c r="A705" i="6"/>
  <c r="A706" i="6"/>
  <c r="A707" i="6"/>
  <c r="A708" i="6"/>
  <c r="A709" i="6"/>
  <c r="A710" i="6"/>
  <c r="A711" i="6"/>
  <c r="A712" i="6"/>
  <c r="A713" i="6"/>
  <c r="A714" i="6"/>
  <c r="A715" i="6"/>
  <c r="A716" i="6"/>
  <c r="A717" i="6"/>
  <c r="A718" i="6"/>
  <c r="A719" i="6"/>
  <c r="A720" i="6"/>
  <c r="A721" i="6"/>
  <c r="A722" i="6"/>
  <c r="A723" i="6"/>
  <c r="A724" i="6"/>
  <c r="A725" i="6"/>
  <c r="A726" i="6"/>
  <c r="A727" i="6"/>
  <c r="A728" i="6"/>
  <c r="A729" i="6"/>
  <c r="A730" i="6"/>
  <c r="A731" i="6"/>
  <c r="A732" i="6"/>
  <c r="A733" i="6"/>
  <c r="A734" i="6"/>
  <c r="A735" i="6"/>
  <c r="A736" i="6"/>
  <c r="A737" i="6"/>
  <c r="A738" i="6"/>
  <c r="A739" i="6"/>
  <c r="A740" i="6"/>
  <c r="A741" i="6"/>
  <c r="A742" i="6"/>
  <c r="A743" i="6"/>
  <c r="A744" i="6"/>
  <c r="A745" i="6"/>
  <c r="A746" i="6"/>
  <c r="A747" i="6"/>
  <c r="A748" i="6"/>
  <c r="A749" i="6"/>
  <c r="A750" i="6"/>
  <c r="A751" i="6"/>
  <c r="A752" i="6"/>
  <c r="A753" i="6"/>
  <c r="A754" i="6"/>
  <c r="A755" i="6"/>
  <c r="A756" i="6"/>
  <c r="A757" i="6"/>
  <c r="A758" i="6"/>
  <c r="A759" i="6"/>
  <c r="A760" i="6"/>
  <c r="A761" i="6"/>
  <c r="A762" i="6"/>
  <c r="A763" i="6"/>
  <c r="A764" i="6"/>
  <c r="A765" i="6"/>
  <c r="A766" i="6"/>
  <c r="A767" i="6"/>
  <c r="A768" i="6"/>
  <c r="A769" i="6"/>
  <c r="A770" i="6"/>
  <c r="A771" i="6"/>
  <c r="A772" i="6"/>
  <c r="A773" i="6"/>
  <c r="A774" i="6"/>
  <c r="A775" i="6"/>
  <c r="A776" i="6"/>
  <c r="A777" i="6"/>
  <c r="A778" i="6"/>
  <c r="A779" i="6"/>
  <c r="A780" i="6"/>
  <c r="A781" i="6"/>
  <c r="A782" i="6"/>
  <c r="A783" i="6"/>
  <c r="A784" i="6"/>
  <c r="A785" i="6"/>
  <c r="A786" i="6"/>
  <c r="A787" i="6"/>
  <c r="A788" i="6"/>
  <c r="A789" i="6"/>
  <c r="A790" i="6"/>
  <c r="A791" i="6"/>
  <c r="A792" i="6"/>
  <c r="A793" i="6"/>
  <c r="A794" i="6"/>
  <c r="A795" i="6"/>
  <c r="A796" i="6"/>
  <c r="A797" i="6"/>
  <c r="A798" i="6"/>
  <c r="A799" i="6"/>
  <c r="A800" i="6"/>
  <c r="A801" i="6"/>
  <c r="A802" i="6"/>
  <c r="A803" i="6"/>
  <c r="A804" i="6"/>
  <c r="A805" i="6"/>
  <c r="A806" i="6"/>
  <c r="A807" i="6"/>
  <c r="A808" i="6"/>
  <c r="A809" i="6"/>
  <c r="A810" i="6"/>
  <c r="A811" i="6"/>
  <c r="A812" i="6"/>
  <c r="A813" i="6"/>
  <c r="A814" i="6"/>
  <c r="A815" i="6"/>
  <c r="A816" i="6"/>
  <c r="A817" i="6"/>
  <c r="A818" i="6"/>
  <c r="A819" i="6"/>
  <c r="A820" i="6"/>
  <c r="A821" i="6"/>
  <c r="A822" i="6"/>
  <c r="A823" i="6"/>
  <c r="A824" i="6"/>
  <c r="A825" i="6"/>
  <c r="A826" i="6"/>
  <c r="A827" i="6"/>
  <c r="A828" i="6"/>
  <c r="A829" i="6"/>
  <c r="A830" i="6"/>
  <c r="A831" i="6"/>
  <c r="A832" i="6"/>
  <c r="A833" i="6"/>
  <c r="A834" i="6"/>
  <c r="A835" i="6"/>
  <c r="A836" i="6"/>
  <c r="A837" i="6"/>
  <c r="A838" i="6"/>
  <c r="A839" i="6"/>
  <c r="A840" i="6"/>
  <c r="A841" i="6"/>
  <c r="A842" i="6"/>
  <c r="A843" i="6"/>
  <c r="A844" i="6"/>
  <c r="A845" i="6"/>
  <c r="A846" i="6"/>
  <c r="A847" i="6"/>
  <c r="A848" i="6"/>
  <c r="A849" i="6"/>
  <c r="A850" i="6"/>
  <c r="A851" i="6"/>
  <c r="A852" i="6"/>
  <c r="A853" i="6"/>
  <c r="A854" i="6"/>
  <c r="A855" i="6"/>
  <c r="A856" i="6"/>
  <c r="A857" i="6"/>
  <c r="A858" i="6"/>
  <c r="A859" i="6"/>
  <c r="A860" i="6"/>
  <c r="A861" i="6"/>
  <c r="A862" i="6"/>
  <c r="A863" i="6"/>
  <c r="A864" i="6"/>
  <c r="A865" i="6"/>
  <c r="A866" i="6"/>
  <c r="A867" i="6"/>
  <c r="A868" i="6"/>
  <c r="A869" i="6"/>
  <c r="A870" i="6"/>
  <c r="A871" i="6"/>
  <c r="A872" i="6"/>
  <c r="A873" i="6"/>
  <c r="A874" i="6"/>
  <c r="A875" i="6"/>
  <c r="A876" i="6"/>
  <c r="A877" i="6"/>
  <c r="A878" i="6"/>
  <c r="A879" i="6"/>
  <c r="A880" i="6"/>
  <c r="A881" i="6"/>
  <c r="A882" i="6"/>
  <c r="A883" i="6"/>
  <c r="A884" i="6"/>
  <c r="A885" i="6"/>
  <c r="A886" i="6"/>
  <c r="A887" i="6"/>
  <c r="A888" i="6"/>
  <c r="A889" i="6"/>
  <c r="A890" i="6"/>
  <c r="A891" i="6"/>
  <c r="A892" i="6"/>
  <c r="A893" i="6"/>
  <c r="A894" i="6"/>
  <c r="A895" i="6"/>
  <c r="A896" i="6"/>
  <c r="A897" i="6"/>
  <c r="A898" i="6"/>
  <c r="A899" i="6"/>
  <c r="A900" i="6"/>
  <c r="A901" i="6"/>
  <c r="A902" i="6"/>
  <c r="A903" i="6"/>
  <c r="A904" i="6"/>
  <c r="A905" i="6"/>
  <c r="A906" i="6"/>
  <c r="A907" i="6"/>
  <c r="A908" i="6"/>
  <c r="A909" i="6"/>
  <c r="A910" i="6"/>
  <c r="A911" i="6"/>
  <c r="A912" i="6"/>
  <c r="A913" i="6"/>
  <c r="A914" i="6"/>
  <c r="A915" i="6"/>
  <c r="A916" i="6"/>
  <c r="A917" i="6"/>
  <c r="A918" i="6"/>
  <c r="A919" i="6"/>
  <c r="A920" i="6"/>
  <c r="A921" i="6"/>
  <c r="A922" i="6"/>
  <c r="A923" i="6"/>
  <c r="A924" i="6"/>
  <c r="A925" i="6"/>
  <c r="A926" i="6"/>
  <c r="A927" i="6"/>
  <c r="A928" i="6"/>
  <c r="A929" i="6"/>
  <c r="A930" i="6"/>
  <c r="A931" i="6"/>
  <c r="A932" i="6"/>
  <c r="A933" i="6"/>
  <c r="A934" i="6"/>
  <c r="A935" i="6"/>
  <c r="A936" i="6"/>
  <c r="A937" i="6"/>
  <c r="A938" i="6"/>
  <c r="A939" i="6"/>
  <c r="A940" i="6"/>
  <c r="A941" i="6"/>
  <c r="A942" i="6"/>
  <c r="A943" i="6"/>
  <c r="A944" i="6"/>
  <c r="A945" i="6"/>
  <c r="A946" i="6"/>
  <c r="A947" i="6"/>
  <c r="A948" i="6"/>
  <c r="A949" i="6"/>
  <c r="A950" i="6"/>
  <c r="A951" i="6"/>
  <c r="A952" i="6"/>
  <c r="A953" i="6"/>
  <c r="A954" i="6"/>
  <c r="A955" i="6"/>
  <c r="A956" i="6"/>
  <c r="A957" i="6"/>
  <c r="A958" i="6"/>
  <c r="A959" i="6"/>
  <c r="A960" i="6"/>
  <c r="A961" i="6"/>
  <c r="A962" i="6"/>
  <c r="A963" i="6"/>
  <c r="A964" i="6"/>
  <c r="A965" i="6"/>
  <c r="A966" i="6"/>
  <c r="A967" i="6"/>
  <c r="A968" i="6"/>
  <c r="A969" i="6"/>
  <c r="A970" i="6"/>
  <c r="A971" i="6"/>
  <c r="A972" i="6"/>
  <c r="A973" i="6"/>
  <c r="A974" i="6"/>
  <c r="A975" i="6"/>
  <c r="A976" i="6"/>
  <c r="A977" i="6"/>
  <c r="A978" i="6"/>
  <c r="A979" i="6"/>
  <c r="A980" i="6"/>
  <c r="A981" i="6"/>
  <c r="A982" i="6"/>
  <c r="A983" i="6"/>
  <c r="A984" i="6"/>
  <c r="A985" i="6"/>
  <c r="A986" i="6"/>
  <c r="A987" i="6"/>
  <c r="A988" i="6"/>
  <c r="A989" i="6"/>
  <c r="A990" i="6"/>
  <c r="A991" i="6"/>
  <c r="A992" i="6"/>
  <c r="A993" i="6"/>
  <c r="A994" i="6"/>
  <c r="A995" i="6"/>
  <c r="A996" i="6"/>
  <c r="A997" i="6"/>
  <c r="A998" i="6"/>
  <c r="A999" i="6"/>
  <c r="A1000" i="6"/>
  <c r="A1001" i="6"/>
  <c r="A1002" i="6"/>
  <c r="A1003" i="6"/>
  <c r="A1004" i="6"/>
  <c r="A1005" i="6"/>
  <c r="A1006" i="6"/>
  <c r="A1007" i="6"/>
  <c r="A1008" i="6"/>
  <c r="A1009" i="6"/>
  <c r="A1010" i="6"/>
  <c r="A1011" i="6"/>
  <c r="A1012" i="6"/>
  <c r="A1013" i="6"/>
  <c r="A1014" i="6"/>
  <c r="A1015" i="6"/>
  <c r="A1016" i="6"/>
  <c r="A1017" i="6"/>
  <c r="A1018" i="6"/>
  <c r="A1019" i="6"/>
  <c r="A1020" i="6"/>
  <c r="A1021" i="6"/>
  <c r="A1022" i="6"/>
  <c r="A1023" i="6"/>
  <c r="A1024" i="6"/>
  <c r="A1025" i="6"/>
  <c r="A1026" i="6"/>
  <c r="A1027" i="6"/>
  <c r="A1028" i="6"/>
  <c r="A1029" i="6"/>
  <c r="A1030" i="6"/>
  <c r="A1031" i="6"/>
  <c r="A1032" i="6"/>
  <c r="A1033" i="6"/>
  <c r="A1034" i="6"/>
  <c r="A1035" i="6"/>
  <c r="A1036" i="6"/>
  <c r="A1037" i="6"/>
  <c r="A1038" i="6"/>
  <c r="A1039" i="6"/>
  <c r="A1040" i="6"/>
  <c r="A1041" i="6"/>
  <c r="A1042" i="6"/>
  <c r="A1043" i="6"/>
  <c r="A1044" i="6"/>
  <c r="A1045" i="6"/>
  <c r="A1046" i="6"/>
  <c r="A1047" i="6"/>
  <c r="A1048" i="6"/>
  <c r="A1049" i="6"/>
  <c r="A1050" i="6"/>
  <c r="A1051" i="6"/>
  <c r="A1052" i="6"/>
  <c r="A1053" i="6"/>
  <c r="A1054" i="6"/>
  <c r="A1055" i="6"/>
  <c r="A1056" i="6"/>
  <c r="A1057" i="6"/>
  <c r="A1058" i="6"/>
  <c r="A1059" i="6"/>
  <c r="A1060" i="6"/>
  <c r="A1061" i="6"/>
  <c r="A1062" i="6"/>
  <c r="A1063" i="6"/>
  <c r="A1064" i="6"/>
  <c r="A1065" i="6"/>
  <c r="A1066" i="6"/>
  <c r="A1067" i="6"/>
  <c r="A1068" i="6"/>
  <c r="A1069" i="6"/>
  <c r="A1070" i="6"/>
  <c r="A1071" i="6"/>
  <c r="A1072" i="6"/>
  <c r="A1073" i="6"/>
  <c r="A1074" i="6"/>
  <c r="A1075" i="6"/>
  <c r="A1076" i="6"/>
  <c r="A1077" i="6"/>
  <c r="A1078" i="6"/>
  <c r="A1079" i="6"/>
  <c r="A1080" i="6"/>
  <c r="A1081" i="6"/>
  <c r="A1082" i="6"/>
  <c r="A1083" i="6"/>
  <c r="A1084" i="6"/>
  <c r="A1085" i="6"/>
  <c r="A1086" i="6"/>
  <c r="A1087" i="6"/>
  <c r="A1088" i="6"/>
  <c r="A1089" i="6"/>
  <c r="A1090" i="6"/>
  <c r="A1091" i="6"/>
  <c r="A1092" i="6"/>
  <c r="A1093" i="6"/>
  <c r="A1094" i="6"/>
  <c r="A1095" i="6"/>
  <c r="A1096" i="6"/>
  <c r="A1097" i="6"/>
  <c r="A1098" i="6"/>
  <c r="A1099" i="6"/>
  <c r="A1100" i="6"/>
  <c r="A1101" i="6"/>
  <c r="A1102" i="6"/>
  <c r="A1103" i="6"/>
  <c r="A1104" i="6"/>
  <c r="A1105" i="6"/>
  <c r="A1106" i="6"/>
  <c r="A1107" i="6"/>
  <c r="A1108" i="6"/>
  <c r="A1109" i="6"/>
  <c r="A1110" i="6"/>
  <c r="A1111" i="6"/>
  <c r="A1112" i="6"/>
  <c r="A1113" i="6"/>
  <c r="A1114" i="6"/>
  <c r="A1115" i="6"/>
  <c r="A1116" i="6"/>
  <c r="A1117" i="6"/>
  <c r="A1118" i="6"/>
  <c r="A1119" i="6"/>
  <c r="A1120" i="6"/>
  <c r="A1121" i="6"/>
  <c r="A1122" i="6"/>
  <c r="A1123" i="6"/>
  <c r="A1124" i="6"/>
  <c r="A1125" i="6"/>
  <c r="A1126" i="6"/>
  <c r="A1127" i="6"/>
  <c r="A1128" i="6"/>
  <c r="A1129" i="6"/>
  <c r="A1130" i="6"/>
  <c r="A1131" i="6"/>
  <c r="A1132" i="6"/>
  <c r="A1133" i="6"/>
  <c r="A1134" i="6"/>
  <c r="A1135" i="6"/>
  <c r="A1136" i="6"/>
  <c r="A1137" i="6"/>
  <c r="A1138" i="6"/>
  <c r="A1139" i="6"/>
  <c r="A1140" i="6"/>
  <c r="A1141" i="6"/>
  <c r="A1142" i="6"/>
  <c r="A1143" i="6"/>
  <c r="A1144" i="6"/>
  <c r="A1145" i="6"/>
  <c r="A1146" i="6"/>
  <c r="A1147" i="6"/>
  <c r="A1148" i="6"/>
  <c r="A1149" i="6"/>
  <c r="A1150" i="6"/>
  <c r="A1151" i="6"/>
  <c r="A1152" i="6"/>
  <c r="A1153" i="6"/>
  <c r="A1154" i="6"/>
  <c r="A1155" i="6"/>
  <c r="A1156" i="6"/>
  <c r="A1157" i="6"/>
  <c r="A1158" i="6"/>
  <c r="A1159" i="6"/>
  <c r="A1160" i="6"/>
  <c r="A1161" i="6"/>
  <c r="A1162" i="6"/>
  <c r="A1163" i="6"/>
  <c r="A1164" i="6"/>
  <c r="A1165" i="6"/>
  <c r="A1166" i="6"/>
  <c r="A1167" i="6"/>
  <c r="A1168" i="6"/>
  <c r="A1169" i="6"/>
  <c r="A1170" i="6"/>
  <c r="A1171" i="6"/>
  <c r="A1172" i="6"/>
  <c r="A1173" i="6"/>
  <c r="A1174" i="6"/>
  <c r="A1175" i="6"/>
  <c r="A1176" i="6"/>
  <c r="A1177" i="6"/>
  <c r="A1178" i="6"/>
  <c r="A1179" i="6"/>
  <c r="A1180" i="6"/>
  <c r="A1181" i="6"/>
  <c r="A1182" i="6"/>
  <c r="A1183" i="6"/>
  <c r="A1184" i="6"/>
  <c r="A1185" i="6"/>
  <c r="A1186" i="6"/>
  <c r="A1187" i="6"/>
  <c r="A1188" i="6"/>
  <c r="A1189" i="6"/>
  <c r="A1190" i="6"/>
  <c r="A1191" i="6"/>
  <c r="A1192" i="6"/>
  <c r="A1193" i="6"/>
  <c r="A1194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5" i="6"/>
  <c r="A1216" i="6"/>
  <c r="A1217" i="6"/>
  <c r="A1218" i="6"/>
  <c r="A1219" i="6"/>
  <c r="A1220" i="6"/>
  <c r="A1221" i="6"/>
  <c r="A1222" i="6"/>
  <c r="A1223" i="6"/>
  <c r="A1224" i="6"/>
  <c r="A1225" i="6"/>
  <c r="A1226" i="6"/>
  <c r="A1227" i="6"/>
  <c r="A1228" i="6"/>
  <c r="A1229" i="6"/>
  <c r="A1230" i="6"/>
  <c r="A1231" i="6"/>
  <c r="A1232" i="6"/>
  <c r="A1233" i="6"/>
  <c r="A1234" i="6"/>
  <c r="A1235" i="6"/>
  <c r="A1236" i="6"/>
  <c r="A1237" i="6"/>
  <c r="A1238" i="6"/>
  <c r="A1239" i="6"/>
  <c r="A1240" i="6"/>
  <c r="A1241" i="6"/>
  <c r="A1242" i="6"/>
  <c r="A1243" i="6"/>
  <c r="A1244" i="6"/>
  <c r="A1245" i="6"/>
  <c r="A1246" i="6"/>
  <c r="A1247" i="6"/>
  <c r="A1248" i="6"/>
  <c r="A1249" i="6"/>
  <c r="A1250" i="6"/>
  <c r="A1251" i="6"/>
  <c r="A1252" i="6"/>
  <c r="A1253" i="6"/>
  <c r="A1254" i="6"/>
  <c r="A1255" i="6"/>
  <c r="A1256" i="6"/>
  <c r="A1257" i="6"/>
  <c r="A1258" i="6"/>
  <c r="A1259" i="6"/>
  <c r="A1260" i="6"/>
  <c r="A1261" i="6"/>
  <c r="A1262" i="6"/>
  <c r="A1263" i="6"/>
  <c r="A1264" i="6"/>
  <c r="A1265" i="6"/>
  <c r="A1266" i="6"/>
  <c r="A1267" i="6"/>
  <c r="A1268" i="6"/>
  <c r="A1269" i="6"/>
  <c r="A1270" i="6"/>
  <c r="A1271" i="6"/>
  <c r="A1272" i="6"/>
  <c r="A1273" i="6"/>
  <c r="A1274" i="6"/>
  <c r="A1275" i="6"/>
  <c r="A1276" i="6"/>
  <c r="A1277" i="6"/>
  <c r="A1278" i="6"/>
  <c r="A1279" i="6"/>
  <c r="A1280" i="6"/>
  <c r="A1281" i="6"/>
  <c r="A1282" i="6"/>
  <c r="A1283" i="6"/>
  <c r="A1284" i="6"/>
  <c r="A1285" i="6"/>
  <c r="A1286" i="6"/>
  <c r="A1287" i="6"/>
  <c r="A1288" i="6"/>
  <c r="A1289" i="6"/>
  <c r="A1290" i="6"/>
  <c r="A1291" i="6"/>
  <c r="A1292" i="6"/>
  <c r="A1293" i="6"/>
  <c r="A1294" i="6"/>
  <c r="A1295" i="6"/>
  <c r="A1296" i="6"/>
  <c r="A1297" i="6"/>
  <c r="A1298" i="6"/>
  <c r="A1299" i="6"/>
  <c r="A1300" i="6"/>
  <c r="A1301" i="6"/>
  <c r="A1302" i="6"/>
  <c r="A1303" i="6"/>
  <c r="A1304" i="6"/>
  <c r="A1305" i="6"/>
  <c r="A1306" i="6"/>
  <c r="A1307" i="6"/>
  <c r="A1308" i="6"/>
  <c r="A1309" i="6"/>
  <c r="A1310" i="6"/>
  <c r="A1311" i="6"/>
  <c r="A1312" i="6"/>
  <c r="A1313" i="6"/>
  <c r="A1314" i="6"/>
  <c r="A1315" i="6"/>
  <c r="A1316" i="6"/>
  <c r="A1317" i="6"/>
  <c r="A1318" i="6"/>
  <c r="A1319" i="6"/>
  <c r="A1320" i="6"/>
  <c r="A1321" i="6"/>
  <c r="A1322" i="6"/>
  <c r="A1323" i="6"/>
  <c r="A1324" i="6"/>
  <c r="A1325" i="6"/>
  <c r="A1326" i="6"/>
  <c r="A1327" i="6"/>
  <c r="A1328" i="6"/>
  <c r="A1329" i="6"/>
  <c r="A1330" i="6"/>
  <c r="A1331" i="6"/>
  <c r="A1332" i="6"/>
  <c r="A1333" i="6"/>
  <c r="A1334" i="6"/>
  <c r="A1335" i="6"/>
  <c r="A1336" i="6"/>
  <c r="A1337" i="6"/>
  <c r="A1338" i="6"/>
  <c r="A1339" i="6"/>
  <c r="A1340" i="6"/>
  <c r="A1341" i="6"/>
  <c r="A1342" i="6"/>
  <c r="A1343" i="6"/>
  <c r="A1344" i="6"/>
  <c r="A1345" i="6"/>
  <c r="A1346" i="6"/>
  <c r="A1347" i="6"/>
  <c r="A1348" i="6"/>
  <c r="A1349" i="6"/>
  <c r="A1350" i="6"/>
  <c r="A1351" i="6"/>
  <c r="A1352" i="6"/>
  <c r="A1353" i="6"/>
  <c r="A1354" i="6"/>
  <c r="A1355" i="6"/>
  <c r="A1356" i="6"/>
  <c r="A1357" i="6"/>
  <c r="A1358" i="6"/>
  <c r="A1359" i="6"/>
  <c r="A1360" i="6"/>
  <c r="A1361" i="6"/>
  <c r="A1362" i="6"/>
  <c r="A1363" i="6"/>
  <c r="A1364" i="6"/>
  <c r="A1365" i="6"/>
  <c r="A1366" i="6"/>
  <c r="A1367" i="6"/>
  <c r="A1368" i="6"/>
  <c r="A1369" i="6"/>
  <c r="A1370" i="6"/>
  <c r="A1371" i="6"/>
  <c r="A1372" i="6"/>
  <c r="A1373" i="6"/>
  <c r="A1374" i="6"/>
  <c r="A1375" i="6"/>
  <c r="A1376" i="6"/>
  <c r="A1377" i="6"/>
  <c r="A1378" i="6"/>
  <c r="A1379" i="6"/>
  <c r="A1380" i="6"/>
  <c r="A1381" i="6"/>
  <c r="A1382" i="6"/>
  <c r="A1383" i="6"/>
  <c r="A1384" i="6"/>
  <c r="A1385" i="6"/>
  <c r="A1386" i="6"/>
  <c r="A1387" i="6"/>
  <c r="A1388" i="6"/>
  <c r="A1389" i="6"/>
  <c r="A1390" i="6"/>
  <c r="A1391" i="6"/>
  <c r="A1392" i="6"/>
  <c r="A1393" i="6"/>
  <c r="A1394" i="6"/>
  <c r="A1395" i="6"/>
  <c r="A1396" i="6"/>
  <c r="A1397" i="6"/>
  <c r="A1398" i="6"/>
  <c r="A1399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416" i="6"/>
  <c r="A1417" i="6"/>
  <c r="A1418" i="6"/>
  <c r="A1419" i="6"/>
  <c r="A1420" i="6"/>
  <c r="A1421" i="6"/>
  <c r="A1422" i="6"/>
  <c r="A1423" i="6"/>
  <c r="A1424" i="6"/>
  <c r="A1425" i="6"/>
  <c r="A1426" i="6"/>
  <c r="A1427" i="6"/>
  <c r="A1428" i="6"/>
  <c r="A1429" i="6"/>
  <c r="A1430" i="6"/>
  <c r="A1431" i="6"/>
  <c r="A1432" i="6"/>
  <c r="A1433" i="6"/>
  <c r="A1434" i="6"/>
  <c r="A1435" i="6"/>
  <c r="A1436" i="6"/>
  <c r="A1437" i="6"/>
  <c r="A1438" i="6"/>
  <c r="A1439" i="6"/>
  <c r="A1440" i="6"/>
  <c r="A1441" i="6"/>
  <c r="A1442" i="6"/>
  <c r="A1443" i="6"/>
  <c r="A1444" i="6"/>
  <c r="A1445" i="6"/>
  <c r="A1446" i="6"/>
  <c r="A1447" i="6"/>
  <c r="A1448" i="6"/>
  <c r="A1449" i="6"/>
  <c r="A1450" i="6"/>
  <c r="A1451" i="6"/>
  <c r="A1452" i="6"/>
  <c r="A1453" i="6"/>
  <c r="A1454" i="6"/>
  <c r="A1455" i="6"/>
  <c r="A1456" i="6"/>
  <c r="A1457" i="6"/>
  <c r="A1458" i="6"/>
  <c r="A1459" i="6"/>
  <c r="A1460" i="6"/>
  <c r="A1461" i="6"/>
  <c r="A1462" i="6"/>
  <c r="A1463" i="6"/>
  <c r="A1464" i="6"/>
  <c r="A1465" i="6"/>
  <c r="A1466" i="6"/>
  <c r="A1467" i="6"/>
  <c r="A1468" i="6"/>
  <c r="A1469" i="6"/>
  <c r="A1470" i="6"/>
  <c r="A1471" i="6"/>
  <c r="A1472" i="6"/>
  <c r="A1473" i="6"/>
  <c r="A1474" i="6"/>
  <c r="A1475" i="6"/>
  <c r="A1476" i="6"/>
  <c r="A1477" i="6"/>
  <c r="A1478" i="6"/>
  <c r="A1479" i="6"/>
  <c r="A1480" i="6"/>
  <c r="A1481" i="6"/>
  <c r="A1482" i="6"/>
  <c r="A1483" i="6"/>
  <c r="A1484" i="6"/>
  <c r="A1485" i="6"/>
  <c r="A1486" i="6"/>
  <c r="A1487" i="6"/>
  <c r="A1488" i="6"/>
  <c r="A1489" i="6"/>
  <c r="A1490" i="6"/>
  <c r="A1491" i="6"/>
  <c r="A1492" i="6"/>
  <c r="A1493" i="6"/>
  <c r="A1494" i="6"/>
  <c r="A1495" i="6"/>
  <c r="A1496" i="6"/>
  <c r="A1497" i="6"/>
  <c r="A1498" i="6"/>
  <c r="A1499" i="6"/>
  <c r="A1500" i="6"/>
  <c r="A1501" i="6"/>
  <c r="A1502" i="6"/>
  <c r="A1503" i="6"/>
  <c r="A1504" i="6"/>
  <c r="A1505" i="6"/>
  <c r="A1506" i="6"/>
  <c r="A1507" i="6"/>
  <c r="A1508" i="6"/>
  <c r="A1509" i="6"/>
  <c r="A1510" i="6"/>
  <c r="A1511" i="6"/>
  <c r="A1512" i="6"/>
  <c r="A1513" i="6"/>
  <c r="A1514" i="6"/>
  <c r="A1515" i="6"/>
  <c r="A1516" i="6"/>
  <c r="A1517" i="6"/>
  <c r="A1518" i="6"/>
  <c r="A1519" i="6"/>
  <c r="A1520" i="6"/>
  <c r="A1521" i="6"/>
  <c r="A1522" i="6"/>
  <c r="A1523" i="6"/>
  <c r="A1524" i="6"/>
  <c r="A1525" i="6"/>
  <c r="A1526" i="6"/>
  <c r="A1527" i="6"/>
  <c r="A1528" i="6"/>
  <c r="A1529" i="6"/>
  <c r="A1530" i="6"/>
  <c r="A1531" i="6"/>
  <c r="A1532" i="6"/>
  <c r="A1533" i="6"/>
  <c r="A1534" i="6"/>
  <c r="A1535" i="6"/>
  <c r="A1536" i="6"/>
  <c r="A1537" i="6"/>
  <c r="A1538" i="6"/>
  <c r="A1539" i="6"/>
  <c r="A1540" i="6"/>
  <c r="A1541" i="6"/>
  <c r="A1542" i="6"/>
  <c r="A1543" i="6"/>
  <c r="A1544" i="6"/>
  <c r="A1545" i="6"/>
  <c r="A1546" i="6"/>
  <c r="A1547" i="6"/>
  <c r="A1548" i="6"/>
  <c r="A1549" i="6"/>
  <c r="A1550" i="6"/>
  <c r="A1551" i="6"/>
  <c r="A1552" i="6"/>
  <c r="A1553" i="6"/>
  <c r="A1554" i="6"/>
  <c r="A1555" i="6"/>
  <c r="A1556" i="6"/>
  <c r="A1557" i="6"/>
  <c r="A1558" i="6"/>
  <c r="A1559" i="6"/>
  <c r="A1560" i="6"/>
  <c r="A1561" i="6"/>
  <c r="A1562" i="6"/>
  <c r="A1563" i="6"/>
  <c r="A1564" i="6"/>
  <c r="A1565" i="6"/>
  <c r="A1566" i="6"/>
  <c r="A1567" i="6"/>
  <c r="A1568" i="6"/>
  <c r="A1569" i="6"/>
  <c r="A1570" i="6"/>
  <c r="A1571" i="6"/>
  <c r="A1572" i="6"/>
  <c r="A1573" i="6"/>
  <c r="A1574" i="6"/>
  <c r="A1575" i="6"/>
  <c r="A1576" i="6"/>
  <c r="A1577" i="6"/>
  <c r="A1578" i="6"/>
  <c r="A1579" i="6"/>
  <c r="A1580" i="6"/>
  <c r="A1581" i="6"/>
  <c r="A1582" i="6"/>
  <c r="A1583" i="6"/>
  <c r="A1584" i="6"/>
  <c r="A1585" i="6"/>
  <c r="A1586" i="6"/>
  <c r="A1587" i="6"/>
  <c r="A1588" i="6"/>
  <c r="A1589" i="6"/>
  <c r="A1590" i="6"/>
  <c r="A1591" i="6"/>
  <c r="A1592" i="6"/>
  <c r="A1593" i="6"/>
  <c r="A1594" i="6"/>
  <c r="A1595" i="6"/>
  <c r="A1596" i="6"/>
  <c r="A1597" i="6"/>
  <c r="A1598" i="6"/>
  <c r="A1599" i="6"/>
  <c r="A1600" i="6"/>
  <c r="A1601" i="6"/>
  <c r="A1602" i="6"/>
  <c r="A1603" i="6"/>
  <c r="A1604" i="6"/>
  <c r="A1605" i="6"/>
  <c r="A1606" i="6"/>
  <c r="A1607" i="6"/>
  <c r="A1608" i="6"/>
  <c r="A1609" i="6"/>
  <c r="A1610" i="6"/>
  <c r="A1611" i="6"/>
  <c r="A1612" i="6"/>
  <c r="A1613" i="6"/>
  <c r="A1614" i="6"/>
  <c r="A1615" i="6"/>
  <c r="A1616" i="6"/>
  <c r="A1617" i="6"/>
  <c r="A1618" i="6"/>
  <c r="A1619" i="6"/>
  <c r="A1620" i="6"/>
  <c r="A1621" i="6"/>
  <c r="A1622" i="6"/>
  <c r="A1623" i="6"/>
  <c r="A1624" i="6"/>
  <c r="A1625" i="6"/>
  <c r="A1626" i="6"/>
  <c r="A1627" i="6"/>
  <c r="A1628" i="6"/>
  <c r="A1629" i="6"/>
  <c r="A1630" i="6"/>
  <c r="A1631" i="6"/>
  <c r="A1632" i="6"/>
  <c r="A1633" i="6"/>
  <c r="A1634" i="6"/>
  <c r="A1635" i="6"/>
  <c r="A1636" i="6"/>
  <c r="A1637" i="6"/>
  <c r="A1638" i="6"/>
  <c r="A1639" i="6"/>
  <c r="A1640" i="6"/>
  <c r="A1641" i="6"/>
  <c r="A1642" i="6"/>
  <c r="A1643" i="6"/>
  <c r="A1644" i="6"/>
  <c r="A1645" i="6"/>
  <c r="A1646" i="6"/>
  <c r="A1647" i="6"/>
  <c r="A1648" i="6"/>
  <c r="A1649" i="6"/>
  <c r="A1650" i="6"/>
  <c r="A1651" i="6"/>
  <c r="A1652" i="6"/>
  <c r="A1653" i="6"/>
  <c r="A1654" i="6"/>
  <c r="A1655" i="6"/>
  <c r="A1656" i="6"/>
  <c r="A1657" i="6"/>
  <c r="A1658" i="6"/>
  <c r="A1659" i="6"/>
  <c r="A1660" i="6"/>
  <c r="A1661" i="6"/>
  <c r="A1662" i="6"/>
  <c r="A1663" i="6"/>
  <c r="A1664" i="6"/>
  <c r="A1665" i="6"/>
  <c r="A1666" i="6"/>
  <c r="A1667" i="6"/>
  <c r="A1668" i="6"/>
  <c r="A1669" i="6"/>
  <c r="A1670" i="6"/>
  <c r="A1671" i="6"/>
  <c r="A1672" i="6"/>
  <c r="A1673" i="6"/>
  <c r="A1674" i="6"/>
  <c r="A1675" i="6"/>
  <c r="A1676" i="6"/>
  <c r="A1677" i="6"/>
  <c r="A1678" i="6"/>
  <c r="A1679" i="6"/>
  <c r="A1680" i="6"/>
  <c r="A1681" i="6"/>
  <c r="A1682" i="6"/>
  <c r="A1683" i="6"/>
  <c r="A1684" i="6"/>
  <c r="A1685" i="6"/>
  <c r="A1686" i="6"/>
  <c r="A1687" i="6"/>
  <c r="A1688" i="6"/>
  <c r="A1689" i="6"/>
  <c r="A1690" i="6"/>
  <c r="A1691" i="6"/>
  <c r="A1692" i="6"/>
  <c r="A1693" i="6"/>
  <c r="A1694" i="6"/>
  <c r="A1695" i="6"/>
  <c r="A1696" i="6"/>
  <c r="A1697" i="6"/>
  <c r="A1698" i="6"/>
  <c r="A1699" i="6"/>
  <c r="A1700" i="6"/>
  <c r="A1701" i="6"/>
  <c r="A1702" i="6"/>
  <c r="A1703" i="6"/>
  <c r="A1704" i="6"/>
  <c r="A1705" i="6"/>
  <c r="A1706" i="6"/>
  <c r="A1707" i="6"/>
  <c r="A1708" i="6"/>
  <c r="A1709" i="6"/>
  <c r="A1710" i="6"/>
  <c r="A1711" i="6"/>
  <c r="A1712" i="6"/>
  <c r="A1713" i="6"/>
  <c r="A1714" i="6"/>
  <c r="A1715" i="6"/>
  <c r="A1716" i="6"/>
  <c r="A1717" i="6"/>
  <c r="A1718" i="6"/>
  <c r="A1719" i="6"/>
  <c r="A1720" i="6"/>
  <c r="A1721" i="6"/>
  <c r="A1722" i="6"/>
  <c r="A1723" i="6"/>
  <c r="A1724" i="6"/>
  <c r="A1725" i="6"/>
  <c r="A1726" i="6"/>
  <c r="A1727" i="6"/>
  <c r="A1728" i="6"/>
  <c r="A1729" i="6"/>
  <c r="A1730" i="6"/>
  <c r="A1731" i="6"/>
  <c r="A1732" i="6"/>
  <c r="A1733" i="6"/>
  <c r="A1734" i="6"/>
  <c r="A1735" i="6"/>
  <c r="A1736" i="6"/>
  <c r="A1737" i="6"/>
  <c r="A1738" i="6"/>
  <c r="A1739" i="6"/>
  <c r="A1740" i="6"/>
  <c r="A1741" i="6"/>
  <c r="A1742" i="6"/>
  <c r="A1743" i="6"/>
  <c r="A1744" i="6"/>
  <c r="A1745" i="6"/>
  <c r="A1746" i="6"/>
  <c r="A1747" i="6"/>
  <c r="A1748" i="6"/>
  <c r="A1749" i="6"/>
  <c r="A1750" i="6"/>
  <c r="A1751" i="6"/>
  <c r="A1752" i="6"/>
  <c r="A1753" i="6"/>
  <c r="A1754" i="6"/>
  <c r="A1755" i="6"/>
  <c r="A1756" i="6"/>
  <c r="A1757" i="6"/>
  <c r="A1758" i="6"/>
  <c r="A1759" i="6"/>
  <c r="A1760" i="6"/>
  <c r="A1761" i="6"/>
  <c r="A1762" i="6"/>
  <c r="A1763" i="6"/>
  <c r="A1764" i="6"/>
  <c r="A1765" i="6"/>
  <c r="A1766" i="6"/>
  <c r="A1767" i="6"/>
  <c r="A1768" i="6"/>
  <c r="A1769" i="6"/>
  <c r="A1770" i="6"/>
  <c r="A1771" i="6"/>
  <c r="A1772" i="6"/>
  <c r="A1773" i="6"/>
  <c r="A1774" i="6"/>
  <c r="A1775" i="6"/>
  <c r="A1776" i="6"/>
  <c r="A1777" i="6"/>
  <c r="A1778" i="6"/>
  <c r="A1779" i="6"/>
  <c r="A1780" i="6"/>
  <c r="A1781" i="6"/>
  <c r="A1782" i="6"/>
  <c r="A1783" i="6"/>
  <c r="A1784" i="6"/>
  <c r="A1785" i="6"/>
  <c r="A1786" i="6"/>
  <c r="A1787" i="6"/>
  <c r="A1788" i="6"/>
  <c r="A1789" i="6"/>
  <c r="A1790" i="6"/>
  <c r="A1791" i="6"/>
  <c r="A1792" i="6"/>
  <c r="A1793" i="6"/>
  <c r="A1794" i="6"/>
  <c r="A1795" i="6"/>
  <c r="A1796" i="6"/>
  <c r="A1797" i="6"/>
  <c r="A1798" i="6"/>
  <c r="A1799" i="6"/>
  <c r="A1800" i="6"/>
  <c r="A1801" i="6"/>
  <c r="A1802" i="6"/>
  <c r="A1803" i="6"/>
  <c r="A1804" i="6"/>
  <c r="A1805" i="6"/>
  <c r="A1806" i="6"/>
  <c r="A1807" i="6"/>
  <c r="A1808" i="6"/>
  <c r="A1809" i="6"/>
  <c r="A1810" i="6"/>
  <c r="A1811" i="6"/>
  <c r="A1812" i="6"/>
  <c r="A1813" i="6"/>
  <c r="A1814" i="6"/>
  <c r="A1815" i="6"/>
  <c r="A1816" i="6"/>
  <c r="A1817" i="6"/>
  <c r="A1818" i="6"/>
  <c r="A1819" i="6"/>
  <c r="A1820" i="6"/>
  <c r="A1821" i="6"/>
  <c r="A1822" i="6"/>
  <c r="A1823" i="6"/>
  <c r="A1824" i="6"/>
  <c r="A1825" i="6"/>
  <c r="A1826" i="6"/>
  <c r="A1827" i="6"/>
  <c r="A1828" i="6"/>
  <c r="A1829" i="6"/>
  <c r="A1830" i="6"/>
  <c r="A1831" i="6"/>
  <c r="A1832" i="6"/>
  <c r="A1833" i="6"/>
  <c r="A1834" i="6"/>
  <c r="A1835" i="6"/>
  <c r="A1836" i="6"/>
  <c r="A1837" i="6"/>
  <c r="A1838" i="6"/>
  <c r="A1839" i="6"/>
  <c r="A1840" i="6"/>
  <c r="A1841" i="6"/>
  <c r="A1842" i="6"/>
  <c r="A1843" i="6"/>
  <c r="A1844" i="6"/>
  <c r="A1845" i="6"/>
  <c r="A1846" i="6"/>
  <c r="A1847" i="6"/>
  <c r="A1848" i="6"/>
  <c r="A1849" i="6"/>
  <c r="A1850" i="6"/>
  <c r="A1851" i="6"/>
  <c r="A1852" i="6"/>
  <c r="A1853" i="6"/>
  <c r="A1854" i="6"/>
  <c r="A1855" i="6"/>
  <c r="A1856" i="6"/>
  <c r="A1857" i="6"/>
  <c r="A1858" i="6"/>
  <c r="A1859" i="6"/>
  <c r="A1860" i="6"/>
  <c r="A1861" i="6"/>
  <c r="A1862" i="6"/>
  <c r="A1863" i="6"/>
  <c r="A1864" i="6"/>
  <c r="A1865" i="6"/>
  <c r="A1866" i="6"/>
  <c r="A1867" i="6"/>
  <c r="A1868" i="6"/>
  <c r="A1869" i="6"/>
  <c r="A1870" i="6"/>
  <c r="A1871" i="6"/>
  <c r="A1872" i="6"/>
  <c r="A1873" i="6"/>
  <c r="A1874" i="6"/>
  <c r="A1875" i="6"/>
  <c r="A1876" i="6"/>
  <c r="A1877" i="6"/>
  <c r="A1878" i="6"/>
  <c r="A1879" i="6"/>
  <c r="A1880" i="6"/>
  <c r="A1881" i="6"/>
  <c r="A1882" i="6"/>
  <c r="A1883" i="6"/>
  <c r="A1884" i="6"/>
  <c r="A1885" i="6"/>
  <c r="A1886" i="6"/>
  <c r="A1887" i="6"/>
  <c r="A1888" i="6"/>
  <c r="A1889" i="6"/>
  <c r="A1890" i="6"/>
  <c r="A1891" i="6"/>
  <c r="A1892" i="6"/>
  <c r="A1893" i="6"/>
  <c r="A1894" i="6"/>
  <c r="A1895" i="6"/>
  <c r="A1896" i="6"/>
  <c r="A1897" i="6"/>
  <c r="A1898" i="6"/>
  <c r="A1899" i="6"/>
  <c r="A1900" i="6"/>
  <c r="A1901" i="6"/>
  <c r="A1902" i="6"/>
  <c r="A1903" i="6"/>
  <c r="A1904" i="6"/>
  <c r="A1905" i="6"/>
  <c r="A1906" i="6"/>
  <c r="A1907" i="6"/>
  <c r="A1908" i="6"/>
  <c r="A1909" i="6"/>
  <c r="A1910" i="6"/>
  <c r="A1911" i="6"/>
  <c r="A1912" i="6"/>
  <c r="A1913" i="6"/>
  <c r="A1914" i="6"/>
  <c r="A1915" i="6"/>
  <c r="A1916" i="6"/>
  <c r="A1917" i="6"/>
  <c r="A1918" i="6"/>
  <c r="A1919" i="6"/>
  <c r="A1920" i="6"/>
  <c r="A1921" i="6"/>
  <c r="A1922" i="6"/>
  <c r="A1923" i="6"/>
  <c r="A1924" i="6"/>
  <c r="A1925" i="6"/>
  <c r="A1926" i="6"/>
  <c r="A1927" i="6"/>
  <c r="A1928" i="6"/>
  <c r="A1929" i="6"/>
  <c r="A1930" i="6"/>
  <c r="A1931" i="6"/>
  <c r="A1932" i="6"/>
  <c r="A1933" i="6"/>
  <c r="A1934" i="6"/>
  <c r="A1935" i="6"/>
  <c r="A1936" i="6"/>
  <c r="A1937" i="6"/>
  <c r="A1938" i="6"/>
  <c r="A1939" i="6"/>
  <c r="A1940" i="6"/>
  <c r="A1941" i="6"/>
  <c r="A1942" i="6"/>
  <c r="A1943" i="6"/>
  <c r="A1944" i="6"/>
  <c r="A1945" i="6"/>
  <c r="A1946" i="6"/>
  <c r="A1947" i="6"/>
  <c r="A1948" i="6"/>
  <c r="A1949" i="6"/>
  <c r="A1950" i="6"/>
  <c r="A1951" i="6"/>
  <c r="A1952" i="6"/>
  <c r="A1953" i="6"/>
  <c r="A1954" i="6"/>
  <c r="A1955" i="6"/>
  <c r="A1956" i="6"/>
  <c r="A1957" i="6"/>
  <c r="A1958" i="6"/>
  <c r="A1959" i="6"/>
  <c r="A1960" i="6"/>
  <c r="A1961" i="6"/>
  <c r="A1962" i="6"/>
  <c r="A1963" i="6"/>
  <c r="A1964" i="6"/>
  <c r="A1965" i="6"/>
  <c r="A1966" i="6"/>
  <c r="A1967" i="6"/>
  <c r="A1968" i="6"/>
  <c r="A1969" i="6"/>
  <c r="A1970" i="6"/>
  <c r="A1971" i="6"/>
  <c r="A1972" i="6"/>
  <c r="A1973" i="6"/>
  <c r="A1974" i="6"/>
  <c r="A1975" i="6"/>
  <c r="A1976" i="6"/>
  <c r="A1977" i="6"/>
  <c r="A1978" i="6"/>
  <c r="A1979" i="6"/>
  <c r="A1980" i="6"/>
  <c r="A1981" i="6"/>
  <c r="A1982" i="6"/>
  <c r="A1983" i="6"/>
  <c r="A1984" i="6"/>
  <c r="A1985" i="6"/>
  <c r="A1986" i="6"/>
  <c r="A1987" i="6"/>
  <c r="A1988" i="6"/>
  <c r="A1989" i="6"/>
  <c r="A1990" i="6"/>
  <c r="A1991" i="6"/>
  <c r="A1992" i="6"/>
  <c r="A1993" i="6"/>
  <c r="A1994" i="6"/>
  <c r="A1995" i="6"/>
  <c r="A1996" i="6"/>
  <c r="A1997" i="6"/>
  <c r="A1998" i="6"/>
  <c r="A1999" i="6"/>
  <c r="A2000" i="6"/>
  <c r="A2001" i="6"/>
  <c r="A2002" i="6"/>
  <c r="A2003" i="6"/>
  <c r="A2004" i="6"/>
  <c r="A2005" i="6"/>
  <c r="A2006" i="6"/>
  <c r="A2007" i="6"/>
  <c r="A2008" i="6"/>
  <c r="A2009" i="6"/>
  <c r="A2010" i="6"/>
  <c r="A2011" i="6"/>
  <c r="A2012" i="6"/>
  <c r="A2013" i="6"/>
  <c r="A2014" i="6"/>
  <c r="A2015" i="6"/>
  <c r="A2016" i="6"/>
  <c r="A2017" i="6"/>
  <c r="A2018" i="6"/>
  <c r="A2019" i="6"/>
  <c r="A2020" i="6"/>
  <c r="A2021" i="6"/>
  <c r="A2022" i="6"/>
  <c r="A2023" i="6"/>
  <c r="A2024" i="6"/>
  <c r="A2025" i="6"/>
  <c r="A2026" i="6"/>
  <c r="A2027" i="6"/>
  <c r="A2028" i="6"/>
  <c r="A2029" i="6"/>
  <c r="A2030" i="6"/>
  <c r="A2031" i="6"/>
  <c r="A2032" i="6"/>
  <c r="A2033" i="6"/>
  <c r="A2034" i="6"/>
  <c r="A2035" i="6"/>
  <c r="A2036" i="6"/>
  <c r="A2037" i="6"/>
  <c r="A2038" i="6"/>
  <c r="A2039" i="6"/>
  <c r="A2040" i="6"/>
  <c r="A2041" i="6"/>
  <c r="A2042" i="6"/>
  <c r="A2043" i="6"/>
  <c r="A2044" i="6"/>
  <c r="A2045" i="6"/>
  <c r="A2046" i="6"/>
  <c r="A2047" i="6"/>
  <c r="A2048" i="6"/>
  <c r="A2049" i="6"/>
  <c r="A2050" i="6"/>
  <c r="A2051" i="6"/>
  <c r="A2052" i="6"/>
  <c r="A2053" i="6"/>
  <c r="A2054" i="6"/>
  <c r="A2055" i="6"/>
  <c r="A2056" i="6"/>
  <c r="A2057" i="6"/>
  <c r="A2058" i="6"/>
  <c r="A2059" i="6"/>
  <c r="A2060" i="6"/>
  <c r="A2061" i="6"/>
  <c r="A2062" i="6"/>
  <c r="A2063" i="6"/>
  <c r="A2064" i="6"/>
  <c r="A2065" i="6"/>
  <c r="A2066" i="6"/>
  <c r="A2067" i="6"/>
  <c r="A2068" i="6"/>
  <c r="A2069" i="6"/>
  <c r="A2070" i="6"/>
  <c r="A2071" i="6"/>
  <c r="A2072" i="6"/>
  <c r="A2073" i="6"/>
  <c r="A2074" i="6"/>
  <c r="A2075" i="6"/>
  <c r="A2076" i="6"/>
  <c r="A2077" i="6"/>
  <c r="A2078" i="6"/>
  <c r="A2079" i="6"/>
  <c r="A2080" i="6"/>
  <c r="A2081" i="6"/>
  <c r="A2082" i="6"/>
  <c r="A2083" i="6"/>
  <c r="A2084" i="6"/>
  <c r="A2085" i="6"/>
  <c r="A2086" i="6"/>
  <c r="A2087" i="6"/>
  <c r="A2088" i="6"/>
  <c r="A2089" i="6"/>
  <c r="A2090" i="6"/>
  <c r="A2091" i="6"/>
  <c r="A2092" i="6"/>
  <c r="A2093" i="6"/>
  <c r="A2094" i="6"/>
  <c r="A2095" i="6"/>
  <c r="A2096" i="6"/>
  <c r="A2097" i="6"/>
  <c r="A2098" i="6"/>
  <c r="A2099" i="6"/>
  <c r="A2100" i="6"/>
  <c r="A2101" i="6"/>
  <c r="A2102" i="6"/>
  <c r="A2103" i="6"/>
  <c r="A2104" i="6"/>
  <c r="A2105" i="6"/>
  <c r="A2106" i="6"/>
  <c r="A2107" i="6"/>
  <c r="A2108" i="6"/>
  <c r="A2109" i="6"/>
  <c r="A2110" i="6"/>
  <c r="A2111" i="6"/>
  <c r="A2112" i="6"/>
  <c r="A2113" i="6"/>
  <c r="A2114" i="6"/>
  <c r="A2115" i="6"/>
  <c r="A2116" i="6"/>
  <c r="A2117" i="6"/>
  <c r="A2118" i="6"/>
  <c r="A2119" i="6"/>
  <c r="A2120" i="6"/>
  <c r="A2121" i="6"/>
  <c r="A2122" i="6"/>
  <c r="A2123" i="6"/>
  <c r="A2124" i="6"/>
  <c r="A2125" i="6"/>
  <c r="A2126" i="6"/>
  <c r="A2127" i="6"/>
  <c r="A2128" i="6"/>
  <c r="A2129" i="6"/>
  <c r="A2130" i="6"/>
  <c r="A2131" i="6"/>
  <c r="A2132" i="6"/>
  <c r="A2133" i="6"/>
  <c r="A2134" i="6"/>
  <c r="A2135" i="6"/>
  <c r="A2136" i="6"/>
  <c r="A2137" i="6"/>
  <c r="A2138" i="6"/>
  <c r="A2139" i="6"/>
  <c r="A2140" i="6"/>
  <c r="A2141" i="6"/>
  <c r="A2142" i="6"/>
  <c r="A2143" i="6"/>
  <c r="A2144" i="6"/>
  <c r="A2145" i="6"/>
  <c r="A2146" i="6"/>
  <c r="A2147" i="6"/>
  <c r="A2148" i="6"/>
  <c r="A2149" i="6"/>
  <c r="A2150" i="6"/>
  <c r="A2151" i="6"/>
  <c r="A2152" i="6"/>
  <c r="A2153" i="6"/>
  <c r="A2154" i="6"/>
  <c r="A2155" i="6"/>
  <c r="A2156" i="6"/>
  <c r="A2157" i="6"/>
  <c r="A2158" i="6"/>
  <c r="A2159" i="6"/>
  <c r="A2160" i="6"/>
  <c r="A2161" i="6"/>
  <c r="A2162" i="6"/>
  <c r="A2163" i="6"/>
  <c r="A2164" i="6"/>
  <c r="A2165" i="6"/>
  <c r="A2166" i="6"/>
  <c r="A2167" i="6"/>
  <c r="A2168" i="6"/>
  <c r="A2169" i="6"/>
  <c r="A2170" i="6"/>
  <c r="A2171" i="6"/>
  <c r="A2172" i="6"/>
  <c r="A2173" i="6"/>
  <c r="A2174" i="6"/>
  <c r="A2175" i="6"/>
  <c r="A2176" i="6"/>
  <c r="A2177" i="6"/>
  <c r="A2178" i="6"/>
  <c r="A2179" i="6"/>
  <c r="A2180" i="6"/>
  <c r="A2181" i="6"/>
  <c r="A2182" i="6"/>
  <c r="A2183" i="6"/>
  <c r="A2184" i="6"/>
  <c r="A2185" i="6"/>
  <c r="A2186" i="6"/>
  <c r="A2187" i="6"/>
  <c r="A2188" i="6"/>
  <c r="A2189" i="6"/>
  <c r="A2190" i="6"/>
  <c r="A2191" i="6"/>
  <c r="A2192" i="6"/>
  <c r="A2193" i="6"/>
  <c r="A2194" i="6"/>
  <c r="A2195" i="6"/>
  <c r="A2196" i="6"/>
  <c r="A2197" i="6"/>
  <c r="A2198" i="6"/>
  <c r="A2199" i="6"/>
  <c r="A2200" i="6"/>
  <c r="A2201" i="6"/>
  <c r="A2202" i="6"/>
  <c r="A2203" i="6"/>
  <c r="A2204" i="6"/>
  <c r="A2205" i="6"/>
  <c r="A2206" i="6"/>
  <c r="A2207" i="6"/>
  <c r="A2208" i="6"/>
  <c r="A2209" i="6"/>
  <c r="A2210" i="6"/>
  <c r="A2211" i="6"/>
  <c r="A2212" i="6"/>
  <c r="A2213" i="6"/>
  <c r="A2214" i="6"/>
  <c r="A2215" i="6"/>
  <c r="A2216" i="6"/>
  <c r="A2217" i="6"/>
  <c r="A2218" i="6"/>
  <c r="A2219" i="6"/>
  <c r="A2220" i="6"/>
  <c r="A2221" i="6"/>
  <c r="A2222" i="6"/>
  <c r="A2223" i="6"/>
  <c r="A2224" i="6"/>
  <c r="A2225" i="6"/>
  <c r="A2226" i="6"/>
  <c r="A2227" i="6"/>
  <c r="A2228" i="6"/>
  <c r="A2229" i="6"/>
  <c r="A2230" i="6"/>
  <c r="A2231" i="6"/>
  <c r="A2232" i="6"/>
  <c r="A2233" i="6"/>
  <c r="A2234" i="6"/>
  <c r="A2235" i="6"/>
  <c r="A2236" i="6"/>
  <c r="A2237" i="6"/>
  <c r="A2238" i="6"/>
  <c r="A2239" i="6"/>
  <c r="A2240" i="6"/>
  <c r="A2241" i="6"/>
  <c r="A2242" i="6"/>
  <c r="A2243" i="6"/>
  <c r="A2244" i="6"/>
  <c r="A2245" i="6"/>
  <c r="A2246" i="6"/>
  <c r="A2247" i="6"/>
  <c r="A2248" i="6"/>
  <c r="A2249" i="6"/>
  <c r="A2250" i="6"/>
  <c r="A2251" i="6"/>
  <c r="A2252" i="6"/>
  <c r="A2253" i="6"/>
  <c r="A2254" i="6"/>
  <c r="A2255" i="6"/>
  <c r="A2256" i="6"/>
  <c r="A2257" i="6"/>
  <c r="A2258" i="6"/>
  <c r="A2259" i="6"/>
  <c r="A2260" i="6"/>
  <c r="A2261" i="6"/>
  <c r="A2262" i="6"/>
  <c r="A2263" i="6"/>
  <c r="A2264" i="6"/>
  <c r="A2265" i="6"/>
  <c r="A2266" i="6"/>
  <c r="A2267" i="6"/>
  <c r="A2268" i="6"/>
  <c r="A2269" i="6"/>
  <c r="A2270" i="6"/>
  <c r="A2271" i="6"/>
  <c r="A2272" i="6"/>
  <c r="A2273" i="6"/>
  <c r="A2274" i="6"/>
  <c r="A2275" i="6"/>
  <c r="A2276" i="6"/>
  <c r="A2277" i="6"/>
  <c r="A2278" i="6"/>
  <c r="A2279" i="6"/>
  <c r="A2280" i="6"/>
  <c r="A2281" i="6"/>
  <c r="A2282" i="6"/>
  <c r="A2283" i="6"/>
  <c r="A2284" i="6"/>
  <c r="A2285" i="6"/>
  <c r="A2286" i="6"/>
  <c r="A2287" i="6"/>
  <c r="A2288" i="6"/>
  <c r="A2289" i="6"/>
  <c r="A2290" i="6"/>
  <c r="A2291" i="6"/>
  <c r="A2292" i="6"/>
  <c r="A2293" i="6"/>
  <c r="A2294" i="6"/>
  <c r="A2295" i="6"/>
  <c r="A2296" i="6"/>
  <c r="A2297" i="6"/>
  <c r="A2298" i="6"/>
  <c r="A2299" i="6"/>
  <c r="A2300" i="6"/>
  <c r="A2301" i="6"/>
  <c r="A2302" i="6"/>
  <c r="A2303" i="6"/>
  <c r="A2304" i="6"/>
  <c r="A2305" i="6"/>
  <c r="A2306" i="6"/>
  <c r="A2307" i="6"/>
  <c r="A2308" i="6"/>
  <c r="A2309" i="6"/>
  <c r="A2310" i="6"/>
  <c r="A2311" i="6"/>
  <c r="A2312" i="6"/>
  <c r="A2313" i="6"/>
  <c r="A2314" i="6"/>
  <c r="A2315" i="6"/>
  <c r="A2316" i="6"/>
  <c r="A2317" i="6"/>
  <c r="A2318" i="6"/>
  <c r="A2319" i="6"/>
  <c r="A2320" i="6"/>
  <c r="A2321" i="6"/>
  <c r="A2322" i="6"/>
  <c r="A2323" i="6"/>
  <c r="A2324" i="6"/>
  <c r="A2325" i="6"/>
  <c r="A2326" i="6"/>
  <c r="A2327" i="6"/>
  <c r="A2328" i="6"/>
  <c r="A2329" i="6"/>
  <c r="A2330" i="6"/>
  <c r="A2331" i="6"/>
  <c r="A2332" i="6"/>
  <c r="A2333" i="6"/>
  <c r="A2334" i="6"/>
  <c r="A2335" i="6"/>
  <c r="A2336" i="6"/>
  <c r="A2337" i="6"/>
  <c r="A2338" i="6"/>
  <c r="A2339" i="6"/>
  <c r="A2340" i="6"/>
  <c r="A2341" i="6"/>
  <c r="A2342" i="6"/>
  <c r="A2343" i="6"/>
  <c r="A2344" i="6"/>
  <c r="A2345" i="6"/>
  <c r="A2346" i="6"/>
  <c r="A2347" i="6"/>
  <c r="A2348" i="6"/>
  <c r="A2349" i="6"/>
  <c r="A2350" i="6"/>
  <c r="A2351" i="6"/>
  <c r="A2352" i="6"/>
  <c r="A2353" i="6"/>
  <c r="A2354" i="6"/>
  <c r="A2355" i="6"/>
  <c r="A2356" i="6"/>
  <c r="A2357" i="6"/>
  <c r="A2358" i="6"/>
  <c r="A2359" i="6"/>
  <c r="A2360" i="6"/>
  <c r="A2361" i="6"/>
  <c r="A2362" i="6"/>
  <c r="A2363" i="6"/>
  <c r="A2364" i="6"/>
  <c r="A2365" i="6"/>
  <c r="A2366" i="6"/>
  <c r="A2367" i="6"/>
  <c r="A2368" i="6"/>
  <c r="A2369" i="6"/>
  <c r="A2370" i="6"/>
  <c r="A2371" i="6"/>
  <c r="A2372" i="6"/>
  <c r="A2373" i="6"/>
  <c r="A2374" i="6"/>
  <c r="A2375" i="6"/>
  <c r="A2376" i="6"/>
  <c r="A2377" i="6"/>
  <c r="A2378" i="6"/>
  <c r="A2379" i="6"/>
  <c r="A2380" i="6"/>
  <c r="A2381" i="6"/>
  <c r="A2382" i="6"/>
  <c r="A2383" i="6"/>
  <c r="A2384" i="6"/>
  <c r="A2385" i="6"/>
  <c r="A2386" i="6"/>
  <c r="A2387" i="6"/>
  <c r="A2388" i="6"/>
  <c r="A2389" i="6"/>
  <c r="A2390" i="6"/>
  <c r="A2391" i="6"/>
  <c r="A2392" i="6"/>
  <c r="A2393" i="6"/>
  <c r="A2394" i="6"/>
  <c r="A2395" i="6"/>
  <c r="A2396" i="6"/>
  <c r="A2397" i="6"/>
  <c r="A2398" i="6"/>
  <c r="A2399" i="6"/>
  <c r="A2400" i="6"/>
  <c r="A2401" i="6"/>
  <c r="A2402" i="6"/>
  <c r="A2403" i="6"/>
  <c r="A2404" i="6"/>
  <c r="A2405" i="6"/>
  <c r="A2406" i="6"/>
  <c r="A2407" i="6"/>
  <c r="A2408" i="6"/>
  <c r="A2409" i="6"/>
  <c r="A2410" i="6"/>
  <c r="A2411" i="6"/>
  <c r="A2412" i="6"/>
  <c r="A2413" i="6"/>
  <c r="A2414" i="6"/>
  <c r="A2415" i="6"/>
  <c r="A2416" i="6"/>
  <c r="A2417" i="6"/>
  <c r="A2418" i="6"/>
  <c r="A2419" i="6"/>
  <c r="A2420" i="6"/>
  <c r="A2421" i="6"/>
  <c r="A2422" i="6"/>
  <c r="A2423" i="6"/>
  <c r="A2424" i="6"/>
  <c r="A2425" i="6"/>
  <c r="A2426" i="6"/>
  <c r="A2427" i="6"/>
  <c r="A2428" i="6"/>
  <c r="A2429" i="6"/>
  <c r="A2430" i="6"/>
  <c r="A2431" i="6"/>
  <c r="A2432" i="6"/>
  <c r="A2433" i="6"/>
  <c r="A2434" i="6"/>
  <c r="A2435" i="6"/>
  <c r="A2436" i="6"/>
  <c r="A2437" i="6"/>
  <c r="A2438" i="6"/>
  <c r="A2439" i="6"/>
  <c r="A2440" i="6"/>
  <c r="A2441" i="6"/>
  <c r="A2442" i="6"/>
  <c r="A2443" i="6"/>
  <c r="A2444" i="6"/>
  <c r="A2445" i="6"/>
  <c r="A2446" i="6"/>
  <c r="A2447" i="6"/>
  <c r="A2448" i="6"/>
  <c r="A2449" i="6"/>
  <c r="A2450" i="6"/>
  <c r="A2451" i="6"/>
  <c r="A2452" i="6"/>
  <c r="A2453" i="6"/>
  <c r="A2454" i="6"/>
  <c r="A2455" i="6"/>
  <c r="A2456" i="6"/>
  <c r="A2457" i="6"/>
  <c r="A2458" i="6"/>
  <c r="A2459" i="6"/>
  <c r="A2460" i="6"/>
  <c r="A2461" i="6"/>
  <c r="A2462" i="6"/>
  <c r="A2463" i="6"/>
  <c r="A2464" i="6"/>
  <c r="A2465" i="6"/>
  <c r="A2466" i="6"/>
  <c r="A2467" i="6"/>
  <c r="A2468" i="6"/>
  <c r="A2469" i="6"/>
  <c r="A2470" i="6"/>
  <c r="A2471" i="6"/>
  <c r="A2472" i="6"/>
  <c r="A2473" i="6"/>
  <c r="A2474" i="6"/>
  <c r="A2475" i="6"/>
  <c r="A2476" i="6"/>
  <c r="A2477" i="6"/>
  <c r="A2478" i="6"/>
  <c r="A2479" i="6"/>
  <c r="A2480" i="6"/>
  <c r="A2481" i="6"/>
  <c r="A2482" i="6"/>
  <c r="A2483" i="6"/>
  <c r="A2484" i="6"/>
  <c r="A2485" i="6"/>
  <c r="A2486" i="6"/>
  <c r="A2487" i="6"/>
  <c r="A2488" i="6"/>
  <c r="A2489" i="6"/>
  <c r="A2490" i="6"/>
  <c r="A2491" i="6"/>
  <c r="A2492" i="6"/>
  <c r="A2493" i="6"/>
  <c r="A2494" i="6"/>
  <c r="A2495" i="6"/>
  <c r="A2496" i="6"/>
  <c r="A2497" i="6"/>
  <c r="A2498" i="6"/>
  <c r="A2499" i="6"/>
  <c r="A2500" i="6"/>
  <c r="A2501" i="6"/>
  <c r="A2502" i="6"/>
  <c r="A2503" i="6"/>
  <c r="A2504" i="6"/>
  <c r="A2505" i="6"/>
  <c r="A2506" i="6"/>
  <c r="A2507" i="6"/>
  <c r="A2508" i="6"/>
  <c r="A2509" i="6"/>
  <c r="A2510" i="6"/>
  <c r="A2511" i="6"/>
  <c r="A2512" i="6"/>
  <c r="A2513" i="6"/>
  <c r="A2514" i="6"/>
  <c r="A2515" i="6"/>
  <c r="A2516" i="6"/>
  <c r="A2517" i="6"/>
  <c r="A2518" i="6"/>
  <c r="A2519" i="6"/>
  <c r="A2520" i="6"/>
  <c r="A2521" i="6"/>
  <c r="A2522" i="6"/>
  <c r="A2523" i="6"/>
  <c r="A2524" i="6"/>
  <c r="A2525" i="6"/>
  <c r="A2526" i="6"/>
  <c r="A2527" i="6"/>
  <c r="A2528" i="6"/>
  <c r="A2529" i="6"/>
  <c r="A2530" i="6"/>
  <c r="A2531" i="6"/>
  <c r="A2532" i="6"/>
  <c r="A2533" i="6"/>
  <c r="A2534" i="6"/>
  <c r="A2535" i="6"/>
  <c r="A2536" i="6"/>
  <c r="A2537" i="6"/>
  <c r="A2538" i="6"/>
  <c r="A2539" i="6"/>
  <c r="A2540" i="6"/>
  <c r="A2541" i="6"/>
  <c r="A2542" i="6"/>
  <c r="A2543" i="6"/>
  <c r="A2544" i="6"/>
  <c r="A2545" i="6"/>
  <c r="A2546" i="6"/>
  <c r="A2547" i="6"/>
  <c r="A2548" i="6"/>
  <c r="A2549" i="6"/>
  <c r="A2550" i="6"/>
  <c r="A2551" i="6"/>
  <c r="A2552" i="6"/>
  <c r="A2553" i="6"/>
  <c r="A2554" i="6"/>
  <c r="A2555" i="6"/>
  <c r="A2556" i="6"/>
  <c r="A2557" i="6"/>
  <c r="A2558" i="6"/>
  <c r="A2559" i="6"/>
  <c r="A2560" i="6"/>
  <c r="A2561" i="6"/>
  <c r="A2562" i="6"/>
  <c r="A2563" i="6"/>
  <c r="A2564" i="6"/>
  <c r="A2565" i="6"/>
  <c r="A2566" i="6"/>
  <c r="A2567" i="6"/>
  <c r="A2568" i="6"/>
  <c r="A2569" i="6"/>
  <c r="A2570" i="6"/>
  <c r="A2571" i="6"/>
  <c r="A2572" i="6"/>
  <c r="A2573" i="6"/>
  <c r="A2574" i="6"/>
  <c r="A2575" i="6"/>
  <c r="A2576" i="6"/>
  <c r="A2577" i="6"/>
  <c r="A2578" i="6"/>
  <c r="A2579" i="6"/>
  <c r="A2580" i="6"/>
  <c r="A2581" i="6"/>
  <c r="A2582" i="6"/>
  <c r="A2583" i="6"/>
  <c r="A2584" i="6"/>
  <c r="A2585" i="6"/>
  <c r="A2586" i="6"/>
  <c r="A2587" i="6"/>
  <c r="A2588" i="6"/>
  <c r="A2589" i="6"/>
  <c r="A2590" i="6"/>
  <c r="A2591" i="6"/>
  <c r="A2592" i="6"/>
  <c r="A2593" i="6"/>
  <c r="A2594" i="6"/>
  <c r="A2595" i="6"/>
  <c r="A2596" i="6"/>
  <c r="A2597" i="6"/>
  <c r="A2598" i="6"/>
  <c r="A2599" i="6"/>
  <c r="A2600" i="6"/>
  <c r="A2601" i="6"/>
  <c r="A2602" i="6"/>
  <c r="A2603" i="6"/>
  <c r="A2604" i="6"/>
  <c r="A2605" i="6"/>
  <c r="A2606" i="6"/>
  <c r="A2607" i="6"/>
  <c r="A2608" i="6"/>
  <c r="A2609" i="6"/>
  <c r="A2610" i="6"/>
  <c r="A2611" i="6"/>
  <c r="A2612" i="6"/>
  <c r="A2613" i="6"/>
  <c r="A2614" i="6"/>
  <c r="A2615" i="6"/>
  <c r="A2616" i="6"/>
  <c r="A2617" i="6"/>
  <c r="A2618" i="6"/>
  <c r="A2619" i="6"/>
  <c r="A2620" i="6"/>
  <c r="A2621" i="6"/>
  <c r="A2622" i="6"/>
  <c r="A2623" i="6"/>
  <c r="A2624" i="6"/>
  <c r="A2625" i="6"/>
  <c r="A2626" i="6"/>
  <c r="A2627" i="6"/>
  <c r="A2628" i="6"/>
  <c r="A2629" i="6"/>
  <c r="A2630" i="6"/>
  <c r="A2631" i="6"/>
  <c r="A2632" i="6"/>
  <c r="A2633" i="6"/>
  <c r="A2634" i="6"/>
  <c r="A2635" i="6"/>
  <c r="A2636" i="6"/>
  <c r="A2637" i="6"/>
  <c r="A2638" i="6"/>
  <c r="A2639" i="6"/>
  <c r="A2640" i="6"/>
  <c r="A2641" i="6"/>
  <c r="A2642" i="6"/>
  <c r="A2643" i="6"/>
  <c r="A2644" i="6"/>
  <c r="A2645" i="6"/>
  <c r="A2646" i="6"/>
  <c r="A2647" i="6"/>
  <c r="A2648" i="6"/>
  <c r="A2649" i="6"/>
  <c r="A2650" i="6"/>
  <c r="A2651" i="6"/>
  <c r="A2652" i="6"/>
  <c r="A2653" i="6"/>
  <c r="A2654" i="6"/>
  <c r="A2655" i="6"/>
  <c r="A2656" i="6"/>
  <c r="A2657" i="6"/>
  <c r="A2658" i="6"/>
  <c r="A2659" i="6"/>
  <c r="A2660" i="6"/>
  <c r="A2661" i="6"/>
  <c r="A2662" i="6"/>
  <c r="A2663" i="6"/>
  <c r="A2664" i="6"/>
  <c r="A2665" i="6"/>
  <c r="A2666" i="6"/>
  <c r="A2667" i="6"/>
  <c r="A2668" i="6"/>
  <c r="A2669" i="6"/>
  <c r="A2670" i="6"/>
  <c r="A2671" i="6"/>
  <c r="A2672" i="6"/>
  <c r="A2673" i="6"/>
  <c r="A2674" i="6"/>
  <c r="A2675" i="6"/>
  <c r="A2676" i="6"/>
  <c r="A2677" i="6"/>
  <c r="A2678" i="6"/>
  <c r="A2679" i="6"/>
  <c r="A2680" i="6"/>
  <c r="A2681" i="6"/>
  <c r="A2682" i="6"/>
  <c r="A2683" i="6"/>
  <c r="A2684" i="6"/>
  <c r="A2685" i="6"/>
  <c r="A2686" i="6"/>
  <c r="A2687" i="6"/>
  <c r="A2688" i="6"/>
  <c r="A2689" i="6"/>
  <c r="A2690" i="6"/>
  <c r="A2691" i="6"/>
  <c r="A2692" i="6"/>
  <c r="A2693" i="6"/>
  <c r="A2694" i="6"/>
  <c r="A2695" i="6"/>
  <c r="A2696" i="6"/>
  <c r="A2697" i="6"/>
  <c r="A2698" i="6"/>
  <c r="A2699" i="6"/>
  <c r="A2700" i="6"/>
  <c r="A2701" i="6"/>
  <c r="A2702" i="6"/>
  <c r="A2703" i="6"/>
  <c r="A2704" i="6"/>
  <c r="A2705" i="6"/>
  <c r="A2706" i="6"/>
  <c r="A2707" i="6"/>
  <c r="A2708" i="6"/>
  <c r="A2709" i="6"/>
  <c r="A2710" i="6"/>
  <c r="A2711" i="6"/>
  <c r="A2712" i="6"/>
  <c r="A2713" i="6"/>
  <c r="A2714" i="6"/>
  <c r="A2715" i="6"/>
  <c r="A2716" i="6"/>
  <c r="A2717" i="6"/>
  <c r="A2718" i="6"/>
  <c r="A2719" i="6"/>
  <c r="A2720" i="6"/>
  <c r="A2721" i="6"/>
  <c r="A2722" i="6"/>
  <c r="A2723" i="6"/>
  <c r="A2724" i="6"/>
  <c r="A2725" i="6"/>
  <c r="A2726" i="6"/>
  <c r="A2727" i="6"/>
  <c r="A2728" i="6"/>
  <c r="A2729" i="6"/>
  <c r="A2730" i="6"/>
  <c r="A2731" i="6"/>
  <c r="A2732" i="6"/>
  <c r="A2733" i="6"/>
  <c r="A2734" i="6"/>
  <c r="A2735" i="6"/>
  <c r="A2736" i="6"/>
  <c r="A2737" i="6"/>
  <c r="A2738" i="6"/>
  <c r="A2739" i="6"/>
  <c r="A2740" i="6"/>
  <c r="A2741" i="6"/>
  <c r="A2742" i="6"/>
  <c r="A2743" i="6"/>
  <c r="A2744" i="6"/>
  <c r="A2745" i="6"/>
  <c r="A2746" i="6"/>
  <c r="A2747" i="6"/>
  <c r="A2748" i="6"/>
  <c r="A2749" i="6"/>
  <c r="A2750" i="6"/>
  <c r="A2751" i="6"/>
  <c r="A2752" i="6"/>
  <c r="A2753" i="6"/>
  <c r="A2754" i="6"/>
  <c r="A2755" i="6"/>
  <c r="A2756" i="6"/>
  <c r="A2757" i="6"/>
  <c r="A2758" i="6"/>
  <c r="A2759" i="6"/>
  <c r="A2760" i="6"/>
  <c r="A2761" i="6"/>
  <c r="A2762" i="6"/>
  <c r="A2763" i="6"/>
  <c r="A2764" i="6"/>
  <c r="A2765" i="6"/>
  <c r="A2766" i="6"/>
  <c r="A2767" i="6"/>
  <c r="A2768" i="6"/>
  <c r="A2769" i="6"/>
  <c r="A2770" i="6"/>
  <c r="A2771" i="6"/>
  <c r="A2772" i="6"/>
  <c r="A2773" i="6"/>
  <c r="A2774" i="6"/>
  <c r="A2775" i="6"/>
  <c r="A2776" i="6"/>
  <c r="A2777" i="6"/>
  <c r="A2778" i="6"/>
  <c r="A2779" i="6"/>
  <c r="A2780" i="6"/>
  <c r="A2781" i="6"/>
  <c r="A2782" i="6"/>
  <c r="A2783" i="6"/>
  <c r="A2784" i="6"/>
  <c r="A2785" i="6"/>
  <c r="A2786" i="6"/>
  <c r="A2787" i="6"/>
  <c r="A2788" i="6"/>
  <c r="A2789" i="6"/>
  <c r="A2790" i="6"/>
  <c r="A2791" i="6"/>
  <c r="A2792" i="6"/>
  <c r="A2793" i="6"/>
  <c r="A2794" i="6"/>
  <c r="A2795" i="6"/>
  <c r="A2796" i="6"/>
  <c r="A2797" i="6"/>
  <c r="A2798" i="6"/>
  <c r="A2799" i="6"/>
  <c r="A2800" i="6"/>
  <c r="A2801" i="6"/>
  <c r="A2802" i="6"/>
  <c r="A2803" i="6"/>
  <c r="A2804" i="6"/>
  <c r="A2805" i="6"/>
  <c r="A2806" i="6"/>
  <c r="A2807" i="6"/>
  <c r="A2808" i="6"/>
  <c r="A2809" i="6"/>
  <c r="A2810" i="6"/>
  <c r="A2811" i="6"/>
  <c r="A2812" i="6"/>
  <c r="A2813" i="6"/>
  <c r="A2814" i="6"/>
  <c r="A2815" i="6"/>
  <c r="A2816" i="6"/>
  <c r="A2817" i="6"/>
  <c r="A2818" i="6"/>
  <c r="A2819" i="6"/>
  <c r="A2820" i="6"/>
  <c r="A2821" i="6"/>
  <c r="A2822" i="6"/>
  <c r="A2823" i="6"/>
  <c r="A2824" i="6"/>
  <c r="A2825" i="6"/>
  <c r="A2826" i="6"/>
  <c r="A2827" i="6"/>
  <c r="A2828" i="6"/>
  <c r="A2829" i="6"/>
  <c r="A2830" i="6"/>
  <c r="A2831" i="6"/>
  <c r="A2832" i="6"/>
  <c r="A2833" i="6"/>
  <c r="A2834" i="6"/>
  <c r="A2835" i="6"/>
  <c r="A2836" i="6"/>
  <c r="A2837" i="6"/>
  <c r="A2838" i="6"/>
  <c r="A2839" i="6"/>
  <c r="A2840" i="6"/>
  <c r="A2841" i="6"/>
  <c r="A2842" i="6"/>
  <c r="A2843" i="6"/>
  <c r="A2844" i="6"/>
  <c r="A2845" i="6"/>
  <c r="A2846" i="6"/>
  <c r="A2847" i="6"/>
  <c r="A2848" i="6"/>
  <c r="A2849" i="6"/>
  <c r="A2850" i="6"/>
  <c r="A2851" i="6"/>
  <c r="A2852" i="6"/>
  <c r="A2853" i="6"/>
  <c r="A2854" i="6"/>
  <c r="A2855" i="6"/>
  <c r="A2856" i="6"/>
  <c r="A2857" i="6"/>
  <c r="A2858" i="6"/>
  <c r="A2859" i="6"/>
  <c r="A2860" i="6"/>
  <c r="A2861" i="6"/>
  <c r="A2862" i="6"/>
  <c r="A2863" i="6"/>
  <c r="A2864" i="6"/>
  <c r="A2865" i="6"/>
  <c r="A2866" i="6"/>
  <c r="A2867" i="6"/>
  <c r="A2868" i="6"/>
  <c r="A2869" i="6"/>
  <c r="A2870" i="6"/>
  <c r="A2871" i="6"/>
  <c r="A2872" i="6"/>
  <c r="A2873" i="6"/>
  <c r="A2874" i="6"/>
  <c r="A2875" i="6"/>
  <c r="A2876" i="6"/>
  <c r="A2877" i="6"/>
  <c r="A2878" i="6"/>
  <c r="A2879" i="6"/>
  <c r="A2880" i="6"/>
  <c r="A2881" i="6"/>
  <c r="A2882" i="6"/>
  <c r="A2883" i="6"/>
  <c r="A2884" i="6"/>
  <c r="A2885" i="6"/>
  <c r="A2886" i="6"/>
  <c r="A2887" i="6"/>
  <c r="A2888" i="6"/>
  <c r="A2889" i="6"/>
  <c r="A2890" i="6"/>
  <c r="A2891" i="6"/>
  <c r="A2892" i="6"/>
  <c r="A2893" i="6"/>
  <c r="A2894" i="6"/>
  <c r="A2895" i="6"/>
  <c r="A2896" i="6"/>
  <c r="A2897" i="6"/>
  <c r="A2898" i="6"/>
  <c r="A2899" i="6"/>
  <c r="A2900" i="6"/>
  <c r="A2901" i="6"/>
  <c r="A2902" i="6"/>
  <c r="A2903" i="6"/>
  <c r="A2904" i="6"/>
  <c r="A2905" i="6"/>
  <c r="A2906" i="6"/>
  <c r="A2907" i="6"/>
  <c r="A2908" i="6"/>
  <c r="A2909" i="6"/>
  <c r="A2910" i="6"/>
  <c r="A2911" i="6"/>
  <c r="A2912" i="6"/>
  <c r="A2913" i="6"/>
  <c r="A2914" i="6"/>
  <c r="A2915" i="6"/>
  <c r="A2916" i="6"/>
  <c r="A2917" i="6"/>
  <c r="A2918" i="6"/>
  <c r="A2919" i="6"/>
  <c r="A2920" i="6"/>
  <c r="A2921" i="6"/>
  <c r="A2922" i="6"/>
  <c r="A2923" i="6"/>
  <c r="A2924" i="6"/>
  <c r="A2925" i="6"/>
  <c r="A2926" i="6"/>
  <c r="A2927" i="6"/>
  <c r="A2928" i="6"/>
  <c r="A2929" i="6"/>
  <c r="A2930" i="6"/>
  <c r="A2931" i="6"/>
  <c r="A2932" i="6"/>
  <c r="A2933" i="6"/>
  <c r="A2934" i="6"/>
  <c r="A2935" i="6"/>
  <c r="A2936" i="6"/>
  <c r="A2937" i="6"/>
  <c r="A2938" i="6"/>
  <c r="A2939" i="6"/>
  <c r="A2940" i="6"/>
  <c r="A2941" i="6"/>
  <c r="A2942" i="6"/>
  <c r="A2943" i="6"/>
  <c r="A2944" i="6"/>
  <c r="A2945" i="6"/>
  <c r="A2946" i="6"/>
  <c r="A2947" i="6"/>
  <c r="A2948" i="6"/>
  <c r="A2949" i="6"/>
  <c r="A2950" i="6"/>
  <c r="A2951" i="6"/>
  <c r="A2952" i="6"/>
  <c r="A2953" i="6"/>
  <c r="A2954" i="6"/>
  <c r="A2955" i="6"/>
  <c r="A2956" i="6"/>
  <c r="A2957" i="6"/>
  <c r="A2958" i="6"/>
  <c r="A2959" i="6"/>
  <c r="A2960" i="6"/>
  <c r="A2961" i="6"/>
  <c r="A2962" i="6"/>
  <c r="A2963" i="6"/>
  <c r="A2964" i="6"/>
  <c r="A2965" i="6"/>
  <c r="A2966" i="6"/>
  <c r="A2967" i="6"/>
  <c r="A2968" i="6"/>
  <c r="A2969" i="6"/>
  <c r="A2970" i="6"/>
  <c r="A2971" i="6"/>
  <c r="A2972" i="6"/>
  <c r="A2973" i="6"/>
  <c r="A2974" i="6"/>
  <c r="A2975" i="6"/>
  <c r="A2976" i="6"/>
  <c r="A2977" i="6"/>
  <c r="A2978" i="6"/>
  <c r="A2979" i="6"/>
  <c r="A2980" i="6"/>
  <c r="A2981" i="6"/>
  <c r="A2982" i="6"/>
  <c r="A2983" i="6"/>
  <c r="A2984" i="6"/>
  <c r="A2985" i="6"/>
  <c r="A2986" i="6"/>
  <c r="A2987" i="6"/>
  <c r="A2988" i="6"/>
  <c r="A2989" i="6"/>
  <c r="A2990" i="6"/>
  <c r="A2991" i="6"/>
  <c r="A2992" i="6"/>
  <c r="A2993" i="6"/>
  <c r="A2994" i="6"/>
  <c r="A2995" i="6"/>
  <c r="A2996" i="6"/>
  <c r="A2997" i="6"/>
  <c r="A2998" i="6"/>
  <c r="A2999" i="6"/>
  <c r="A3000" i="6"/>
  <c r="A3001" i="6"/>
  <c r="A3002" i="6"/>
  <c r="A3003" i="6"/>
  <c r="A3004" i="6"/>
  <c r="A3005" i="6"/>
  <c r="A3006" i="6"/>
  <c r="A3007" i="6"/>
  <c r="A3008" i="6"/>
  <c r="A3009" i="6"/>
  <c r="A3010" i="6"/>
  <c r="A3011" i="6"/>
  <c r="A3012" i="6"/>
  <c r="A3013" i="6"/>
  <c r="A3014" i="6"/>
  <c r="A3015" i="6"/>
  <c r="A3016" i="6"/>
  <c r="A3017" i="6"/>
  <c r="A3018" i="6"/>
  <c r="A3019" i="6"/>
  <c r="A3020" i="6"/>
  <c r="A3021" i="6"/>
  <c r="A3022" i="6"/>
  <c r="A3023" i="6"/>
  <c r="A3024" i="6"/>
  <c r="A3025" i="6"/>
  <c r="A3026" i="6"/>
  <c r="A3027" i="6"/>
  <c r="A3028" i="6"/>
  <c r="A3029" i="6"/>
  <c r="A3030" i="6"/>
  <c r="A3031" i="6"/>
  <c r="A3032" i="6"/>
  <c r="A3033" i="6"/>
  <c r="A3034" i="6"/>
  <c r="A3035" i="6"/>
  <c r="A3036" i="6"/>
  <c r="A3037" i="6"/>
  <c r="A3038" i="6"/>
  <c r="A3039" i="6"/>
  <c r="A3040" i="6"/>
  <c r="A3041" i="6"/>
  <c r="A3042" i="6"/>
  <c r="A3043" i="6"/>
  <c r="A3044" i="6"/>
  <c r="A3045" i="6"/>
  <c r="A3046" i="6"/>
  <c r="A3047" i="6"/>
  <c r="A3048" i="6"/>
  <c r="A3049" i="6"/>
  <c r="A3050" i="6"/>
  <c r="A3051" i="6"/>
  <c r="A3052" i="6"/>
  <c r="A3053" i="6"/>
  <c r="A3054" i="6"/>
  <c r="A3055" i="6"/>
  <c r="A3056" i="6"/>
  <c r="A3057" i="6"/>
  <c r="A3058" i="6"/>
  <c r="A3059" i="6"/>
  <c r="A3060" i="6"/>
  <c r="A3061" i="6"/>
  <c r="A3062" i="6"/>
  <c r="A3063" i="6"/>
  <c r="A3064" i="6"/>
  <c r="A3065" i="6"/>
  <c r="A3066" i="6"/>
  <c r="A3067" i="6"/>
  <c r="A3068" i="6"/>
  <c r="A3069" i="6"/>
  <c r="A3070" i="6"/>
  <c r="A3071" i="6"/>
  <c r="A3072" i="6"/>
  <c r="A3073" i="6"/>
  <c r="A3074" i="6"/>
  <c r="A3075" i="6"/>
  <c r="A3076" i="6"/>
  <c r="A3077" i="6"/>
  <c r="A3078" i="6"/>
  <c r="A3079" i="6"/>
  <c r="A3080" i="6"/>
  <c r="A3081" i="6"/>
  <c r="A3082" i="6"/>
  <c r="A3083" i="6"/>
  <c r="A3084" i="6"/>
  <c r="A3085" i="6"/>
  <c r="A3086" i="6"/>
  <c r="A3087" i="6"/>
  <c r="A3088" i="6"/>
  <c r="A3089" i="6"/>
  <c r="A3090" i="6"/>
  <c r="A3091" i="6"/>
  <c r="A3092" i="6"/>
  <c r="A3093" i="6"/>
  <c r="A3094" i="6"/>
  <c r="A3095" i="6"/>
  <c r="A3096" i="6"/>
  <c r="A3097" i="6"/>
  <c r="A3098" i="6"/>
  <c r="A3099" i="6"/>
  <c r="A3100" i="6"/>
  <c r="A3101" i="6"/>
  <c r="A3102" i="6"/>
  <c r="A3103" i="6"/>
  <c r="A3104" i="6"/>
  <c r="A3105" i="6"/>
  <c r="A3106" i="6"/>
  <c r="A3107" i="6"/>
  <c r="A3108" i="6"/>
  <c r="A3109" i="6"/>
  <c r="A3110" i="6"/>
  <c r="A3111" i="6"/>
  <c r="A3112" i="6"/>
  <c r="A3113" i="6"/>
  <c r="A3114" i="6"/>
  <c r="A3115" i="6"/>
  <c r="A3116" i="6"/>
  <c r="A3117" i="6"/>
  <c r="A3118" i="6"/>
  <c r="A3119" i="6"/>
  <c r="A3120" i="6"/>
  <c r="A3121" i="6"/>
  <c r="A3122" i="6"/>
  <c r="A3123" i="6"/>
  <c r="A3124" i="6"/>
  <c r="A3125" i="6"/>
  <c r="A3126" i="6"/>
  <c r="A3127" i="6"/>
  <c r="A3128" i="6"/>
  <c r="A3129" i="6"/>
  <c r="A3130" i="6"/>
  <c r="A3131" i="6"/>
  <c r="A3132" i="6"/>
  <c r="A3133" i="6"/>
  <c r="A3134" i="6"/>
  <c r="A3135" i="6"/>
  <c r="A3136" i="6"/>
  <c r="A3137" i="6"/>
  <c r="A3138" i="6"/>
  <c r="A3139" i="6"/>
  <c r="A3140" i="6"/>
  <c r="A3141" i="6"/>
  <c r="A3142" i="6"/>
  <c r="A3143" i="6"/>
  <c r="A3144" i="6"/>
  <c r="A3145" i="6"/>
  <c r="A3146" i="6"/>
  <c r="A3147" i="6"/>
  <c r="A3148" i="6"/>
  <c r="A3149" i="6"/>
  <c r="A3150" i="6"/>
  <c r="A3151" i="6"/>
  <c r="A3152" i="6"/>
  <c r="A3153" i="6"/>
  <c r="A3154" i="6"/>
  <c r="A3155" i="6"/>
  <c r="A3156" i="6"/>
  <c r="A3157" i="6"/>
  <c r="A3158" i="6"/>
  <c r="A3159" i="6"/>
  <c r="A3160" i="6"/>
  <c r="A3161" i="6"/>
  <c r="A3162" i="6"/>
  <c r="A3163" i="6"/>
  <c r="A3164" i="6"/>
  <c r="A3165" i="6"/>
  <c r="A3166" i="6"/>
  <c r="A3167" i="6"/>
  <c r="A3168" i="6"/>
  <c r="A3169" i="6"/>
  <c r="A3170" i="6"/>
  <c r="A3171" i="6"/>
  <c r="A3172" i="6"/>
  <c r="A3173" i="6"/>
  <c r="A3174" i="6"/>
  <c r="A3175" i="6"/>
  <c r="A3176" i="6"/>
  <c r="A3177" i="6"/>
  <c r="A3178" i="6"/>
  <c r="A3179" i="6"/>
  <c r="A3180" i="6"/>
  <c r="A3181" i="6"/>
  <c r="A3182" i="6"/>
  <c r="A3183" i="6"/>
  <c r="A3184" i="6"/>
  <c r="A3185" i="6"/>
  <c r="A3186" i="6"/>
  <c r="A3187" i="6"/>
  <c r="A3188" i="6"/>
  <c r="A3189" i="6"/>
  <c r="A3190" i="6"/>
  <c r="A3191" i="6"/>
  <c r="A3192" i="6"/>
  <c r="A3193" i="6"/>
  <c r="A3194" i="6"/>
  <c r="A3195" i="6"/>
  <c r="A3196" i="6"/>
  <c r="A3197" i="6"/>
  <c r="A3198" i="6"/>
  <c r="A3199" i="6"/>
  <c r="A3200" i="6"/>
  <c r="A3201" i="6"/>
  <c r="A3202" i="6"/>
  <c r="A3203" i="6"/>
  <c r="A3204" i="6"/>
  <c r="A3205" i="6"/>
  <c r="A3206" i="6"/>
  <c r="A3207" i="6"/>
  <c r="A3208" i="6"/>
  <c r="A3209" i="6"/>
  <c r="A3210" i="6"/>
  <c r="A3211" i="6"/>
  <c r="A3212" i="6"/>
  <c r="A3213" i="6"/>
  <c r="A3214" i="6"/>
  <c r="A3215" i="6"/>
  <c r="A3216" i="6"/>
  <c r="A3217" i="6"/>
  <c r="A3218" i="6"/>
  <c r="A3219" i="6"/>
  <c r="A3220" i="6"/>
  <c r="A3221" i="6"/>
  <c r="A3222" i="6"/>
  <c r="A3223" i="6"/>
  <c r="A3224" i="6"/>
  <c r="A3225" i="6"/>
  <c r="A3226" i="6"/>
  <c r="A3227" i="6"/>
  <c r="A3228" i="6"/>
  <c r="A3229" i="6"/>
  <c r="A3230" i="6"/>
  <c r="A3231" i="6"/>
  <c r="A3232" i="6"/>
  <c r="A3233" i="6"/>
  <c r="A3234" i="6"/>
  <c r="A3235" i="6"/>
  <c r="A3236" i="6"/>
  <c r="A3237" i="6"/>
  <c r="A3238" i="6"/>
  <c r="A3239" i="6"/>
  <c r="A3240" i="6"/>
  <c r="A3241" i="6"/>
  <c r="A3242" i="6"/>
  <c r="A3243" i="6"/>
  <c r="A3244" i="6"/>
  <c r="A3245" i="6"/>
  <c r="A3246" i="6"/>
  <c r="A3247" i="6"/>
  <c r="A3248" i="6"/>
  <c r="A3249" i="6"/>
  <c r="A3250" i="6"/>
  <c r="A3251" i="6"/>
  <c r="A3252" i="6"/>
  <c r="A3253" i="6"/>
  <c r="A3254" i="6"/>
  <c r="A3255" i="6"/>
  <c r="A3256" i="6"/>
  <c r="A3257" i="6"/>
  <c r="A3258" i="6"/>
  <c r="A3259" i="6"/>
  <c r="A3260" i="6"/>
  <c r="A3261" i="6"/>
  <c r="A3262" i="6"/>
  <c r="A3263" i="6"/>
  <c r="A3264" i="6"/>
  <c r="A3265" i="6"/>
  <c r="A3266" i="6"/>
  <c r="A3267" i="6"/>
  <c r="A3268" i="6"/>
  <c r="A3269" i="6"/>
  <c r="A3270" i="6"/>
  <c r="A3271" i="6"/>
  <c r="A3272" i="6"/>
  <c r="A3273" i="6"/>
  <c r="A3274" i="6"/>
  <c r="A3275" i="6"/>
  <c r="A3276" i="6"/>
  <c r="A3277" i="6"/>
  <c r="A3278" i="6"/>
  <c r="A3279" i="6"/>
  <c r="A3280" i="6"/>
  <c r="A3281" i="6"/>
  <c r="A3282" i="6"/>
  <c r="A3283" i="6"/>
  <c r="A3284" i="6"/>
  <c r="A3285" i="6"/>
  <c r="A3286" i="6"/>
  <c r="A3287" i="6"/>
  <c r="A3288" i="6"/>
  <c r="A3289" i="6"/>
  <c r="A3290" i="6"/>
  <c r="A3291" i="6"/>
  <c r="A3292" i="6"/>
  <c r="A3293" i="6"/>
  <c r="A3294" i="6"/>
  <c r="A3295" i="6"/>
  <c r="A3296" i="6"/>
  <c r="A3297" i="6"/>
  <c r="A3298" i="6"/>
  <c r="A3299" i="6"/>
  <c r="A3300" i="6"/>
  <c r="A3301" i="6"/>
  <c r="A3302" i="6"/>
  <c r="A3303" i="6"/>
  <c r="A3304" i="6"/>
  <c r="A3305" i="6"/>
  <c r="A3306" i="6"/>
  <c r="A3307" i="6"/>
  <c r="A3308" i="6"/>
  <c r="A3309" i="6"/>
  <c r="A3310" i="6"/>
  <c r="A3311" i="6"/>
  <c r="A3312" i="6"/>
  <c r="A3313" i="6"/>
  <c r="A3314" i="6"/>
  <c r="A3315" i="6"/>
  <c r="A3316" i="6"/>
  <c r="A3317" i="6"/>
  <c r="A3318" i="6"/>
  <c r="A3319" i="6"/>
  <c r="A3320" i="6"/>
  <c r="A3321" i="6"/>
  <c r="A3322" i="6"/>
  <c r="A3323" i="6"/>
  <c r="A3324" i="6"/>
  <c r="A3325" i="6"/>
  <c r="A3326" i="6"/>
  <c r="A3327" i="6"/>
  <c r="A3328" i="6"/>
  <c r="A3329" i="6"/>
  <c r="A3330" i="6"/>
  <c r="A3331" i="6"/>
  <c r="A3332" i="6"/>
  <c r="A3333" i="6"/>
  <c r="A3334" i="6"/>
  <c r="A3335" i="6"/>
  <c r="A3336" i="6"/>
  <c r="A3337" i="6"/>
  <c r="A3338" i="6"/>
  <c r="A3339" i="6"/>
  <c r="A3340" i="6"/>
  <c r="A3341" i="6"/>
  <c r="A3342" i="6"/>
  <c r="A3343" i="6"/>
  <c r="A3344" i="6"/>
  <c r="A3345" i="6"/>
  <c r="A3346" i="6"/>
  <c r="A3347" i="6"/>
  <c r="A3348" i="6"/>
  <c r="A3349" i="6"/>
  <c r="A3350" i="6"/>
  <c r="A3351" i="6"/>
  <c r="A3352" i="6"/>
  <c r="A3353" i="6"/>
  <c r="A3354" i="6"/>
  <c r="A3355" i="6"/>
  <c r="A3356" i="6"/>
  <c r="A3357" i="6"/>
  <c r="A3358" i="6"/>
  <c r="A3359" i="6"/>
  <c r="A3360" i="6"/>
  <c r="A3361" i="6"/>
  <c r="A3362" i="6"/>
  <c r="A3363" i="6"/>
  <c r="A3364" i="6"/>
  <c r="A3365" i="6"/>
  <c r="A3366" i="6"/>
  <c r="A3367" i="6"/>
  <c r="A3368" i="6"/>
  <c r="A3369" i="6"/>
  <c r="A3370" i="6"/>
  <c r="A3371" i="6"/>
  <c r="A3372" i="6"/>
  <c r="A3373" i="6"/>
  <c r="A3374" i="6"/>
  <c r="A3375" i="6"/>
  <c r="A3376" i="6"/>
  <c r="A3377" i="6"/>
  <c r="A3378" i="6"/>
  <c r="A3379" i="6"/>
  <c r="A3380" i="6"/>
  <c r="A3381" i="6"/>
  <c r="A3382" i="6"/>
  <c r="A3383" i="6"/>
  <c r="A3384" i="6"/>
  <c r="A3385" i="6"/>
  <c r="A3386" i="6"/>
  <c r="A3387" i="6"/>
  <c r="A3388" i="6"/>
  <c r="A3389" i="6"/>
  <c r="A3390" i="6"/>
  <c r="A3391" i="6"/>
  <c r="A3392" i="6"/>
  <c r="A3393" i="6"/>
  <c r="A3394" i="6"/>
  <c r="A3395" i="6"/>
  <c r="A3396" i="6"/>
  <c r="A3397" i="6"/>
  <c r="A3398" i="6"/>
  <c r="A3399" i="6"/>
  <c r="A3400" i="6"/>
  <c r="A3401" i="6"/>
  <c r="A3402" i="6"/>
  <c r="A3403" i="6"/>
  <c r="A3404" i="6"/>
  <c r="A3405" i="6"/>
  <c r="A3406" i="6"/>
  <c r="A3407" i="6"/>
  <c r="A3408" i="6"/>
  <c r="A3409" i="6"/>
  <c r="A3410" i="6"/>
  <c r="A3411" i="6"/>
  <c r="A3412" i="6"/>
  <c r="A3413" i="6"/>
  <c r="A3414" i="6"/>
  <c r="A3415" i="6"/>
  <c r="A3416" i="6"/>
  <c r="A3417" i="6"/>
  <c r="A3418" i="6"/>
  <c r="A3419" i="6"/>
  <c r="A3420" i="6"/>
  <c r="A3421" i="6"/>
  <c r="A3422" i="6"/>
  <c r="A3423" i="6"/>
  <c r="A3424" i="6"/>
  <c r="A3425" i="6"/>
  <c r="A3426" i="6"/>
  <c r="A3427" i="6"/>
  <c r="A3428" i="6"/>
  <c r="A3429" i="6"/>
  <c r="A3430" i="6"/>
  <c r="A3431" i="6"/>
  <c r="A3432" i="6"/>
  <c r="A3433" i="6"/>
  <c r="A3434" i="6"/>
  <c r="A3435" i="6"/>
  <c r="A3436" i="6"/>
  <c r="A3437" i="6"/>
  <c r="A3438" i="6"/>
  <c r="A3439" i="6"/>
  <c r="A3440" i="6"/>
  <c r="A3441" i="6"/>
  <c r="A3442" i="6"/>
  <c r="A3443" i="6"/>
  <c r="A3444" i="6"/>
  <c r="A3445" i="6"/>
  <c r="A3446" i="6"/>
  <c r="A3447" i="6"/>
  <c r="A3448" i="6"/>
  <c r="A3449" i="6"/>
  <c r="A3450" i="6"/>
  <c r="A3451" i="6"/>
  <c r="A3452" i="6"/>
  <c r="A3453" i="6"/>
  <c r="A3454" i="6"/>
  <c r="A3455" i="6"/>
  <c r="A3456" i="6"/>
  <c r="A3457" i="6"/>
  <c r="A3458" i="6"/>
  <c r="A3459" i="6"/>
  <c r="A3460" i="6"/>
  <c r="A3461" i="6"/>
  <c r="A3462" i="6"/>
  <c r="A3463" i="6"/>
  <c r="A3464" i="6"/>
  <c r="A3465" i="6"/>
  <c r="A3466" i="6"/>
  <c r="A3467" i="6"/>
  <c r="A3468" i="6"/>
  <c r="A3469" i="6"/>
  <c r="A3470" i="6"/>
  <c r="A3471" i="6"/>
  <c r="A3472" i="6"/>
  <c r="A3473" i="6"/>
  <c r="A3474" i="6"/>
  <c r="A3475" i="6"/>
  <c r="A3476" i="6"/>
  <c r="A3477" i="6"/>
  <c r="A3478" i="6"/>
  <c r="A3479" i="6"/>
  <c r="A3480" i="6"/>
  <c r="A3481" i="6"/>
  <c r="A3482" i="6"/>
  <c r="A3483" i="6"/>
  <c r="A3484" i="6"/>
  <c r="A3485" i="6"/>
  <c r="A3486" i="6"/>
  <c r="A3487" i="6"/>
  <c r="A3488" i="6"/>
  <c r="A3489" i="6"/>
  <c r="A3490" i="6"/>
  <c r="A3491" i="6"/>
  <c r="A3492" i="6"/>
  <c r="A3493" i="6"/>
  <c r="A3494" i="6"/>
  <c r="A3495" i="6"/>
  <c r="A3496" i="6"/>
  <c r="A3497" i="6"/>
  <c r="A3498" i="6"/>
  <c r="A3499" i="6"/>
  <c r="A3500" i="6"/>
  <c r="A3501" i="6"/>
  <c r="A3502" i="6"/>
  <c r="A3503" i="6"/>
  <c r="A3504" i="6"/>
  <c r="A3505" i="6"/>
  <c r="A3506" i="6"/>
  <c r="A3507" i="6"/>
  <c r="A3508" i="6"/>
  <c r="A3509" i="6"/>
  <c r="A3510" i="6"/>
  <c r="A3511" i="6"/>
  <c r="A3512" i="6"/>
  <c r="A3513" i="6"/>
  <c r="A3514" i="6"/>
  <c r="A3515" i="6"/>
  <c r="A3516" i="6"/>
  <c r="A3517" i="6"/>
  <c r="A3518" i="6"/>
  <c r="A3519" i="6"/>
  <c r="A3520" i="6"/>
  <c r="A3521" i="6"/>
  <c r="A3522" i="6"/>
  <c r="A3523" i="6"/>
  <c r="A3524" i="6"/>
  <c r="A3525" i="6"/>
  <c r="A3526" i="6"/>
  <c r="A3527" i="6"/>
  <c r="A3528" i="6"/>
  <c r="A3529" i="6"/>
  <c r="A3530" i="6"/>
  <c r="A3531" i="6"/>
  <c r="A3532" i="6"/>
  <c r="A3533" i="6"/>
  <c r="A3534" i="6"/>
  <c r="A3535" i="6"/>
  <c r="A3536" i="6"/>
  <c r="A3537" i="6"/>
  <c r="A3538" i="6"/>
  <c r="A3539" i="6"/>
  <c r="A3540" i="6"/>
  <c r="A3541" i="6"/>
  <c r="A3542" i="6"/>
  <c r="A3543" i="6"/>
  <c r="A3544" i="6"/>
  <c r="A3545" i="6"/>
  <c r="A3546" i="6"/>
  <c r="A3547" i="6"/>
  <c r="A3548" i="6"/>
  <c r="A3549" i="6"/>
  <c r="A3550" i="6"/>
  <c r="A3551" i="6"/>
  <c r="A3552" i="6"/>
  <c r="A3553" i="6"/>
  <c r="A3554" i="6"/>
  <c r="A3555" i="6"/>
  <c r="A3556" i="6"/>
  <c r="A3557" i="6"/>
  <c r="A3558" i="6"/>
  <c r="A3559" i="6"/>
  <c r="A3560" i="6"/>
  <c r="A3561" i="6"/>
  <c r="A3562" i="6"/>
  <c r="A3563" i="6"/>
  <c r="A3564" i="6"/>
  <c r="A3565" i="6"/>
  <c r="A3566" i="6"/>
  <c r="A3567" i="6"/>
  <c r="A3568" i="6"/>
  <c r="A3569" i="6"/>
  <c r="A3570" i="6"/>
  <c r="A3571" i="6"/>
  <c r="A3572" i="6"/>
  <c r="A3573" i="6"/>
  <c r="A3574" i="6"/>
  <c r="A3575" i="6"/>
  <c r="A3576" i="6"/>
  <c r="A3577" i="6"/>
  <c r="A3578" i="6"/>
  <c r="A3579" i="6"/>
  <c r="A3580" i="6"/>
  <c r="A3581" i="6"/>
  <c r="A3582" i="6"/>
  <c r="A3583" i="6"/>
  <c r="A3584" i="6"/>
  <c r="A3585" i="6"/>
  <c r="A3586" i="6"/>
  <c r="A3587" i="6"/>
  <c r="A3588" i="6"/>
  <c r="A3589" i="6"/>
  <c r="A3590" i="6"/>
  <c r="A3591" i="6"/>
  <c r="A3592" i="6"/>
  <c r="A3593" i="6"/>
  <c r="A3594" i="6"/>
  <c r="A3595" i="6"/>
  <c r="A3596" i="6"/>
  <c r="A3597" i="6"/>
  <c r="A3598" i="6"/>
  <c r="A3599" i="6"/>
  <c r="A3600" i="6"/>
  <c r="A3601" i="6"/>
  <c r="A3602" i="6"/>
  <c r="A3603" i="6"/>
  <c r="A3604" i="6"/>
  <c r="A3605" i="6"/>
  <c r="A3606" i="6"/>
  <c r="A3607" i="6"/>
  <c r="A3608" i="6"/>
  <c r="A3609" i="6"/>
  <c r="A3610" i="6"/>
  <c r="A3611" i="6"/>
  <c r="A3612" i="6"/>
  <c r="A3613" i="6"/>
  <c r="A3614" i="6"/>
  <c r="A3615" i="6"/>
  <c r="A3616" i="6"/>
  <c r="A3617" i="6"/>
  <c r="A3618" i="6"/>
  <c r="A3619" i="6"/>
  <c r="A3620" i="6"/>
  <c r="A3621" i="6"/>
  <c r="A3622" i="6"/>
  <c r="A3623" i="6"/>
  <c r="A3624" i="6"/>
  <c r="A3625" i="6"/>
  <c r="A3626" i="6"/>
  <c r="A3627" i="6"/>
  <c r="A3628" i="6"/>
  <c r="A3629" i="6"/>
  <c r="A3630" i="6"/>
  <c r="A3631" i="6"/>
  <c r="A3632" i="6"/>
  <c r="A3633" i="6"/>
  <c r="A3634" i="6"/>
  <c r="A3635" i="6"/>
  <c r="A3636" i="6"/>
  <c r="A3637" i="6"/>
  <c r="A3638" i="6"/>
  <c r="A3639" i="6"/>
  <c r="A3640" i="6"/>
  <c r="A3641" i="6"/>
  <c r="A3642" i="6"/>
  <c r="A3643" i="6"/>
  <c r="A3644" i="6"/>
  <c r="A3645" i="6"/>
  <c r="A3646" i="6"/>
  <c r="A3647" i="6"/>
  <c r="A3648" i="6"/>
  <c r="A3649" i="6"/>
  <c r="A3650" i="6"/>
  <c r="A3651" i="6"/>
  <c r="A3652" i="6"/>
  <c r="A3653" i="6"/>
  <c r="A3654" i="6"/>
  <c r="A3655" i="6"/>
  <c r="A3656" i="6"/>
  <c r="A3657" i="6"/>
  <c r="A3658" i="6"/>
  <c r="A3659" i="6"/>
  <c r="A3660" i="6"/>
  <c r="A3661" i="6"/>
  <c r="A3662" i="6"/>
  <c r="A3663" i="6"/>
  <c r="A3664" i="6"/>
  <c r="A3665" i="6"/>
  <c r="A3666" i="6"/>
  <c r="A3667" i="6"/>
  <c r="A3668" i="6"/>
  <c r="A3669" i="6"/>
  <c r="A3670" i="6"/>
  <c r="A3671" i="6"/>
  <c r="A3672" i="6"/>
  <c r="A3673" i="6"/>
  <c r="A3674" i="6"/>
  <c r="A3675" i="6"/>
  <c r="A3676" i="6"/>
  <c r="A3677" i="6"/>
  <c r="A3678" i="6"/>
  <c r="A3679" i="6"/>
  <c r="A3680" i="6"/>
  <c r="A3681" i="6"/>
  <c r="A3682" i="6"/>
  <c r="A3683" i="6"/>
  <c r="A3684" i="6"/>
  <c r="A3685" i="6"/>
  <c r="A3686" i="6"/>
  <c r="A3687" i="6"/>
  <c r="A3688" i="6"/>
  <c r="A3689" i="6"/>
  <c r="A3690" i="6"/>
  <c r="A3691" i="6"/>
  <c r="A3692" i="6"/>
  <c r="A3693" i="6"/>
  <c r="A3694" i="6"/>
  <c r="A3695" i="6"/>
  <c r="A3696" i="6"/>
  <c r="A3697" i="6"/>
  <c r="A3698" i="6"/>
  <c r="A3699" i="6"/>
  <c r="A3700" i="6"/>
  <c r="A3701" i="6"/>
  <c r="A3702" i="6"/>
  <c r="A3703" i="6"/>
  <c r="A3704" i="6"/>
  <c r="A3705" i="6"/>
  <c r="A3706" i="6"/>
  <c r="A3707" i="6"/>
  <c r="A3708" i="6"/>
  <c r="A3709" i="6"/>
  <c r="A3710" i="6"/>
  <c r="A3711" i="6"/>
  <c r="A3712" i="6"/>
  <c r="A3713" i="6"/>
  <c r="A3714" i="6"/>
  <c r="A3715" i="6"/>
  <c r="A3716" i="6"/>
  <c r="A3717" i="6"/>
  <c r="A3718" i="6"/>
  <c r="A3719" i="6"/>
  <c r="A3720" i="6"/>
  <c r="A3721" i="6"/>
  <c r="A3722" i="6"/>
  <c r="A3723" i="6"/>
  <c r="A3724" i="6"/>
  <c r="A3725" i="6"/>
  <c r="A3726" i="6"/>
  <c r="A3727" i="6"/>
  <c r="A3728" i="6"/>
  <c r="A3729" i="6"/>
  <c r="A3730" i="6"/>
  <c r="A3731" i="6"/>
  <c r="A3732" i="6"/>
  <c r="A3733" i="6"/>
  <c r="A3734" i="6"/>
  <c r="A3735" i="6"/>
  <c r="A3736" i="6"/>
  <c r="A3737" i="6"/>
  <c r="A3738" i="6"/>
  <c r="A3739" i="6"/>
  <c r="A3740" i="6"/>
  <c r="A3741" i="6"/>
  <c r="A3742" i="6"/>
  <c r="A3743" i="6"/>
  <c r="A3744" i="6"/>
  <c r="A3745" i="6"/>
  <c r="A3746" i="6"/>
  <c r="A3747" i="6"/>
  <c r="A3748" i="6"/>
  <c r="A3749" i="6"/>
  <c r="A3750" i="6"/>
  <c r="A3751" i="6"/>
  <c r="A3752" i="6"/>
  <c r="A3753" i="6"/>
  <c r="A3754" i="6"/>
  <c r="A3755" i="6"/>
  <c r="A3756" i="6"/>
  <c r="A3757" i="6"/>
  <c r="A3758" i="6"/>
  <c r="A3759" i="6"/>
  <c r="A3760" i="6"/>
  <c r="A3761" i="6"/>
  <c r="A3762" i="6"/>
  <c r="A3763" i="6"/>
  <c r="A3764" i="6"/>
  <c r="A3765" i="6"/>
  <c r="A3766" i="6"/>
  <c r="A3767" i="6"/>
  <c r="A3768" i="6"/>
  <c r="A3769" i="6"/>
  <c r="A3770" i="6"/>
  <c r="A3771" i="6"/>
  <c r="A3772" i="6"/>
  <c r="A3773" i="6"/>
  <c r="A3774" i="6"/>
  <c r="A3775" i="6"/>
  <c r="A3776" i="6"/>
  <c r="A3777" i="6"/>
  <c r="A3778" i="6"/>
  <c r="A3779" i="6"/>
  <c r="A3780" i="6"/>
  <c r="A3781" i="6"/>
  <c r="A3782" i="6"/>
  <c r="A3783" i="6"/>
  <c r="A3784" i="6"/>
  <c r="A3785" i="6"/>
  <c r="A3786" i="6"/>
  <c r="A3787" i="6"/>
  <c r="A3788" i="6"/>
  <c r="A3789" i="6"/>
  <c r="A3790" i="6"/>
  <c r="A3791" i="6"/>
  <c r="A3792" i="6"/>
  <c r="A3793" i="6"/>
  <c r="A3794" i="6"/>
  <c r="A3795" i="6"/>
  <c r="A3796" i="6"/>
  <c r="A3797" i="6"/>
  <c r="A3798" i="6"/>
  <c r="A3799" i="6"/>
  <c r="A3800" i="6"/>
  <c r="A3801" i="6"/>
  <c r="A3802" i="6"/>
  <c r="A3803" i="6"/>
  <c r="A3804" i="6"/>
  <c r="A3805" i="6"/>
  <c r="A3806" i="6"/>
  <c r="A3807" i="6"/>
  <c r="A3808" i="6"/>
  <c r="A3809" i="6"/>
  <c r="A3810" i="6"/>
  <c r="A3811" i="6"/>
  <c r="A3812" i="6"/>
  <c r="A3813" i="6"/>
  <c r="A3814" i="6"/>
  <c r="A3815" i="6"/>
  <c r="A3816" i="6"/>
  <c r="A3817" i="6"/>
  <c r="A3818" i="6"/>
  <c r="A3819" i="6"/>
  <c r="A3820" i="6"/>
  <c r="A3821" i="6"/>
  <c r="A3822" i="6"/>
  <c r="A3823" i="6"/>
  <c r="A3824" i="6"/>
  <c r="A3825" i="6"/>
  <c r="A3826" i="6"/>
  <c r="A3827" i="6"/>
  <c r="A3828" i="6"/>
  <c r="A3829" i="6"/>
  <c r="A3830" i="6"/>
  <c r="A3831" i="6"/>
  <c r="A3832" i="6"/>
  <c r="A3833" i="6"/>
  <c r="A3834" i="6"/>
  <c r="A3835" i="6"/>
  <c r="A3836" i="6"/>
  <c r="A3837" i="6"/>
  <c r="A3838" i="6"/>
  <c r="A3839" i="6"/>
  <c r="A3840" i="6"/>
  <c r="A3841" i="6"/>
  <c r="A3842" i="6"/>
  <c r="A3843" i="6"/>
  <c r="A3844" i="6"/>
  <c r="A3845" i="6"/>
  <c r="A3846" i="6"/>
  <c r="A3847" i="6"/>
  <c r="A3848" i="6"/>
  <c r="A3849" i="6"/>
  <c r="A3850" i="6"/>
  <c r="A3851" i="6"/>
  <c r="A3852" i="6"/>
  <c r="A3853" i="6"/>
  <c r="A3854" i="6"/>
  <c r="A3855" i="6"/>
  <c r="A3856" i="6"/>
  <c r="A3857" i="6"/>
  <c r="A3858" i="6"/>
  <c r="A3859" i="6"/>
  <c r="A3860" i="6"/>
  <c r="A3861" i="6"/>
  <c r="A3862" i="6"/>
  <c r="A3863" i="6"/>
  <c r="A3864" i="6"/>
  <c r="A3865" i="6"/>
  <c r="A3866" i="6"/>
  <c r="A3867" i="6"/>
  <c r="A3868" i="6"/>
  <c r="A3869" i="6"/>
  <c r="A3870" i="6"/>
  <c r="A3871" i="6"/>
  <c r="A3872" i="6"/>
  <c r="A3873" i="6"/>
  <c r="A3874" i="6"/>
  <c r="A3875" i="6"/>
  <c r="A3876" i="6"/>
  <c r="A3877" i="6"/>
  <c r="A3878" i="6"/>
  <c r="A3879" i="6"/>
  <c r="A3880" i="6"/>
  <c r="A3881" i="6"/>
  <c r="A3882" i="6"/>
  <c r="A3883" i="6"/>
  <c r="A3884" i="6"/>
  <c r="A3885" i="6"/>
  <c r="A3886" i="6"/>
  <c r="A3887" i="6"/>
  <c r="A3888" i="6"/>
  <c r="A3889" i="6"/>
  <c r="A3890" i="6"/>
  <c r="A3891" i="6"/>
  <c r="A3892" i="6"/>
  <c r="A3893" i="6"/>
  <c r="A3894" i="6"/>
  <c r="A3895" i="6"/>
  <c r="A3896" i="6"/>
  <c r="A3897" i="6"/>
  <c r="A3898" i="6"/>
  <c r="A3899" i="6"/>
  <c r="A3900" i="6"/>
  <c r="A3901" i="6"/>
  <c r="A3902" i="6"/>
  <c r="A3903" i="6"/>
  <c r="A3904" i="6"/>
  <c r="A3905" i="6"/>
  <c r="A3906" i="6"/>
  <c r="A3907" i="6"/>
  <c r="A3908" i="6"/>
  <c r="A3909" i="6"/>
  <c r="A3910" i="6"/>
  <c r="A3911" i="6"/>
  <c r="A3912" i="6"/>
  <c r="A3913" i="6"/>
  <c r="A3914" i="6"/>
  <c r="A3915" i="6"/>
  <c r="A3916" i="6"/>
  <c r="A3917" i="6"/>
  <c r="A3918" i="6"/>
  <c r="A3919" i="6"/>
  <c r="A3920" i="6"/>
  <c r="A3921" i="6"/>
  <c r="A3922" i="6"/>
  <c r="A3923" i="6"/>
  <c r="A3924" i="6"/>
  <c r="A3925" i="6"/>
  <c r="A3926" i="6"/>
  <c r="A3927" i="6"/>
  <c r="A3928" i="6"/>
  <c r="A3929" i="6"/>
  <c r="A3930" i="6"/>
  <c r="A3931" i="6"/>
  <c r="A3932" i="6"/>
  <c r="A3933" i="6"/>
  <c r="A3934" i="6"/>
  <c r="A3935" i="6"/>
  <c r="A3936" i="6"/>
  <c r="A3937" i="6"/>
  <c r="A3938" i="6"/>
  <c r="A3939" i="6"/>
  <c r="A3940" i="6"/>
  <c r="A3941" i="6"/>
  <c r="A3942" i="6"/>
  <c r="A3943" i="6"/>
  <c r="A3944" i="6"/>
  <c r="A3945" i="6"/>
  <c r="A3946" i="6"/>
  <c r="A3947" i="6"/>
  <c r="A3948" i="6"/>
  <c r="A3949" i="6"/>
  <c r="A3950" i="6"/>
  <c r="A3951" i="6"/>
  <c r="A3952" i="6"/>
  <c r="A3953" i="6"/>
  <c r="A3954" i="6"/>
  <c r="A3955" i="6"/>
  <c r="A3956" i="6"/>
  <c r="A3957" i="6"/>
  <c r="A3958" i="6"/>
  <c r="A3959" i="6"/>
  <c r="A3960" i="6"/>
  <c r="A3961" i="6"/>
  <c r="A3962" i="6"/>
  <c r="A3963" i="6"/>
  <c r="A3964" i="6"/>
  <c r="A3965" i="6"/>
  <c r="A3966" i="6"/>
  <c r="A3967" i="6"/>
  <c r="A3968" i="6"/>
  <c r="A3969" i="6"/>
  <c r="A3970" i="6"/>
  <c r="A3971" i="6"/>
  <c r="A3972" i="6"/>
  <c r="A3973" i="6"/>
  <c r="A3974" i="6"/>
  <c r="A3975" i="6"/>
  <c r="A3976" i="6"/>
  <c r="A3977" i="6"/>
  <c r="A3978" i="6"/>
  <c r="A3979" i="6"/>
  <c r="A3980" i="6"/>
  <c r="A3981" i="6"/>
  <c r="A3982" i="6"/>
  <c r="A3983" i="6"/>
  <c r="A3984" i="6"/>
  <c r="A3985" i="6"/>
  <c r="A3986" i="6"/>
  <c r="A3987" i="6"/>
  <c r="A3988" i="6"/>
  <c r="A3989" i="6"/>
  <c r="A3990" i="6"/>
  <c r="A3991" i="6"/>
  <c r="A3992" i="6"/>
  <c r="A3993" i="6"/>
  <c r="A3994" i="6"/>
  <c r="A3995" i="6"/>
  <c r="A3996" i="6"/>
  <c r="A3997" i="6"/>
  <c r="A3998" i="6"/>
  <c r="A3999" i="6"/>
  <c r="A4000" i="6"/>
  <c r="A4001" i="6"/>
  <c r="A4002" i="6"/>
  <c r="A4003" i="6"/>
  <c r="A4004" i="6"/>
  <c r="A4005" i="6"/>
  <c r="A4006" i="6"/>
  <c r="A5" i="6"/>
  <c r="A4" i="6"/>
  <c r="A3" i="6"/>
  <c r="A4007" i="6"/>
  <c r="A4008" i="6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A591" i="5"/>
  <c r="A592" i="5"/>
  <c r="A593" i="5"/>
  <c r="A594" i="5"/>
  <c r="A595" i="5"/>
  <c r="A596" i="5"/>
  <c r="A597" i="5"/>
  <c r="A598" i="5"/>
  <c r="A599" i="5"/>
  <c r="A600" i="5"/>
  <c r="A601" i="5"/>
  <c r="A602" i="5"/>
  <c r="A603" i="5"/>
  <c r="A604" i="5"/>
  <c r="A605" i="5"/>
  <c r="A606" i="5"/>
  <c r="A607" i="5"/>
  <c r="A608" i="5"/>
  <c r="A609" i="5"/>
  <c r="A610" i="5"/>
  <c r="A611" i="5"/>
  <c r="A612" i="5"/>
  <c r="A613" i="5"/>
  <c r="A614" i="5"/>
  <c r="A615" i="5"/>
  <c r="A616" i="5"/>
  <c r="A617" i="5"/>
  <c r="A618" i="5"/>
  <c r="A619" i="5"/>
  <c r="A620" i="5"/>
  <c r="A621" i="5"/>
  <c r="A622" i="5"/>
  <c r="A623" i="5"/>
  <c r="A624" i="5"/>
  <c r="A625" i="5"/>
  <c r="A626" i="5"/>
  <c r="A627" i="5"/>
  <c r="A628" i="5"/>
  <c r="A629" i="5"/>
  <c r="A630" i="5"/>
  <c r="A631" i="5"/>
  <c r="A632" i="5"/>
  <c r="A633" i="5"/>
  <c r="A634" i="5"/>
  <c r="A635" i="5"/>
  <c r="A636" i="5"/>
  <c r="A637" i="5"/>
  <c r="A638" i="5"/>
  <c r="A639" i="5"/>
  <c r="A640" i="5"/>
  <c r="A641" i="5"/>
  <c r="A642" i="5"/>
  <c r="A643" i="5"/>
  <c r="A644" i="5"/>
  <c r="A645" i="5"/>
  <c r="A646" i="5"/>
  <c r="A647" i="5"/>
  <c r="A648" i="5"/>
  <c r="A649" i="5"/>
  <c r="A650" i="5"/>
  <c r="A651" i="5"/>
  <c r="A652" i="5"/>
  <c r="A653" i="5"/>
  <c r="A654" i="5"/>
  <c r="A655" i="5"/>
  <c r="A656" i="5"/>
  <c r="A657" i="5"/>
  <c r="A658" i="5"/>
  <c r="A659" i="5"/>
  <c r="A660" i="5"/>
  <c r="A661" i="5"/>
  <c r="A662" i="5"/>
  <c r="A663" i="5"/>
  <c r="A664" i="5"/>
  <c r="A665" i="5"/>
  <c r="A666" i="5"/>
  <c r="A667" i="5"/>
  <c r="A668" i="5"/>
  <c r="A669" i="5"/>
  <c r="A670" i="5"/>
  <c r="A671" i="5"/>
  <c r="A672" i="5"/>
  <c r="A673" i="5"/>
  <c r="A674" i="5"/>
  <c r="A675" i="5"/>
  <c r="A676" i="5"/>
  <c r="A677" i="5"/>
  <c r="A678" i="5"/>
  <c r="A679" i="5"/>
  <c r="A680" i="5"/>
  <c r="A681" i="5"/>
  <c r="A682" i="5"/>
  <c r="A683" i="5"/>
  <c r="A684" i="5"/>
  <c r="A685" i="5"/>
  <c r="A686" i="5"/>
  <c r="A687" i="5"/>
  <c r="A688" i="5"/>
  <c r="A689" i="5"/>
  <c r="A690" i="5"/>
  <c r="A691" i="5"/>
  <c r="A692" i="5"/>
  <c r="A693" i="5"/>
  <c r="A694" i="5"/>
  <c r="A695" i="5"/>
  <c r="A696" i="5"/>
  <c r="A697" i="5"/>
  <c r="A698" i="5"/>
  <c r="A699" i="5"/>
  <c r="A700" i="5"/>
  <c r="A701" i="5"/>
  <c r="A702" i="5"/>
  <c r="A703" i="5"/>
  <c r="A704" i="5"/>
  <c r="A705" i="5"/>
  <c r="A706" i="5"/>
  <c r="A707" i="5"/>
  <c r="A708" i="5"/>
  <c r="A709" i="5"/>
  <c r="A710" i="5"/>
  <c r="A711" i="5"/>
  <c r="A712" i="5"/>
  <c r="A713" i="5"/>
  <c r="A714" i="5"/>
  <c r="A715" i="5"/>
  <c r="A716" i="5"/>
  <c r="A717" i="5"/>
  <c r="A718" i="5"/>
  <c r="A719" i="5"/>
  <c r="A720" i="5"/>
  <c r="A721" i="5"/>
  <c r="A722" i="5"/>
  <c r="A723" i="5"/>
  <c r="A724" i="5"/>
  <c r="A725" i="5"/>
  <c r="A726" i="5"/>
  <c r="A727" i="5"/>
  <c r="A728" i="5"/>
  <c r="A729" i="5"/>
  <c r="A730" i="5"/>
  <c r="A731" i="5"/>
  <c r="A732" i="5"/>
  <c r="A733" i="5"/>
  <c r="A734" i="5"/>
  <c r="A735" i="5"/>
  <c r="A736" i="5"/>
  <c r="A737" i="5"/>
  <c r="A738" i="5"/>
  <c r="A739" i="5"/>
  <c r="A740" i="5"/>
  <c r="A741" i="5"/>
  <c r="A742" i="5"/>
  <c r="A743" i="5"/>
  <c r="A744" i="5"/>
  <c r="A745" i="5"/>
  <c r="A746" i="5"/>
  <c r="A747" i="5"/>
  <c r="A748" i="5"/>
  <c r="A749" i="5"/>
  <c r="A750" i="5"/>
  <c r="A751" i="5"/>
  <c r="A752" i="5"/>
  <c r="A753" i="5"/>
  <c r="A754" i="5"/>
  <c r="A755" i="5"/>
  <c r="A756" i="5"/>
  <c r="A757" i="5"/>
  <c r="A758" i="5"/>
  <c r="A759" i="5"/>
  <c r="A760" i="5"/>
  <c r="A761" i="5"/>
  <c r="A762" i="5"/>
  <c r="A763" i="5"/>
  <c r="A764" i="5"/>
  <c r="A765" i="5"/>
  <c r="A766" i="5"/>
  <c r="A767" i="5"/>
  <c r="A768" i="5"/>
  <c r="A769" i="5"/>
  <c r="A770" i="5"/>
  <c r="A771" i="5"/>
  <c r="A772" i="5"/>
  <c r="A773" i="5"/>
  <c r="A774" i="5"/>
  <c r="A775" i="5"/>
  <c r="A776" i="5"/>
  <c r="A777" i="5"/>
  <c r="A778" i="5"/>
  <c r="A779" i="5"/>
  <c r="A780" i="5"/>
  <c r="A781" i="5"/>
  <c r="A782" i="5"/>
  <c r="A783" i="5"/>
  <c r="A784" i="5"/>
  <c r="A785" i="5"/>
  <c r="A786" i="5"/>
  <c r="A787" i="5"/>
  <c r="A788" i="5"/>
  <c r="A789" i="5"/>
  <c r="A790" i="5"/>
  <c r="A791" i="5"/>
  <c r="A792" i="5"/>
  <c r="A793" i="5"/>
  <c r="A794" i="5"/>
  <c r="A795" i="5"/>
  <c r="A796" i="5"/>
  <c r="A797" i="5"/>
  <c r="A798" i="5"/>
  <c r="A799" i="5"/>
  <c r="A800" i="5"/>
  <c r="A801" i="5"/>
  <c r="A802" i="5"/>
  <c r="A803" i="5"/>
  <c r="A804" i="5"/>
  <c r="A805" i="5"/>
  <c r="A806" i="5"/>
  <c r="A807" i="5"/>
  <c r="A808" i="5"/>
  <c r="A809" i="5"/>
  <c r="A810" i="5"/>
  <c r="A811" i="5"/>
  <c r="A812" i="5"/>
  <c r="A813" i="5"/>
  <c r="A814" i="5"/>
  <c r="A815" i="5"/>
  <c r="A816" i="5"/>
  <c r="A817" i="5"/>
  <c r="A818" i="5"/>
  <c r="A819" i="5"/>
  <c r="A820" i="5"/>
  <c r="A821" i="5"/>
  <c r="A822" i="5"/>
  <c r="A823" i="5"/>
  <c r="A824" i="5"/>
  <c r="A825" i="5"/>
  <c r="A826" i="5"/>
  <c r="A827" i="5"/>
  <c r="A828" i="5"/>
  <c r="A829" i="5"/>
  <c r="A830" i="5"/>
  <c r="A831" i="5"/>
  <c r="A832" i="5"/>
  <c r="A833" i="5"/>
  <c r="A834" i="5"/>
  <c r="A835" i="5"/>
  <c r="A836" i="5"/>
  <c r="A837" i="5"/>
  <c r="A838" i="5"/>
  <c r="A839" i="5"/>
  <c r="A840" i="5"/>
  <c r="A841" i="5"/>
  <c r="A842" i="5"/>
  <c r="A843" i="5"/>
  <c r="A844" i="5"/>
  <c r="A845" i="5"/>
  <c r="A846" i="5"/>
  <c r="A847" i="5"/>
  <c r="A848" i="5"/>
  <c r="A849" i="5"/>
  <c r="A850" i="5"/>
  <c r="A851" i="5"/>
  <c r="A852" i="5"/>
  <c r="A853" i="5"/>
  <c r="A854" i="5"/>
  <c r="A855" i="5"/>
  <c r="A856" i="5"/>
  <c r="A857" i="5"/>
  <c r="A858" i="5"/>
  <c r="A859" i="5"/>
  <c r="A860" i="5"/>
  <c r="A861" i="5"/>
  <c r="A862" i="5"/>
  <c r="A863" i="5"/>
  <c r="A864" i="5"/>
  <c r="A865" i="5"/>
  <c r="A866" i="5"/>
  <c r="A867" i="5"/>
  <c r="A868" i="5"/>
  <c r="A869" i="5"/>
  <c r="A870" i="5"/>
  <c r="A871" i="5"/>
  <c r="A872" i="5"/>
  <c r="A873" i="5"/>
  <c r="A874" i="5"/>
  <c r="A875" i="5"/>
  <c r="A876" i="5"/>
  <c r="A877" i="5"/>
  <c r="A878" i="5"/>
  <c r="A879" i="5"/>
  <c r="A880" i="5"/>
  <c r="A881" i="5"/>
  <c r="A882" i="5"/>
  <c r="A883" i="5"/>
  <c r="A884" i="5"/>
  <c r="A885" i="5"/>
  <c r="A886" i="5"/>
  <c r="A887" i="5"/>
  <c r="A888" i="5"/>
  <c r="A889" i="5"/>
  <c r="A890" i="5"/>
  <c r="A891" i="5"/>
  <c r="A892" i="5"/>
  <c r="A893" i="5"/>
  <c r="A894" i="5"/>
  <c r="A895" i="5"/>
  <c r="A896" i="5"/>
  <c r="A897" i="5"/>
  <c r="A898" i="5"/>
  <c r="A899" i="5"/>
  <c r="A900" i="5"/>
  <c r="A901" i="5"/>
  <c r="A902" i="5"/>
  <c r="A903" i="5"/>
  <c r="A904" i="5"/>
  <c r="A905" i="5"/>
  <c r="A906" i="5"/>
  <c r="A907" i="5"/>
  <c r="A908" i="5"/>
  <c r="A909" i="5"/>
  <c r="A910" i="5"/>
  <c r="A911" i="5"/>
  <c r="A912" i="5"/>
  <c r="A913" i="5"/>
  <c r="A914" i="5"/>
  <c r="A915" i="5"/>
  <c r="A916" i="5"/>
  <c r="A917" i="5"/>
  <c r="A918" i="5"/>
  <c r="A919" i="5"/>
  <c r="A920" i="5"/>
  <c r="A921" i="5"/>
  <c r="A922" i="5"/>
  <c r="A923" i="5"/>
  <c r="A924" i="5"/>
  <c r="A925" i="5"/>
  <c r="A926" i="5"/>
  <c r="A927" i="5"/>
  <c r="A928" i="5"/>
  <c r="A929" i="5"/>
  <c r="A930" i="5"/>
  <c r="A931" i="5"/>
  <c r="A932" i="5"/>
  <c r="A933" i="5"/>
  <c r="A934" i="5"/>
  <c r="A935" i="5"/>
  <c r="A936" i="5"/>
  <c r="A937" i="5"/>
  <c r="A938" i="5"/>
  <c r="A939" i="5"/>
  <c r="A940" i="5"/>
  <c r="A941" i="5"/>
  <c r="A942" i="5"/>
  <c r="A943" i="5"/>
  <c r="A944" i="5"/>
  <c r="A945" i="5"/>
  <c r="A946" i="5"/>
  <c r="A947" i="5"/>
  <c r="A948" i="5"/>
  <c r="A949" i="5"/>
  <c r="A950" i="5"/>
  <c r="A951" i="5"/>
  <c r="A952" i="5"/>
  <c r="A953" i="5"/>
  <c r="A954" i="5"/>
  <c r="A955" i="5"/>
  <c r="A956" i="5"/>
  <c r="A957" i="5"/>
  <c r="A958" i="5"/>
  <c r="A959" i="5"/>
  <c r="A960" i="5"/>
  <c r="A961" i="5"/>
  <c r="A962" i="5"/>
  <c r="A963" i="5"/>
  <c r="A964" i="5"/>
  <c r="A965" i="5"/>
  <c r="A966" i="5"/>
  <c r="A967" i="5"/>
  <c r="A968" i="5"/>
  <c r="A969" i="5"/>
  <c r="A970" i="5"/>
  <c r="A971" i="5"/>
  <c r="A972" i="5"/>
  <c r="A973" i="5"/>
  <c r="A974" i="5"/>
  <c r="A975" i="5"/>
  <c r="A976" i="5"/>
  <c r="A977" i="5"/>
  <c r="A978" i="5"/>
  <c r="A979" i="5"/>
  <c r="A980" i="5"/>
  <c r="A981" i="5"/>
  <c r="A982" i="5"/>
  <c r="A983" i="5"/>
  <c r="A984" i="5"/>
  <c r="A985" i="5"/>
  <c r="A986" i="5"/>
  <c r="A987" i="5"/>
  <c r="A988" i="5"/>
  <c r="A989" i="5"/>
  <c r="A990" i="5"/>
  <c r="A991" i="5"/>
  <c r="A992" i="5"/>
  <c r="A993" i="5"/>
  <c r="A994" i="5"/>
  <c r="A995" i="5"/>
  <c r="A996" i="5"/>
  <c r="A997" i="5"/>
  <c r="A998" i="5"/>
  <c r="A999" i="5"/>
  <c r="A1000" i="5"/>
  <c r="A1001" i="5"/>
  <c r="A1002" i="5"/>
  <c r="A1003" i="5"/>
  <c r="A1004" i="5"/>
  <c r="A1005" i="5"/>
  <c r="A1006" i="5"/>
  <c r="A1007" i="5"/>
  <c r="A1008" i="5"/>
  <c r="A1009" i="5"/>
  <c r="A1010" i="5"/>
  <c r="A1011" i="5"/>
  <c r="A1012" i="5"/>
  <c r="A1013" i="5"/>
  <c r="A1014" i="5"/>
  <c r="A1015" i="5"/>
  <c r="A1016" i="5"/>
  <c r="A1017" i="5"/>
  <c r="A1018" i="5"/>
  <c r="A1019" i="5"/>
  <c r="A1020" i="5"/>
  <c r="A1021" i="5"/>
  <c r="A1022" i="5"/>
  <c r="A1023" i="5"/>
  <c r="A1024" i="5"/>
  <c r="A1025" i="5"/>
  <c r="A1026" i="5"/>
  <c r="A1027" i="5"/>
  <c r="A1028" i="5"/>
  <c r="A1029" i="5"/>
  <c r="A1030" i="5"/>
  <c r="A1031" i="5"/>
  <c r="A1032" i="5"/>
  <c r="A1033" i="5"/>
  <c r="A1034" i="5"/>
  <c r="A1035" i="5"/>
  <c r="A1036" i="5"/>
  <c r="A1037" i="5"/>
  <c r="A1038" i="5"/>
  <c r="A1039" i="5"/>
  <c r="A1040" i="5"/>
  <c r="A1041" i="5"/>
  <c r="A1042" i="5"/>
  <c r="A1043" i="5"/>
  <c r="A1044" i="5"/>
  <c r="A1045" i="5"/>
  <c r="A1046" i="5"/>
  <c r="A1047" i="5"/>
  <c r="A1048" i="5"/>
  <c r="A1049" i="5"/>
  <c r="A1050" i="5"/>
  <c r="A1051" i="5"/>
  <c r="A1052" i="5"/>
  <c r="A1053" i="5"/>
  <c r="A1054" i="5"/>
  <c r="A1055" i="5"/>
  <c r="A1056" i="5"/>
  <c r="A1057" i="5"/>
  <c r="A1058" i="5"/>
  <c r="A1059" i="5"/>
  <c r="A1060" i="5"/>
  <c r="A1061" i="5"/>
  <c r="A1062" i="5"/>
  <c r="A1063" i="5"/>
  <c r="A1064" i="5"/>
  <c r="A1065" i="5"/>
  <c r="A1066" i="5"/>
  <c r="A1067" i="5"/>
  <c r="A1068" i="5"/>
  <c r="A1069" i="5"/>
  <c r="A1070" i="5"/>
  <c r="A1071" i="5"/>
  <c r="A1072" i="5"/>
  <c r="A1073" i="5"/>
  <c r="A1074" i="5"/>
  <c r="A1075" i="5"/>
  <c r="A1076" i="5"/>
  <c r="A1077" i="5"/>
  <c r="A1078" i="5"/>
  <c r="A1079" i="5"/>
  <c r="A1080" i="5"/>
  <c r="A1081" i="5"/>
  <c r="A1082" i="5"/>
  <c r="A1083" i="5"/>
  <c r="A1084" i="5"/>
  <c r="A1085" i="5"/>
  <c r="A1086" i="5"/>
  <c r="A1087" i="5"/>
  <c r="A1088" i="5"/>
  <c r="A1089" i="5"/>
  <c r="A1090" i="5"/>
  <c r="A1091" i="5"/>
  <c r="A1092" i="5"/>
  <c r="A1093" i="5"/>
  <c r="A1094" i="5"/>
  <c r="A1095" i="5"/>
  <c r="A1096" i="5"/>
  <c r="A1097" i="5"/>
  <c r="A1098" i="5"/>
  <c r="A1099" i="5"/>
  <c r="A1100" i="5"/>
  <c r="A1101" i="5"/>
  <c r="A1102" i="5"/>
  <c r="A1103" i="5"/>
  <c r="A1104" i="5"/>
  <c r="A1105" i="5"/>
  <c r="A1106" i="5"/>
  <c r="A1107" i="5"/>
  <c r="A1108" i="5"/>
  <c r="A1109" i="5"/>
  <c r="A1110" i="5"/>
  <c r="A1111" i="5"/>
  <c r="A1112" i="5"/>
  <c r="A1113" i="5"/>
  <c r="A1114" i="5"/>
  <c r="A1115" i="5"/>
  <c r="A1116" i="5"/>
  <c r="A1117" i="5"/>
  <c r="A1118" i="5"/>
  <c r="A1119" i="5"/>
  <c r="A1120" i="5"/>
  <c r="A1121" i="5"/>
  <c r="A1122" i="5"/>
  <c r="A1123" i="5"/>
  <c r="A1124" i="5"/>
  <c r="A1125" i="5"/>
  <c r="A1126" i="5"/>
  <c r="A1127" i="5"/>
  <c r="A1128" i="5"/>
  <c r="A1129" i="5"/>
  <c r="A1130" i="5"/>
  <c r="A1131" i="5"/>
  <c r="A1132" i="5"/>
  <c r="A1133" i="5"/>
  <c r="A1134" i="5"/>
  <c r="A1135" i="5"/>
  <c r="A1136" i="5"/>
  <c r="A1137" i="5"/>
  <c r="A1138" i="5"/>
  <c r="A1139" i="5"/>
  <c r="A1140" i="5"/>
  <c r="A1141" i="5"/>
  <c r="A1142" i="5"/>
  <c r="A1143" i="5"/>
  <c r="A1144" i="5"/>
  <c r="A1145" i="5"/>
  <c r="A1146" i="5"/>
  <c r="A1147" i="5"/>
  <c r="A1148" i="5"/>
  <c r="A1149" i="5"/>
  <c r="A1150" i="5"/>
  <c r="A1151" i="5"/>
  <c r="A1152" i="5"/>
  <c r="A1153" i="5"/>
  <c r="A1154" i="5"/>
  <c r="A1155" i="5"/>
  <c r="A1156" i="5"/>
  <c r="A1157" i="5"/>
  <c r="A1158" i="5"/>
  <c r="A1159" i="5"/>
  <c r="A1160" i="5"/>
  <c r="A1161" i="5"/>
  <c r="A1162" i="5"/>
  <c r="A1163" i="5"/>
  <c r="A1164" i="5"/>
  <c r="A1165" i="5"/>
  <c r="A1166" i="5"/>
  <c r="A1167" i="5"/>
  <c r="A1168" i="5"/>
  <c r="A1169" i="5"/>
  <c r="A1170" i="5"/>
  <c r="A1171" i="5"/>
  <c r="A1172" i="5"/>
  <c r="A1173" i="5"/>
  <c r="A1174" i="5"/>
  <c r="A1175" i="5"/>
  <c r="A1176" i="5"/>
  <c r="A1177" i="5"/>
  <c r="A1178" i="5"/>
  <c r="A1179" i="5"/>
  <c r="A1180" i="5"/>
  <c r="A1181" i="5"/>
  <c r="A1182" i="5"/>
  <c r="A1183" i="5"/>
  <c r="A1184" i="5"/>
  <c r="A1185" i="5"/>
  <c r="A1186" i="5"/>
  <c r="A1187" i="5"/>
  <c r="A1188" i="5"/>
  <c r="A1189" i="5"/>
  <c r="A1190" i="5"/>
  <c r="A1191" i="5"/>
  <c r="A1192" i="5"/>
  <c r="A1193" i="5"/>
  <c r="A1194" i="5"/>
  <c r="A1195" i="5"/>
  <c r="A1196" i="5"/>
  <c r="A1197" i="5"/>
  <c r="A1198" i="5"/>
  <c r="A1199" i="5"/>
  <c r="A1200" i="5"/>
  <c r="A1201" i="5"/>
  <c r="A1202" i="5"/>
  <c r="A1203" i="5"/>
  <c r="A1204" i="5"/>
  <c r="A1205" i="5"/>
  <c r="A1206" i="5"/>
  <c r="A1207" i="5"/>
  <c r="A1208" i="5"/>
  <c r="A1209" i="5"/>
  <c r="A1210" i="5"/>
  <c r="A1211" i="5"/>
  <c r="A1212" i="5"/>
  <c r="A1213" i="5"/>
  <c r="A1214" i="5"/>
  <c r="A1215" i="5"/>
  <c r="A1216" i="5"/>
  <c r="A1217" i="5"/>
  <c r="A1218" i="5"/>
  <c r="A1219" i="5"/>
  <c r="A1220" i="5"/>
  <c r="A1221" i="5"/>
  <c r="A1222" i="5"/>
  <c r="A1223" i="5"/>
  <c r="A1224" i="5"/>
  <c r="A1225" i="5"/>
  <c r="A1226" i="5"/>
  <c r="A1227" i="5"/>
  <c r="A1228" i="5"/>
  <c r="A1229" i="5"/>
  <c r="A1230" i="5"/>
  <c r="A1231" i="5"/>
  <c r="A1232" i="5"/>
  <c r="A1233" i="5"/>
  <c r="A1234" i="5"/>
  <c r="A1235" i="5"/>
  <c r="A1236" i="5"/>
  <c r="A1237" i="5"/>
  <c r="A1238" i="5"/>
  <c r="A1239" i="5"/>
  <c r="A1240" i="5"/>
  <c r="A1241" i="5"/>
  <c r="A1242" i="5"/>
  <c r="A1243" i="5"/>
  <c r="A1244" i="5"/>
  <c r="A1245" i="5"/>
  <c r="A1246" i="5"/>
  <c r="A1247" i="5"/>
  <c r="A1248" i="5"/>
  <c r="A1249" i="5"/>
  <c r="A1250" i="5"/>
  <c r="A1251" i="5"/>
  <c r="A1252" i="5"/>
  <c r="A1253" i="5"/>
  <c r="A1254" i="5"/>
  <c r="A1255" i="5"/>
  <c r="A1256" i="5"/>
  <c r="A1257" i="5"/>
  <c r="A1258" i="5"/>
  <c r="A1259" i="5"/>
  <c r="A1260" i="5"/>
  <c r="A1261" i="5"/>
  <c r="A1262" i="5"/>
  <c r="A1263" i="5"/>
  <c r="A1264" i="5"/>
  <c r="A1265" i="5"/>
  <c r="A1266" i="5"/>
  <c r="A1267" i="5"/>
  <c r="A1268" i="5"/>
  <c r="A1269" i="5"/>
  <c r="A1270" i="5"/>
  <c r="A1271" i="5"/>
  <c r="A1272" i="5"/>
  <c r="A1273" i="5"/>
  <c r="A1274" i="5"/>
  <c r="A1275" i="5"/>
  <c r="A1276" i="5"/>
  <c r="A1277" i="5"/>
  <c r="A1278" i="5"/>
  <c r="A1279" i="5"/>
  <c r="A1280" i="5"/>
  <c r="A1281" i="5"/>
  <c r="A1282" i="5"/>
  <c r="A1283" i="5"/>
  <c r="A1284" i="5"/>
  <c r="A1285" i="5"/>
  <c r="A1286" i="5"/>
  <c r="A1287" i="5"/>
  <c r="A1288" i="5"/>
  <c r="A1289" i="5"/>
  <c r="A1290" i="5"/>
  <c r="A1291" i="5"/>
  <c r="A1292" i="5"/>
  <c r="A1293" i="5"/>
  <c r="A1294" i="5"/>
  <c r="A1295" i="5"/>
  <c r="A1296" i="5"/>
  <c r="A1297" i="5"/>
  <c r="A1298" i="5"/>
  <c r="A1299" i="5"/>
  <c r="A1300" i="5"/>
  <c r="A1301" i="5"/>
  <c r="A1302" i="5"/>
  <c r="A1303" i="5"/>
  <c r="A1304" i="5"/>
  <c r="A1305" i="5"/>
  <c r="A1306" i="5"/>
  <c r="A1307" i="5"/>
  <c r="A1308" i="5"/>
  <c r="A1309" i="5"/>
  <c r="A1310" i="5"/>
  <c r="A1311" i="5"/>
  <c r="A1312" i="5"/>
  <c r="A1313" i="5"/>
  <c r="A1314" i="5"/>
  <c r="A1315" i="5"/>
  <c r="A1316" i="5"/>
  <c r="A1317" i="5"/>
  <c r="A1318" i="5"/>
  <c r="A1319" i="5"/>
  <c r="A1320" i="5"/>
  <c r="A1321" i="5"/>
  <c r="A1322" i="5"/>
  <c r="A1323" i="5"/>
  <c r="A1324" i="5"/>
  <c r="A1325" i="5"/>
  <c r="A1326" i="5"/>
  <c r="A1327" i="5"/>
  <c r="A1328" i="5"/>
  <c r="A1329" i="5"/>
  <c r="A1330" i="5"/>
  <c r="A1331" i="5"/>
  <c r="A1332" i="5"/>
  <c r="A1333" i="5"/>
  <c r="A1334" i="5"/>
  <c r="A1335" i="5"/>
  <c r="A1336" i="5"/>
  <c r="A1337" i="5"/>
  <c r="A1338" i="5"/>
  <c r="A1339" i="5"/>
  <c r="A1340" i="5"/>
  <c r="A1341" i="5"/>
  <c r="A1342" i="5"/>
  <c r="A1343" i="5"/>
  <c r="A1344" i="5"/>
  <c r="A1345" i="5"/>
  <c r="A1346" i="5"/>
  <c r="A1347" i="5"/>
  <c r="A1348" i="5"/>
  <c r="A1349" i="5"/>
  <c r="A1350" i="5"/>
  <c r="A1351" i="5"/>
  <c r="A1352" i="5"/>
  <c r="A1353" i="5"/>
  <c r="A1354" i="5"/>
  <c r="A1355" i="5"/>
  <c r="A1356" i="5"/>
  <c r="A1357" i="5"/>
  <c r="A1358" i="5"/>
  <c r="A1359" i="5"/>
  <c r="A1360" i="5"/>
  <c r="A1361" i="5"/>
  <c r="A1362" i="5"/>
  <c r="A1363" i="5"/>
  <c r="A1364" i="5"/>
  <c r="A1365" i="5"/>
  <c r="A1366" i="5"/>
  <c r="A1367" i="5"/>
  <c r="A1368" i="5"/>
  <c r="A1369" i="5"/>
  <c r="A1370" i="5"/>
  <c r="A1371" i="5"/>
  <c r="A1372" i="5"/>
  <c r="A1373" i="5"/>
  <c r="A1374" i="5"/>
  <c r="A1375" i="5"/>
  <c r="A1376" i="5"/>
  <c r="A1377" i="5"/>
  <c r="A1378" i="5"/>
  <c r="A1379" i="5"/>
  <c r="A1380" i="5"/>
  <c r="A1381" i="5"/>
  <c r="A1382" i="5"/>
  <c r="A1383" i="5"/>
  <c r="A1384" i="5"/>
  <c r="A1385" i="5"/>
  <c r="A1386" i="5"/>
  <c r="A1387" i="5"/>
  <c r="A1388" i="5"/>
  <c r="A1389" i="5"/>
  <c r="A1390" i="5"/>
  <c r="A1391" i="5"/>
  <c r="A1392" i="5"/>
  <c r="A1393" i="5"/>
  <c r="A1394" i="5"/>
  <c r="A1395" i="5"/>
  <c r="A1396" i="5"/>
  <c r="A1397" i="5"/>
  <c r="A1398" i="5"/>
  <c r="A1399" i="5"/>
  <c r="A1400" i="5"/>
  <c r="A1401" i="5"/>
  <c r="A1402" i="5"/>
  <c r="A1403" i="5"/>
  <c r="A1404" i="5"/>
  <c r="A1405" i="5"/>
  <c r="A1406" i="5"/>
  <c r="A1407" i="5"/>
  <c r="A1408" i="5"/>
  <c r="A1409" i="5"/>
  <c r="A1410" i="5"/>
  <c r="A1411" i="5"/>
  <c r="A1412" i="5"/>
  <c r="A1413" i="5"/>
  <c r="A1414" i="5"/>
  <c r="A1415" i="5"/>
  <c r="A1416" i="5"/>
  <c r="A1417" i="5"/>
  <c r="A1418" i="5"/>
  <c r="A1419" i="5"/>
  <c r="A1420" i="5"/>
  <c r="A1421" i="5"/>
  <c r="A1422" i="5"/>
  <c r="A1423" i="5"/>
  <c r="A1424" i="5"/>
  <c r="A1425" i="5"/>
  <c r="A1426" i="5"/>
  <c r="A1427" i="5"/>
  <c r="A1428" i="5"/>
  <c r="A1429" i="5"/>
  <c r="A1430" i="5"/>
  <c r="A1431" i="5"/>
  <c r="A1432" i="5"/>
  <c r="A1433" i="5"/>
  <c r="A1434" i="5"/>
  <c r="A1435" i="5"/>
  <c r="A1436" i="5"/>
  <c r="A1437" i="5"/>
  <c r="A1438" i="5"/>
  <c r="A1439" i="5"/>
  <c r="A1440" i="5"/>
  <c r="A1441" i="5"/>
  <c r="A1442" i="5"/>
  <c r="A1443" i="5"/>
  <c r="A1444" i="5"/>
  <c r="A1445" i="5"/>
  <c r="A1446" i="5"/>
  <c r="A1447" i="5"/>
  <c r="A1448" i="5"/>
  <c r="A1449" i="5"/>
  <c r="A1450" i="5"/>
  <c r="A1451" i="5"/>
  <c r="A1452" i="5"/>
  <c r="A1453" i="5"/>
  <c r="A1454" i="5"/>
  <c r="A1455" i="5"/>
  <c r="A1456" i="5"/>
  <c r="A1457" i="5"/>
  <c r="A1458" i="5"/>
  <c r="A1459" i="5"/>
  <c r="A1460" i="5"/>
  <c r="A1461" i="5"/>
  <c r="A1462" i="5"/>
  <c r="A1463" i="5"/>
  <c r="A1464" i="5"/>
  <c r="A1465" i="5"/>
  <c r="A1466" i="5"/>
  <c r="A1467" i="5"/>
  <c r="A1468" i="5"/>
  <c r="A1469" i="5"/>
  <c r="A1470" i="5"/>
  <c r="A1471" i="5"/>
  <c r="A1472" i="5"/>
  <c r="A1473" i="5"/>
  <c r="A1474" i="5"/>
  <c r="A1475" i="5"/>
  <c r="A1476" i="5"/>
  <c r="A1477" i="5"/>
  <c r="A1478" i="5"/>
  <c r="A1479" i="5"/>
  <c r="A1480" i="5"/>
  <c r="A1481" i="5"/>
  <c r="A1482" i="5"/>
  <c r="A1483" i="5"/>
  <c r="A1484" i="5"/>
  <c r="A1485" i="5"/>
  <c r="A1486" i="5"/>
  <c r="A1487" i="5"/>
  <c r="A1488" i="5"/>
  <c r="A1489" i="5"/>
  <c r="A1490" i="5"/>
  <c r="A1491" i="5"/>
  <c r="A1492" i="5"/>
  <c r="A1493" i="5"/>
  <c r="A1494" i="5"/>
  <c r="A1495" i="5"/>
  <c r="A1496" i="5"/>
  <c r="A1497" i="5"/>
  <c r="A1498" i="5"/>
  <c r="A1499" i="5"/>
  <c r="A1500" i="5"/>
  <c r="A1501" i="5"/>
  <c r="A1502" i="5"/>
  <c r="A1503" i="5"/>
  <c r="A1504" i="5"/>
  <c r="A1505" i="5"/>
  <c r="A1506" i="5"/>
  <c r="A1507" i="5"/>
  <c r="A1508" i="5"/>
  <c r="A1509" i="5"/>
  <c r="A1510" i="5"/>
  <c r="A1511" i="5"/>
  <c r="A1512" i="5"/>
  <c r="A1513" i="5"/>
  <c r="A1514" i="5"/>
  <c r="A1515" i="5"/>
  <c r="A1516" i="5"/>
  <c r="A1517" i="5"/>
  <c r="A1518" i="5"/>
  <c r="A1519" i="5"/>
  <c r="A1520" i="5"/>
  <c r="A1521" i="5"/>
  <c r="A1522" i="5"/>
  <c r="A1523" i="5"/>
  <c r="A1524" i="5"/>
  <c r="A1525" i="5"/>
  <c r="A1526" i="5"/>
  <c r="A1527" i="5"/>
  <c r="A1528" i="5"/>
  <c r="A1529" i="5"/>
  <c r="A1530" i="5"/>
  <c r="A1531" i="5"/>
  <c r="A1532" i="5"/>
  <c r="A1533" i="5"/>
  <c r="A1534" i="5"/>
  <c r="A1535" i="5"/>
  <c r="A1536" i="5"/>
  <c r="A1537" i="5"/>
  <c r="A1538" i="5"/>
  <c r="A1539" i="5"/>
  <c r="A1540" i="5"/>
  <c r="A1541" i="5"/>
  <c r="A1542" i="5"/>
  <c r="A1543" i="5"/>
  <c r="A1544" i="5"/>
  <c r="A1545" i="5"/>
  <c r="A1546" i="5"/>
  <c r="A1547" i="5"/>
  <c r="A1548" i="5"/>
  <c r="A1549" i="5"/>
  <c r="A1550" i="5"/>
  <c r="A1551" i="5"/>
  <c r="A1552" i="5"/>
  <c r="A1553" i="5"/>
  <c r="A1554" i="5"/>
  <c r="A1555" i="5"/>
  <c r="A1556" i="5"/>
  <c r="A1557" i="5"/>
  <c r="A1558" i="5"/>
  <c r="A1559" i="5"/>
  <c r="A1560" i="5"/>
  <c r="A1561" i="5"/>
  <c r="A1562" i="5"/>
  <c r="A1563" i="5"/>
  <c r="A1564" i="5"/>
  <c r="A1565" i="5"/>
  <c r="A1566" i="5"/>
  <c r="A1567" i="5"/>
  <c r="A1568" i="5"/>
  <c r="A1569" i="5"/>
  <c r="A1570" i="5"/>
  <c r="A1571" i="5"/>
  <c r="A1572" i="5"/>
  <c r="A1573" i="5"/>
  <c r="A1574" i="5"/>
  <c r="A1575" i="5"/>
  <c r="A1576" i="5"/>
  <c r="A1577" i="5"/>
  <c r="A1578" i="5"/>
  <c r="A1579" i="5"/>
  <c r="A1580" i="5"/>
  <c r="A1581" i="5"/>
  <c r="A1582" i="5"/>
  <c r="A1583" i="5"/>
  <c r="A1584" i="5"/>
  <c r="A1585" i="5"/>
  <c r="A1586" i="5"/>
  <c r="A1587" i="5"/>
  <c r="A1588" i="5"/>
  <c r="A1589" i="5"/>
  <c r="A1590" i="5"/>
  <c r="A1591" i="5"/>
  <c r="A1592" i="5"/>
  <c r="A1593" i="5"/>
  <c r="A1594" i="5"/>
  <c r="A1595" i="5"/>
  <c r="A1596" i="5"/>
  <c r="A1597" i="5"/>
  <c r="A1598" i="5"/>
  <c r="A1599" i="5"/>
  <c r="A1600" i="5"/>
  <c r="A1601" i="5"/>
  <c r="A1602" i="5"/>
  <c r="A1603" i="5"/>
  <c r="A1604" i="5"/>
  <c r="A1605" i="5"/>
  <c r="A1606" i="5"/>
  <c r="A1607" i="5"/>
  <c r="A1608" i="5"/>
  <c r="A1609" i="5"/>
  <c r="A1610" i="5"/>
  <c r="A1611" i="5"/>
  <c r="A1612" i="5"/>
  <c r="A1613" i="5"/>
  <c r="A1614" i="5"/>
  <c r="A1615" i="5"/>
  <c r="A1616" i="5"/>
  <c r="A1617" i="5"/>
  <c r="A1618" i="5"/>
  <c r="A1619" i="5"/>
  <c r="A1620" i="5"/>
  <c r="A1621" i="5"/>
  <c r="A1622" i="5"/>
  <c r="A1623" i="5"/>
  <c r="A1624" i="5"/>
  <c r="A1625" i="5"/>
  <c r="A1626" i="5"/>
  <c r="A1627" i="5"/>
  <c r="A1628" i="5"/>
  <c r="A1629" i="5"/>
  <c r="A1630" i="5"/>
  <c r="A1631" i="5"/>
  <c r="A1632" i="5"/>
  <c r="A1633" i="5"/>
  <c r="A1634" i="5"/>
  <c r="A1635" i="5"/>
  <c r="A1636" i="5"/>
  <c r="A1637" i="5"/>
  <c r="A1638" i="5"/>
  <c r="A1639" i="5"/>
  <c r="A1640" i="5"/>
  <c r="A1641" i="5"/>
  <c r="A1642" i="5"/>
  <c r="A1643" i="5"/>
  <c r="A1644" i="5"/>
  <c r="A1645" i="5"/>
  <c r="A1646" i="5"/>
  <c r="A1647" i="5"/>
  <c r="A1648" i="5"/>
  <c r="A1649" i="5"/>
  <c r="A1650" i="5"/>
  <c r="A1651" i="5"/>
  <c r="A1652" i="5"/>
  <c r="A1653" i="5"/>
  <c r="A1654" i="5"/>
  <c r="A1655" i="5"/>
  <c r="A1656" i="5"/>
  <c r="A1657" i="5"/>
  <c r="A1658" i="5"/>
  <c r="A1659" i="5"/>
  <c r="A1660" i="5"/>
  <c r="A1661" i="5"/>
  <c r="A1662" i="5"/>
  <c r="A1663" i="5"/>
  <c r="A1664" i="5"/>
  <c r="A1665" i="5"/>
  <c r="A1666" i="5"/>
  <c r="A1667" i="5"/>
  <c r="A1668" i="5"/>
  <c r="A1669" i="5"/>
  <c r="A1670" i="5"/>
  <c r="A1671" i="5"/>
  <c r="A1672" i="5"/>
  <c r="A1673" i="5"/>
  <c r="A1674" i="5"/>
  <c r="A1675" i="5"/>
  <c r="A1676" i="5"/>
  <c r="A1677" i="5"/>
  <c r="A1678" i="5"/>
  <c r="A1679" i="5"/>
  <c r="A1680" i="5"/>
  <c r="A1681" i="5"/>
  <c r="A1682" i="5"/>
  <c r="A1683" i="5"/>
  <c r="A1684" i="5"/>
  <c r="A1685" i="5"/>
  <c r="A1686" i="5"/>
  <c r="A1687" i="5"/>
  <c r="A1688" i="5"/>
  <c r="A1689" i="5"/>
  <c r="A1690" i="5"/>
  <c r="A1691" i="5"/>
  <c r="A1692" i="5"/>
  <c r="A1693" i="5"/>
  <c r="A1694" i="5"/>
  <c r="A1695" i="5"/>
  <c r="A1696" i="5"/>
  <c r="A1697" i="5"/>
  <c r="A1698" i="5"/>
  <c r="A1699" i="5"/>
  <c r="A1700" i="5"/>
  <c r="A1701" i="5"/>
  <c r="A1702" i="5"/>
  <c r="A1703" i="5"/>
  <c r="A1704" i="5"/>
  <c r="A1705" i="5"/>
  <c r="A1706" i="5"/>
  <c r="A1707" i="5"/>
  <c r="A1708" i="5"/>
  <c r="A1709" i="5"/>
  <c r="A1710" i="5"/>
  <c r="A1711" i="5"/>
  <c r="A1712" i="5"/>
  <c r="A1713" i="5"/>
  <c r="A1714" i="5"/>
  <c r="A1715" i="5"/>
  <c r="A1716" i="5"/>
  <c r="A1717" i="5"/>
  <c r="A1718" i="5"/>
  <c r="A1719" i="5"/>
  <c r="A1720" i="5"/>
  <c r="A1721" i="5"/>
  <c r="A1722" i="5"/>
  <c r="A1723" i="5"/>
  <c r="A1724" i="5"/>
  <c r="A1725" i="5"/>
  <c r="A1726" i="5"/>
  <c r="A1727" i="5"/>
  <c r="A1728" i="5"/>
  <c r="A1729" i="5"/>
  <c r="A1730" i="5"/>
  <c r="A1731" i="5"/>
  <c r="A1732" i="5"/>
  <c r="A1733" i="5"/>
  <c r="A1734" i="5"/>
  <c r="A1735" i="5"/>
  <c r="A1736" i="5"/>
  <c r="A1737" i="5"/>
  <c r="A1738" i="5"/>
  <c r="A1739" i="5"/>
  <c r="A1740" i="5"/>
  <c r="A1741" i="5"/>
  <c r="A1742" i="5"/>
  <c r="A1743" i="5"/>
  <c r="A1744" i="5"/>
  <c r="A1745" i="5"/>
  <c r="A1746" i="5"/>
  <c r="A1747" i="5"/>
  <c r="A1748" i="5"/>
  <c r="A1749" i="5"/>
  <c r="A1750" i="5"/>
  <c r="A1751" i="5"/>
  <c r="A1752" i="5"/>
  <c r="A1753" i="5"/>
  <c r="A1754" i="5"/>
  <c r="A1755" i="5"/>
  <c r="A1756" i="5"/>
  <c r="A1757" i="5"/>
  <c r="A1758" i="5"/>
  <c r="A1759" i="5"/>
  <c r="A1760" i="5"/>
  <c r="A1761" i="5"/>
  <c r="A1762" i="5"/>
  <c r="A1763" i="5"/>
  <c r="A1764" i="5"/>
  <c r="A1765" i="5"/>
  <c r="A1766" i="5"/>
  <c r="A1767" i="5"/>
  <c r="A1768" i="5"/>
  <c r="A1769" i="5"/>
  <c r="A1770" i="5"/>
  <c r="A1771" i="5"/>
  <c r="A1772" i="5"/>
  <c r="A1773" i="5"/>
  <c r="A1774" i="5"/>
  <c r="A1775" i="5"/>
  <c r="A1776" i="5"/>
  <c r="A1777" i="5"/>
  <c r="A1778" i="5"/>
  <c r="A1779" i="5"/>
  <c r="A1780" i="5"/>
  <c r="A1781" i="5"/>
  <c r="A1782" i="5"/>
  <c r="A1783" i="5"/>
  <c r="A1784" i="5"/>
  <c r="A1785" i="5"/>
  <c r="A1786" i="5"/>
  <c r="A1787" i="5"/>
  <c r="A1788" i="5"/>
  <c r="A1789" i="5"/>
  <c r="A1790" i="5"/>
  <c r="A1791" i="5"/>
  <c r="A1792" i="5"/>
  <c r="A1793" i="5"/>
  <c r="A1794" i="5"/>
  <c r="A1795" i="5"/>
  <c r="A1796" i="5"/>
  <c r="A1797" i="5"/>
  <c r="A1798" i="5"/>
  <c r="A1799" i="5"/>
  <c r="A1800" i="5"/>
  <c r="A1801" i="5"/>
  <c r="A1802" i="5"/>
  <c r="A1803" i="5"/>
  <c r="A1804" i="5"/>
  <c r="A1805" i="5"/>
  <c r="A1806" i="5"/>
  <c r="A1807" i="5"/>
  <c r="A1808" i="5"/>
  <c r="A1809" i="5"/>
  <c r="A1810" i="5"/>
  <c r="A1811" i="5"/>
  <c r="A1812" i="5"/>
  <c r="A1813" i="5"/>
  <c r="A1814" i="5"/>
  <c r="A1815" i="5"/>
  <c r="A1816" i="5"/>
  <c r="A1817" i="5"/>
  <c r="A1818" i="5"/>
  <c r="A1819" i="5"/>
  <c r="A1820" i="5"/>
  <c r="A1821" i="5"/>
  <c r="A1822" i="5"/>
  <c r="A1823" i="5"/>
  <c r="A1824" i="5"/>
  <c r="A1825" i="5"/>
  <c r="A1826" i="5"/>
  <c r="A1827" i="5"/>
  <c r="A1828" i="5"/>
  <c r="A1829" i="5"/>
  <c r="A1830" i="5"/>
  <c r="A1831" i="5"/>
  <c r="A1832" i="5"/>
  <c r="A1833" i="5"/>
  <c r="A1834" i="5"/>
  <c r="A1835" i="5"/>
  <c r="A1836" i="5"/>
  <c r="A1837" i="5"/>
  <c r="A1838" i="5"/>
  <c r="A1839" i="5"/>
  <c r="A1840" i="5"/>
  <c r="A1841" i="5"/>
  <c r="A1842" i="5"/>
  <c r="A1843" i="5"/>
  <c r="A1844" i="5"/>
  <c r="A1845" i="5"/>
  <c r="A1846" i="5"/>
  <c r="A1847" i="5"/>
  <c r="A1848" i="5"/>
  <c r="A1849" i="5"/>
  <c r="A1850" i="5"/>
  <c r="A1851" i="5"/>
  <c r="A1852" i="5"/>
  <c r="A1853" i="5"/>
  <c r="A1854" i="5"/>
  <c r="A1855" i="5"/>
  <c r="A1856" i="5"/>
  <c r="A1857" i="5"/>
  <c r="A1858" i="5"/>
  <c r="A1859" i="5"/>
  <c r="A1860" i="5"/>
  <c r="A1861" i="5"/>
  <c r="A1862" i="5"/>
  <c r="A1863" i="5"/>
  <c r="A1864" i="5"/>
  <c r="A1865" i="5"/>
  <c r="A1866" i="5"/>
  <c r="A1867" i="5"/>
  <c r="A1868" i="5"/>
  <c r="A1869" i="5"/>
  <c r="A1870" i="5"/>
  <c r="A1871" i="5"/>
  <c r="A1872" i="5"/>
  <c r="A1873" i="5"/>
  <c r="A1874" i="5"/>
  <c r="A1875" i="5"/>
  <c r="A1876" i="5"/>
  <c r="A1877" i="5"/>
  <c r="A1878" i="5"/>
  <c r="A1879" i="5"/>
  <c r="A1880" i="5"/>
  <c r="A1881" i="5"/>
  <c r="A1882" i="5"/>
  <c r="A1883" i="5"/>
  <c r="A1884" i="5"/>
  <c r="A1885" i="5"/>
  <c r="A1886" i="5"/>
  <c r="A1887" i="5"/>
  <c r="A1888" i="5"/>
  <c r="A1889" i="5"/>
  <c r="A1890" i="5"/>
  <c r="A1891" i="5"/>
  <c r="A1892" i="5"/>
  <c r="A1893" i="5"/>
  <c r="A1894" i="5"/>
  <c r="A1895" i="5"/>
  <c r="A1896" i="5"/>
  <c r="A1897" i="5"/>
  <c r="A1898" i="5"/>
  <c r="A1899" i="5"/>
  <c r="A1900" i="5"/>
  <c r="A1901" i="5"/>
  <c r="A1902" i="5"/>
  <c r="A1903" i="5"/>
  <c r="A1904" i="5"/>
  <c r="A1905" i="5"/>
  <c r="A1906" i="5"/>
  <c r="A1907" i="5"/>
  <c r="A1908" i="5"/>
  <c r="A1909" i="5"/>
  <c r="A1910" i="5"/>
  <c r="A1911" i="5"/>
  <c r="A1912" i="5"/>
  <c r="A1913" i="5"/>
  <c r="A1914" i="5"/>
  <c r="A1915" i="5"/>
  <c r="A1916" i="5"/>
  <c r="A1917" i="5"/>
  <c r="A1918" i="5"/>
  <c r="A1919" i="5"/>
  <c r="A1920" i="5"/>
  <c r="A1921" i="5"/>
  <c r="A1922" i="5"/>
  <c r="A1923" i="5"/>
  <c r="A1924" i="5"/>
  <c r="A1925" i="5"/>
  <c r="A1926" i="5"/>
  <c r="A1927" i="5"/>
  <c r="A1928" i="5"/>
  <c r="A1929" i="5"/>
  <c r="A1930" i="5"/>
  <c r="A1931" i="5"/>
  <c r="A1932" i="5"/>
  <c r="A1933" i="5"/>
  <c r="A1934" i="5"/>
  <c r="A1935" i="5"/>
  <c r="A1936" i="5"/>
  <c r="A1937" i="5"/>
  <c r="A1938" i="5"/>
  <c r="A1939" i="5"/>
  <c r="A1940" i="5"/>
  <c r="A1941" i="5"/>
  <c r="A1942" i="5"/>
  <c r="A1943" i="5"/>
  <c r="A1944" i="5"/>
  <c r="A1945" i="5"/>
  <c r="A1946" i="5"/>
  <c r="A1947" i="5"/>
  <c r="A1948" i="5"/>
  <c r="A1949" i="5"/>
  <c r="A1950" i="5"/>
  <c r="A1951" i="5"/>
  <c r="A1952" i="5"/>
  <c r="A1953" i="5"/>
  <c r="A1954" i="5"/>
  <c r="A1955" i="5"/>
  <c r="A1956" i="5"/>
  <c r="A1957" i="5"/>
  <c r="A1958" i="5"/>
  <c r="A1959" i="5"/>
  <c r="A1960" i="5"/>
  <c r="A1961" i="5"/>
  <c r="A1962" i="5"/>
  <c r="A1963" i="5"/>
  <c r="A1964" i="5"/>
  <c r="A1965" i="5"/>
  <c r="A1966" i="5"/>
  <c r="A1967" i="5"/>
  <c r="A1968" i="5"/>
  <c r="A1969" i="5"/>
  <c r="A1970" i="5"/>
  <c r="A1971" i="5"/>
  <c r="A1972" i="5"/>
  <c r="A1973" i="5"/>
  <c r="A1974" i="5"/>
  <c r="A1975" i="5"/>
  <c r="A1976" i="5"/>
  <c r="A1977" i="5"/>
  <c r="A1978" i="5"/>
  <c r="A1979" i="5"/>
  <c r="A1980" i="5"/>
  <c r="A1981" i="5"/>
  <c r="A1982" i="5"/>
  <c r="A1983" i="5"/>
  <c r="A1984" i="5"/>
  <c r="A1985" i="5"/>
  <c r="A1986" i="5"/>
  <c r="A1987" i="5"/>
  <c r="A1988" i="5"/>
  <c r="A1989" i="5"/>
  <c r="A1990" i="5"/>
  <c r="A1991" i="5"/>
  <c r="A1992" i="5"/>
  <c r="A1993" i="5"/>
  <c r="A1994" i="5"/>
  <c r="A1995" i="5"/>
  <c r="A1996" i="5"/>
  <c r="A1997" i="5"/>
  <c r="A1998" i="5"/>
  <c r="A1999" i="5"/>
  <c r="A2000" i="5"/>
  <c r="A2001" i="5"/>
  <c r="A2002" i="5"/>
  <c r="A2003" i="5"/>
  <c r="A2004" i="5"/>
  <c r="A2005" i="5"/>
  <c r="A2006" i="5"/>
  <c r="A2007" i="5"/>
  <c r="A2008" i="5"/>
  <c r="A2009" i="5"/>
  <c r="A2010" i="5"/>
  <c r="A2011" i="5"/>
  <c r="A2012" i="5"/>
  <c r="A2013" i="5"/>
  <c r="A2014" i="5"/>
  <c r="A2015" i="5"/>
  <c r="A2016" i="5"/>
  <c r="A2017" i="5"/>
  <c r="A2018" i="5"/>
  <c r="A2019" i="5"/>
  <c r="A2020" i="5"/>
  <c r="A2021" i="5"/>
  <c r="A2022" i="5"/>
  <c r="A2023" i="5"/>
  <c r="A2024" i="5"/>
  <c r="A2025" i="5"/>
  <c r="A2026" i="5"/>
  <c r="A2027" i="5"/>
  <c r="A2028" i="5"/>
  <c r="A2029" i="5"/>
  <c r="A2030" i="5"/>
  <c r="A2031" i="5"/>
  <c r="A2032" i="5"/>
  <c r="A2033" i="5"/>
  <c r="A2034" i="5"/>
  <c r="A2035" i="5"/>
  <c r="A2036" i="5"/>
  <c r="A2037" i="5"/>
  <c r="A2038" i="5"/>
  <c r="A2039" i="5"/>
  <c r="A2040" i="5"/>
  <c r="A2041" i="5"/>
  <c r="A2042" i="5"/>
  <c r="A2043" i="5"/>
  <c r="A2044" i="5"/>
  <c r="A2045" i="5"/>
  <c r="A2046" i="5"/>
  <c r="A2047" i="5"/>
  <c r="A2048" i="5"/>
  <c r="A2049" i="5"/>
  <c r="A2050" i="5"/>
  <c r="A2051" i="5"/>
  <c r="A2052" i="5"/>
  <c r="A2053" i="5"/>
  <c r="A2054" i="5"/>
  <c r="A2055" i="5"/>
  <c r="A2056" i="5"/>
  <c r="A2057" i="5"/>
  <c r="A2058" i="5"/>
  <c r="A2059" i="5"/>
  <c r="A2060" i="5"/>
  <c r="A2061" i="5"/>
  <c r="A2062" i="5"/>
  <c r="A2063" i="5"/>
  <c r="A2064" i="5"/>
  <c r="A2065" i="5"/>
  <c r="A2066" i="5"/>
  <c r="A2067" i="5"/>
  <c r="A2068" i="5"/>
  <c r="A2069" i="5"/>
  <c r="A2070" i="5"/>
  <c r="A2071" i="5"/>
  <c r="A2072" i="5"/>
  <c r="A2073" i="5"/>
  <c r="A2074" i="5"/>
  <c r="A2075" i="5"/>
  <c r="A2076" i="5"/>
  <c r="A2077" i="5"/>
  <c r="A2078" i="5"/>
  <c r="A2079" i="5"/>
  <c r="A2080" i="5"/>
  <c r="A2081" i="5"/>
  <c r="A2082" i="5"/>
  <c r="A2083" i="5"/>
  <c r="A2084" i="5"/>
  <c r="A2085" i="5"/>
  <c r="A2086" i="5"/>
  <c r="A2087" i="5"/>
  <c r="A2088" i="5"/>
  <c r="A2089" i="5"/>
  <c r="A2090" i="5"/>
  <c r="A2091" i="5"/>
  <c r="A2092" i="5"/>
  <c r="A2093" i="5"/>
  <c r="A2094" i="5"/>
  <c r="A2095" i="5"/>
  <c r="A2096" i="5"/>
  <c r="A2097" i="5"/>
  <c r="A2098" i="5"/>
  <c r="A2099" i="5"/>
  <c r="A2100" i="5"/>
  <c r="A2101" i="5"/>
  <c r="A2102" i="5"/>
  <c r="A2103" i="5"/>
  <c r="A2104" i="5"/>
  <c r="A2105" i="5"/>
  <c r="A2106" i="5"/>
  <c r="A2107" i="5"/>
  <c r="A2108" i="5"/>
  <c r="A2109" i="5"/>
  <c r="A2110" i="5"/>
  <c r="A2111" i="5"/>
  <c r="A2112" i="5"/>
  <c r="A2113" i="5"/>
  <c r="A2114" i="5"/>
  <c r="A2115" i="5"/>
  <c r="A2116" i="5"/>
  <c r="A2117" i="5"/>
  <c r="A2118" i="5"/>
  <c r="A2119" i="5"/>
  <c r="A2120" i="5"/>
  <c r="A2121" i="5"/>
  <c r="A2122" i="5"/>
  <c r="A2123" i="5"/>
  <c r="A2124" i="5"/>
  <c r="A2125" i="5"/>
  <c r="A2126" i="5"/>
  <c r="A2127" i="5"/>
  <c r="A2128" i="5"/>
  <c r="A2129" i="5"/>
  <c r="A2130" i="5"/>
  <c r="A2131" i="5"/>
  <c r="A2132" i="5"/>
  <c r="A2133" i="5"/>
  <c r="A2134" i="5"/>
  <c r="A2135" i="5"/>
  <c r="A2136" i="5"/>
  <c r="A2137" i="5"/>
  <c r="A2138" i="5"/>
  <c r="A2139" i="5"/>
  <c r="A2140" i="5"/>
  <c r="A2141" i="5"/>
  <c r="A2142" i="5"/>
  <c r="A2143" i="5"/>
  <c r="A2144" i="5"/>
  <c r="A2145" i="5"/>
  <c r="A2146" i="5"/>
  <c r="A2147" i="5"/>
  <c r="A2148" i="5"/>
  <c r="A2149" i="5"/>
  <c r="A2150" i="5"/>
  <c r="A2151" i="5"/>
  <c r="A2152" i="5"/>
  <c r="A2153" i="5"/>
  <c r="A2154" i="5"/>
  <c r="A2155" i="5"/>
  <c r="A2156" i="5"/>
  <c r="A2157" i="5"/>
  <c r="A2158" i="5"/>
  <c r="A2159" i="5"/>
  <c r="A2160" i="5"/>
  <c r="A2161" i="5"/>
  <c r="A2162" i="5"/>
  <c r="A2163" i="5"/>
  <c r="A2164" i="5"/>
  <c r="A2165" i="5"/>
  <c r="A2166" i="5"/>
  <c r="A2167" i="5"/>
  <c r="A2168" i="5"/>
  <c r="A2169" i="5"/>
  <c r="A2170" i="5"/>
  <c r="A2171" i="5"/>
  <c r="A2172" i="5"/>
  <c r="A2173" i="5"/>
  <c r="A2174" i="5"/>
  <c r="A2175" i="5"/>
  <c r="A2176" i="5"/>
  <c r="A2177" i="5"/>
  <c r="A2178" i="5"/>
  <c r="A2179" i="5"/>
  <c r="A2180" i="5"/>
  <c r="A2181" i="5"/>
  <c r="A2182" i="5"/>
  <c r="A2183" i="5"/>
  <c r="A2184" i="5"/>
  <c r="A2185" i="5"/>
  <c r="A2186" i="5"/>
  <c r="A2187" i="5"/>
  <c r="A2188" i="5"/>
  <c r="A2189" i="5"/>
  <c r="A2190" i="5"/>
  <c r="A2191" i="5"/>
  <c r="A2192" i="5"/>
  <c r="A2193" i="5"/>
  <c r="A2194" i="5"/>
  <c r="A2195" i="5"/>
  <c r="A2196" i="5"/>
  <c r="A2197" i="5"/>
  <c r="A2198" i="5"/>
  <c r="A2199" i="5"/>
  <c r="A2200" i="5"/>
  <c r="A2201" i="5"/>
  <c r="A2202" i="5"/>
  <c r="A2203" i="5"/>
  <c r="A2204" i="5"/>
  <c r="A2205" i="5"/>
  <c r="A2206" i="5"/>
  <c r="A2207" i="5"/>
  <c r="A2208" i="5"/>
  <c r="A2209" i="5"/>
  <c r="A2210" i="5"/>
  <c r="A2211" i="5"/>
  <c r="A2212" i="5"/>
  <c r="A2213" i="5"/>
  <c r="A2214" i="5"/>
  <c r="A2215" i="5"/>
  <c r="A2216" i="5"/>
  <c r="A2217" i="5"/>
  <c r="A2218" i="5"/>
  <c r="A2219" i="5"/>
  <c r="A2220" i="5"/>
  <c r="A2221" i="5"/>
  <c r="A2222" i="5"/>
  <c r="A2223" i="5"/>
  <c r="A2224" i="5"/>
  <c r="A2225" i="5"/>
  <c r="A2226" i="5"/>
  <c r="A2227" i="5"/>
  <c r="A2228" i="5"/>
  <c r="A2229" i="5"/>
  <c r="A2230" i="5"/>
  <c r="A2231" i="5"/>
  <c r="A2232" i="5"/>
  <c r="A2233" i="5"/>
  <c r="A2234" i="5"/>
  <c r="A2235" i="5"/>
  <c r="A2236" i="5"/>
  <c r="A2237" i="5"/>
  <c r="A2238" i="5"/>
  <c r="A2239" i="5"/>
  <c r="A2240" i="5"/>
  <c r="A2241" i="5"/>
  <c r="A2242" i="5"/>
  <c r="A2243" i="5"/>
  <c r="A2244" i="5"/>
  <c r="A2245" i="5"/>
  <c r="A2246" i="5"/>
  <c r="A2247" i="5"/>
  <c r="A2248" i="5"/>
  <c r="A2249" i="5"/>
  <c r="A2250" i="5"/>
  <c r="A2251" i="5"/>
  <c r="A2252" i="5"/>
  <c r="A2253" i="5"/>
  <c r="A2254" i="5"/>
  <c r="A2255" i="5"/>
  <c r="A2256" i="5"/>
  <c r="A2257" i="5"/>
  <c r="A2258" i="5"/>
  <c r="A2259" i="5"/>
  <c r="A2260" i="5"/>
  <c r="A2261" i="5"/>
  <c r="A2262" i="5"/>
  <c r="A2263" i="5"/>
  <c r="A2264" i="5"/>
  <c r="A2265" i="5"/>
  <c r="A2266" i="5"/>
  <c r="A2267" i="5"/>
  <c r="A2268" i="5"/>
  <c r="A2269" i="5"/>
  <c r="A2270" i="5"/>
  <c r="A2271" i="5"/>
  <c r="A2272" i="5"/>
  <c r="A2273" i="5"/>
  <c r="A2274" i="5"/>
  <c r="A2275" i="5"/>
  <c r="A2276" i="5"/>
  <c r="A2277" i="5"/>
  <c r="A2278" i="5"/>
  <c r="A2279" i="5"/>
  <c r="A2280" i="5"/>
  <c r="A2281" i="5"/>
  <c r="A2282" i="5"/>
  <c r="A2283" i="5"/>
  <c r="A2284" i="5"/>
  <c r="A2285" i="5"/>
  <c r="A2286" i="5"/>
  <c r="A2287" i="5"/>
  <c r="A2288" i="5"/>
  <c r="A2289" i="5"/>
  <c r="A2290" i="5"/>
  <c r="A2291" i="5"/>
  <c r="A2292" i="5"/>
  <c r="A2293" i="5"/>
  <c r="A2294" i="5"/>
  <c r="A2295" i="5"/>
  <c r="A2296" i="5"/>
  <c r="A2297" i="5"/>
  <c r="A2298" i="5"/>
  <c r="A2299" i="5"/>
  <c r="A2300" i="5"/>
  <c r="A2301" i="5"/>
  <c r="A2302" i="5"/>
  <c r="A2303" i="5"/>
  <c r="A2304" i="5"/>
  <c r="A2305" i="5"/>
  <c r="A2306" i="5"/>
  <c r="A2307" i="5"/>
  <c r="A2308" i="5"/>
  <c r="A2309" i="5"/>
  <c r="A2310" i="5"/>
  <c r="A2311" i="5"/>
  <c r="A2312" i="5"/>
  <c r="A2313" i="5"/>
  <c r="A2314" i="5"/>
  <c r="A2315" i="5"/>
  <c r="A2316" i="5"/>
  <c r="A2317" i="5"/>
  <c r="A2318" i="5"/>
  <c r="A2319" i="5"/>
  <c r="A2320" i="5"/>
  <c r="A2321" i="5"/>
  <c r="A2322" i="5"/>
  <c r="A2323" i="5"/>
  <c r="A2324" i="5"/>
  <c r="A2325" i="5"/>
  <c r="A2326" i="5"/>
  <c r="A2327" i="5"/>
  <c r="A2328" i="5"/>
  <c r="A2329" i="5"/>
  <c r="A2330" i="5"/>
  <c r="A2331" i="5"/>
  <c r="A2332" i="5"/>
  <c r="A2333" i="5"/>
  <c r="A2334" i="5"/>
  <c r="A2335" i="5"/>
  <c r="A2336" i="5"/>
  <c r="A2337" i="5"/>
  <c r="A2338" i="5"/>
  <c r="A2339" i="5"/>
  <c r="A2340" i="5"/>
  <c r="A2341" i="5"/>
  <c r="A2342" i="5"/>
  <c r="A2343" i="5"/>
  <c r="A2344" i="5"/>
  <c r="A2345" i="5"/>
  <c r="A2346" i="5"/>
  <c r="A2347" i="5"/>
  <c r="A2348" i="5"/>
  <c r="A2349" i="5"/>
  <c r="A2350" i="5"/>
  <c r="A2351" i="5"/>
  <c r="A2352" i="5"/>
  <c r="A2353" i="5"/>
  <c r="A2354" i="5"/>
  <c r="A2355" i="5"/>
  <c r="A2356" i="5"/>
  <c r="A2357" i="5"/>
  <c r="A2358" i="5"/>
  <c r="A2359" i="5"/>
  <c r="A2360" i="5"/>
  <c r="A2361" i="5"/>
  <c r="A2362" i="5"/>
  <c r="A2363" i="5"/>
  <c r="A2364" i="5"/>
  <c r="A2365" i="5"/>
  <c r="A2366" i="5"/>
  <c r="A2367" i="5"/>
  <c r="A2368" i="5"/>
  <c r="A2369" i="5"/>
  <c r="A2370" i="5"/>
  <c r="A2371" i="5"/>
  <c r="A2372" i="5"/>
  <c r="A2373" i="5"/>
  <c r="A2374" i="5"/>
  <c r="A2375" i="5"/>
  <c r="A2376" i="5"/>
  <c r="A2377" i="5"/>
  <c r="A2378" i="5"/>
  <c r="A2379" i="5"/>
  <c r="A2380" i="5"/>
  <c r="A2381" i="5"/>
  <c r="A2382" i="5"/>
  <c r="A2383" i="5"/>
  <c r="A2384" i="5"/>
  <c r="A2385" i="5"/>
  <c r="A2386" i="5"/>
  <c r="A2387" i="5"/>
  <c r="A2388" i="5"/>
  <c r="A2389" i="5"/>
  <c r="A2390" i="5"/>
  <c r="A2391" i="5"/>
  <c r="A2392" i="5"/>
  <c r="A2393" i="5"/>
  <c r="A2394" i="5"/>
  <c r="A2395" i="5"/>
  <c r="A2396" i="5"/>
  <c r="A2397" i="5"/>
  <c r="A2398" i="5"/>
  <c r="A2399" i="5"/>
  <c r="A2400" i="5"/>
  <c r="A2401" i="5"/>
  <c r="A2402" i="5"/>
  <c r="A2403" i="5"/>
  <c r="A2404" i="5"/>
  <c r="A2405" i="5"/>
  <c r="A2406" i="5"/>
  <c r="A2407" i="5"/>
  <c r="A2408" i="5"/>
  <c r="A2409" i="5"/>
  <c r="A2410" i="5"/>
  <c r="A2411" i="5"/>
  <c r="A2412" i="5"/>
  <c r="A2413" i="5"/>
  <c r="A2414" i="5"/>
  <c r="A2415" i="5"/>
  <c r="A2416" i="5"/>
  <c r="A2417" i="5"/>
  <c r="A2418" i="5"/>
  <c r="A2419" i="5"/>
  <c r="A2420" i="5"/>
  <c r="A2421" i="5"/>
  <c r="A2422" i="5"/>
  <c r="A2423" i="5"/>
  <c r="A2424" i="5"/>
  <c r="A2425" i="5"/>
  <c r="A2426" i="5"/>
  <c r="A2427" i="5"/>
  <c r="A2428" i="5"/>
  <c r="A2429" i="5"/>
  <c r="A2430" i="5"/>
  <c r="A2431" i="5"/>
  <c r="A2432" i="5"/>
  <c r="A2433" i="5"/>
  <c r="A2434" i="5"/>
  <c r="A2435" i="5"/>
  <c r="A2436" i="5"/>
  <c r="A2437" i="5"/>
  <c r="A2438" i="5"/>
  <c r="A2439" i="5"/>
  <c r="A2440" i="5"/>
  <c r="A2441" i="5"/>
  <c r="A2442" i="5"/>
  <c r="A2443" i="5"/>
  <c r="A2444" i="5"/>
  <c r="A2445" i="5"/>
  <c r="A2446" i="5"/>
  <c r="A2447" i="5"/>
  <c r="A2448" i="5"/>
  <c r="A2449" i="5"/>
  <c r="A2450" i="5"/>
  <c r="A2451" i="5"/>
  <c r="A2452" i="5"/>
  <c r="A2453" i="5"/>
  <c r="A2454" i="5"/>
  <c r="A2455" i="5"/>
  <c r="A2456" i="5"/>
  <c r="A2457" i="5"/>
  <c r="A2458" i="5"/>
  <c r="A2459" i="5"/>
  <c r="A2460" i="5"/>
  <c r="A2461" i="5"/>
  <c r="A2462" i="5"/>
  <c r="A2463" i="5"/>
  <c r="A2464" i="5"/>
  <c r="A2465" i="5"/>
  <c r="A2466" i="5"/>
  <c r="A2467" i="5"/>
  <c r="A2468" i="5"/>
  <c r="A2469" i="5"/>
  <c r="A2470" i="5"/>
  <c r="A2471" i="5"/>
  <c r="A2472" i="5"/>
  <c r="A2473" i="5"/>
  <c r="A2474" i="5"/>
  <c r="A2475" i="5"/>
  <c r="A2476" i="5"/>
  <c r="A2477" i="5"/>
  <c r="A2478" i="5"/>
  <c r="A2479" i="5"/>
  <c r="A2480" i="5"/>
  <c r="A2481" i="5"/>
  <c r="A2482" i="5"/>
  <c r="A2483" i="5"/>
  <c r="A2484" i="5"/>
  <c r="A2485" i="5"/>
  <c r="A2486" i="5"/>
  <c r="A2487" i="5"/>
  <c r="A2488" i="5"/>
  <c r="A2489" i="5"/>
  <c r="A2490" i="5"/>
  <c r="A2491" i="5"/>
  <c r="A2492" i="5"/>
  <c r="A2493" i="5"/>
  <c r="A2494" i="5"/>
  <c r="A2495" i="5"/>
  <c r="A2496" i="5"/>
  <c r="A2497" i="5"/>
  <c r="A2498" i="5"/>
  <c r="A2499" i="5"/>
  <c r="A2500" i="5"/>
  <c r="A2501" i="5"/>
  <c r="A2502" i="5"/>
  <c r="A2503" i="5"/>
  <c r="A2504" i="5"/>
  <c r="A2505" i="5"/>
  <c r="A2506" i="5"/>
  <c r="A2507" i="5"/>
  <c r="A2508" i="5"/>
  <c r="A2509" i="5"/>
  <c r="A2510" i="5"/>
  <c r="A2511" i="5"/>
  <c r="A2512" i="5"/>
  <c r="A2513" i="5"/>
  <c r="A2514" i="5"/>
  <c r="A2515" i="5"/>
  <c r="A2516" i="5"/>
  <c r="A2517" i="5"/>
  <c r="A2518" i="5"/>
  <c r="A2519" i="5"/>
  <c r="A2520" i="5"/>
  <c r="A2521" i="5"/>
  <c r="A2522" i="5"/>
  <c r="A2523" i="5"/>
  <c r="A2524" i="5"/>
  <c r="A2525" i="5"/>
  <c r="A2526" i="5"/>
  <c r="A2527" i="5"/>
  <c r="A2528" i="5"/>
  <c r="A2529" i="5"/>
  <c r="A2530" i="5"/>
  <c r="A2531" i="5"/>
  <c r="A2532" i="5"/>
  <c r="A2533" i="5"/>
  <c r="A2534" i="5"/>
  <c r="A2535" i="5"/>
  <c r="A2536" i="5"/>
  <c r="A2537" i="5"/>
  <c r="A2538" i="5"/>
  <c r="A2539" i="5"/>
  <c r="A2540" i="5"/>
  <c r="A2541" i="5"/>
  <c r="A2542" i="5"/>
  <c r="A2543" i="5"/>
  <c r="A2544" i="5"/>
  <c r="A2545" i="5"/>
  <c r="A2546" i="5"/>
  <c r="A2547" i="5"/>
  <c r="A2548" i="5"/>
  <c r="A2549" i="5"/>
  <c r="A2550" i="5"/>
  <c r="A2551" i="5"/>
  <c r="A2552" i="5"/>
  <c r="A2553" i="5"/>
  <c r="A2554" i="5"/>
  <c r="A2555" i="5"/>
  <c r="A2556" i="5"/>
  <c r="A2557" i="5"/>
  <c r="A2558" i="5"/>
  <c r="A2559" i="5"/>
  <c r="A2560" i="5"/>
  <c r="A2561" i="5"/>
  <c r="A2562" i="5"/>
  <c r="A2563" i="5"/>
  <c r="A2564" i="5"/>
  <c r="A2565" i="5"/>
  <c r="A2566" i="5"/>
  <c r="A2567" i="5"/>
  <c r="A2568" i="5"/>
  <c r="A2569" i="5"/>
  <c r="A2570" i="5"/>
  <c r="A2571" i="5"/>
  <c r="A2572" i="5"/>
  <c r="A2573" i="5"/>
  <c r="A2574" i="5"/>
  <c r="A2575" i="5"/>
  <c r="A2576" i="5"/>
  <c r="A2577" i="5"/>
  <c r="A2578" i="5"/>
  <c r="A2579" i="5"/>
  <c r="A2580" i="5"/>
  <c r="A2581" i="5"/>
  <c r="A2582" i="5"/>
  <c r="A2583" i="5"/>
  <c r="A2584" i="5"/>
  <c r="A2585" i="5"/>
  <c r="A2586" i="5"/>
  <c r="A2587" i="5"/>
  <c r="A2588" i="5"/>
  <c r="A2589" i="5"/>
  <c r="A2590" i="5"/>
  <c r="A2591" i="5"/>
  <c r="A2592" i="5"/>
  <c r="A2593" i="5"/>
  <c r="A2594" i="5"/>
  <c r="A2595" i="5"/>
  <c r="A2596" i="5"/>
  <c r="A2597" i="5"/>
  <c r="A2598" i="5"/>
  <c r="A2599" i="5"/>
  <c r="A2600" i="5"/>
  <c r="A2601" i="5"/>
  <c r="A2602" i="5"/>
  <c r="A2603" i="5"/>
  <c r="A2604" i="5"/>
  <c r="A2605" i="5"/>
  <c r="A2606" i="5"/>
  <c r="A2607" i="5"/>
  <c r="A2608" i="5"/>
  <c r="A2609" i="5"/>
  <c r="A2610" i="5"/>
  <c r="A2611" i="5"/>
  <c r="A2612" i="5"/>
  <c r="A2613" i="5"/>
  <c r="A2614" i="5"/>
  <c r="A2615" i="5"/>
  <c r="A2616" i="5"/>
  <c r="A2617" i="5"/>
  <c r="A2618" i="5"/>
  <c r="A2619" i="5"/>
  <c r="A2620" i="5"/>
  <c r="A2621" i="5"/>
  <c r="A2622" i="5"/>
  <c r="A2623" i="5"/>
  <c r="A2624" i="5"/>
  <c r="A2625" i="5"/>
  <c r="A2626" i="5"/>
  <c r="A2627" i="5"/>
  <c r="A2628" i="5"/>
  <c r="A2629" i="5"/>
  <c r="A2630" i="5"/>
  <c r="A2631" i="5"/>
  <c r="A2632" i="5"/>
  <c r="A2633" i="5"/>
  <c r="A2634" i="5"/>
  <c r="A2635" i="5"/>
  <c r="A2636" i="5"/>
  <c r="A2637" i="5"/>
  <c r="A2638" i="5"/>
  <c r="A2639" i="5"/>
  <c r="A2640" i="5"/>
  <c r="A2641" i="5"/>
  <c r="A2642" i="5"/>
  <c r="A2643" i="5"/>
  <c r="A2644" i="5"/>
  <c r="A2645" i="5"/>
  <c r="A2646" i="5"/>
  <c r="A2647" i="5"/>
  <c r="A2648" i="5"/>
  <c r="A2649" i="5"/>
  <c r="A2650" i="5"/>
  <c r="A2651" i="5"/>
  <c r="A2652" i="5"/>
  <c r="A2653" i="5"/>
  <c r="A2654" i="5"/>
  <c r="A2655" i="5"/>
  <c r="A2656" i="5"/>
  <c r="A2657" i="5"/>
  <c r="A2658" i="5"/>
  <c r="A2659" i="5"/>
  <c r="A2660" i="5"/>
  <c r="A2661" i="5"/>
  <c r="A2662" i="5"/>
  <c r="A2663" i="5"/>
  <c r="A2664" i="5"/>
  <c r="A2665" i="5"/>
  <c r="A2666" i="5"/>
  <c r="A2667" i="5"/>
  <c r="A2668" i="5"/>
  <c r="A2669" i="5"/>
  <c r="A2670" i="5"/>
  <c r="A2671" i="5"/>
  <c r="A2672" i="5"/>
  <c r="A2673" i="5"/>
  <c r="A2674" i="5"/>
  <c r="A2675" i="5"/>
  <c r="A2676" i="5"/>
  <c r="A2677" i="5"/>
  <c r="A2678" i="5"/>
  <c r="A2679" i="5"/>
  <c r="A2680" i="5"/>
  <c r="A2681" i="5"/>
  <c r="A2682" i="5"/>
  <c r="A2683" i="5"/>
  <c r="A2684" i="5"/>
  <c r="A2685" i="5"/>
  <c r="A2686" i="5"/>
  <c r="A2687" i="5"/>
  <c r="A2688" i="5"/>
  <c r="A2689" i="5"/>
  <c r="A2690" i="5"/>
  <c r="A2691" i="5"/>
  <c r="A2692" i="5"/>
  <c r="A2693" i="5"/>
  <c r="A2694" i="5"/>
  <c r="A2695" i="5"/>
  <c r="A2696" i="5"/>
  <c r="A2697" i="5"/>
  <c r="A2698" i="5"/>
  <c r="A2699" i="5"/>
  <c r="A2700" i="5"/>
  <c r="A2701" i="5"/>
  <c r="A2702" i="5"/>
  <c r="A2703" i="5"/>
  <c r="A2704" i="5"/>
  <c r="A2705" i="5"/>
  <c r="A2706" i="5"/>
  <c r="A2707" i="5"/>
  <c r="A2708" i="5"/>
  <c r="A2709" i="5"/>
  <c r="A2710" i="5"/>
  <c r="A2711" i="5"/>
  <c r="A2712" i="5"/>
  <c r="A2713" i="5"/>
  <c r="A2714" i="5"/>
  <c r="A2715" i="5"/>
  <c r="A2716" i="5"/>
  <c r="A2717" i="5"/>
  <c r="A2718" i="5"/>
  <c r="A2719" i="5"/>
  <c r="A2720" i="5"/>
  <c r="A2721" i="5"/>
  <c r="A2722" i="5"/>
  <c r="A2723" i="5"/>
  <c r="A2724" i="5"/>
  <c r="A2725" i="5"/>
  <c r="A2726" i="5"/>
  <c r="A2727" i="5"/>
  <c r="A2728" i="5"/>
  <c r="A2729" i="5"/>
  <c r="A2730" i="5"/>
  <c r="A2731" i="5"/>
  <c r="A2732" i="5"/>
  <c r="A2733" i="5"/>
  <c r="A2734" i="5"/>
  <c r="A2735" i="5"/>
  <c r="A2736" i="5"/>
  <c r="A2737" i="5"/>
  <c r="A2738" i="5"/>
  <c r="A2739" i="5"/>
  <c r="A2740" i="5"/>
  <c r="A2741" i="5"/>
  <c r="A2742" i="5"/>
  <c r="A2743" i="5"/>
  <c r="A2744" i="5"/>
  <c r="A2745" i="5"/>
  <c r="A2746" i="5"/>
  <c r="A2747" i="5"/>
  <c r="A2748" i="5"/>
  <c r="A2749" i="5"/>
  <c r="A2750" i="5"/>
  <c r="A2751" i="5"/>
  <c r="A2752" i="5"/>
  <c r="A2753" i="5"/>
  <c r="A2754" i="5"/>
  <c r="A2755" i="5"/>
  <c r="A2756" i="5"/>
  <c r="A2757" i="5"/>
  <c r="A2758" i="5"/>
  <c r="A2759" i="5"/>
  <c r="A2760" i="5"/>
  <c r="A2761" i="5"/>
  <c r="A2762" i="5"/>
  <c r="A2763" i="5"/>
  <c r="A2764" i="5"/>
  <c r="A2765" i="5"/>
  <c r="A2766" i="5"/>
  <c r="A2767" i="5"/>
  <c r="A2768" i="5"/>
  <c r="A2769" i="5"/>
  <c r="A2770" i="5"/>
  <c r="A2771" i="5"/>
  <c r="A2772" i="5"/>
  <c r="A2773" i="5"/>
  <c r="A2774" i="5"/>
  <c r="A2775" i="5"/>
  <c r="A2776" i="5"/>
  <c r="A2777" i="5"/>
  <c r="A2778" i="5"/>
  <c r="A2779" i="5"/>
  <c r="A2780" i="5"/>
  <c r="A2781" i="5"/>
  <c r="A2782" i="5"/>
  <c r="A2783" i="5"/>
  <c r="A2784" i="5"/>
  <c r="A2785" i="5"/>
  <c r="A2786" i="5"/>
  <c r="A2787" i="5"/>
  <c r="A2788" i="5"/>
  <c r="A2789" i="5"/>
  <c r="A2790" i="5"/>
  <c r="A2791" i="5"/>
  <c r="A2792" i="5"/>
  <c r="A2793" i="5"/>
  <c r="A2794" i="5"/>
  <c r="A2795" i="5"/>
  <c r="A2796" i="5"/>
  <c r="A2797" i="5"/>
  <c r="A2798" i="5"/>
  <c r="A2799" i="5"/>
  <c r="A2800" i="5"/>
  <c r="A2801" i="5"/>
  <c r="A2802" i="5"/>
  <c r="A2803" i="5"/>
  <c r="A2804" i="5"/>
  <c r="A2805" i="5"/>
  <c r="A2806" i="5"/>
  <c r="A2807" i="5"/>
  <c r="A2808" i="5"/>
  <c r="A2809" i="5"/>
  <c r="A2810" i="5"/>
  <c r="A2811" i="5"/>
  <c r="A2812" i="5"/>
  <c r="A2813" i="5"/>
  <c r="A2814" i="5"/>
  <c r="A2815" i="5"/>
  <c r="A2816" i="5"/>
  <c r="A2817" i="5"/>
  <c r="A2818" i="5"/>
  <c r="A2819" i="5"/>
  <c r="A2820" i="5"/>
  <c r="A2821" i="5"/>
  <c r="A2822" i="5"/>
  <c r="A2823" i="5"/>
  <c r="A2824" i="5"/>
  <c r="A2825" i="5"/>
  <c r="A2826" i="5"/>
  <c r="A2827" i="5"/>
  <c r="A2828" i="5"/>
  <c r="A2829" i="5"/>
  <c r="A2830" i="5"/>
  <c r="A2831" i="5"/>
  <c r="A2832" i="5"/>
  <c r="A2833" i="5"/>
  <c r="A2834" i="5"/>
  <c r="A2835" i="5"/>
  <c r="A2836" i="5"/>
  <c r="A2837" i="5"/>
  <c r="A2838" i="5"/>
  <c r="A2839" i="5"/>
  <c r="A2840" i="5"/>
  <c r="A2841" i="5"/>
  <c r="A2842" i="5"/>
  <c r="A2843" i="5"/>
  <c r="A2844" i="5"/>
  <c r="A2845" i="5"/>
  <c r="A2846" i="5"/>
  <c r="A2847" i="5"/>
  <c r="A2848" i="5"/>
  <c r="A2849" i="5"/>
  <c r="A2850" i="5"/>
  <c r="A2851" i="5"/>
  <c r="A2852" i="5"/>
  <c r="A2853" i="5"/>
  <c r="A2854" i="5"/>
  <c r="A2855" i="5"/>
  <c r="A2856" i="5"/>
  <c r="A2857" i="5"/>
  <c r="A2858" i="5"/>
  <c r="A2859" i="5"/>
  <c r="A2860" i="5"/>
  <c r="A2861" i="5"/>
  <c r="A2862" i="5"/>
  <c r="A2863" i="5"/>
  <c r="A2864" i="5"/>
  <c r="A2865" i="5"/>
  <c r="A2866" i="5"/>
  <c r="A2867" i="5"/>
  <c r="A2868" i="5"/>
  <c r="A2869" i="5"/>
  <c r="A2870" i="5"/>
  <c r="A2871" i="5"/>
  <c r="A2872" i="5"/>
  <c r="A2873" i="5"/>
  <c r="A2874" i="5"/>
  <c r="A2875" i="5"/>
  <c r="A2876" i="5"/>
  <c r="A2877" i="5"/>
  <c r="A2878" i="5"/>
  <c r="A2879" i="5"/>
  <c r="A2880" i="5"/>
  <c r="A2881" i="5"/>
  <c r="A2882" i="5"/>
  <c r="A2883" i="5"/>
  <c r="A2884" i="5"/>
  <c r="A2885" i="5"/>
  <c r="A2886" i="5"/>
  <c r="A2887" i="5"/>
  <c r="A2888" i="5"/>
  <c r="A2889" i="5"/>
  <c r="A2890" i="5"/>
  <c r="A2891" i="5"/>
  <c r="A2892" i="5"/>
  <c r="A2893" i="5"/>
  <c r="A2894" i="5"/>
  <c r="A2895" i="5"/>
  <c r="A2896" i="5"/>
  <c r="A2897" i="5"/>
  <c r="A2898" i="5"/>
  <c r="A2899" i="5"/>
  <c r="A2900" i="5"/>
  <c r="A2901" i="5"/>
  <c r="A2902" i="5"/>
  <c r="A2903" i="5"/>
  <c r="A2904" i="5"/>
  <c r="A2905" i="5"/>
  <c r="A2906" i="5"/>
  <c r="A2907" i="5"/>
  <c r="A2908" i="5"/>
  <c r="A2909" i="5"/>
  <c r="A2910" i="5"/>
  <c r="A2911" i="5"/>
  <c r="A2912" i="5"/>
  <c r="A2913" i="5"/>
  <c r="A2914" i="5"/>
  <c r="A2915" i="5"/>
  <c r="A2916" i="5"/>
  <c r="A2917" i="5"/>
  <c r="A2918" i="5"/>
  <c r="A2919" i="5"/>
  <c r="A2920" i="5"/>
  <c r="A2921" i="5"/>
  <c r="A2922" i="5"/>
  <c r="A2923" i="5"/>
  <c r="A2924" i="5"/>
  <c r="A2925" i="5"/>
  <c r="A2926" i="5"/>
  <c r="A2927" i="5"/>
  <c r="A2928" i="5"/>
  <c r="A2929" i="5"/>
  <c r="A2930" i="5"/>
  <c r="A2931" i="5"/>
  <c r="A2932" i="5"/>
  <c r="A2933" i="5"/>
  <c r="A2934" i="5"/>
  <c r="A2935" i="5"/>
  <c r="A2936" i="5"/>
  <c r="A2937" i="5"/>
  <c r="A2938" i="5"/>
  <c r="A2939" i="5"/>
  <c r="A2940" i="5"/>
  <c r="A2941" i="5"/>
  <c r="A2942" i="5"/>
  <c r="A2943" i="5"/>
  <c r="A2944" i="5"/>
  <c r="A2945" i="5"/>
  <c r="A2946" i="5"/>
  <c r="A2947" i="5"/>
  <c r="A2948" i="5"/>
  <c r="A2949" i="5"/>
  <c r="A2950" i="5"/>
  <c r="A2951" i="5"/>
  <c r="A2952" i="5"/>
  <c r="A2953" i="5"/>
  <c r="A2954" i="5"/>
  <c r="A2955" i="5"/>
  <c r="A2956" i="5"/>
  <c r="A2957" i="5"/>
  <c r="A2958" i="5"/>
  <c r="A2959" i="5"/>
  <c r="A2960" i="5"/>
  <c r="A2961" i="5"/>
  <c r="A2962" i="5"/>
  <c r="A2963" i="5"/>
  <c r="A2964" i="5"/>
  <c r="A2965" i="5"/>
  <c r="A2966" i="5"/>
  <c r="A2967" i="5"/>
  <c r="A2968" i="5"/>
  <c r="A2969" i="5"/>
  <c r="A2970" i="5"/>
  <c r="A2971" i="5"/>
  <c r="A2972" i="5"/>
  <c r="A2973" i="5"/>
  <c r="A2974" i="5"/>
  <c r="A2975" i="5"/>
  <c r="A2976" i="5"/>
  <c r="A2977" i="5"/>
  <c r="A2978" i="5"/>
  <c r="A2979" i="5"/>
  <c r="A2980" i="5"/>
  <c r="A2981" i="5"/>
  <c r="A2982" i="5"/>
  <c r="A2983" i="5"/>
  <c r="A2984" i="5"/>
  <c r="A2985" i="5"/>
  <c r="A2986" i="5"/>
  <c r="A2987" i="5"/>
  <c r="A2988" i="5"/>
  <c r="A2989" i="5"/>
  <c r="A2990" i="5"/>
  <c r="A2991" i="5"/>
  <c r="A2992" i="5"/>
  <c r="A2993" i="5"/>
  <c r="A2994" i="5"/>
  <c r="A2995" i="5"/>
  <c r="A2996" i="5"/>
  <c r="A2997" i="5"/>
  <c r="A2998" i="5"/>
  <c r="A2999" i="5"/>
  <c r="A3000" i="5"/>
  <c r="A3001" i="5"/>
  <c r="A3002" i="5"/>
  <c r="A3003" i="5"/>
  <c r="A3004" i="5"/>
  <c r="A3005" i="5"/>
  <c r="A3006" i="5"/>
  <c r="A3007" i="5"/>
  <c r="A3008" i="5"/>
  <c r="A3009" i="5"/>
  <c r="A3010" i="5"/>
  <c r="A3011" i="5"/>
  <c r="A3012" i="5"/>
  <c r="A3013" i="5"/>
  <c r="A3014" i="5"/>
  <c r="A3015" i="5"/>
  <c r="A3016" i="5"/>
  <c r="A3017" i="5"/>
  <c r="A3018" i="5"/>
  <c r="A3019" i="5"/>
  <c r="A3020" i="5"/>
  <c r="A3021" i="5"/>
  <c r="A3022" i="5"/>
  <c r="A3023" i="5"/>
  <c r="A3024" i="5"/>
  <c r="A3025" i="5"/>
  <c r="A3026" i="5"/>
  <c r="A3027" i="5"/>
  <c r="A3028" i="5"/>
  <c r="A3029" i="5"/>
  <c r="A3030" i="5"/>
  <c r="A3031" i="5"/>
  <c r="A3032" i="5"/>
  <c r="A3033" i="5"/>
  <c r="A3034" i="5"/>
  <c r="A3035" i="5"/>
  <c r="A3036" i="5"/>
  <c r="A3037" i="5"/>
  <c r="A3038" i="5"/>
  <c r="A3039" i="5"/>
  <c r="A3040" i="5"/>
  <c r="A3041" i="5"/>
  <c r="A3042" i="5"/>
  <c r="A3043" i="5"/>
  <c r="A3044" i="5"/>
  <c r="A3045" i="5"/>
  <c r="A3046" i="5"/>
  <c r="A3047" i="5"/>
  <c r="A3048" i="5"/>
  <c r="A3049" i="5"/>
  <c r="A3050" i="5"/>
  <c r="A3051" i="5"/>
  <c r="A3052" i="5"/>
  <c r="A3053" i="5"/>
  <c r="A3054" i="5"/>
  <c r="A3055" i="5"/>
  <c r="A3056" i="5"/>
  <c r="A3057" i="5"/>
  <c r="A3058" i="5"/>
  <c r="A3059" i="5"/>
  <c r="A3060" i="5"/>
  <c r="A3061" i="5"/>
  <c r="A3062" i="5"/>
  <c r="A3063" i="5"/>
  <c r="A3064" i="5"/>
  <c r="A3065" i="5"/>
  <c r="A3066" i="5"/>
  <c r="A3067" i="5"/>
  <c r="A3068" i="5"/>
  <c r="A3069" i="5"/>
  <c r="A3070" i="5"/>
  <c r="A3071" i="5"/>
  <c r="A3072" i="5"/>
  <c r="A3073" i="5"/>
  <c r="A3074" i="5"/>
  <c r="A3075" i="5"/>
  <c r="A3076" i="5"/>
  <c r="A3077" i="5"/>
  <c r="A3078" i="5"/>
  <c r="A3079" i="5"/>
  <c r="A3080" i="5"/>
  <c r="A3081" i="5"/>
  <c r="A3082" i="5"/>
  <c r="A3083" i="5"/>
  <c r="A3084" i="5"/>
  <c r="A3085" i="5"/>
  <c r="A3086" i="5"/>
  <c r="A3087" i="5"/>
  <c r="A3088" i="5"/>
  <c r="A3089" i="5"/>
  <c r="A3090" i="5"/>
  <c r="A3091" i="5"/>
  <c r="A3092" i="5"/>
  <c r="A3093" i="5"/>
  <c r="A3094" i="5"/>
  <c r="A3095" i="5"/>
  <c r="A3096" i="5"/>
  <c r="A3097" i="5"/>
  <c r="A3098" i="5"/>
  <c r="A3099" i="5"/>
  <c r="A3100" i="5"/>
  <c r="A3101" i="5"/>
  <c r="A3102" i="5"/>
  <c r="A3103" i="5"/>
  <c r="A3104" i="5"/>
  <c r="A3105" i="5"/>
  <c r="A3106" i="5"/>
  <c r="A3107" i="5"/>
  <c r="A3108" i="5"/>
  <c r="A3109" i="5"/>
  <c r="A3110" i="5"/>
  <c r="A3111" i="5"/>
  <c r="A3112" i="5"/>
  <c r="A3113" i="5"/>
  <c r="A3114" i="5"/>
  <c r="A3115" i="5"/>
  <c r="A3116" i="5"/>
  <c r="A3117" i="5"/>
  <c r="A3118" i="5"/>
  <c r="A3119" i="5"/>
  <c r="A3120" i="5"/>
  <c r="A3121" i="5"/>
  <c r="A3122" i="5"/>
  <c r="A3123" i="5"/>
  <c r="A3124" i="5"/>
  <c r="A3125" i="5"/>
  <c r="A3126" i="5"/>
  <c r="A3127" i="5"/>
  <c r="A3128" i="5"/>
  <c r="A3129" i="5"/>
  <c r="A3130" i="5"/>
  <c r="A3131" i="5"/>
  <c r="A3132" i="5"/>
  <c r="A3133" i="5"/>
  <c r="A3134" i="5"/>
  <c r="A3135" i="5"/>
  <c r="A3136" i="5"/>
  <c r="A3137" i="5"/>
  <c r="A3138" i="5"/>
  <c r="A3139" i="5"/>
  <c r="A3140" i="5"/>
  <c r="A3141" i="5"/>
  <c r="A3142" i="5"/>
  <c r="A3143" i="5"/>
  <c r="A3144" i="5"/>
  <c r="A3145" i="5"/>
  <c r="A3146" i="5"/>
  <c r="A3147" i="5"/>
  <c r="A3148" i="5"/>
  <c r="A3149" i="5"/>
  <c r="A3150" i="5"/>
  <c r="A3151" i="5"/>
  <c r="A3152" i="5"/>
  <c r="A3153" i="5"/>
  <c r="A3154" i="5"/>
  <c r="A3155" i="5"/>
  <c r="A3156" i="5"/>
  <c r="A3157" i="5"/>
  <c r="A3158" i="5"/>
  <c r="A3159" i="5"/>
  <c r="A3160" i="5"/>
  <c r="A3161" i="5"/>
  <c r="A3162" i="5"/>
  <c r="A3163" i="5"/>
  <c r="A3164" i="5"/>
  <c r="A3165" i="5"/>
  <c r="A3166" i="5"/>
  <c r="A3167" i="5"/>
  <c r="A3168" i="5"/>
  <c r="A3169" i="5"/>
  <c r="A3170" i="5"/>
  <c r="A3171" i="5"/>
  <c r="A3172" i="5"/>
  <c r="A3173" i="5"/>
  <c r="A3174" i="5"/>
  <c r="A3175" i="5"/>
  <c r="A3176" i="5"/>
  <c r="A3177" i="5"/>
  <c r="A3178" i="5"/>
  <c r="A3179" i="5"/>
  <c r="A3180" i="5"/>
  <c r="A3181" i="5"/>
  <c r="A3182" i="5"/>
  <c r="A3183" i="5"/>
  <c r="A3184" i="5"/>
  <c r="A3185" i="5"/>
  <c r="A3186" i="5"/>
  <c r="A3187" i="5"/>
  <c r="A3188" i="5"/>
  <c r="A3189" i="5"/>
  <c r="A3190" i="5"/>
  <c r="A3191" i="5"/>
  <c r="A3192" i="5"/>
  <c r="A3193" i="5"/>
  <c r="A3194" i="5"/>
  <c r="A3195" i="5"/>
  <c r="A3196" i="5"/>
  <c r="A3197" i="5"/>
  <c r="A3198" i="5"/>
  <c r="A3199" i="5"/>
  <c r="A3200" i="5"/>
  <c r="A3201" i="5"/>
  <c r="A3202" i="5"/>
  <c r="A3203" i="5"/>
  <c r="A3204" i="5"/>
  <c r="A3205" i="5"/>
  <c r="A3206" i="5"/>
  <c r="A3207" i="5"/>
  <c r="A3208" i="5"/>
  <c r="A3209" i="5"/>
  <c r="A3210" i="5"/>
  <c r="A3211" i="5"/>
  <c r="A3212" i="5"/>
  <c r="A3213" i="5"/>
  <c r="A3214" i="5"/>
  <c r="A3215" i="5"/>
  <c r="A3216" i="5"/>
  <c r="A3217" i="5"/>
  <c r="A3218" i="5"/>
  <c r="A3219" i="5"/>
  <c r="A3220" i="5"/>
  <c r="A3221" i="5"/>
  <c r="A3222" i="5"/>
  <c r="A3223" i="5"/>
  <c r="A3224" i="5"/>
  <c r="A3225" i="5"/>
  <c r="A3226" i="5"/>
  <c r="A3227" i="5"/>
  <c r="A3228" i="5"/>
  <c r="A3229" i="5"/>
  <c r="A3230" i="5"/>
  <c r="A3231" i="5"/>
  <c r="A3232" i="5"/>
  <c r="A3233" i="5"/>
  <c r="A3234" i="5"/>
  <c r="A3235" i="5"/>
  <c r="A3236" i="5"/>
  <c r="A3237" i="5"/>
  <c r="A3238" i="5"/>
  <c r="A3239" i="5"/>
  <c r="A3240" i="5"/>
  <c r="A3241" i="5"/>
  <c r="A3242" i="5"/>
  <c r="A3243" i="5"/>
  <c r="A3244" i="5"/>
  <c r="A3245" i="5"/>
  <c r="A3246" i="5"/>
  <c r="A3247" i="5"/>
  <c r="A3248" i="5"/>
  <c r="A3249" i="5"/>
  <c r="A3250" i="5"/>
  <c r="A3251" i="5"/>
  <c r="A3252" i="5"/>
  <c r="A3253" i="5"/>
  <c r="A3254" i="5"/>
  <c r="A3255" i="5"/>
  <c r="A3256" i="5"/>
  <c r="A3257" i="5"/>
  <c r="A3258" i="5"/>
  <c r="A3259" i="5"/>
  <c r="A3260" i="5"/>
  <c r="A3261" i="5"/>
  <c r="A3262" i="5"/>
  <c r="A3263" i="5"/>
  <c r="A3264" i="5"/>
  <c r="A3265" i="5"/>
  <c r="A3266" i="5"/>
  <c r="A3267" i="5"/>
  <c r="A3268" i="5"/>
  <c r="A3269" i="5"/>
  <c r="A3270" i="5"/>
  <c r="A3271" i="5"/>
  <c r="A3272" i="5"/>
  <c r="A3273" i="5"/>
  <c r="A3274" i="5"/>
  <c r="A3275" i="5"/>
  <c r="A3276" i="5"/>
  <c r="A3277" i="5"/>
  <c r="A3278" i="5"/>
  <c r="A3279" i="5"/>
  <c r="A3280" i="5"/>
  <c r="A3281" i="5"/>
  <c r="A3282" i="5"/>
  <c r="A3283" i="5"/>
  <c r="A3284" i="5"/>
  <c r="A3285" i="5"/>
  <c r="A3286" i="5"/>
  <c r="A3287" i="5"/>
  <c r="A3288" i="5"/>
  <c r="A3289" i="5"/>
  <c r="A3290" i="5"/>
  <c r="A3291" i="5"/>
  <c r="A3292" i="5"/>
  <c r="A3293" i="5"/>
  <c r="A3294" i="5"/>
  <c r="A3295" i="5"/>
  <c r="A3296" i="5"/>
  <c r="A3297" i="5"/>
  <c r="A3298" i="5"/>
  <c r="A3299" i="5"/>
  <c r="A3300" i="5"/>
  <c r="A3301" i="5"/>
  <c r="A3302" i="5"/>
  <c r="A3303" i="5"/>
  <c r="A3304" i="5"/>
  <c r="A3305" i="5"/>
  <c r="A3306" i="5"/>
  <c r="A3307" i="5"/>
  <c r="A3308" i="5"/>
  <c r="A3309" i="5"/>
  <c r="A3310" i="5"/>
  <c r="A3311" i="5"/>
  <c r="A3312" i="5"/>
  <c r="A3313" i="5"/>
  <c r="A3314" i="5"/>
  <c r="A3315" i="5"/>
  <c r="A3316" i="5"/>
  <c r="A3317" i="5"/>
  <c r="A3318" i="5"/>
  <c r="A3319" i="5"/>
  <c r="A3320" i="5"/>
  <c r="A3321" i="5"/>
  <c r="A3322" i="5"/>
  <c r="A3323" i="5"/>
  <c r="A3324" i="5"/>
  <c r="A3325" i="5"/>
  <c r="A3326" i="5"/>
  <c r="A3327" i="5"/>
  <c r="A3328" i="5"/>
  <c r="A3329" i="5"/>
  <c r="A3330" i="5"/>
  <c r="A3331" i="5"/>
  <c r="A3332" i="5"/>
  <c r="A3333" i="5"/>
  <c r="A3334" i="5"/>
  <c r="A3335" i="5"/>
  <c r="A3336" i="5"/>
  <c r="A3337" i="5"/>
  <c r="A3338" i="5"/>
  <c r="A3339" i="5"/>
  <c r="A3340" i="5"/>
  <c r="A3341" i="5"/>
  <c r="A3342" i="5"/>
  <c r="A3343" i="5"/>
  <c r="A3344" i="5"/>
  <c r="A3345" i="5"/>
  <c r="A3346" i="5"/>
  <c r="A3347" i="5"/>
  <c r="A3348" i="5"/>
  <c r="A3349" i="5"/>
  <c r="A3350" i="5"/>
  <c r="A3351" i="5"/>
  <c r="A3352" i="5"/>
  <c r="A3353" i="5"/>
  <c r="A3354" i="5"/>
  <c r="A3355" i="5"/>
  <c r="A3356" i="5"/>
  <c r="A3357" i="5"/>
  <c r="A3358" i="5"/>
  <c r="A3359" i="5"/>
  <c r="A3360" i="5"/>
  <c r="A3361" i="5"/>
  <c r="A3362" i="5"/>
  <c r="A3363" i="5"/>
  <c r="A3364" i="5"/>
  <c r="A3365" i="5"/>
  <c r="A3366" i="5"/>
  <c r="A3367" i="5"/>
  <c r="A3368" i="5"/>
  <c r="A3369" i="5"/>
  <c r="A3370" i="5"/>
  <c r="A3371" i="5"/>
  <c r="A3372" i="5"/>
  <c r="A3373" i="5"/>
  <c r="A3374" i="5"/>
  <c r="A3375" i="5"/>
  <c r="A3376" i="5"/>
  <c r="A3377" i="5"/>
  <c r="A3378" i="5"/>
  <c r="A3379" i="5"/>
  <c r="A3380" i="5"/>
  <c r="A3381" i="5"/>
  <c r="A3382" i="5"/>
  <c r="A3383" i="5"/>
  <c r="A3384" i="5"/>
  <c r="A3385" i="5"/>
  <c r="A3386" i="5"/>
  <c r="A3387" i="5"/>
  <c r="A3388" i="5"/>
  <c r="A3389" i="5"/>
  <c r="A3390" i="5"/>
  <c r="A3391" i="5"/>
  <c r="A3392" i="5"/>
  <c r="A3393" i="5"/>
  <c r="A3394" i="5"/>
  <c r="A3395" i="5"/>
  <c r="A3396" i="5"/>
  <c r="A3397" i="5"/>
  <c r="A3398" i="5"/>
  <c r="A3399" i="5"/>
  <c r="A3400" i="5"/>
  <c r="A3401" i="5"/>
  <c r="A3402" i="5"/>
  <c r="A3403" i="5"/>
  <c r="A3404" i="5"/>
  <c r="A3405" i="5"/>
  <c r="A3406" i="5"/>
  <c r="A3407" i="5"/>
  <c r="A3408" i="5"/>
  <c r="A3409" i="5"/>
  <c r="A3410" i="5"/>
  <c r="A3411" i="5"/>
  <c r="A3412" i="5"/>
  <c r="A3413" i="5"/>
  <c r="A3414" i="5"/>
  <c r="A3415" i="5"/>
  <c r="A3416" i="5"/>
  <c r="A3417" i="5"/>
  <c r="A3418" i="5"/>
  <c r="A3419" i="5"/>
  <c r="A3420" i="5"/>
  <c r="A3421" i="5"/>
  <c r="A3422" i="5"/>
  <c r="A3423" i="5"/>
  <c r="A3424" i="5"/>
  <c r="A3425" i="5"/>
  <c r="A3426" i="5"/>
  <c r="A3427" i="5"/>
  <c r="A3428" i="5"/>
  <c r="A3429" i="5"/>
  <c r="A3430" i="5"/>
  <c r="A3431" i="5"/>
  <c r="A3432" i="5"/>
  <c r="A3433" i="5"/>
  <c r="A3434" i="5"/>
  <c r="A3435" i="5"/>
  <c r="A3436" i="5"/>
  <c r="A3437" i="5"/>
  <c r="A3438" i="5"/>
  <c r="A3439" i="5"/>
  <c r="A3440" i="5"/>
  <c r="A3441" i="5"/>
  <c r="A3442" i="5"/>
  <c r="A3443" i="5"/>
  <c r="A3444" i="5"/>
  <c r="A3445" i="5"/>
  <c r="A3446" i="5"/>
  <c r="A3447" i="5"/>
  <c r="A3448" i="5"/>
  <c r="A3449" i="5"/>
  <c r="A3450" i="5"/>
  <c r="A3451" i="5"/>
  <c r="A3452" i="5"/>
  <c r="A3453" i="5"/>
  <c r="A3454" i="5"/>
  <c r="A3455" i="5"/>
  <c r="A3456" i="5"/>
  <c r="A3457" i="5"/>
  <c r="A3458" i="5"/>
  <c r="A3459" i="5"/>
  <c r="A3460" i="5"/>
  <c r="A3461" i="5"/>
  <c r="A3462" i="5"/>
  <c r="A3463" i="5"/>
  <c r="A3464" i="5"/>
  <c r="A3465" i="5"/>
  <c r="A3466" i="5"/>
  <c r="A3467" i="5"/>
  <c r="A3468" i="5"/>
  <c r="A3469" i="5"/>
  <c r="A3470" i="5"/>
  <c r="A3471" i="5"/>
  <c r="A3472" i="5"/>
  <c r="A3473" i="5"/>
  <c r="A3474" i="5"/>
  <c r="A3475" i="5"/>
  <c r="A3476" i="5"/>
  <c r="A3477" i="5"/>
  <c r="A3478" i="5"/>
  <c r="A3479" i="5"/>
  <c r="A3480" i="5"/>
  <c r="A3481" i="5"/>
  <c r="A3482" i="5"/>
  <c r="A3483" i="5"/>
  <c r="A3484" i="5"/>
  <c r="A3485" i="5"/>
  <c r="A3486" i="5"/>
  <c r="A3487" i="5"/>
  <c r="A3488" i="5"/>
  <c r="A3489" i="5"/>
  <c r="A3490" i="5"/>
  <c r="A3491" i="5"/>
  <c r="A3492" i="5"/>
  <c r="A3493" i="5"/>
  <c r="A3494" i="5"/>
  <c r="A3495" i="5"/>
  <c r="A3496" i="5"/>
  <c r="A3497" i="5"/>
  <c r="A3498" i="5"/>
  <c r="A3499" i="5"/>
  <c r="A3500" i="5"/>
  <c r="A3501" i="5"/>
  <c r="A3502" i="5"/>
  <c r="A3503" i="5"/>
  <c r="A3504" i="5"/>
  <c r="A3505" i="5"/>
  <c r="A3506" i="5"/>
  <c r="A3507" i="5"/>
  <c r="A3508" i="5"/>
  <c r="A3509" i="5"/>
  <c r="A3510" i="5"/>
  <c r="A3511" i="5"/>
  <c r="A3512" i="5"/>
  <c r="A3513" i="5"/>
  <c r="A3514" i="5"/>
  <c r="A3515" i="5"/>
  <c r="A3516" i="5"/>
  <c r="A3517" i="5"/>
  <c r="A3518" i="5"/>
  <c r="A3519" i="5"/>
  <c r="A3520" i="5"/>
  <c r="A3521" i="5"/>
  <c r="A3522" i="5"/>
  <c r="A3523" i="5"/>
  <c r="A3524" i="5"/>
  <c r="A3525" i="5"/>
  <c r="A3526" i="5"/>
  <c r="A3527" i="5"/>
  <c r="A3528" i="5"/>
  <c r="A3529" i="5"/>
  <c r="A3530" i="5"/>
  <c r="A3531" i="5"/>
  <c r="A3532" i="5"/>
  <c r="A3533" i="5"/>
  <c r="A3534" i="5"/>
  <c r="A3535" i="5"/>
  <c r="A3536" i="5"/>
  <c r="A3537" i="5"/>
  <c r="A3538" i="5"/>
  <c r="A3539" i="5"/>
  <c r="A3540" i="5"/>
  <c r="A3541" i="5"/>
  <c r="A3542" i="5"/>
  <c r="A3543" i="5"/>
  <c r="A3544" i="5"/>
  <c r="A3545" i="5"/>
  <c r="A3546" i="5"/>
  <c r="A3547" i="5"/>
  <c r="A3548" i="5"/>
  <c r="A3549" i="5"/>
  <c r="A3550" i="5"/>
  <c r="A3551" i="5"/>
  <c r="A3552" i="5"/>
  <c r="A3553" i="5"/>
  <c r="A3554" i="5"/>
  <c r="A3555" i="5"/>
  <c r="A3556" i="5"/>
  <c r="A3557" i="5"/>
  <c r="A3558" i="5"/>
  <c r="A3559" i="5"/>
  <c r="A3560" i="5"/>
  <c r="A3561" i="5"/>
  <c r="A3562" i="5"/>
  <c r="A3563" i="5"/>
  <c r="A3564" i="5"/>
  <c r="A3565" i="5"/>
  <c r="A3566" i="5"/>
  <c r="A3567" i="5"/>
  <c r="A3568" i="5"/>
  <c r="A3569" i="5"/>
  <c r="A3570" i="5"/>
  <c r="A3571" i="5"/>
  <c r="A3572" i="5"/>
  <c r="A3573" i="5"/>
  <c r="A3574" i="5"/>
  <c r="A3575" i="5"/>
  <c r="A3576" i="5"/>
  <c r="A3577" i="5"/>
  <c r="A3578" i="5"/>
  <c r="A3579" i="5"/>
  <c r="A3580" i="5"/>
  <c r="A3581" i="5"/>
  <c r="A3582" i="5"/>
  <c r="A3583" i="5"/>
  <c r="A3584" i="5"/>
  <c r="A3585" i="5"/>
  <c r="A3586" i="5"/>
  <c r="A3587" i="5"/>
  <c r="A3588" i="5"/>
  <c r="A3589" i="5"/>
  <c r="A3590" i="5"/>
  <c r="A3591" i="5"/>
  <c r="A3592" i="5"/>
  <c r="A3593" i="5"/>
  <c r="A3594" i="5"/>
  <c r="A3595" i="5"/>
  <c r="A3596" i="5"/>
  <c r="A3597" i="5"/>
  <c r="A3598" i="5"/>
  <c r="A3599" i="5"/>
  <c r="A3600" i="5"/>
  <c r="A3601" i="5"/>
  <c r="A3602" i="5"/>
  <c r="A3603" i="5"/>
  <c r="A3604" i="5"/>
  <c r="A3605" i="5"/>
  <c r="A3606" i="5"/>
  <c r="A3607" i="5"/>
  <c r="A3608" i="5"/>
  <c r="A3609" i="5"/>
  <c r="A3610" i="5"/>
  <c r="A3611" i="5"/>
  <c r="A3612" i="5"/>
  <c r="A3613" i="5"/>
  <c r="A3614" i="5"/>
  <c r="A3615" i="5"/>
  <c r="A3616" i="5"/>
  <c r="A3617" i="5"/>
  <c r="A3618" i="5"/>
  <c r="A3619" i="5"/>
  <c r="A3620" i="5"/>
  <c r="A3621" i="5"/>
  <c r="A3622" i="5"/>
  <c r="A3623" i="5"/>
  <c r="A3624" i="5"/>
  <c r="A3625" i="5"/>
  <c r="A3626" i="5"/>
  <c r="A3627" i="5"/>
  <c r="A3628" i="5"/>
  <c r="A3629" i="5"/>
  <c r="A3630" i="5"/>
  <c r="A3631" i="5"/>
  <c r="A3632" i="5"/>
  <c r="A3633" i="5"/>
  <c r="A3634" i="5"/>
  <c r="A3635" i="5"/>
  <c r="A3636" i="5"/>
  <c r="A3637" i="5"/>
  <c r="A3638" i="5"/>
  <c r="A3639" i="5"/>
  <c r="A3640" i="5"/>
  <c r="A3641" i="5"/>
  <c r="A3642" i="5"/>
  <c r="A3643" i="5"/>
  <c r="A3644" i="5"/>
  <c r="A3645" i="5"/>
  <c r="A3646" i="5"/>
  <c r="A3647" i="5"/>
  <c r="A3648" i="5"/>
  <c r="A3649" i="5"/>
  <c r="A3650" i="5"/>
  <c r="A3651" i="5"/>
  <c r="A3652" i="5"/>
  <c r="A3653" i="5"/>
  <c r="A3654" i="5"/>
  <c r="A3655" i="5"/>
  <c r="A3656" i="5"/>
  <c r="A3657" i="5"/>
  <c r="A3658" i="5"/>
  <c r="A3659" i="5"/>
  <c r="A3660" i="5"/>
  <c r="A3661" i="5"/>
  <c r="A3662" i="5"/>
  <c r="A3663" i="5"/>
  <c r="A3664" i="5"/>
  <c r="A3665" i="5"/>
  <c r="A3666" i="5"/>
  <c r="A3667" i="5"/>
  <c r="A3668" i="5"/>
  <c r="A3669" i="5"/>
  <c r="A3670" i="5"/>
  <c r="A3671" i="5"/>
  <c r="A3672" i="5"/>
  <c r="A3673" i="5"/>
  <c r="A3674" i="5"/>
  <c r="A3675" i="5"/>
  <c r="A3676" i="5"/>
  <c r="A3677" i="5"/>
  <c r="A3678" i="5"/>
  <c r="A3679" i="5"/>
  <c r="A3680" i="5"/>
  <c r="A3681" i="5"/>
  <c r="A3682" i="5"/>
  <c r="A3683" i="5"/>
  <c r="A3684" i="5"/>
  <c r="A3685" i="5"/>
  <c r="A3686" i="5"/>
  <c r="A3687" i="5"/>
  <c r="A3688" i="5"/>
  <c r="A3689" i="5"/>
  <c r="A3690" i="5"/>
  <c r="A3691" i="5"/>
  <c r="A3692" i="5"/>
  <c r="A3693" i="5"/>
  <c r="A3694" i="5"/>
  <c r="A3695" i="5"/>
  <c r="A3696" i="5"/>
  <c r="A3697" i="5"/>
  <c r="A3698" i="5"/>
  <c r="A3699" i="5"/>
  <c r="A3700" i="5"/>
  <c r="A3701" i="5"/>
  <c r="A3702" i="5"/>
  <c r="A3703" i="5"/>
  <c r="A3704" i="5"/>
  <c r="A3705" i="5"/>
  <c r="A3706" i="5"/>
  <c r="A3707" i="5"/>
  <c r="A3708" i="5"/>
  <c r="A3709" i="5"/>
  <c r="A3710" i="5"/>
  <c r="A3711" i="5"/>
  <c r="A3712" i="5"/>
  <c r="A3713" i="5"/>
  <c r="A3714" i="5"/>
  <c r="A3715" i="5"/>
  <c r="A3716" i="5"/>
  <c r="A3717" i="5"/>
  <c r="A3718" i="5"/>
  <c r="A3719" i="5"/>
  <c r="A3720" i="5"/>
  <c r="A3721" i="5"/>
  <c r="A3722" i="5"/>
  <c r="A3723" i="5"/>
  <c r="A3724" i="5"/>
  <c r="A3725" i="5"/>
  <c r="A3726" i="5"/>
  <c r="A3727" i="5"/>
  <c r="A3728" i="5"/>
  <c r="A3729" i="5"/>
  <c r="A3730" i="5"/>
  <c r="A3731" i="5"/>
  <c r="A3732" i="5"/>
  <c r="A3733" i="5"/>
  <c r="A3734" i="5"/>
  <c r="A3735" i="5"/>
  <c r="A3736" i="5"/>
  <c r="A3737" i="5"/>
  <c r="A3738" i="5"/>
  <c r="A3739" i="5"/>
  <c r="A3740" i="5"/>
  <c r="A3741" i="5"/>
  <c r="A3742" i="5"/>
  <c r="A3743" i="5"/>
  <c r="A3744" i="5"/>
  <c r="A3745" i="5"/>
  <c r="A3746" i="5"/>
  <c r="A3747" i="5"/>
  <c r="A3748" i="5"/>
  <c r="A3749" i="5"/>
  <c r="A3750" i="5"/>
  <c r="A3751" i="5"/>
  <c r="A3752" i="5"/>
  <c r="A3753" i="5"/>
  <c r="A3754" i="5"/>
  <c r="A3755" i="5"/>
  <c r="A3756" i="5"/>
  <c r="A3757" i="5"/>
  <c r="A3758" i="5"/>
  <c r="A3759" i="5"/>
  <c r="A3760" i="5"/>
  <c r="A3761" i="5"/>
  <c r="A3762" i="5"/>
  <c r="A3763" i="5"/>
  <c r="A3764" i="5"/>
  <c r="A3765" i="5"/>
  <c r="A3766" i="5"/>
  <c r="A3767" i="5"/>
  <c r="A3768" i="5"/>
  <c r="A3769" i="5"/>
  <c r="A3770" i="5"/>
  <c r="A3771" i="5"/>
  <c r="A3772" i="5"/>
  <c r="A3773" i="5"/>
  <c r="A3774" i="5"/>
  <c r="A3775" i="5"/>
  <c r="A3776" i="5"/>
  <c r="A3777" i="5"/>
  <c r="A3778" i="5"/>
  <c r="A3779" i="5"/>
  <c r="A3780" i="5"/>
  <c r="A3781" i="5"/>
  <c r="A3782" i="5"/>
  <c r="A3783" i="5"/>
  <c r="A3784" i="5"/>
  <c r="A3785" i="5"/>
  <c r="A3786" i="5"/>
  <c r="A3787" i="5"/>
  <c r="A3788" i="5"/>
  <c r="A3789" i="5"/>
  <c r="A3790" i="5"/>
  <c r="A3791" i="5"/>
  <c r="A3792" i="5"/>
  <c r="A3793" i="5"/>
  <c r="A3794" i="5"/>
  <c r="A3795" i="5"/>
  <c r="A3796" i="5"/>
  <c r="A3797" i="5"/>
  <c r="A3798" i="5"/>
  <c r="A3799" i="5"/>
  <c r="A3800" i="5"/>
  <c r="A3801" i="5"/>
  <c r="A3802" i="5"/>
  <c r="A3803" i="5"/>
  <c r="A3804" i="5"/>
  <c r="A3805" i="5"/>
  <c r="A3806" i="5"/>
  <c r="A3807" i="5"/>
  <c r="A3808" i="5"/>
  <c r="A3809" i="5"/>
  <c r="A3810" i="5"/>
  <c r="A3811" i="5"/>
  <c r="A3812" i="5"/>
  <c r="A3813" i="5"/>
  <c r="A3814" i="5"/>
  <c r="A3815" i="5"/>
  <c r="A3816" i="5"/>
  <c r="A3817" i="5"/>
  <c r="A3818" i="5"/>
  <c r="A3819" i="5"/>
  <c r="A3820" i="5"/>
  <c r="A3821" i="5"/>
  <c r="A3822" i="5"/>
  <c r="A3823" i="5"/>
  <c r="A3824" i="5"/>
  <c r="A3825" i="5"/>
  <c r="A3826" i="5"/>
  <c r="A3827" i="5"/>
  <c r="A3828" i="5"/>
  <c r="A3829" i="5"/>
  <c r="A3830" i="5"/>
  <c r="A3831" i="5"/>
  <c r="A3832" i="5"/>
  <c r="A3833" i="5"/>
  <c r="A3834" i="5"/>
  <c r="A3835" i="5"/>
  <c r="A3836" i="5"/>
  <c r="A3837" i="5"/>
  <c r="A3838" i="5"/>
  <c r="A3839" i="5"/>
  <c r="A3840" i="5"/>
  <c r="A3841" i="5"/>
  <c r="A3842" i="5"/>
  <c r="A3843" i="5"/>
  <c r="A3844" i="5"/>
  <c r="A3845" i="5"/>
  <c r="A3846" i="5"/>
  <c r="A3847" i="5"/>
  <c r="A3848" i="5"/>
  <c r="A3849" i="5"/>
  <c r="A3850" i="5"/>
  <c r="A3851" i="5"/>
  <c r="A3852" i="5"/>
  <c r="A3853" i="5"/>
  <c r="A3854" i="5"/>
  <c r="A3855" i="5"/>
  <c r="A3856" i="5"/>
  <c r="A3857" i="5"/>
  <c r="A3858" i="5"/>
  <c r="A3859" i="5"/>
  <c r="A3860" i="5"/>
  <c r="A3861" i="5"/>
  <c r="A3862" i="5"/>
  <c r="A3863" i="5"/>
  <c r="A3864" i="5"/>
  <c r="A3865" i="5"/>
  <c r="A3866" i="5"/>
  <c r="A3867" i="5"/>
  <c r="A3868" i="5"/>
  <c r="A3869" i="5"/>
  <c r="A3870" i="5"/>
  <c r="A3871" i="5"/>
  <c r="A3872" i="5"/>
  <c r="A3873" i="5"/>
  <c r="A3874" i="5"/>
  <c r="A3875" i="5"/>
  <c r="A3876" i="5"/>
  <c r="A3877" i="5"/>
  <c r="A3878" i="5"/>
  <c r="A3879" i="5"/>
  <c r="A3880" i="5"/>
  <c r="A3881" i="5"/>
  <c r="A3882" i="5"/>
  <c r="A3883" i="5"/>
  <c r="A3884" i="5"/>
  <c r="A3885" i="5"/>
  <c r="A3886" i="5"/>
  <c r="A3887" i="5"/>
  <c r="A3888" i="5"/>
  <c r="A3889" i="5"/>
  <c r="A3890" i="5"/>
  <c r="A3891" i="5"/>
  <c r="A3892" i="5"/>
  <c r="A3893" i="5"/>
  <c r="A3894" i="5"/>
  <c r="A3895" i="5"/>
  <c r="A3896" i="5"/>
  <c r="A3897" i="5"/>
  <c r="A3898" i="5"/>
  <c r="A3899" i="5"/>
  <c r="A3900" i="5"/>
  <c r="A3901" i="5"/>
  <c r="A3902" i="5"/>
  <c r="A3903" i="5"/>
  <c r="A3904" i="5"/>
  <c r="A3905" i="5"/>
  <c r="A3906" i="5"/>
  <c r="A3907" i="5"/>
  <c r="A3908" i="5"/>
  <c r="A3909" i="5"/>
  <c r="A3910" i="5"/>
  <c r="A3911" i="5"/>
  <c r="A3912" i="5"/>
  <c r="A3913" i="5"/>
  <c r="A3914" i="5"/>
  <c r="A3915" i="5"/>
  <c r="A3916" i="5"/>
  <c r="A3917" i="5"/>
  <c r="A3918" i="5"/>
  <c r="A3919" i="5"/>
  <c r="A3920" i="5"/>
  <c r="A3921" i="5"/>
  <c r="A3922" i="5"/>
  <c r="A3923" i="5"/>
  <c r="A3924" i="5"/>
  <c r="A3925" i="5"/>
  <c r="A3926" i="5"/>
  <c r="A3927" i="5"/>
  <c r="A3928" i="5"/>
  <c r="A3929" i="5"/>
  <c r="A3930" i="5"/>
  <c r="A3931" i="5"/>
  <c r="A3932" i="5"/>
  <c r="A3933" i="5"/>
  <c r="A3934" i="5"/>
  <c r="A3935" i="5"/>
  <c r="A3936" i="5"/>
  <c r="A3937" i="5"/>
  <c r="A3938" i="5"/>
  <c r="A3939" i="5"/>
  <c r="A3940" i="5"/>
  <c r="A3941" i="5"/>
  <c r="A3942" i="5"/>
  <c r="A3943" i="5"/>
  <c r="A3944" i="5"/>
  <c r="A3945" i="5"/>
  <c r="A3946" i="5"/>
  <c r="A3947" i="5"/>
  <c r="A3948" i="5"/>
  <c r="A3949" i="5"/>
  <c r="A3950" i="5"/>
  <c r="A3951" i="5"/>
  <c r="A3952" i="5"/>
  <c r="A3953" i="5"/>
  <c r="A3954" i="5"/>
  <c r="A3955" i="5"/>
  <c r="A3956" i="5"/>
  <c r="A3957" i="5"/>
  <c r="A3958" i="5"/>
  <c r="A3959" i="5"/>
  <c r="A3960" i="5"/>
  <c r="A3961" i="5"/>
  <c r="A3962" i="5"/>
  <c r="A3963" i="5"/>
  <c r="A3964" i="5"/>
  <c r="A3965" i="5"/>
  <c r="A3966" i="5"/>
  <c r="A3967" i="5"/>
  <c r="A3968" i="5"/>
  <c r="A3969" i="5"/>
  <c r="A3970" i="5"/>
  <c r="A3971" i="5"/>
  <c r="A3972" i="5"/>
  <c r="A3973" i="5"/>
  <c r="A3974" i="5"/>
  <c r="A3975" i="5"/>
  <c r="A3976" i="5"/>
  <c r="A3977" i="5"/>
  <c r="A3978" i="5"/>
  <c r="A3979" i="5"/>
  <c r="A3980" i="5"/>
  <c r="A3981" i="5"/>
  <c r="A3982" i="5"/>
  <c r="A3983" i="5"/>
  <c r="A3984" i="5"/>
  <c r="A3985" i="5"/>
  <c r="A3986" i="5"/>
  <c r="A3987" i="5"/>
  <c r="A3988" i="5"/>
  <c r="A3989" i="5"/>
  <c r="A3990" i="5"/>
  <c r="A3991" i="5"/>
  <c r="A3992" i="5"/>
  <c r="A3993" i="5"/>
  <c r="A3994" i="5"/>
  <c r="A3995" i="5"/>
  <c r="A3996" i="5"/>
  <c r="A3997" i="5"/>
  <c r="A3998" i="5"/>
  <c r="A3999" i="5"/>
  <c r="A4000" i="5"/>
  <c r="A4001" i="5"/>
  <c r="A4002" i="5"/>
  <c r="A4003" i="5"/>
  <c r="A4004" i="5"/>
  <c r="A4005" i="5"/>
  <c r="A4006" i="5"/>
  <c r="A5" i="5"/>
  <c r="A4" i="5"/>
  <c r="A3" i="5"/>
  <c r="A2" i="5"/>
  <c r="A4007" i="5"/>
  <c r="I39" i="6" l="1"/>
  <c r="L64" i="5"/>
  <c r="K64" i="5"/>
  <c r="I87" i="6"/>
  <c r="I117" i="6"/>
  <c r="I131" i="6"/>
  <c r="I143" i="6"/>
  <c r="I77" i="6"/>
  <c r="I101" i="6"/>
  <c r="I125" i="6"/>
  <c r="L151" i="6" l="1"/>
  <c r="K151" i="6"/>
  <c r="F151" i="6"/>
  <c r="E151" i="6"/>
  <c r="L150" i="6"/>
  <c r="K150" i="6"/>
  <c r="F150" i="6"/>
  <c r="E150" i="6"/>
  <c r="L148" i="6"/>
  <c r="K148" i="6"/>
  <c r="F148" i="6"/>
  <c r="E148" i="6"/>
  <c r="P151" i="6"/>
  <c r="O151" i="6"/>
  <c r="N151" i="6"/>
  <c r="M151" i="6"/>
  <c r="J151" i="6"/>
  <c r="I151" i="6"/>
  <c r="H151" i="6"/>
  <c r="G151" i="6"/>
  <c r="A4155" i="6"/>
  <c r="P150" i="6"/>
  <c r="O150" i="6"/>
  <c r="N150" i="6"/>
  <c r="M150" i="6"/>
  <c r="J150" i="6"/>
  <c r="I150" i="6"/>
  <c r="H150" i="6"/>
  <c r="G150" i="6"/>
  <c r="A4154" i="6"/>
  <c r="I149" i="6"/>
  <c r="A4153" i="6"/>
  <c r="A4158" i="6" s="1"/>
  <c r="P148" i="6"/>
  <c r="O148" i="6"/>
  <c r="N148" i="6"/>
  <c r="M148" i="6"/>
  <c r="J148" i="6"/>
  <c r="I148" i="6"/>
  <c r="H148" i="6"/>
  <c r="G148" i="6"/>
  <c r="A4152" i="6"/>
  <c r="I147" i="6"/>
  <c r="A4151" i="6"/>
  <c r="A4150" i="6"/>
  <c r="A4149" i="6"/>
  <c r="A4148" i="6"/>
  <c r="A4147" i="6"/>
  <c r="A4146" i="6"/>
  <c r="A4145" i="6"/>
  <c r="A4144" i="6"/>
  <c r="A4143" i="6"/>
  <c r="A4142" i="6"/>
  <c r="A4141" i="6"/>
  <c r="A4140" i="6"/>
  <c r="A4139" i="6"/>
  <c r="A4138" i="6"/>
  <c r="A4137" i="6"/>
  <c r="A4136" i="6"/>
  <c r="A4135" i="6"/>
  <c r="A4134" i="6"/>
  <c r="A4133" i="6"/>
  <c r="A4132" i="6"/>
  <c r="A4131" i="6"/>
  <c r="A4130" i="6"/>
  <c r="A4129" i="6"/>
  <c r="A4128" i="6"/>
  <c r="A4127" i="6"/>
  <c r="A4126" i="6"/>
  <c r="A4125" i="6"/>
  <c r="A4124" i="6"/>
  <c r="A4123" i="6"/>
  <c r="A4122" i="6"/>
  <c r="A4121" i="6"/>
  <c r="A4120" i="6"/>
  <c r="A4119" i="6"/>
  <c r="A4118" i="6"/>
  <c r="A4117" i="6"/>
  <c r="A4116" i="6"/>
  <c r="A4115" i="6"/>
  <c r="A4114" i="6"/>
  <c r="A4113" i="6"/>
  <c r="A4112" i="6"/>
  <c r="A4111" i="6"/>
  <c r="A4110" i="6"/>
  <c r="A4109" i="6"/>
  <c r="A4108" i="6"/>
  <c r="A4107" i="6"/>
  <c r="A4106" i="6"/>
  <c r="A4105" i="6"/>
  <c r="A4104" i="6"/>
  <c r="A4103" i="6"/>
  <c r="A4102" i="6"/>
  <c r="A4101" i="6"/>
  <c r="A4100" i="6"/>
  <c r="A4099" i="6"/>
  <c r="A4098" i="6"/>
  <c r="A4097" i="6"/>
  <c r="A4096" i="6"/>
  <c r="A4095" i="6"/>
  <c r="A4094" i="6"/>
  <c r="A4093" i="6"/>
  <c r="A4092" i="6"/>
  <c r="A4091" i="6"/>
  <c r="A4090" i="6"/>
  <c r="A4089" i="6"/>
  <c r="A4088" i="6"/>
  <c r="A4087" i="6"/>
  <c r="A4086" i="6"/>
  <c r="A4085" i="6"/>
  <c r="A4084" i="6"/>
  <c r="A4083" i="6"/>
  <c r="A4082" i="6"/>
  <c r="A4081" i="6"/>
  <c r="A4080" i="6"/>
  <c r="A4079" i="6"/>
  <c r="A4078" i="6"/>
  <c r="A4077" i="6"/>
  <c r="A4076" i="6"/>
  <c r="A4075" i="6"/>
  <c r="A4074" i="6"/>
  <c r="A4073" i="6"/>
  <c r="A4072" i="6"/>
  <c r="A4071" i="6"/>
  <c r="A4070" i="6"/>
  <c r="A4069" i="6"/>
  <c r="A4068" i="6"/>
  <c r="A4067" i="6"/>
  <c r="A4066" i="6"/>
  <c r="A4065" i="6"/>
  <c r="A4064" i="6"/>
  <c r="A4063" i="6"/>
  <c r="A4062" i="6"/>
  <c r="A4061" i="6"/>
  <c r="A4060" i="6"/>
  <c r="A4059" i="6"/>
  <c r="A4058" i="6"/>
  <c r="A4057" i="6"/>
  <c r="A4056" i="6"/>
  <c r="A4055" i="6"/>
  <c r="A4054" i="6"/>
  <c r="A4053" i="6"/>
  <c r="A4052" i="6"/>
  <c r="A4051" i="6"/>
  <c r="A4050" i="6"/>
  <c r="A4049" i="6"/>
  <c r="A4048" i="6"/>
  <c r="A4047" i="6"/>
  <c r="A4046" i="6"/>
  <c r="A4045" i="6"/>
  <c r="A4044" i="6"/>
  <c r="A4043" i="6"/>
  <c r="A4042" i="6"/>
  <c r="A4041" i="6"/>
  <c r="A4040" i="6"/>
  <c r="A4039" i="6"/>
  <c r="A4038" i="6"/>
  <c r="A4037" i="6"/>
  <c r="A4036" i="6"/>
  <c r="A4035" i="6"/>
  <c r="A4034" i="6"/>
  <c r="A4033" i="6"/>
  <c r="A4032" i="6"/>
  <c r="A4031" i="6"/>
  <c r="A4030" i="6"/>
  <c r="A4029" i="6"/>
  <c r="A4028" i="6"/>
  <c r="A4027" i="6"/>
  <c r="A4026" i="6"/>
  <c r="A4025" i="6"/>
  <c r="A4024" i="6"/>
  <c r="A4023" i="6"/>
  <c r="A4022" i="6"/>
  <c r="A4021" i="6"/>
  <c r="A4020" i="6"/>
  <c r="A4019" i="6"/>
  <c r="A4018" i="6"/>
  <c r="A4017" i="6"/>
  <c r="A4016" i="6"/>
  <c r="A4015" i="6"/>
  <c r="A4014" i="6"/>
  <c r="A4013" i="6"/>
  <c r="A4012" i="6"/>
  <c r="A4011" i="6"/>
  <c r="A4010" i="6"/>
  <c r="A4009" i="6"/>
  <c r="A4152" i="5"/>
  <c r="A4151" i="5"/>
  <c r="A4150" i="5"/>
  <c r="A4149" i="5"/>
  <c r="A4148" i="5"/>
  <c r="A4147" i="5"/>
  <c r="A4146" i="5"/>
  <c r="A4145" i="5"/>
  <c r="A4144" i="5"/>
  <c r="A4143" i="5"/>
  <c r="A4142" i="5"/>
  <c r="A4141" i="5"/>
  <c r="A4140" i="5"/>
  <c r="A4139" i="5"/>
  <c r="A4138" i="5"/>
  <c r="A4137" i="5"/>
  <c r="A4136" i="5"/>
  <c r="A4135" i="5"/>
  <c r="A4134" i="5"/>
  <c r="A4133" i="5"/>
  <c r="A4132" i="5"/>
  <c r="A4131" i="5"/>
  <c r="A4130" i="5"/>
  <c r="A4129" i="5"/>
  <c r="A4128" i="5"/>
  <c r="A4127" i="5"/>
  <c r="A4126" i="5"/>
  <c r="A4125" i="5"/>
  <c r="A4124" i="5"/>
  <c r="A4123" i="5"/>
  <c r="A4122" i="5"/>
  <c r="A4121" i="5"/>
  <c r="A4120" i="5"/>
  <c r="A4119" i="5"/>
  <c r="A4118" i="5"/>
  <c r="A4117" i="5"/>
  <c r="A4116" i="5"/>
  <c r="A4115" i="5"/>
  <c r="A4114" i="5"/>
  <c r="A4113" i="5"/>
  <c r="A4112" i="5"/>
  <c r="A4111" i="5"/>
  <c r="A4110" i="5"/>
  <c r="A4109" i="5"/>
  <c r="A4108" i="5"/>
  <c r="A4107" i="5"/>
  <c r="A4106" i="5"/>
  <c r="A4105" i="5"/>
  <c r="A4104" i="5"/>
  <c r="A4103" i="5"/>
  <c r="A4102" i="5"/>
  <c r="A4101" i="5"/>
  <c r="A4100" i="5"/>
  <c r="A4099" i="5"/>
  <c r="A4098" i="5"/>
  <c r="A4097" i="5"/>
  <c r="A4096" i="5"/>
  <c r="A4095" i="5"/>
  <c r="A4094" i="5"/>
  <c r="A4093" i="5"/>
  <c r="A4092" i="5"/>
  <c r="A4091" i="5"/>
  <c r="A4090" i="5"/>
  <c r="A4089" i="5"/>
  <c r="A4088" i="5"/>
  <c r="A4087" i="5"/>
  <c r="A4086" i="5"/>
  <c r="A4085" i="5"/>
  <c r="A4084" i="5"/>
  <c r="A4083" i="5"/>
  <c r="A4082" i="5"/>
  <c r="A4081" i="5"/>
  <c r="A4080" i="5"/>
  <c r="A4079" i="5"/>
  <c r="A4078" i="5"/>
  <c r="A4077" i="5"/>
  <c r="A4076" i="5"/>
  <c r="A4075" i="5"/>
  <c r="A4074" i="5"/>
  <c r="A4073" i="5"/>
  <c r="A4072" i="5"/>
  <c r="A4071" i="5"/>
  <c r="A4070" i="5"/>
  <c r="A4069" i="5"/>
  <c r="A4068" i="5"/>
  <c r="A4067" i="5"/>
  <c r="A4066" i="5"/>
  <c r="A4065" i="5"/>
  <c r="A4064" i="5"/>
  <c r="A4063" i="5"/>
  <c r="A4062" i="5"/>
  <c r="A4061" i="5"/>
  <c r="A4060" i="5"/>
  <c r="A4059" i="5"/>
  <c r="A4058" i="5"/>
  <c r="A4057" i="5"/>
  <c r="A4056" i="5"/>
  <c r="A4055" i="5"/>
  <c r="A4054" i="5"/>
  <c r="A4053" i="5"/>
  <c r="A4052" i="5"/>
  <c r="A4051" i="5"/>
  <c r="A4050" i="5"/>
  <c r="A4049" i="5"/>
  <c r="A4048" i="5"/>
  <c r="A4047" i="5"/>
  <c r="A4046" i="5"/>
  <c r="A4045" i="5"/>
  <c r="A4044" i="5"/>
  <c r="A4043" i="5"/>
  <c r="A4042" i="5"/>
  <c r="A4041" i="5"/>
  <c r="A4040" i="5"/>
  <c r="A4039" i="5"/>
  <c r="A4038" i="5"/>
  <c r="A4037" i="5"/>
  <c r="A4036" i="5"/>
  <c r="A4035" i="5"/>
  <c r="A4034" i="5"/>
  <c r="A4033" i="5"/>
  <c r="A4032" i="5"/>
  <c r="A4031" i="5"/>
  <c r="A4030" i="5"/>
  <c r="A4029" i="5"/>
  <c r="A4028" i="5"/>
  <c r="A4027" i="5"/>
  <c r="A4026" i="5"/>
  <c r="A4025" i="5"/>
  <c r="A4024" i="5"/>
  <c r="A4023" i="5"/>
  <c r="A4022" i="5"/>
  <c r="A4021" i="5"/>
  <c r="A4020" i="5"/>
  <c r="A4019" i="5"/>
  <c r="A4018" i="5"/>
  <c r="A4017" i="5"/>
  <c r="A4016" i="5"/>
  <c r="A4015" i="5"/>
  <c r="A4014" i="5"/>
  <c r="A4013" i="5"/>
  <c r="A4012" i="5"/>
  <c r="A4011" i="5"/>
  <c r="A4010" i="5"/>
  <c r="A4009" i="5"/>
  <c r="A4008" i="5"/>
  <c r="L147" i="6" l="1"/>
  <c r="E125" i="6"/>
  <c r="M125" i="6" s="1"/>
  <c r="O125" i="6" s="1"/>
  <c r="P125" i="6" s="1"/>
  <c r="E131" i="6"/>
  <c r="F131" i="6"/>
  <c r="E117" i="6"/>
  <c r="F143" i="6"/>
  <c r="E143" i="6"/>
  <c r="F117" i="6"/>
  <c r="F125" i="6"/>
  <c r="L125" i="6"/>
  <c r="K147" i="6"/>
  <c r="K149" i="6"/>
  <c r="L149" i="6"/>
  <c r="E147" i="6"/>
  <c r="R147" i="6" s="1"/>
  <c r="F149" i="6"/>
  <c r="F147" i="6"/>
  <c r="E149" i="6"/>
  <c r="G143" i="6" l="1"/>
  <c r="H143" i="6" s="1"/>
  <c r="J143" i="6" s="1"/>
  <c r="G117" i="6"/>
  <c r="H117" i="6" s="1"/>
  <c r="J117" i="6" s="1"/>
  <c r="G125" i="6"/>
  <c r="H125" i="6" s="1"/>
  <c r="J125" i="6" s="1"/>
  <c r="N125" i="6"/>
  <c r="N143" i="6"/>
  <c r="O143" i="6" s="1"/>
  <c r="P143" i="6" s="1"/>
  <c r="M143" i="6"/>
  <c r="M117" i="6"/>
  <c r="N117" i="6"/>
  <c r="O117" i="6" s="1"/>
  <c r="P117" i="6" s="1"/>
  <c r="G131" i="6"/>
  <c r="H131" i="6" s="1"/>
  <c r="J131" i="6" s="1"/>
  <c r="N131" i="6"/>
  <c r="M131" i="6"/>
  <c r="O131" i="6" s="1"/>
  <c r="P131" i="6" s="1"/>
  <c r="G149" i="6"/>
  <c r="H149" i="6" s="1"/>
  <c r="J149" i="6" s="1"/>
  <c r="M147" i="6"/>
  <c r="G147" i="6"/>
  <c r="H147" i="6" s="1"/>
  <c r="J147" i="6" s="1"/>
  <c r="N147" i="6"/>
  <c r="N149" i="6"/>
  <c r="M149" i="6"/>
  <c r="R149" i="6"/>
  <c r="O147" i="6" l="1"/>
  <c r="P147" i="6" s="1"/>
  <c r="O149" i="6"/>
  <c r="P149" i="6" s="1"/>
</calcChain>
</file>

<file path=xl/sharedStrings.xml><?xml version="1.0" encoding="utf-8"?>
<sst xmlns="http://schemas.openxmlformats.org/spreadsheetml/2006/main" count="8751" uniqueCount="4180">
  <si>
    <t>Date</t>
  </si>
  <si>
    <t>Open</t>
  </si>
  <si>
    <t>High</t>
  </si>
  <si>
    <t>Low</t>
  </si>
  <si>
    <t>Close</t>
  </si>
  <si>
    <t>Volume BTC</t>
  </si>
  <si>
    <t>Volume USDT</t>
  </si>
  <si>
    <t>2019-09-24 08-PM</t>
  </si>
  <si>
    <t>2019-09-24 07-PM</t>
  </si>
  <si>
    <t>2019-09-24 06-PM</t>
  </si>
  <si>
    <t>2019-09-24 05-PM</t>
  </si>
  <si>
    <t>2019-09-24 04-PM</t>
  </si>
  <si>
    <t>2019-09-24 03-PM</t>
  </si>
  <si>
    <t>2019-09-24 02-PM</t>
  </si>
  <si>
    <t>2019-09-24 01-PM</t>
  </si>
  <si>
    <t>2019-09-24 12-PM</t>
  </si>
  <si>
    <t>2019-09-24 11-AM</t>
  </si>
  <si>
    <t>2019-09-24 10-AM</t>
  </si>
  <si>
    <t>2019-09-24 09-AM</t>
  </si>
  <si>
    <t>2019-09-24 08-AM</t>
  </si>
  <si>
    <t>2019-09-24 07-AM</t>
  </si>
  <si>
    <t>2019-09-24 06-AM</t>
  </si>
  <si>
    <t>2019-09-24 05-AM</t>
  </si>
  <si>
    <t>2019-09-24 04-AM</t>
  </si>
  <si>
    <t>2019-09-24 03-AM</t>
  </si>
  <si>
    <t>2019-09-24 02-AM</t>
  </si>
  <si>
    <t>2019-09-24 01-AM</t>
  </si>
  <si>
    <t>2019-09-24 12-AM</t>
  </si>
  <si>
    <t>2019-09-23 11-PM</t>
  </si>
  <si>
    <t>2019-09-23 10-PM</t>
  </si>
  <si>
    <t>2019-09-23 09-PM</t>
  </si>
  <si>
    <t>2019-09-23 08-PM</t>
  </si>
  <si>
    <t>2019-09-23 07-PM</t>
  </si>
  <si>
    <t>2019-09-23 06-PM</t>
  </si>
  <si>
    <t>2019-09-23 05-PM</t>
  </si>
  <si>
    <t>Indicator</t>
  </si>
  <si>
    <t>Open BTC Value</t>
  </si>
  <si>
    <t>Open Value</t>
  </si>
  <si>
    <t>Close Value Indicator</t>
  </si>
  <si>
    <t>% Open close</t>
  </si>
  <si>
    <t>Trend O/C</t>
  </si>
  <si>
    <t>Indicator ok?</t>
  </si>
  <si>
    <t>1: Basic trade Trend indicator</t>
  </si>
  <si>
    <t>Highest Value 24h</t>
  </si>
  <si>
    <t>Lowest Value 24H</t>
  </si>
  <si>
    <t>%High</t>
  </si>
  <si>
    <t>%Low</t>
  </si>
  <si>
    <t>% Trade indicator</t>
  </si>
  <si>
    <t xml:space="preserve">Tradeble? </t>
  </si>
  <si>
    <t>% P</t>
  </si>
  <si>
    <t>Date_value</t>
  </si>
  <si>
    <t>2019-09-29 07-PM</t>
  </si>
  <si>
    <t>2019-09-29 06-PM</t>
  </si>
  <si>
    <t>2019-09-29 05-PM</t>
  </si>
  <si>
    <t>2019-09-29 04-PM</t>
  </si>
  <si>
    <t>2019-09-29 03-PM</t>
  </si>
  <si>
    <t>2019-09-29 02-PM</t>
  </si>
  <si>
    <t>2019-09-29 01-PM</t>
  </si>
  <si>
    <t>2019-09-29 12-PM</t>
  </si>
  <si>
    <t>2019-09-29 11-AM</t>
  </si>
  <si>
    <t>2019-09-29 10-AM</t>
  </si>
  <si>
    <t>2019-09-29 09-AM</t>
  </si>
  <si>
    <t>2019-09-29 08-AM</t>
  </si>
  <si>
    <t>2019-09-29 07-AM</t>
  </si>
  <si>
    <t>2019-09-29 06-AM</t>
  </si>
  <si>
    <t>2019-09-29 05-AM</t>
  </si>
  <si>
    <t>2019-09-29 04-AM</t>
  </si>
  <si>
    <t>2019-09-29 03-AM</t>
  </si>
  <si>
    <t>2019-09-29 02-AM</t>
  </si>
  <si>
    <t>2019-09-29 01-AM</t>
  </si>
  <si>
    <t>2019-09-29 12-AM</t>
  </si>
  <si>
    <t>2019-09-28 11-PM</t>
  </si>
  <si>
    <t>2019-09-28 10-PM</t>
  </si>
  <si>
    <t>2019-09-28 09-PM</t>
  </si>
  <si>
    <t>2019-09-28 08-PM</t>
  </si>
  <si>
    <t>2019-09-28 07-PM</t>
  </si>
  <si>
    <t>2019-09-28 06-PM</t>
  </si>
  <si>
    <t>2019-09-28 05-PM</t>
  </si>
  <si>
    <t>2019-09-28 04-PM</t>
  </si>
  <si>
    <t>2019-09-28 03-PM</t>
  </si>
  <si>
    <t>2019-09-28 02-PM</t>
  </si>
  <si>
    <t>2019-09-28 01-PM</t>
  </si>
  <si>
    <t>2019-09-28 12-PM</t>
  </si>
  <si>
    <t>2019-09-28 11-AM</t>
  </si>
  <si>
    <t>2019-09-28 10-AM</t>
  </si>
  <si>
    <t>2019-09-28 09-AM</t>
  </si>
  <si>
    <t>2019-09-28 08-AM</t>
  </si>
  <si>
    <t>2019-09-28 07-AM</t>
  </si>
  <si>
    <t>2019-09-28 06-AM</t>
  </si>
  <si>
    <t>2019-09-28 05-AM</t>
  </si>
  <si>
    <t>2019-09-28 04-AM</t>
  </si>
  <si>
    <t>2019-09-28 03-AM</t>
  </si>
  <si>
    <t>2019-09-28 02-AM</t>
  </si>
  <si>
    <t>2019-09-28 01-AM</t>
  </si>
  <si>
    <t>2019-09-28 12-AM</t>
  </si>
  <si>
    <t>2019-09-27 11-PM</t>
  </si>
  <si>
    <t>2019-09-27 10-PM</t>
  </si>
  <si>
    <t>2019-09-27 09-PM</t>
  </si>
  <si>
    <t>2019-09-27 08-PM</t>
  </si>
  <si>
    <t>2019-09-27 07-PM</t>
  </si>
  <si>
    <t>2019-09-27 06-PM</t>
  </si>
  <si>
    <t>2019-09-27 05-PM</t>
  </si>
  <si>
    <t>2019-09-27 04-PM</t>
  </si>
  <si>
    <t>2019-09-27 03-PM</t>
  </si>
  <si>
    <t>2019-09-27 02-PM</t>
  </si>
  <si>
    <t>2019-09-27 01-PM</t>
  </si>
  <si>
    <t>2019-09-27 12-PM</t>
  </si>
  <si>
    <t>2019-09-27 11-AM</t>
  </si>
  <si>
    <t>2019-09-27 10-AM</t>
  </si>
  <si>
    <t>2019-09-27 09-AM</t>
  </si>
  <si>
    <t>2019-09-27 08-AM</t>
  </si>
  <si>
    <t>2019-09-27 07-AM</t>
  </si>
  <si>
    <t>2019-09-27 06-AM</t>
  </si>
  <si>
    <t>2019-09-27 05-AM</t>
  </si>
  <si>
    <t>2019-09-27 04-AM</t>
  </si>
  <si>
    <t>2019-09-27 03-AM</t>
  </si>
  <si>
    <t>2019-09-27 02-AM</t>
  </si>
  <si>
    <t>2019-09-27 01-AM</t>
  </si>
  <si>
    <t>2019-09-27 12-AM</t>
  </si>
  <si>
    <t>2019-09-26 11-PM</t>
  </si>
  <si>
    <t>2019-09-26 10-PM</t>
  </si>
  <si>
    <t>2019-09-26 09-PM</t>
  </si>
  <si>
    <t>2019-09-26 08-PM</t>
  </si>
  <si>
    <t>2019-09-26 07-PM</t>
  </si>
  <si>
    <t>2019-09-26 06-PM</t>
  </si>
  <si>
    <t>2019-09-26 05-PM</t>
  </si>
  <si>
    <t>2019-09-26 04-PM</t>
  </si>
  <si>
    <t>2019-09-26 03-PM</t>
  </si>
  <si>
    <t>2019-09-26 02-PM</t>
  </si>
  <si>
    <t>2019-09-26 01-PM</t>
  </si>
  <si>
    <t>2019-09-26 12-PM</t>
  </si>
  <si>
    <t>2019-09-26 11-AM</t>
  </si>
  <si>
    <t>2019-09-26 10-AM</t>
  </si>
  <si>
    <t>2019-09-26 09-AM</t>
  </si>
  <si>
    <t>2019-09-26 08-AM</t>
  </si>
  <si>
    <t>2019-09-26 07-AM</t>
  </si>
  <si>
    <t>2019-09-26 06-AM</t>
  </si>
  <si>
    <t>2019-09-26 05-AM</t>
  </si>
  <si>
    <t>2019-09-26 04-AM</t>
  </si>
  <si>
    <t>2019-09-26 03-AM</t>
  </si>
  <si>
    <t>2019-09-26 02-AM</t>
  </si>
  <si>
    <t>2019-09-26 01-AM</t>
  </si>
  <si>
    <t>2019-09-26 12-AM</t>
  </si>
  <si>
    <t>2019-09-25 11-PM</t>
  </si>
  <si>
    <t>2019-09-25 10-PM</t>
  </si>
  <si>
    <t>2019-09-25 09-PM</t>
  </si>
  <si>
    <t>2019-09-25 08-PM</t>
  </si>
  <si>
    <t>2019-09-25 07-PM</t>
  </si>
  <si>
    <t>2019-09-25 06-PM</t>
  </si>
  <si>
    <t>2019-09-25 05-PM</t>
  </si>
  <si>
    <t>2019-09-25 04-PM</t>
  </si>
  <si>
    <t>2019-09-25 03-PM</t>
  </si>
  <si>
    <t>2019-09-25 02-PM</t>
  </si>
  <si>
    <t>2019-09-25 01-PM</t>
  </si>
  <si>
    <t>2019-09-25 12-PM</t>
  </si>
  <si>
    <t>2019-09-25 11-AM</t>
  </si>
  <si>
    <t>2019-09-25 10-AM</t>
  </si>
  <si>
    <t>2019-09-25 09-AM</t>
  </si>
  <si>
    <t>2019-09-25 08-AM</t>
  </si>
  <si>
    <t>2019-09-25 07-AM</t>
  </si>
  <si>
    <t>2019-09-25 06-AM</t>
  </si>
  <si>
    <t>2019-09-25 05-AM</t>
  </si>
  <si>
    <t>2019-09-25 04-AM</t>
  </si>
  <si>
    <t>2019-09-25 03-AM</t>
  </si>
  <si>
    <t>2019-09-25 02-AM</t>
  </si>
  <si>
    <t>2019-09-25 01-AM</t>
  </si>
  <si>
    <t>2019-09-25 12-AM</t>
  </si>
  <si>
    <t>2019-09-24 11-PM</t>
  </si>
  <si>
    <t>2019-09-24 10-PM</t>
  </si>
  <si>
    <t>2019-09-24 09-PM</t>
  </si>
  <si>
    <t/>
  </si>
  <si>
    <t>BEARISH</t>
  </si>
  <si>
    <t>BULLISH</t>
  </si>
  <si>
    <t>YES</t>
  </si>
  <si>
    <t>2020-03-19 11-PM</t>
  </si>
  <si>
    <t>2020-03-19 10-PM</t>
  </si>
  <si>
    <t>2020-03-19 09-PM</t>
  </si>
  <si>
    <t>2020-03-19 08-PM</t>
  </si>
  <si>
    <t>2020-03-19 07-PM</t>
  </si>
  <si>
    <t>2020-03-19 06-PM</t>
  </si>
  <si>
    <t>2020-03-19 05-PM</t>
  </si>
  <si>
    <t>2020-03-19 04-PM</t>
  </si>
  <si>
    <t>2020-03-19 03-PM</t>
  </si>
  <si>
    <t>2020-03-19 02-PM</t>
  </si>
  <si>
    <t>2020-03-19 01-PM</t>
  </si>
  <si>
    <t>2020-03-19 12-PM</t>
  </si>
  <si>
    <t>2020-03-19 11-AM</t>
  </si>
  <si>
    <t>2020-03-19 10-AM</t>
  </si>
  <si>
    <t>2020-03-19 09-AM</t>
  </si>
  <si>
    <t>2020-03-19 08-AM</t>
  </si>
  <si>
    <t>2020-03-19 07-AM</t>
  </si>
  <si>
    <t>2020-03-19 06-AM</t>
  </si>
  <si>
    <t>2020-03-19 05-AM</t>
  </si>
  <si>
    <t>2020-03-19 04-AM</t>
  </si>
  <si>
    <t>2020-03-19 03-AM</t>
  </si>
  <si>
    <t>2020-03-13 08-PM</t>
  </si>
  <si>
    <t>2020-03-13 07-PM</t>
  </si>
  <si>
    <t>2020-03-13 06-PM</t>
  </si>
  <si>
    <t>2020-03-13 05-PM</t>
  </si>
  <si>
    <t>2020-03-13 04-PM</t>
  </si>
  <si>
    <t>2020-03-13 03-PM</t>
  </si>
  <si>
    <t>2020-03-13 02-PM</t>
  </si>
  <si>
    <t>2020-03-13 01-PM</t>
  </si>
  <si>
    <t>2020-03-13 12-PM</t>
  </si>
  <si>
    <t>2020-03-13 11-AM</t>
  </si>
  <si>
    <t>2020-03-13 10-AM</t>
  </si>
  <si>
    <t>2020-03-13 09-AM</t>
  </si>
  <si>
    <t>2020-03-13 08-AM</t>
  </si>
  <si>
    <t>2020-03-13 07-AM</t>
  </si>
  <si>
    <t>2020-03-13 06-AM</t>
  </si>
  <si>
    <t>2020-03-13 05-AM</t>
  </si>
  <si>
    <t>2020-03-13 04-AM</t>
  </si>
  <si>
    <t>2020-03-13 03-AM</t>
  </si>
  <si>
    <t>2020-03-13 02-AM</t>
  </si>
  <si>
    <t>2020-03-13 01-AM</t>
  </si>
  <si>
    <t>2020-03-13 12-AM</t>
  </si>
  <si>
    <t>2020-03-12 11-PM</t>
  </si>
  <si>
    <t>2020-03-12 10-PM</t>
  </si>
  <si>
    <t>2020-03-12 09-PM</t>
  </si>
  <si>
    <t>2020-03-12 08-PM</t>
  </si>
  <si>
    <t>2020-03-12 07-PM</t>
  </si>
  <si>
    <t>2020-03-12 06-PM</t>
  </si>
  <si>
    <t>2020-03-12 05-PM</t>
  </si>
  <si>
    <t>2020-03-12 04-PM</t>
  </si>
  <si>
    <t>2020-03-12 03-PM</t>
  </si>
  <si>
    <t>2020-03-12 02-PM</t>
  </si>
  <si>
    <t>2020-03-12 01-PM</t>
  </si>
  <si>
    <t>2020-03-12 12-PM</t>
  </si>
  <si>
    <t>2020-03-12 11-AM</t>
  </si>
  <si>
    <t>2020-03-12 10-AM</t>
  </si>
  <si>
    <t>2020-03-12 09-AM</t>
  </si>
  <si>
    <t>2020-03-12 08-AM</t>
  </si>
  <si>
    <t>2020-03-12 07-AM</t>
  </si>
  <si>
    <t>2020-03-12 06-AM</t>
  </si>
  <si>
    <t>2020-03-12 05-AM</t>
  </si>
  <si>
    <t>2020-03-12 04-AM</t>
  </si>
  <si>
    <t>2020-03-12 03-AM</t>
  </si>
  <si>
    <t>2020-03-12 02-AM</t>
  </si>
  <si>
    <t>2020-03-12 01-AM</t>
  </si>
  <si>
    <t>2020-03-12 12-AM</t>
  </si>
  <si>
    <t>2020-03-11 11-PM</t>
  </si>
  <si>
    <t>2020-03-11 10-PM</t>
  </si>
  <si>
    <t>2020-03-11 09-PM</t>
  </si>
  <si>
    <t>2020-03-11 08-PM</t>
  </si>
  <si>
    <t>2020-03-11 07-PM</t>
  </si>
  <si>
    <t>2020-03-11 06-PM</t>
  </si>
  <si>
    <t>2020-03-11 05-PM</t>
  </si>
  <si>
    <t>2020-03-11 04-PM</t>
  </si>
  <si>
    <t>2020-03-11 03-PM</t>
  </si>
  <si>
    <t>2020-03-11 02-PM</t>
  </si>
  <si>
    <t>2020-03-11 01-PM</t>
  </si>
  <si>
    <t>2020-03-11 12-PM</t>
  </si>
  <si>
    <t>2020-03-11 11-AM</t>
  </si>
  <si>
    <t>2020-03-11 10-AM</t>
  </si>
  <si>
    <t>2020-03-11 09-AM</t>
  </si>
  <si>
    <t>2020-03-11 08-AM</t>
  </si>
  <si>
    <t>2020-03-11 07-AM</t>
  </si>
  <si>
    <t>2020-03-11 06-AM</t>
  </si>
  <si>
    <t>2020-03-11 05-AM</t>
  </si>
  <si>
    <t>2020-03-11 04-AM</t>
  </si>
  <si>
    <t>2020-03-11 03-AM</t>
  </si>
  <si>
    <t>2020-03-11 02-AM</t>
  </si>
  <si>
    <t>2020-03-11 01-AM</t>
  </si>
  <si>
    <t>2020-03-11 12-AM</t>
  </si>
  <si>
    <t>2020-03-10 11-PM</t>
  </si>
  <si>
    <t>2020-03-10 10-PM</t>
  </si>
  <si>
    <t>2020-03-10 09-PM</t>
  </si>
  <si>
    <t>2020-03-10 08-PM</t>
  </si>
  <si>
    <t>2020-03-10 07-PM</t>
  </si>
  <si>
    <t>2020-03-10 06-PM</t>
  </si>
  <si>
    <t>2020-03-10 05-PM</t>
  </si>
  <si>
    <t>2020-03-10 04-PM</t>
  </si>
  <si>
    <t>2020-03-10 03-PM</t>
  </si>
  <si>
    <t>2020-03-10 02-PM</t>
  </si>
  <si>
    <t>2020-03-10 01-PM</t>
  </si>
  <si>
    <t>2020-03-10 12-PM</t>
  </si>
  <si>
    <t>2020-03-10 11-AM</t>
  </si>
  <si>
    <t>2020-03-10 10-AM</t>
  </si>
  <si>
    <t>2020-03-10 09-AM</t>
  </si>
  <si>
    <t>2020-03-10 08-AM</t>
  </si>
  <si>
    <t>2020-03-10 07-AM</t>
  </si>
  <si>
    <t>2020-03-10 06-AM</t>
  </si>
  <si>
    <t>2020-03-10 05-AM</t>
  </si>
  <si>
    <t>2020-03-10 04-AM</t>
  </si>
  <si>
    <t>2020-03-10 03-AM</t>
  </si>
  <si>
    <t>2020-03-10 02-AM</t>
  </si>
  <si>
    <t>2020-03-10 01-AM</t>
  </si>
  <si>
    <t>2020-03-10 12-AM</t>
  </si>
  <si>
    <t>2020-03-09 11-PM</t>
  </si>
  <si>
    <t>2020-03-09 10-PM</t>
  </si>
  <si>
    <t>2020-03-09 09-PM</t>
  </si>
  <si>
    <t>2020-03-09 08-PM</t>
  </si>
  <si>
    <t>2020-03-09 07-PM</t>
  </si>
  <si>
    <t>2020-03-09 06-PM</t>
  </si>
  <si>
    <t>2020-03-09 05-PM</t>
  </si>
  <si>
    <t>2020-03-09 04-PM</t>
  </si>
  <si>
    <t>2020-03-09 03-PM</t>
  </si>
  <si>
    <t>2020-03-09 02-PM</t>
  </si>
  <si>
    <t>2020-03-09 01-PM</t>
  </si>
  <si>
    <t>2020-03-09 12-PM</t>
  </si>
  <si>
    <t>2020-03-09 11-AM</t>
  </si>
  <si>
    <t>2020-03-09 10-AM</t>
  </si>
  <si>
    <t>2020-03-09 09-AM</t>
  </si>
  <si>
    <t>2020-03-09 08-AM</t>
  </si>
  <si>
    <t>2020-03-09 07-AM</t>
  </si>
  <si>
    <t>2020-03-09 06-AM</t>
  </si>
  <si>
    <t>2020-03-09 05-AM</t>
  </si>
  <si>
    <t>2020-03-09 04-AM</t>
  </si>
  <si>
    <t>2020-03-09 03-AM</t>
  </si>
  <si>
    <t>2020-03-09 02-AM</t>
  </si>
  <si>
    <t>2020-03-09 01-AM</t>
  </si>
  <si>
    <t>2020-03-09 12-AM</t>
  </si>
  <si>
    <t>2020-03-08 11-PM</t>
  </si>
  <si>
    <t>2020-03-08 10-PM</t>
  </si>
  <si>
    <t>2020-03-08 09-PM</t>
  </si>
  <si>
    <t>2020-03-08 08-PM</t>
  </si>
  <si>
    <t>2020-03-08 07-PM</t>
  </si>
  <si>
    <t>2020-03-08 06-PM</t>
  </si>
  <si>
    <t>2020-03-08 05-PM</t>
  </si>
  <si>
    <t>2020-03-08 04-PM</t>
  </si>
  <si>
    <t>2020-03-08 03-PM</t>
  </si>
  <si>
    <t>2020-03-08 02-PM</t>
  </si>
  <si>
    <t>2020-03-08 01-PM</t>
  </si>
  <si>
    <t>2020-03-08 12-PM</t>
  </si>
  <si>
    <t>2020-03-08 11-AM</t>
  </si>
  <si>
    <t>2020-03-08 10-AM</t>
  </si>
  <si>
    <t>2020-03-08 09-AM</t>
  </si>
  <si>
    <t>2020-03-08 08-AM</t>
  </si>
  <si>
    <t>2020-03-08 07-AM</t>
  </si>
  <si>
    <t>2020-03-08 06-AM</t>
  </si>
  <si>
    <t>2020-03-08 05-AM</t>
  </si>
  <si>
    <t>2020-03-08 04-AM</t>
  </si>
  <si>
    <t>2020-03-08 03-AM</t>
  </si>
  <si>
    <t>2020-03-08 02-AM</t>
  </si>
  <si>
    <t>2020-03-08 01-AM</t>
  </si>
  <si>
    <t>2020-03-08 12-AM</t>
  </si>
  <si>
    <t>2020-03-07 11-PM</t>
  </si>
  <si>
    <t>2020-03-07 10-PM</t>
  </si>
  <si>
    <t>2020-03-07 09-PM</t>
  </si>
  <si>
    <t>2020-03-07 08-PM</t>
  </si>
  <si>
    <t>2020-03-07 07-PM</t>
  </si>
  <si>
    <t>2020-03-07 06-PM</t>
  </si>
  <si>
    <t>2020-03-07 05-PM</t>
  </si>
  <si>
    <t>2020-03-07 04-PM</t>
  </si>
  <si>
    <t>2020-03-07 03-PM</t>
  </si>
  <si>
    <t>2020-03-07 02-PM</t>
  </si>
  <si>
    <t>2020-03-07 01-PM</t>
  </si>
  <si>
    <t>2020-03-07 12-PM</t>
  </si>
  <si>
    <t>2020-03-07 11-AM</t>
  </si>
  <si>
    <t>2020-03-07 10-AM</t>
  </si>
  <si>
    <t>2020-03-07 09-AM</t>
  </si>
  <si>
    <t>2020-03-07 08-AM</t>
  </si>
  <si>
    <t>2020-03-07 07-AM</t>
  </si>
  <si>
    <t>2020-03-07 06-AM</t>
  </si>
  <si>
    <t>2020-03-07 05-AM</t>
  </si>
  <si>
    <t>2020-03-07 04-AM</t>
  </si>
  <si>
    <t>2020-03-07 03-AM</t>
  </si>
  <si>
    <t>2020-03-07 02-AM</t>
  </si>
  <si>
    <t>2020-03-07 01-AM</t>
  </si>
  <si>
    <t>2020-03-07 12-AM</t>
  </si>
  <si>
    <t>2020-03-06 11-PM</t>
  </si>
  <si>
    <t>2020-03-06 10-PM</t>
  </si>
  <si>
    <t>2020-03-06 09-PM</t>
  </si>
  <si>
    <t>2020-03-06 08-PM</t>
  </si>
  <si>
    <t>2020-03-06 07-PM</t>
  </si>
  <si>
    <t>2020-03-06 06-PM</t>
  </si>
  <si>
    <t>2020-03-06 05-PM</t>
  </si>
  <si>
    <t>2020-03-06 04-PM</t>
  </si>
  <si>
    <t>2020-03-06 03-PM</t>
  </si>
  <si>
    <t>2020-03-06 02-PM</t>
  </si>
  <si>
    <t>2020-03-06 01-PM</t>
  </si>
  <si>
    <t>2020-03-06 12-PM</t>
  </si>
  <si>
    <t>2020-03-06 11-AM</t>
  </si>
  <si>
    <t>2020-03-06 10-AM</t>
  </si>
  <si>
    <t>2020-03-06 09-AM</t>
  </si>
  <si>
    <t>2020-03-06 08-AM</t>
  </si>
  <si>
    <t>2020-03-06 07-AM</t>
  </si>
  <si>
    <t>2020-03-06 06-AM</t>
  </si>
  <si>
    <t>2020-03-06 05-AM</t>
  </si>
  <si>
    <t>2020-03-06 04-AM</t>
  </si>
  <si>
    <t>2020-03-06 03-AM</t>
  </si>
  <si>
    <t>2020-03-06 02-AM</t>
  </si>
  <si>
    <t>2020-03-06 01-AM</t>
  </si>
  <si>
    <t>2020-03-06 12-AM</t>
  </si>
  <si>
    <t>2020-03-05 11-PM</t>
  </si>
  <si>
    <t>2020-03-05 10-PM</t>
  </si>
  <si>
    <t>2020-03-05 09-PM</t>
  </si>
  <si>
    <t>2020-03-05 08-PM</t>
  </si>
  <si>
    <t>2020-03-05 07-PM</t>
  </si>
  <si>
    <t>2020-03-05 06-PM</t>
  </si>
  <si>
    <t>2020-03-05 05-PM</t>
  </si>
  <si>
    <t>2020-03-05 04-PM</t>
  </si>
  <si>
    <t>2020-03-05 03-PM</t>
  </si>
  <si>
    <t>2020-03-05 02-PM</t>
  </si>
  <si>
    <t>2020-03-05 01-PM</t>
  </si>
  <si>
    <t>2020-03-05 12-PM</t>
  </si>
  <si>
    <t>2020-03-05 11-AM</t>
  </si>
  <si>
    <t>2020-03-05 10-AM</t>
  </si>
  <si>
    <t>2020-03-05 09-AM</t>
  </si>
  <si>
    <t>2020-03-05 08-AM</t>
  </si>
  <si>
    <t>2020-03-05 07-AM</t>
  </si>
  <si>
    <t>2020-03-05 06-AM</t>
  </si>
  <si>
    <t>2020-03-05 05-AM</t>
  </si>
  <si>
    <t>2020-03-05 04-AM</t>
  </si>
  <si>
    <t>2020-03-05 03-AM</t>
  </si>
  <si>
    <t>2020-03-05 02-AM</t>
  </si>
  <si>
    <t>2020-03-05 01-AM</t>
  </si>
  <si>
    <t>2020-03-05 12-AM</t>
  </si>
  <si>
    <t>2020-03-04 11-PM</t>
  </si>
  <si>
    <t>2020-03-04 10-PM</t>
  </si>
  <si>
    <t>2020-03-04 09-PM</t>
  </si>
  <si>
    <t>2020-03-04 08-PM</t>
  </si>
  <si>
    <t>2020-03-04 07-PM</t>
  </si>
  <si>
    <t>2020-03-04 06-PM</t>
  </si>
  <si>
    <t>2020-03-04 05-PM</t>
  </si>
  <si>
    <t>2020-03-04 04-PM</t>
  </si>
  <si>
    <t>2020-03-04 03-PM</t>
  </si>
  <si>
    <t>2020-03-04 02-PM</t>
  </si>
  <si>
    <t>2020-03-04 01-PM</t>
  </si>
  <si>
    <t>2020-03-04 12-PM</t>
  </si>
  <si>
    <t>2020-03-04 11-AM</t>
  </si>
  <si>
    <t>2020-03-04 10-AM</t>
  </si>
  <si>
    <t>2020-03-04 09-AM</t>
  </si>
  <si>
    <t>2020-03-04 08-AM</t>
  </si>
  <si>
    <t>2020-03-04 07-AM</t>
  </si>
  <si>
    <t>2020-03-04 06-AM</t>
  </si>
  <si>
    <t>2020-03-04 05-AM</t>
  </si>
  <si>
    <t>2020-03-04 04-AM</t>
  </si>
  <si>
    <t>2020-03-04 03-AM</t>
  </si>
  <si>
    <t>2020-03-04 02-AM</t>
  </si>
  <si>
    <t>2020-03-04 01-AM</t>
  </si>
  <si>
    <t>2020-03-04 12-AM</t>
  </si>
  <si>
    <t>2020-03-03 11-PM</t>
  </si>
  <si>
    <t>2020-03-03 10-PM</t>
  </si>
  <si>
    <t>2020-03-03 09-PM</t>
  </si>
  <si>
    <t>2020-03-03 08-PM</t>
  </si>
  <si>
    <t>2020-03-03 07-PM</t>
  </si>
  <si>
    <t>2020-03-03 06-PM</t>
  </si>
  <si>
    <t>2020-03-03 05-PM</t>
  </si>
  <si>
    <t>2020-03-03 04-PM</t>
  </si>
  <si>
    <t>2020-03-03 03-PM</t>
  </si>
  <si>
    <t>2020-03-03 02-PM</t>
  </si>
  <si>
    <t>2020-03-03 01-PM</t>
  </si>
  <si>
    <t>2020-03-03 12-PM</t>
  </si>
  <si>
    <t>2020-03-03 11-AM</t>
  </si>
  <si>
    <t>2020-03-03 10-AM</t>
  </si>
  <si>
    <t>2020-03-03 09-AM</t>
  </si>
  <si>
    <t>2020-03-03 08-AM</t>
  </si>
  <si>
    <t>2020-03-03 07-AM</t>
  </si>
  <si>
    <t>2020-03-03 06-AM</t>
  </si>
  <si>
    <t>2020-03-03 05-AM</t>
  </si>
  <si>
    <t>2020-03-03 04-AM</t>
  </si>
  <si>
    <t>2020-03-03 03-AM</t>
  </si>
  <si>
    <t>2020-03-03 02-AM</t>
  </si>
  <si>
    <t>2020-03-03 01-AM</t>
  </si>
  <si>
    <t>2020-03-03 12-AM</t>
  </si>
  <si>
    <t>2020-03-02 11-PM</t>
  </si>
  <si>
    <t>2020-03-02 10-PM</t>
  </si>
  <si>
    <t>2020-03-02 09-PM</t>
  </si>
  <si>
    <t>2020-03-02 08-PM</t>
  </si>
  <si>
    <t>2020-03-02 07-PM</t>
  </si>
  <si>
    <t>2020-03-02 06-PM</t>
  </si>
  <si>
    <t>2020-03-02 05-PM</t>
  </si>
  <si>
    <t>2020-03-02 04-PM</t>
  </si>
  <si>
    <t>2020-03-02 03-PM</t>
  </si>
  <si>
    <t>2020-03-02 02-PM</t>
  </si>
  <si>
    <t>2020-03-02 01-PM</t>
  </si>
  <si>
    <t>2020-03-02 12-PM</t>
  </si>
  <si>
    <t>2020-03-02 11-AM</t>
  </si>
  <si>
    <t>2020-03-02 10-AM</t>
  </si>
  <si>
    <t>2020-03-02 09-AM</t>
  </si>
  <si>
    <t>2020-03-02 08-AM</t>
  </si>
  <si>
    <t>2020-03-02 07-AM</t>
  </si>
  <si>
    <t>2020-03-02 06-AM</t>
  </si>
  <si>
    <t>2020-03-02 05-AM</t>
  </si>
  <si>
    <t>2020-03-02 04-AM</t>
  </si>
  <si>
    <t>2020-03-02 03-AM</t>
  </si>
  <si>
    <t>2020-03-02 02-AM</t>
  </si>
  <si>
    <t>2020-03-02 01-AM</t>
  </si>
  <si>
    <t>2020-03-02 12-AM</t>
  </si>
  <si>
    <t>2020-03-01 11-PM</t>
  </si>
  <si>
    <t>2020-03-01 10-PM</t>
  </si>
  <si>
    <t>2020-03-01 09-PM</t>
  </si>
  <si>
    <t>2020-03-01 08-PM</t>
  </si>
  <si>
    <t>2020-03-01 07-PM</t>
  </si>
  <si>
    <t>2020-03-01 06-PM</t>
  </si>
  <si>
    <t>2020-03-01 05-PM</t>
  </si>
  <si>
    <t>2020-03-01 04-PM</t>
  </si>
  <si>
    <t>2020-03-01 03-PM</t>
  </si>
  <si>
    <t>2020-03-01 02-PM</t>
  </si>
  <si>
    <t>2020-03-01 01-PM</t>
  </si>
  <si>
    <t>2020-03-01 12-PM</t>
  </si>
  <si>
    <t>2020-03-01 11-AM</t>
  </si>
  <si>
    <t>2020-03-01 10-AM</t>
  </si>
  <si>
    <t>2020-03-01 09-AM</t>
  </si>
  <si>
    <t>2020-03-01 08-AM</t>
  </si>
  <si>
    <t>2020-03-01 07-AM</t>
  </si>
  <si>
    <t>2020-03-01 06-AM</t>
  </si>
  <si>
    <t>2020-03-01 05-AM</t>
  </si>
  <si>
    <t>2020-03-01 04-AM</t>
  </si>
  <si>
    <t>2020-03-01 03-AM</t>
  </si>
  <si>
    <t>2020-03-01 02-AM</t>
  </si>
  <si>
    <t>2020-03-01 01-AM</t>
  </si>
  <si>
    <t>2020-03-01 12-AM</t>
  </si>
  <si>
    <t>2020-02-29 11-PM</t>
  </si>
  <si>
    <t>2020-02-29 10-PM</t>
  </si>
  <si>
    <t>2020-02-29 09-PM</t>
  </si>
  <si>
    <t>2020-02-29 08-PM</t>
  </si>
  <si>
    <t>2020-02-29 07-PM</t>
  </si>
  <si>
    <t>2020-02-29 06-PM</t>
  </si>
  <si>
    <t>2020-02-29 05-PM</t>
  </si>
  <si>
    <t>2020-02-29 04-PM</t>
  </si>
  <si>
    <t>2020-02-29 03-PM</t>
  </si>
  <si>
    <t>2020-02-29 02-PM</t>
  </si>
  <si>
    <t>2020-02-29 01-PM</t>
  </si>
  <si>
    <t>2020-02-29 12-PM</t>
  </si>
  <si>
    <t>2020-02-29 11-AM</t>
  </si>
  <si>
    <t>2020-02-29 10-AM</t>
  </si>
  <si>
    <t>2020-02-29 09-AM</t>
  </si>
  <si>
    <t>2020-02-29 08-AM</t>
  </si>
  <si>
    <t>2020-02-29 07-AM</t>
  </si>
  <si>
    <t>2020-02-29 06-AM</t>
  </si>
  <si>
    <t>2020-02-29 05-AM</t>
  </si>
  <si>
    <t>2020-02-29 04-AM</t>
  </si>
  <si>
    <t>2020-02-29 03-AM</t>
  </si>
  <si>
    <t>2020-02-29 02-AM</t>
  </si>
  <si>
    <t>2020-02-29 01-AM</t>
  </si>
  <si>
    <t>2020-02-29 12-AM</t>
  </si>
  <si>
    <t>2020-02-28 11-PM</t>
  </si>
  <si>
    <t>2020-02-28 10-PM</t>
  </si>
  <si>
    <t>2020-02-28 09-PM</t>
  </si>
  <si>
    <t>2020-02-28 08-PM</t>
  </si>
  <si>
    <t>2020-02-28 07-PM</t>
  </si>
  <si>
    <t>2020-02-28 06-PM</t>
  </si>
  <si>
    <t>2020-02-28 05-PM</t>
  </si>
  <si>
    <t>2020-02-28 04-PM</t>
  </si>
  <si>
    <t>2020-02-28 03-PM</t>
  </si>
  <si>
    <t>2020-02-28 02-PM</t>
  </si>
  <si>
    <t>2020-02-28 01-PM</t>
  </si>
  <si>
    <t>2020-02-28 12-PM</t>
  </si>
  <si>
    <t>2020-02-28 11-AM</t>
  </si>
  <si>
    <t>2020-02-28 10-AM</t>
  </si>
  <si>
    <t>2020-02-28 09-AM</t>
  </si>
  <si>
    <t>2020-02-28 08-AM</t>
  </si>
  <si>
    <t>2020-02-28 07-AM</t>
  </si>
  <si>
    <t>2020-02-28 06-AM</t>
  </si>
  <si>
    <t>2020-02-28 05-AM</t>
  </si>
  <si>
    <t>2020-02-28 04-AM</t>
  </si>
  <si>
    <t>2020-02-28 03-AM</t>
  </si>
  <si>
    <t>2020-02-28 02-AM</t>
  </si>
  <si>
    <t>2020-02-28 01-AM</t>
  </si>
  <si>
    <t>2020-02-28 12-AM</t>
  </si>
  <si>
    <t>2020-02-27 11-PM</t>
  </si>
  <si>
    <t>2020-02-27 10-PM</t>
  </si>
  <si>
    <t>2020-02-27 09-PM</t>
  </si>
  <si>
    <t>2020-02-27 08-PM</t>
  </si>
  <si>
    <t>2020-02-27 07-PM</t>
  </si>
  <si>
    <t>2020-02-27 06-PM</t>
  </si>
  <si>
    <t>2020-02-27 05-PM</t>
  </si>
  <si>
    <t>2020-02-27 04-PM</t>
  </si>
  <si>
    <t>2020-02-27 03-PM</t>
  </si>
  <si>
    <t>2020-02-27 02-PM</t>
  </si>
  <si>
    <t>2020-02-27 01-PM</t>
  </si>
  <si>
    <t>2020-02-27 12-PM</t>
  </si>
  <si>
    <t>2020-02-27 11-AM</t>
  </si>
  <si>
    <t>2020-02-27 10-AM</t>
  </si>
  <si>
    <t>2020-02-27 09-AM</t>
  </si>
  <si>
    <t>2020-02-27 08-AM</t>
  </si>
  <si>
    <t>2020-02-27 07-AM</t>
  </si>
  <si>
    <t>2020-02-27 06-AM</t>
  </si>
  <si>
    <t>2020-02-27 05-AM</t>
  </si>
  <si>
    <t>2020-02-27 04-AM</t>
  </si>
  <si>
    <t>2020-02-27 03-AM</t>
  </si>
  <si>
    <t>2020-02-27 02-AM</t>
  </si>
  <si>
    <t>2020-02-27 01-AM</t>
  </si>
  <si>
    <t>2020-02-27 12-AM</t>
  </si>
  <si>
    <t>2020-02-26 11-PM</t>
  </si>
  <si>
    <t>2020-02-26 10-PM</t>
  </si>
  <si>
    <t>2020-02-26 09-PM</t>
  </si>
  <si>
    <t>2020-02-26 08-PM</t>
  </si>
  <si>
    <t>2020-02-26 07-PM</t>
  </si>
  <si>
    <t>2020-02-26 06-PM</t>
  </si>
  <si>
    <t>2020-02-26 05-PM</t>
  </si>
  <si>
    <t>2020-02-26 04-PM</t>
  </si>
  <si>
    <t>2020-02-26 03-PM</t>
  </si>
  <si>
    <t>2020-02-26 02-PM</t>
  </si>
  <si>
    <t>2020-02-26 01-PM</t>
  </si>
  <si>
    <t>2020-02-26 12-PM</t>
  </si>
  <si>
    <t>2020-02-26 11-AM</t>
  </si>
  <si>
    <t>2020-02-26 10-AM</t>
  </si>
  <si>
    <t>2020-02-26 09-AM</t>
  </si>
  <si>
    <t>2020-02-26 08-AM</t>
  </si>
  <si>
    <t>2020-02-26 07-AM</t>
  </si>
  <si>
    <t>2020-02-26 06-AM</t>
  </si>
  <si>
    <t>2020-02-26 05-AM</t>
  </si>
  <si>
    <t>2020-02-26 04-AM</t>
  </si>
  <si>
    <t>2020-02-26 03-AM</t>
  </si>
  <si>
    <t>2020-02-26 02-AM</t>
  </si>
  <si>
    <t>2020-02-26 01-AM</t>
  </si>
  <si>
    <t>2020-02-26 12-AM</t>
  </si>
  <si>
    <t>2020-02-25 11-PM</t>
  </si>
  <si>
    <t>2020-02-25 10-PM</t>
  </si>
  <si>
    <t>2020-02-25 09-PM</t>
  </si>
  <si>
    <t>2020-02-25 08-PM</t>
  </si>
  <si>
    <t>2020-02-25 07-PM</t>
  </si>
  <si>
    <t>2020-02-25 06-PM</t>
  </si>
  <si>
    <t>2020-02-25 05-PM</t>
  </si>
  <si>
    <t>2020-02-25 04-PM</t>
  </si>
  <si>
    <t>2020-02-25 03-PM</t>
  </si>
  <si>
    <t>2020-02-25 02-PM</t>
  </si>
  <si>
    <t>2020-02-25 01-PM</t>
  </si>
  <si>
    <t>2020-02-25 12-PM</t>
  </si>
  <si>
    <t>2020-02-25 11-AM</t>
  </si>
  <si>
    <t>2020-02-25 10-AM</t>
  </si>
  <si>
    <t>2020-02-25 09-AM</t>
  </si>
  <si>
    <t>2020-02-25 08-AM</t>
  </si>
  <si>
    <t>2020-02-25 07-AM</t>
  </si>
  <si>
    <t>2020-02-25 06-AM</t>
  </si>
  <si>
    <t>2020-02-25 05-AM</t>
  </si>
  <si>
    <t>2020-02-25 04-AM</t>
  </si>
  <si>
    <t>2020-02-25 03-AM</t>
  </si>
  <si>
    <t>2020-02-25 02-AM</t>
  </si>
  <si>
    <t>2020-02-25 01-AM</t>
  </si>
  <si>
    <t>2020-02-25 12-AM</t>
  </si>
  <si>
    <t>2020-02-24 11-PM</t>
  </si>
  <si>
    <t>2020-02-24 10-PM</t>
  </si>
  <si>
    <t>2020-02-24 09-PM</t>
  </si>
  <si>
    <t>2020-02-24 08-PM</t>
  </si>
  <si>
    <t>2020-02-24 07-PM</t>
  </si>
  <si>
    <t>2020-02-24 06-PM</t>
  </si>
  <si>
    <t>2020-02-24 05-PM</t>
  </si>
  <si>
    <t>2020-02-24 04-PM</t>
  </si>
  <si>
    <t>2020-02-24 03-PM</t>
  </si>
  <si>
    <t>2020-02-24 02-PM</t>
  </si>
  <si>
    <t>2020-02-24 01-PM</t>
  </si>
  <si>
    <t>2020-02-24 12-PM</t>
  </si>
  <si>
    <t>2020-02-24 11-AM</t>
  </si>
  <si>
    <t>2020-02-24 10-AM</t>
  </si>
  <si>
    <t>2020-02-24 09-AM</t>
  </si>
  <si>
    <t>2020-02-24 08-AM</t>
  </si>
  <si>
    <t>2020-02-24 07-AM</t>
  </si>
  <si>
    <t>2020-02-24 06-AM</t>
  </si>
  <si>
    <t>2020-02-24 05-AM</t>
  </si>
  <si>
    <t>2020-02-24 04-AM</t>
  </si>
  <si>
    <t>2020-02-24 03-AM</t>
  </si>
  <si>
    <t>2020-02-24 02-AM</t>
  </si>
  <si>
    <t>2020-02-24 01-AM</t>
  </si>
  <si>
    <t>2020-02-24 12-AM</t>
  </si>
  <si>
    <t>2020-02-23 11-PM</t>
  </si>
  <si>
    <t>2020-02-23 10-PM</t>
  </si>
  <si>
    <t>2020-02-23 09-PM</t>
  </si>
  <si>
    <t>2020-02-23 08-PM</t>
  </si>
  <si>
    <t>2020-02-23 07-PM</t>
  </si>
  <si>
    <t>2020-02-23 06-PM</t>
  </si>
  <si>
    <t>2020-02-23 05-PM</t>
  </si>
  <si>
    <t>2020-02-23 04-PM</t>
  </si>
  <si>
    <t>2020-02-23 03-PM</t>
  </si>
  <si>
    <t>2020-02-23 02-PM</t>
  </si>
  <si>
    <t>2020-02-23 01-PM</t>
  </si>
  <si>
    <t>2020-02-23 12-PM</t>
  </si>
  <si>
    <t>2020-02-23 11-AM</t>
  </si>
  <si>
    <t>2020-02-23 10-AM</t>
  </si>
  <si>
    <t>2020-02-23 09-AM</t>
  </si>
  <si>
    <t>2020-02-23 08-AM</t>
  </si>
  <si>
    <t>2020-02-23 07-AM</t>
  </si>
  <si>
    <t>2020-02-23 06-AM</t>
  </si>
  <si>
    <t>2020-02-23 05-AM</t>
  </si>
  <si>
    <t>2020-02-23 04-AM</t>
  </si>
  <si>
    <t>2020-02-23 03-AM</t>
  </si>
  <si>
    <t>2020-02-23 02-AM</t>
  </si>
  <si>
    <t>2020-02-23 01-AM</t>
  </si>
  <si>
    <t>2020-02-23 12-AM</t>
  </si>
  <si>
    <t>2020-02-22 11-PM</t>
  </si>
  <si>
    <t>2020-02-22 10-PM</t>
  </si>
  <si>
    <t>2020-02-22 09-PM</t>
  </si>
  <si>
    <t>2020-02-22 08-PM</t>
  </si>
  <si>
    <t>2020-02-22 07-PM</t>
  </si>
  <si>
    <t>2020-02-22 06-PM</t>
  </si>
  <si>
    <t>2020-02-22 05-PM</t>
  </si>
  <si>
    <t>2020-02-22 04-PM</t>
  </si>
  <si>
    <t>2020-02-22 03-PM</t>
  </si>
  <si>
    <t>2020-02-22 02-PM</t>
  </si>
  <si>
    <t>2020-02-22 01-PM</t>
  </si>
  <si>
    <t>2020-02-22 12-PM</t>
  </si>
  <si>
    <t>2020-02-22 11-AM</t>
  </si>
  <si>
    <t>2020-02-22 10-AM</t>
  </si>
  <si>
    <t>2020-02-22 09-AM</t>
  </si>
  <si>
    <t>2020-02-22 08-AM</t>
  </si>
  <si>
    <t>2020-02-22 07-AM</t>
  </si>
  <si>
    <t>2020-02-22 06-AM</t>
  </si>
  <si>
    <t>2020-02-22 05-AM</t>
  </si>
  <si>
    <t>2020-02-22 04-AM</t>
  </si>
  <si>
    <t>2020-02-22 03-AM</t>
  </si>
  <si>
    <t>2020-02-22 02-AM</t>
  </si>
  <si>
    <t>2020-02-22 01-AM</t>
  </si>
  <si>
    <t>2020-02-22 12-AM</t>
  </si>
  <si>
    <t>2020-02-21 11-PM</t>
  </si>
  <si>
    <t>2020-02-21 10-PM</t>
  </si>
  <si>
    <t>2020-02-21 09-PM</t>
  </si>
  <si>
    <t>2020-02-21 08-PM</t>
  </si>
  <si>
    <t>2020-02-21 07-PM</t>
  </si>
  <si>
    <t>2020-02-21 06-PM</t>
  </si>
  <si>
    <t>2020-02-21 05-PM</t>
  </si>
  <si>
    <t>2020-02-21 04-PM</t>
  </si>
  <si>
    <t>2020-02-21 03-PM</t>
  </si>
  <si>
    <t>2020-02-21 02-PM</t>
  </si>
  <si>
    <t>2020-02-21 01-PM</t>
  </si>
  <si>
    <t>2020-02-21 12-PM</t>
  </si>
  <si>
    <t>2020-02-21 11-AM</t>
  </si>
  <si>
    <t>2020-02-21 10-AM</t>
  </si>
  <si>
    <t>2020-02-21 09-AM</t>
  </si>
  <si>
    <t>2020-02-21 08-AM</t>
  </si>
  <si>
    <t>2020-02-21 07-AM</t>
  </si>
  <si>
    <t>2020-02-21 06-AM</t>
  </si>
  <si>
    <t>2020-02-21 05-AM</t>
  </si>
  <si>
    <t>2020-02-21 04-AM</t>
  </si>
  <si>
    <t>2020-02-21 03-AM</t>
  </si>
  <si>
    <t>2020-02-21 02-AM</t>
  </si>
  <si>
    <t>2020-02-21 01-AM</t>
  </si>
  <si>
    <t>2020-02-21 12-AM</t>
  </si>
  <si>
    <t>2020-02-20 11-PM</t>
  </si>
  <si>
    <t>2020-02-20 10-PM</t>
  </si>
  <si>
    <t>2020-02-20 09-PM</t>
  </si>
  <si>
    <t>2020-02-20 08-PM</t>
  </si>
  <si>
    <t>2020-02-20 07-PM</t>
  </si>
  <si>
    <t>2020-02-20 06-PM</t>
  </si>
  <si>
    <t>2020-02-20 05-PM</t>
  </si>
  <si>
    <t>2020-02-20 04-PM</t>
  </si>
  <si>
    <t>2020-02-20 03-PM</t>
  </si>
  <si>
    <t>2020-02-20 02-PM</t>
  </si>
  <si>
    <t>2020-02-20 01-PM</t>
  </si>
  <si>
    <t>2020-02-20 12-PM</t>
  </si>
  <si>
    <t>2020-02-20 11-AM</t>
  </si>
  <si>
    <t>2020-02-20 10-AM</t>
  </si>
  <si>
    <t>2020-02-20 09-AM</t>
  </si>
  <si>
    <t>2020-02-20 08-AM</t>
  </si>
  <si>
    <t>2020-02-20 07-AM</t>
  </si>
  <si>
    <t>2020-02-20 06-AM</t>
  </si>
  <si>
    <t>2020-02-20 05-AM</t>
  </si>
  <si>
    <t>2020-02-20 04-AM</t>
  </si>
  <si>
    <t>2020-02-20 03-AM</t>
  </si>
  <si>
    <t>2020-02-20 02-AM</t>
  </si>
  <si>
    <t>2020-02-20 01-AM</t>
  </si>
  <si>
    <t>2020-02-20 12-AM</t>
  </si>
  <si>
    <t>2020-02-19 11-PM</t>
  </si>
  <si>
    <t>2020-02-19 10-PM</t>
  </si>
  <si>
    <t>2020-02-19 09-PM</t>
  </si>
  <si>
    <t>2020-02-19 08-PM</t>
  </si>
  <si>
    <t>2020-02-19 07-PM</t>
  </si>
  <si>
    <t>2020-02-19 06-PM</t>
  </si>
  <si>
    <t>2020-02-19 05-PM</t>
  </si>
  <si>
    <t>2020-02-19 04-PM</t>
  </si>
  <si>
    <t>2020-02-19 03-PM</t>
  </si>
  <si>
    <t>2020-02-19 02-PM</t>
  </si>
  <si>
    <t>2020-02-19 01-PM</t>
  </si>
  <si>
    <t>2020-02-19 12-PM</t>
  </si>
  <si>
    <t>2020-02-19 11-AM</t>
  </si>
  <si>
    <t>2020-02-19 10-AM</t>
  </si>
  <si>
    <t>2020-02-19 09-AM</t>
  </si>
  <si>
    <t>2020-02-19 08-AM</t>
  </si>
  <si>
    <t>2020-02-19 07-AM</t>
  </si>
  <si>
    <t>2020-02-19 06-AM</t>
  </si>
  <si>
    <t>2020-02-19 05-AM</t>
  </si>
  <si>
    <t>2020-02-19 04-AM</t>
  </si>
  <si>
    <t>2020-02-19 03-AM</t>
  </si>
  <si>
    <t>2020-02-19 02-AM</t>
  </si>
  <si>
    <t>2020-02-19 01-AM</t>
  </si>
  <si>
    <t>2020-02-19 12-AM</t>
  </si>
  <si>
    <t>2020-02-18 11-PM</t>
  </si>
  <si>
    <t>2020-02-18 10-PM</t>
  </si>
  <si>
    <t>2020-02-18 09-PM</t>
  </si>
  <si>
    <t>2020-02-18 08-PM</t>
  </si>
  <si>
    <t>2020-02-18 07-PM</t>
  </si>
  <si>
    <t>2020-02-18 06-PM</t>
  </si>
  <si>
    <t>2020-02-18 05-PM</t>
  </si>
  <si>
    <t>2020-02-18 04-PM</t>
  </si>
  <si>
    <t>2020-02-18 03-PM</t>
  </si>
  <si>
    <t>2020-02-18 02-PM</t>
  </si>
  <si>
    <t>2020-02-18 01-PM</t>
  </si>
  <si>
    <t>2020-02-18 12-PM</t>
  </si>
  <si>
    <t>2020-02-18 11-AM</t>
  </si>
  <si>
    <t>2020-02-18 10-AM</t>
  </si>
  <si>
    <t>2020-02-18 09-AM</t>
  </si>
  <si>
    <t>2020-02-18 08-AM</t>
  </si>
  <si>
    <t>2020-02-18 07-AM</t>
  </si>
  <si>
    <t>2020-02-18 06-AM</t>
  </si>
  <si>
    <t>2020-02-18 05-AM</t>
  </si>
  <si>
    <t>2020-02-18 04-AM</t>
  </si>
  <si>
    <t>2020-02-18 03-AM</t>
  </si>
  <si>
    <t>2020-02-18 02-AM</t>
  </si>
  <si>
    <t>2020-02-18 01-AM</t>
  </si>
  <si>
    <t>2020-02-18 12-AM</t>
  </si>
  <si>
    <t>2020-02-17 11-PM</t>
  </si>
  <si>
    <t>2020-02-17 10-PM</t>
  </si>
  <si>
    <t>2020-02-17 09-PM</t>
  </si>
  <si>
    <t>2020-02-17 08-PM</t>
  </si>
  <si>
    <t>2020-02-17 07-PM</t>
  </si>
  <si>
    <t>2020-02-17 06-PM</t>
  </si>
  <si>
    <t>2020-02-17 05-PM</t>
  </si>
  <si>
    <t>2020-02-17 04-PM</t>
  </si>
  <si>
    <t>2020-02-17 03-PM</t>
  </si>
  <si>
    <t>2020-02-17 02-PM</t>
  </si>
  <si>
    <t>2020-02-17 01-PM</t>
  </si>
  <si>
    <t>2020-02-17 12-PM</t>
  </si>
  <si>
    <t>2020-02-17 11-AM</t>
  </si>
  <si>
    <t>2020-02-17 10-AM</t>
  </si>
  <si>
    <t>2020-02-17 09-AM</t>
  </si>
  <si>
    <t>2020-02-17 08-AM</t>
  </si>
  <si>
    <t>2020-02-17 07-AM</t>
  </si>
  <si>
    <t>2020-02-17 06-AM</t>
  </si>
  <si>
    <t>2020-02-17 05-AM</t>
  </si>
  <si>
    <t>2020-02-17 04-AM</t>
  </si>
  <si>
    <t>2020-02-17 03-AM</t>
  </si>
  <si>
    <t>2020-02-17 02-AM</t>
  </si>
  <si>
    <t>2020-02-17 01-AM</t>
  </si>
  <si>
    <t>2020-02-17 12-AM</t>
  </si>
  <si>
    <t>2020-02-16 11-PM</t>
  </si>
  <si>
    <t>2020-02-16 10-PM</t>
  </si>
  <si>
    <t>2020-02-16 09-PM</t>
  </si>
  <si>
    <t>2020-02-16 08-PM</t>
  </si>
  <si>
    <t>2020-02-16 07-PM</t>
  </si>
  <si>
    <t>2020-02-16 06-PM</t>
  </si>
  <si>
    <t>2020-02-16 05-PM</t>
  </si>
  <si>
    <t>2020-02-16 04-PM</t>
  </si>
  <si>
    <t>2020-02-16 03-PM</t>
  </si>
  <si>
    <t>2020-02-16 02-PM</t>
  </si>
  <si>
    <t>2020-02-16 01-PM</t>
  </si>
  <si>
    <t>2020-02-16 12-PM</t>
  </si>
  <si>
    <t>2020-02-16 11-AM</t>
  </si>
  <si>
    <t>2020-02-16 10-AM</t>
  </si>
  <si>
    <t>2020-02-16 09-AM</t>
  </si>
  <si>
    <t>2020-02-16 08-AM</t>
  </si>
  <si>
    <t>2020-02-16 07-AM</t>
  </si>
  <si>
    <t>2020-02-16 06-AM</t>
  </si>
  <si>
    <t>2020-02-16 05-AM</t>
  </si>
  <si>
    <t>2020-02-16 04-AM</t>
  </si>
  <si>
    <t>2020-02-16 03-AM</t>
  </si>
  <si>
    <t>2020-02-16 02-AM</t>
  </si>
  <si>
    <t>2020-02-16 01-AM</t>
  </si>
  <si>
    <t>2020-02-16 12-AM</t>
  </si>
  <si>
    <t>2020-02-15 11-PM</t>
  </si>
  <si>
    <t>2020-02-15 10-PM</t>
  </si>
  <si>
    <t>2020-02-15 09-PM</t>
  </si>
  <si>
    <t>2020-02-15 08-PM</t>
  </si>
  <si>
    <t>2020-02-15 07-PM</t>
  </si>
  <si>
    <t>2020-02-15 06-PM</t>
  </si>
  <si>
    <t>2020-02-15 05-PM</t>
  </si>
  <si>
    <t>2020-02-15 04-PM</t>
  </si>
  <si>
    <t>2020-02-15 03-PM</t>
  </si>
  <si>
    <t>2020-02-15 02-PM</t>
  </si>
  <si>
    <t>2020-02-15 01-PM</t>
  </si>
  <si>
    <t>2020-02-15 12-PM</t>
  </si>
  <si>
    <t>2020-02-15 11-AM</t>
  </si>
  <si>
    <t>2020-02-15 10-AM</t>
  </si>
  <si>
    <t>2020-02-15 09-AM</t>
  </si>
  <si>
    <t>2020-02-15 08-AM</t>
  </si>
  <si>
    <t>2020-02-15 07-AM</t>
  </si>
  <si>
    <t>2020-02-15 06-AM</t>
  </si>
  <si>
    <t>2020-02-15 05-AM</t>
  </si>
  <si>
    <t>2020-02-15 04-AM</t>
  </si>
  <si>
    <t>2020-02-15 03-AM</t>
  </si>
  <si>
    <t>2020-02-15 02-AM</t>
  </si>
  <si>
    <t>2020-02-15 01-AM</t>
  </si>
  <si>
    <t>2020-02-15 12-AM</t>
  </si>
  <si>
    <t>2020-02-14 11-PM</t>
  </si>
  <si>
    <t>2020-02-14 10-PM</t>
  </si>
  <si>
    <t>2020-02-14 09-PM</t>
  </si>
  <si>
    <t>2020-02-14 08-PM</t>
  </si>
  <si>
    <t>2020-02-14 07-PM</t>
  </si>
  <si>
    <t>2020-02-14 06-PM</t>
  </si>
  <si>
    <t>2020-02-14 05-PM</t>
  </si>
  <si>
    <t>2020-02-14 04-PM</t>
  </si>
  <si>
    <t>2020-02-14 03-PM</t>
  </si>
  <si>
    <t>2020-02-14 02-PM</t>
  </si>
  <si>
    <t>2020-02-14 01-PM</t>
  </si>
  <si>
    <t>2020-02-14 12-PM</t>
  </si>
  <si>
    <t>2020-02-14 11-AM</t>
  </si>
  <si>
    <t>2020-02-14 10-AM</t>
  </si>
  <si>
    <t>2020-02-14 09-AM</t>
  </si>
  <si>
    <t>2020-02-14 08-AM</t>
  </si>
  <si>
    <t>2020-02-14 07-AM</t>
  </si>
  <si>
    <t>2020-02-14 06-AM</t>
  </si>
  <si>
    <t>2020-02-14 05-AM</t>
  </si>
  <si>
    <t>2020-02-14 04-AM</t>
  </si>
  <si>
    <t>2020-02-14 03-AM</t>
  </si>
  <si>
    <t>2020-02-14 02-AM</t>
  </si>
  <si>
    <t>2020-02-14 01-AM</t>
  </si>
  <si>
    <t>2020-02-14 12-AM</t>
  </si>
  <si>
    <t>2020-02-13 11-PM</t>
  </si>
  <si>
    <t>2020-02-13 10-PM</t>
  </si>
  <si>
    <t>2020-02-13 09-PM</t>
  </si>
  <si>
    <t>2020-02-13 08-PM</t>
  </si>
  <si>
    <t>2020-02-13 07-PM</t>
  </si>
  <si>
    <t>2020-02-13 06-PM</t>
  </si>
  <si>
    <t>2020-02-13 05-PM</t>
  </si>
  <si>
    <t>2020-02-13 04-PM</t>
  </si>
  <si>
    <t>2020-02-13 03-PM</t>
  </si>
  <si>
    <t>2020-02-13 02-PM</t>
  </si>
  <si>
    <t>2020-02-13 01-PM</t>
  </si>
  <si>
    <t>2020-02-13 12-PM</t>
  </si>
  <si>
    <t>2020-02-13 11-AM</t>
  </si>
  <si>
    <t>2020-02-13 10-AM</t>
  </si>
  <si>
    <t>2020-02-13 09-AM</t>
  </si>
  <si>
    <t>2020-02-13 08-AM</t>
  </si>
  <si>
    <t>2020-02-13 07-AM</t>
  </si>
  <si>
    <t>2020-02-13 06-AM</t>
  </si>
  <si>
    <t>2020-02-13 05-AM</t>
  </si>
  <si>
    <t>2020-02-13 04-AM</t>
  </si>
  <si>
    <t>2020-02-13 03-AM</t>
  </si>
  <si>
    <t>2020-02-13 02-AM</t>
  </si>
  <si>
    <t>2020-02-13 01-AM</t>
  </si>
  <si>
    <t>2020-02-13 12-AM</t>
  </si>
  <si>
    <t>2020-02-12 11-PM</t>
  </si>
  <si>
    <t>2020-02-12 10-PM</t>
  </si>
  <si>
    <t>2020-02-12 09-PM</t>
  </si>
  <si>
    <t>2020-02-12 08-PM</t>
  </si>
  <si>
    <t>2020-02-12 07-PM</t>
  </si>
  <si>
    <t>2020-02-12 06-PM</t>
  </si>
  <si>
    <t>2020-02-12 05-PM</t>
  </si>
  <si>
    <t>2020-02-12 04-PM</t>
  </si>
  <si>
    <t>2020-02-12 03-PM</t>
  </si>
  <si>
    <t>2020-02-12 02-PM</t>
  </si>
  <si>
    <t>2020-02-12 01-PM</t>
  </si>
  <si>
    <t>2020-02-12 12-PM</t>
  </si>
  <si>
    <t>2020-02-12 11-AM</t>
  </si>
  <si>
    <t>2020-02-12 10-AM</t>
  </si>
  <si>
    <t>2020-02-12 09-AM</t>
  </si>
  <si>
    <t>2020-02-12 08-AM</t>
  </si>
  <si>
    <t>2020-02-12 07-AM</t>
  </si>
  <si>
    <t>2020-02-12 06-AM</t>
  </si>
  <si>
    <t>2020-02-12 05-AM</t>
  </si>
  <si>
    <t>2020-02-12 04-AM</t>
  </si>
  <si>
    <t>2020-02-12 03-AM</t>
  </si>
  <si>
    <t>2020-02-12 02-AM</t>
  </si>
  <si>
    <t>2020-02-12 01-AM</t>
  </si>
  <si>
    <t>2020-02-12 12-AM</t>
  </si>
  <si>
    <t>2020-02-11 11-PM</t>
  </si>
  <si>
    <t>2020-02-11 10-PM</t>
  </si>
  <si>
    <t>2020-02-11 09-PM</t>
  </si>
  <si>
    <t>2020-02-11 08-PM</t>
  </si>
  <si>
    <t>2020-02-11 07-PM</t>
  </si>
  <si>
    <t>2020-02-11 06-PM</t>
  </si>
  <si>
    <t>2020-02-11 05-PM</t>
  </si>
  <si>
    <t>2020-02-11 04-PM</t>
  </si>
  <si>
    <t>2020-02-11 03-PM</t>
  </si>
  <si>
    <t>2020-02-11 02-PM</t>
  </si>
  <si>
    <t>2020-02-11 01-PM</t>
  </si>
  <si>
    <t>2020-02-11 12-PM</t>
  </si>
  <si>
    <t>2020-02-11 11-AM</t>
  </si>
  <si>
    <t>2020-02-11 10-AM</t>
  </si>
  <si>
    <t>2020-02-11 09-AM</t>
  </si>
  <si>
    <t>2020-02-11 08-AM</t>
  </si>
  <si>
    <t>2020-02-11 07-AM</t>
  </si>
  <si>
    <t>2020-02-11 06-AM</t>
  </si>
  <si>
    <t>2020-02-11 05-AM</t>
  </si>
  <si>
    <t>2020-02-11 04-AM</t>
  </si>
  <si>
    <t>2020-02-11 03-AM</t>
  </si>
  <si>
    <t>2020-02-11 02-AM</t>
  </si>
  <si>
    <t>2020-02-11 01-AM</t>
  </si>
  <si>
    <t>2020-02-11 12-AM</t>
  </si>
  <si>
    <t>2020-02-10 11-PM</t>
  </si>
  <si>
    <t>2020-02-10 10-PM</t>
  </si>
  <si>
    <t>2020-02-10 09-PM</t>
  </si>
  <si>
    <t>2020-02-10 08-PM</t>
  </si>
  <si>
    <t>2020-02-10 07-PM</t>
  </si>
  <si>
    <t>2020-02-10 06-PM</t>
  </si>
  <si>
    <t>2020-02-10 05-PM</t>
  </si>
  <si>
    <t>2020-02-10 04-PM</t>
  </si>
  <si>
    <t>2020-02-10 03-PM</t>
  </si>
  <si>
    <t>2020-02-10 02-PM</t>
  </si>
  <si>
    <t>2020-02-10 01-PM</t>
  </si>
  <si>
    <t>2020-02-10 12-PM</t>
  </si>
  <si>
    <t>2020-02-10 11-AM</t>
  </si>
  <si>
    <t>2020-02-10 10-AM</t>
  </si>
  <si>
    <t>2020-02-10 09-AM</t>
  </si>
  <si>
    <t>2020-02-10 08-AM</t>
  </si>
  <si>
    <t>2020-02-10 07-AM</t>
  </si>
  <si>
    <t>2020-02-10 06-AM</t>
  </si>
  <si>
    <t>2020-02-10 05-AM</t>
  </si>
  <si>
    <t>2020-02-10 04-AM</t>
  </si>
  <si>
    <t>2020-02-10 03-AM</t>
  </si>
  <si>
    <t>2020-02-10 02-AM</t>
  </si>
  <si>
    <t>2020-02-10 01-AM</t>
  </si>
  <si>
    <t>2020-02-10 12-AM</t>
  </si>
  <si>
    <t>2020-02-09 11-PM</t>
  </si>
  <si>
    <t>2020-02-09 10-PM</t>
  </si>
  <si>
    <t>2020-02-09 09-PM</t>
  </si>
  <si>
    <t>2020-02-09 08-PM</t>
  </si>
  <si>
    <t>2020-02-09 07-PM</t>
  </si>
  <si>
    <t>2020-02-09 06-PM</t>
  </si>
  <si>
    <t>2020-02-09 05-PM</t>
  </si>
  <si>
    <t>2020-02-09 04-PM</t>
  </si>
  <si>
    <t>2020-02-09 03-PM</t>
  </si>
  <si>
    <t>2020-02-09 02-PM</t>
  </si>
  <si>
    <t>2020-02-09 01-PM</t>
  </si>
  <si>
    <t>2020-02-09 12-PM</t>
  </si>
  <si>
    <t>2020-02-09 11-AM</t>
  </si>
  <si>
    <t>2020-02-09 10-AM</t>
  </si>
  <si>
    <t>2020-02-09 09-AM</t>
  </si>
  <si>
    <t>2020-02-09 08-AM</t>
  </si>
  <si>
    <t>2020-02-09 07-AM</t>
  </si>
  <si>
    <t>2020-02-09 06-AM</t>
  </si>
  <si>
    <t>2020-02-09 05-AM</t>
  </si>
  <si>
    <t>2020-02-09 04-AM</t>
  </si>
  <si>
    <t>2020-02-09 03-AM</t>
  </si>
  <si>
    <t>2020-02-09 02-AM</t>
  </si>
  <si>
    <t>2020-02-09 01-AM</t>
  </si>
  <si>
    <t>2020-02-09 12-AM</t>
  </si>
  <si>
    <t>2020-02-08 11-PM</t>
  </si>
  <si>
    <t>2020-02-08 10-PM</t>
  </si>
  <si>
    <t>2020-02-08 09-PM</t>
  </si>
  <si>
    <t>2020-02-08 08-PM</t>
  </si>
  <si>
    <t>2020-02-08 07-PM</t>
  </si>
  <si>
    <t>2020-02-08 06-PM</t>
  </si>
  <si>
    <t>2020-02-08 05-PM</t>
  </si>
  <si>
    <t>2020-02-08 04-PM</t>
  </si>
  <si>
    <t>2020-02-08 03-PM</t>
  </si>
  <si>
    <t>2020-02-08 02-PM</t>
  </si>
  <si>
    <t>2020-02-08 01-PM</t>
  </si>
  <si>
    <t>2020-02-08 12-PM</t>
  </si>
  <si>
    <t>2020-02-08 11-AM</t>
  </si>
  <si>
    <t>2020-02-08 10-AM</t>
  </si>
  <si>
    <t>2020-02-08 09-AM</t>
  </si>
  <si>
    <t>2020-02-08 08-AM</t>
  </si>
  <si>
    <t>2020-02-08 07-AM</t>
  </si>
  <si>
    <t>2020-02-08 06-AM</t>
  </si>
  <si>
    <t>2020-02-08 05-AM</t>
  </si>
  <si>
    <t>2020-02-08 04-AM</t>
  </si>
  <si>
    <t>2020-02-08 03-AM</t>
  </si>
  <si>
    <t>2020-02-08 02-AM</t>
  </si>
  <si>
    <t>2020-02-08 01-AM</t>
  </si>
  <si>
    <t>2020-02-08 12-AM</t>
  </si>
  <si>
    <t>2020-02-07 11-PM</t>
  </si>
  <si>
    <t>2020-02-07 10-PM</t>
  </si>
  <si>
    <t>2020-02-07 09-PM</t>
  </si>
  <si>
    <t>2020-02-07 08-PM</t>
  </si>
  <si>
    <t>2020-02-07 07-PM</t>
  </si>
  <si>
    <t>2020-02-07 06-PM</t>
  </si>
  <si>
    <t>2020-02-07 05-PM</t>
  </si>
  <si>
    <t>2020-02-07 04-PM</t>
  </si>
  <si>
    <t>2020-02-07 03-PM</t>
  </si>
  <si>
    <t>2020-02-07 02-PM</t>
  </si>
  <si>
    <t>2020-02-07 01-PM</t>
  </si>
  <si>
    <t>2020-02-07 12-PM</t>
  </si>
  <si>
    <t>2020-02-07 11-AM</t>
  </si>
  <si>
    <t>2020-02-07 10-AM</t>
  </si>
  <si>
    <t>2020-02-07 09-AM</t>
  </si>
  <si>
    <t>2020-02-07 08-AM</t>
  </si>
  <si>
    <t>2020-02-07 07-AM</t>
  </si>
  <si>
    <t>2020-02-07 06-AM</t>
  </si>
  <si>
    <t>2020-02-07 05-AM</t>
  </si>
  <si>
    <t>2020-02-07 04-AM</t>
  </si>
  <si>
    <t>2020-02-07 03-AM</t>
  </si>
  <si>
    <t>2020-02-07 02-AM</t>
  </si>
  <si>
    <t>2020-02-07 01-AM</t>
  </si>
  <si>
    <t>2020-02-07 12-AM</t>
  </si>
  <si>
    <t>2020-02-06 11-PM</t>
  </si>
  <si>
    <t>2020-02-06 10-PM</t>
  </si>
  <si>
    <t>2020-02-06 09-PM</t>
  </si>
  <si>
    <t>2020-02-06 08-PM</t>
  </si>
  <si>
    <t>2020-02-06 07-PM</t>
  </si>
  <si>
    <t>2020-02-06 06-PM</t>
  </si>
  <si>
    <t>2020-02-06 05-PM</t>
  </si>
  <si>
    <t>2020-02-06 04-PM</t>
  </si>
  <si>
    <t>2020-02-06 03-PM</t>
  </si>
  <si>
    <t>2020-02-06 02-PM</t>
  </si>
  <si>
    <t>2020-02-06 01-PM</t>
  </si>
  <si>
    <t>2020-02-06 12-PM</t>
  </si>
  <si>
    <t>2020-02-06 11-AM</t>
  </si>
  <si>
    <t>2020-02-06 10-AM</t>
  </si>
  <si>
    <t>2020-02-06 09-AM</t>
  </si>
  <si>
    <t>2020-02-06 08-AM</t>
  </si>
  <si>
    <t>2020-02-06 07-AM</t>
  </si>
  <si>
    <t>2020-02-06 06-AM</t>
  </si>
  <si>
    <t>2020-02-06 05-AM</t>
  </si>
  <si>
    <t>2020-02-06 04-AM</t>
  </si>
  <si>
    <t>2020-02-06 03-AM</t>
  </si>
  <si>
    <t>2020-02-06 02-AM</t>
  </si>
  <si>
    <t>2020-02-06 01-AM</t>
  </si>
  <si>
    <t>2020-02-06 12-AM</t>
  </si>
  <si>
    <t>2020-02-05 11-PM</t>
  </si>
  <si>
    <t>2020-02-05 10-PM</t>
  </si>
  <si>
    <t>2020-02-05 09-PM</t>
  </si>
  <si>
    <t>2020-02-05 08-PM</t>
  </si>
  <si>
    <t>2020-02-05 07-PM</t>
  </si>
  <si>
    <t>2020-02-05 06-PM</t>
  </si>
  <si>
    <t>2020-02-05 05-PM</t>
  </si>
  <si>
    <t>2020-02-05 04-PM</t>
  </si>
  <si>
    <t>2020-02-05 03-PM</t>
  </si>
  <si>
    <t>2020-02-05 02-PM</t>
  </si>
  <si>
    <t>2020-02-05 01-PM</t>
  </si>
  <si>
    <t>2020-02-05 12-PM</t>
  </si>
  <si>
    <t>2020-02-05 11-AM</t>
  </si>
  <si>
    <t>2020-02-05 10-AM</t>
  </si>
  <si>
    <t>2020-02-05 09-AM</t>
  </si>
  <si>
    <t>2020-02-05 08-AM</t>
  </si>
  <si>
    <t>2020-02-05 07-AM</t>
  </si>
  <si>
    <t>2020-02-05 06-AM</t>
  </si>
  <si>
    <t>2020-02-05 05-AM</t>
  </si>
  <si>
    <t>2020-02-05 04-AM</t>
  </si>
  <si>
    <t>2020-02-05 03-AM</t>
  </si>
  <si>
    <t>2020-02-05 02-AM</t>
  </si>
  <si>
    <t>2020-02-05 01-AM</t>
  </si>
  <si>
    <t>2020-02-05 12-AM</t>
  </si>
  <si>
    <t>2020-02-04 11-PM</t>
  </si>
  <si>
    <t>2020-02-04 10-PM</t>
  </si>
  <si>
    <t>2020-02-04 09-PM</t>
  </si>
  <si>
    <t>2020-02-04 08-PM</t>
  </si>
  <si>
    <t>2020-02-04 07-PM</t>
  </si>
  <si>
    <t>2020-02-04 06-PM</t>
  </si>
  <si>
    <t>2020-02-04 05-PM</t>
  </si>
  <si>
    <t>2020-02-04 04-PM</t>
  </si>
  <si>
    <t>2020-02-04 03-PM</t>
  </si>
  <si>
    <t>2020-02-04 02-PM</t>
  </si>
  <si>
    <t>2020-02-04 01-PM</t>
  </si>
  <si>
    <t>2020-02-04 12-PM</t>
  </si>
  <si>
    <t>2020-02-04 11-AM</t>
  </si>
  <si>
    <t>2020-02-04 10-AM</t>
  </si>
  <si>
    <t>2020-02-04 09-AM</t>
  </si>
  <si>
    <t>2020-02-04 08-AM</t>
  </si>
  <si>
    <t>2020-02-04 07-AM</t>
  </si>
  <si>
    <t>2020-02-04 06-AM</t>
  </si>
  <si>
    <t>2020-02-04 05-AM</t>
  </si>
  <si>
    <t>2020-02-04 04-AM</t>
  </si>
  <si>
    <t>2020-02-04 03-AM</t>
  </si>
  <si>
    <t>2020-02-04 02-AM</t>
  </si>
  <si>
    <t>2020-02-04 01-AM</t>
  </si>
  <si>
    <t>2020-02-04 12-AM</t>
  </si>
  <si>
    <t>2020-02-03 11-PM</t>
  </si>
  <si>
    <t>2020-02-03 10-PM</t>
  </si>
  <si>
    <t>2020-02-03 09-PM</t>
  </si>
  <si>
    <t>2020-02-03 08-PM</t>
  </si>
  <si>
    <t>2020-02-03 07-PM</t>
  </si>
  <si>
    <t>2020-02-03 06-PM</t>
  </si>
  <si>
    <t>2020-02-03 05-PM</t>
  </si>
  <si>
    <t>2020-02-03 04-PM</t>
  </si>
  <si>
    <t>2020-02-03 03-PM</t>
  </si>
  <si>
    <t>2020-02-03 02-PM</t>
  </si>
  <si>
    <t>2020-02-03 01-PM</t>
  </si>
  <si>
    <t>2020-02-03 12-PM</t>
  </si>
  <si>
    <t>2020-02-03 11-AM</t>
  </si>
  <si>
    <t>2020-02-03 10-AM</t>
  </si>
  <si>
    <t>2020-02-03 09-AM</t>
  </si>
  <si>
    <t>2020-02-03 08-AM</t>
  </si>
  <si>
    <t>2020-02-03 07-AM</t>
  </si>
  <si>
    <t>2020-02-03 06-AM</t>
  </si>
  <si>
    <t>2020-02-03 05-AM</t>
  </si>
  <si>
    <t>2020-02-03 04-AM</t>
  </si>
  <si>
    <t>2020-02-03 03-AM</t>
  </si>
  <si>
    <t>2020-02-03 02-AM</t>
  </si>
  <si>
    <t>2020-02-03 01-AM</t>
  </si>
  <si>
    <t>2020-02-03 12-AM</t>
  </si>
  <si>
    <t>2020-02-02 11-PM</t>
  </si>
  <si>
    <t>2020-02-02 10-PM</t>
  </si>
  <si>
    <t>2020-02-02 09-PM</t>
  </si>
  <si>
    <t>2020-02-02 08-PM</t>
  </si>
  <si>
    <t>2020-02-02 07-PM</t>
  </si>
  <si>
    <t>2020-02-02 06-PM</t>
  </si>
  <si>
    <t>2020-02-02 05-PM</t>
  </si>
  <si>
    <t>2020-02-02 04-PM</t>
  </si>
  <si>
    <t>2020-02-02 03-PM</t>
  </si>
  <si>
    <t>2020-02-02 02-PM</t>
  </si>
  <si>
    <t>2020-02-02 01-PM</t>
  </si>
  <si>
    <t>2020-02-02 12-PM</t>
  </si>
  <si>
    <t>2020-02-02 11-AM</t>
  </si>
  <si>
    <t>2020-02-02 10-AM</t>
  </si>
  <si>
    <t>2020-02-02 09-AM</t>
  </si>
  <si>
    <t>2020-02-02 08-AM</t>
  </si>
  <si>
    <t>2020-02-02 07-AM</t>
  </si>
  <si>
    <t>2020-02-02 06-AM</t>
  </si>
  <si>
    <t>2020-02-02 05-AM</t>
  </si>
  <si>
    <t>2020-02-02 04-AM</t>
  </si>
  <si>
    <t>2020-02-02 03-AM</t>
  </si>
  <si>
    <t>2020-02-02 02-AM</t>
  </si>
  <si>
    <t>2020-02-02 01-AM</t>
  </si>
  <si>
    <t>2020-02-02 12-AM</t>
  </si>
  <si>
    <t>2020-02-01 11-PM</t>
  </si>
  <si>
    <t>2020-02-01 10-PM</t>
  </si>
  <si>
    <t>2020-02-01 09-PM</t>
  </si>
  <si>
    <t>2020-02-01 08-PM</t>
  </si>
  <si>
    <t>2020-02-01 07-PM</t>
  </si>
  <si>
    <t>2020-02-01 06-PM</t>
  </si>
  <si>
    <t>2020-02-01 05-PM</t>
  </si>
  <si>
    <t>2020-02-01 04-PM</t>
  </si>
  <si>
    <t>2020-02-01 03-PM</t>
  </si>
  <si>
    <t>2020-02-01 02-PM</t>
  </si>
  <si>
    <t>2020-02-01 01-PM</t>
  </si>
  <si>
    <t>2020-02-01 12-PM</t>
  </si>
  <si>
    <t>2020-02-01 11-AM</t>
  </si>
  <si>
    <t>2020-02-01 10-AM</t>
  </si>
  <si>
    <t>2020-02-01 09-AM</t>
  </si>
  <si>
    <t>2020-02-01 08-AM</t>
  </si>
  <si>
    <t>2020-02-01 07-AM</t>
  </si>
  <si>
    <t>2020-02-01 06-AM</t>
  </si>
  <si>
    <t>2020-02-01 05-AM</t>
  </si>
  <si>
    <t>2020-02-01 04-AM</t>
  </si>
  <si>
    <t>2020-02-01 03-AM</t>
  </si>
  <si>
    <t>2020-02-01 02-AM</t>
  </si>
  <si>
    <t>2020-02-01 01-AM</t>
  </si>
  <si>
    <t>2020-02-01 12-AM</t>
  </si>
  <si>
    <t>2020-01-31 11-PM</t>
  </si>
  <si>
    <t>2020-01-31 10-PM</t>
  </si>
  <si>
    <t>2020-01-31 09-PM</t>
  </si>
  <si>
    <t>2020-01-31 08-PM</t>
  </si>
  <si>
    <t>2020-01-31 07-PM</t>
  </si>
  <si>
    <t>2020-01-31 06-PM</t>
  </si>
  <si>
    <t>2020-01-31 05-PM</t>
  </si>
  <si>
    <t>2020-01-31 04-PM</t>
  </si>
  <si>
    <t>2020-01-31 03-PM</t>
  </si>
  <si>
    <t>2020-01-31 02-PM</t>
  </si>
  <si>
    <t>2020-01-31 01-PM</t>
  </si>
  <si>
    <t>2020-01-31 12-PM</t>
  </si>
  <si>
    <t>2020-01-31 11-AM</t>
  </si>
  <si>
    <t>2020-01-31 10-AM</t>
  </si>
  <si>
    <t>2020-01-31 09-AM</t>
  </si>
  <si>
    <t>2020-01-31 08-AM</t>
  </si>
  <si>
    <t>2020-01-31 07-AM</t>
  </si>
  <si>
    <t>2020-01-31 06-AM</t>
  </si>
  <si>
    <t>2020-01-31 05-AM</t>
  </si>
  <si>
    <t>2020-01-31 04-AM</t>
  </si>
  <si>
    <t>2020-01-31 03-AM</t>
  </si>
  <si>
    <t>2020-01-31 02-AM</t>
  </si>
  <si>
    <t>2020-01-31 01-AM</t>
  </si>
  <si>
    <t>2020-01-31 12-AM</t>
  </si>
  <si>
    <t>2020-01-30 11-PM</t>
  </si>
  <si>
    <t>2020-01-30 10-PM</t>
  </si>
  <si>
    <t>2020-01-30 09-PM</t>
  </si>
  <si>
    <t>2020-01-30 08-PM</t>
  </si>
  <si>
    <t>2020-01-30 07-PM</t>
  </si>
  <si>
    <t>2020-01-30 06-PM</t>
  </si>
  <si>
    <t>2020-01-30 05-PM</t>
  </si>
  <si>
    <t>2020-01-30 04-PM</t>
  </si>
  <si>
    <t>2020-01-30 03-PM</t>
  </si>
  <si>
    <t>2020-01-30 02-PM</t>
  </si>
  <si>
    <t>2020-01-30 01-PM</t>
  </si>
  <si>
    <t>2020-01-30 12-PM</t>
  </si>
  <si>
    <t>2020-01-30 11-AM</t>
  </si>
  <si>
    <t>2020-01-30 10-AM</t>
  </si>
  <si>
    <t>2020-01-30 09-AM</t>
  </si>
  <si>
    <t>2020-01-30 08-AM</t>
  </si>
  <si>
    <t>2020-01-30 07-AM</t>
  </si>
  <si>
    <t>2020-01-30 06-AM</t>
  </si>
  <si>
    <t>2020-01-30 05-AM</t>
  </si>
  <si>
    <t>2020-01-30 04-AM</t>
  </si>
  <si>
    <t>2020-01-30 03-AM</t>
  </si>
  <si>
    <t>2020-01-30 02-AM</t>
  </si>
  <si>
    <t>2020-01-30 01-AM</t>
  </si>
  <si>
    <t>2020-01-30 12-AM</t>
  </si>
  <si>
    <t>2020-01-29 11-PM</t>
  </si>
  <si>
    <t>2020-01-29 10-PM</t>
  </si>
  <si>
    <t>2020-01-29 09-PM</t>
  </si>
  <si>
    <t>2020-01-29 08-PM</t>
  </si>
  <si>
    <t>2020-01-29 07-PM</t>
  </si>
  <si>
    <t>2020-01-29 06-PM</t>
  </si>
  <si>
    <t>2020-01-29 05-PM</t>
  </si>
  <si>
    <t>2020-01-29 04-PM</t>
  </si>
  <si>
    <t>2020-01-29 03-PM</t>
  </si>
  <si>
    <t>2020-01-29 02-PM</t>
  </si>
  <si>
    <t>2020-01-29 01-PM</t>
  </si>
  <si>
    <t>2020-01-29 12-PM</t>
  </si>
  <si>
    <t>2020-01-29 11-AM</t>
  </si>
  <si>
    <t>2020-01-29 10-AM</t>
  </si>
  <si>
    <t>2020-01-29 09-AM</t>
  </si>
  <si>
    <t>2020-01-29 08-AM</t>
  </si>
  <si>
    <t>2020-01-29 07-AM</t>
  </si>
  <si>
    <t>2020-01-29 06-AM</t>
  </si>
  <si>
    <t>2020-01-29 05-AM</t>
  </si>
  <si>
    <t>2020-01-29 04-AM</t>
  </si>
  <si>
    <t>2020-01-29 03-AM</t>
  </si>
  <si>
    <t>2020-01-29 02-AM</t>
  </si>
  <si>
    <t>2020-01-29 01-AM</t>
  </si>
  <si>
    <t>2020-01-29 12-AM</t>
  </si>
  <si>
    <t>2020-01-28 11-PM</t>
  </si>
  <si>
    <t>2020-01-28 10-PM</t>
  </si>
  <si>
    <t>2020-01-28 09-PM</t>
  </si>
  <si>
    <t>2020-01-28 08-PM</t>
  </si>
  <si>
    <t>2020-01-28 07-PM</t>
  </si>
  <si>
    <t>2020-01-28 06-PM</t>
  </si>
  <si>
    <t>2020-01-28 05-PM</t>
  </si>
  <si>
    <t>2020-01-28 04-PM</t>
  </si>
  <si>
    <t>2020-01-28 03-PM</t>
  </si>
  <si>
    <t>2020-01-28 02-PM</t>
  </si>
  <si>
    <t>2020-01-28 01-PM</t>
  </si>
  <si>
    <t>2020-01-28 12-PM</t>
  </si>
  <si>
    <t>2020-01-28 11-AM</t>
  </si>
  <si>
    <t>2020-01-28 10-AM</t>
  </si>
  <si>
    <t>2020-01-28 09-AM</t>
  </si>
  <si>
    <t>2020-01-28 08-AM</t>
  </si>
  <si>
    <t>2020-01-28 07-AM</t>
  </si>
  <si>
    <t>2020-01-28 06-AM</t>
  </si>
  <si>
    <t>2020-01-28 05-AM</t>
  </si>
  <si>
    <t>2020-01-28 04-AM</t>
  </si>
  <si>
    <t>2020-01-28 03-AM</t>
  </si>
  <si>
    <t>2020-01-28 02-AM</t>
  </si>
  <si>
    <t>2020-01-28 01-AM</t>
  </si>
  <si>
    <t>2020-01-28 12-AM</t>
  </si>
  <si>
    <t>2020-01-27 11-PM</t>
  </si>
  <si>
    <t>2020-01-27 10-PM</t>
  </si>
  <si>
    <t>2020-01-27 09-PM</t>
  </si>
  <si>
    <t>2020-01-27 08-PM</t>
  </si>
  <si>
    <t>2020-01-27 07-PM</t>
  </si>
  <si>
    <t>2020-01-27 06-PM</t>
  </si>
  <si>
    <t>2020-01-27 05-PM</t>
  </si>
  <si>
    <t>2020-01-27 04-PM</t>
  </si>
  <si>
    <t>2020-01-27 03-PM</t>
  </si>
  <si>
    <t>2020-01-27 02-PM</t>
  </si>
  <si>
    <t>2020-01-27 01-PM</t>
  </si>
  <si>
    <t>2020-01-27 12-PM</t>
  </si>
  <si>
    <t>2020-01-27 11-AM</t>
  </si>
  <si>
    <t>2020-01-27 10-AM</t>
  </si>
  <si>
    <t>2020-01-27 09-AM</t>
  </si>
  <si>
    <t>2020-01-27 08-AM</t>
  </si>
  <si>
    <t>2020-01-27 07-AM</t>
  </si>
  <si>
    <t>2020-01-27 06-AM</t>
  </si>
  <si>
    <t>2020-01-27 05-AM</t>
  </si>
  <si>
    <t>2020-01-27 04-AM</t>
  </si>
  <si>
    <t>2020-01-27 03-AM</t>
  </si>
  <si>
    <t>2020-01-27 02-AM</t>
  </si>
  <si>
    <t>2020-01-27 01-AM</t>
  </si>
  <si>
    <t>2020-01-27 12-AM</t>
  </si>
  <si>
    <t>2020-01-26 11-PM</t>
  </si>
  <si>
    <t>2020-01-26 10-PM</t>
  </si>
  <si>
    <t>2020-01-26 09-PM</t>
  </si>
  <si>
    <t>2020-01-26 08-PM</t>
  </si>
  <si>
    <t>2020-01-26 07-PM</t>
  </si>
  <si>
    <t>2020-01-26 06-PM</t>
  </si>
  <si>
    <t>2020-01-26 05-PM</t>
  </si>
  <si>
    <t>2020-01-26 04-PM</t>
  </si>
  <si>
    <t>2020-01-26 03-PM</t>
  </si>
  <si>
    <t>2020-01-26 02-PM</t>
  </si>
  <si>
    <t>2020-01-26 01-PM</t>
  </si>
  <si>
    <t>2020-01-26 12-PM</t>
  </si>
  <si>
    <t>2020-01-26 11-AM</t>
  </si>
  <si>
    <t>2020-01-26 10-AM</t>
  </si>
  <si>
    <t>2020-01-26 09-AM</t>
  </si>
  <si>
    <t>2020-01-26 08-AM</t>
  </si>
  <si>
    <t>2020-01-26 07-AM</t>
  </si>
  <si>
    <t>2020-01-26 06-AM</t>
  </si>
  <si>
    <t>2020-01-26 05-AM</t>
  </si>
  <si>
    <t>2020-01-26 04-AM</t>
  </si>
  <si>
    <t>2020-01-26 03-AM</t>
  </si>
  <si>
    <t>2020-01-26 02-AM</t>
  </si>
  <si>
    <t>2020-01-26 01-AM</t>
  </si>
  <si>
    <t>2020-01-26 12-AM</t>
  </si>
  <si>
    <t>2020-01-25 11-PM</t>
  </si>
  <si>
    <t>2020-01-25 10-PM</t>
  </si>
  <si>
    <t>2020-01-25 09-PM</t>
  </si>
  <si>
    <t>2020-01-25 08-PM</t>
  </si>
  <si>
    <t>2020-01-25 07-PM</t>
  </si>
  <si>
    <t>2020-01-25 06-PM</t>
  </si>
  <si>
    <t>2020-01-25 05-PM</t>
  </si>
  <si>
    <t>2020-01-25 04-PM</t>
  </si>
  <si>
    <t>2020-01-25 03-PM</t>
  </si>
  <si>
    <t>2020-01-25 02-PM</t>
  </si>
  <si>
    <t>2020-01-25 01-PM</t>
  </si>
  <si>
    <t>2020-01-25 12-PM</t>
  </si>
  <si>
    <t>2020-01-25 11-AM</t>
  </si>
  <si>
    <t>2020-01-25 10-AM</t>
  </si>
  <si>
    <t>2020-01-25 09-AM</t>
  </si>
  <si>
    <t>2020-01-25 08-AM</t>
  </si>
  <si>
    <t>2020-01-25 07-AM</t>
  </si>
  <si>
    <t>2020-01-25 06-AM</t>
  </si>
  <si>
    <t>2020-01-25 05-AM</t>
  </si>
  <si>
    <t>2020-01-25 04-AM</t>
  </si>
  <si>
    <t>2020-01-25 03-AM</t>
  </si>
  <si>
    <t>2020-01-25 02-AM</t>
  </si>
  <si>
    <t>2020-01-25 01-AM</t>
  </si>
  <si>
    <t>2020-01-25 12-AM</t>
  </si>
  <si>
    <t>2020-01-24 11-PM</t>
  </si>
  <si>
    <t>2020-01-24 10-PM</t>
  </si>
  <si>
    <t>2020-01-24 09-PM</t>
  </si>
  <si>
    <t>2020-01-24 08-PM</t>
  </si>
  <si>
    <t>2020-01-24 07-PM</t>
  </si>
  <si>
    <t>2020-01-24 06-PM</t>
  </si>
  <si>
    <t>2020-01-24 05-PM</t>
  </si>
  <si>
    <t>2020-01-24 04-PM</t>
  </si>
  <si>
    <t>2020-01-24 03-PM</t>
  </si>
  <si>
    <t>2020-01-24 02-PM</t>
  </si>
  <si>
    <t>2020-01-24 01-PM</t>
  </si>
  <si>
    <t>2020-01-24 12-PM</t>
  </si>
  <si>
    <t>2020-01-24 11-AM</t>
  </si>
  <si>
    <t>2020-01-24 10-AM</t>
  </si>
  <si>
    <t>2020-01-24 09-AM</t>
  </si>
  <si>
    <t>2020-01-24 08-AM</t>
  </si>
  <si>
    <t>2020-01-24 07-AM</t>
  </si>
  <si>
    <t>2020-01-24 06-AM</t>
  </si>
  <si>
    <t>2020-01-24 05-AM</t>
  </si>
  <si>
    <t>2020-01-24 04-AM</t>
  </si>
  <si>
    <t>2020-01-24 03-AM</t>
  </si>
  <si>
    <t>2020-01-24 02-AM</t>
  </si>
  <si>
    <t>2020-01-24 01-AM</t>
  </si>
  <si>
    <t>2020-01-24 12-AM</t>
  </si>
  <si>
    <t>2020-01-23 11-PM</t>
  </si>
  <si>
    <t>2020-01-23 10-PM</t>
  </si>
  <si>
    <t>2020-01-23 09-PM</t>
  </si>
  <si>
    <t>2020-01-23 08-PM</t>
  </si>
  <si>
    <t>2020-01-23 07-PM</t>
  </si>
  <si>
    <t>2020-01-23 06-PM</t>
  </si>
  <si>
    <t>2020-01-23 05-PM</t>
  </si>
  <si>
    <t>2020-01-23 04-PM</t>
  </si>
  <si>
    <t>2020-01-23 03-PM</t>
  </si>
  <si>
    <t>2020-01-23 02-PM</t>
  </si>
  <si>
    <t>2020-01-23 01-PM</t>
  </si>
  <si>
    <t>2020-01-23 12-PM</t>
  </si>
  <si>
    <t>2020-01-23 11-AM</t>
  </si>
  <si>
    <t>2020-01-23 10-AM</t>
  </si>
  <si>
    <t>2020-01-23 09-AM</t>
  </si>
  <si>
    <t>2020-01-23 08-AM</t>
  </si>
  <si>
    <t>2020-01-23 07-AM</t>
  </si>
  <si>
    <t>2020-01-23 06-AM</t>
  </si>
  <si>
    <t>2020-01-23 05-AM</t>
  </si>
  <si>
    <t>2020-01-23 04-AM</t>
  </si>
  <si>
    <t>2020-01-23 03-AM</t>
  </si>
  <si>
    <t>2020-01-23 02-AM</t>
  </si>
  <si>
    <t>2020-01-23 01-AM</t>
  </si>
  <si>
    <t>2020-01-23 12-AM</t>
  </si>
  <si>
    <t>2020-01-22 11-PM</t>
  </si>
  <si>
    <t>2020-01-22 10-PM</t>
  </si>
  <si>
    <t>2020-01-22 09-PM</t>
  </si>
  <si>
    <t>2020-01-22 08-PM</t>
  </si>
  <si>
    <t>2020-01-22 07-PM</t>
  </si>
  <si>
    <t>2020-01-22 06-PM</t>
  </si>
  <si>
    <t>2020-01-22 05-PM</t>
  </si>
  <si>
    <t>2020-01-22 04-PM</t>
  </si>
  <si>
    <t>2020-01-22 03-PM</t>
  </si>
  <si>
    <t>2020-01-22 02-PM</t>
  </si>
  <si>
    <t>2020-01-22 01-PM</t>
  </si>
  <si>
    <t>2020-01-22 12-PM</t>
  </si>
  <si>
    <t>2020-01-22 11-AM</t>
  </si>
  <si>
    <t>2020-01-22 10-AM</t>
  </si>
  <si>
    <t>2020-01-22 09-AM</t>
  </si>
  <si>
    <t>2020-01-22 08-AM</t>
  </si>
  <si>
    <t>2020-01-22 07-AM</t>
  </si>
  <si>
    <t>2020-01-22 06-AM</t>
  </si>
  <si>
    <t>2020-01-22 05-AM</t>
  </si>
  <si>
    <t>2020-01-22 04-AM</t>
  </si>
  <si>
    <t>2020-01-22 03-AM</t>
  </si>
  <si>
    <t>2020-01-22 02-AM</t>
  </si>
  <si>
    <t>2020-01-22 01-AM</t>
  </si>
  <si>
    <t>2020-01-22 12-AM</t>
  </si>
  <si>
    <t>2020-01-21 11-PM</t>
  </si>
  <si>
    <t>2020-01-21 10-PM</t>
  </si>
  <si>
    <t>2020-01-21 09-PM</t>
  </si>
  <si>
    <t>2020-01-21 08-PM</t>
  </si>
  <si>
    <t>2020-01-21 07-PM</t>
  </si>
  <si>
    <t>2020-01-21 06-PM</t>
  </si>
  <si>
    <t>2020-01-21 05-PM</t>
  </si>
  <si>
    <t>2020-01-21 04-PM</t>
  </si>
  <si>
    <t>2020-01-21 03-PM</t>
  </si>
  <si>
    <t>2020-01-21 02-PM</t>
  </si>
  <si>
    <t>2020-01-21 01-PM</t>
  </si>
  <si>
    <t>2020-01-21 12-PM</t>
  </si>
  <si>
    <t>2020-01-21 11-AM</t>
  </si>
  <si>
    <t>2020-01-21 10-AM</t>
  </si>
  <si>
    <t>2020-01-21 09-AM</t>
  </si>
  <si>
    <t>2020-01-21 08-AM</t>
  </si>
  <si>
    <t>2020-01-21 07-AM</t>
  </si>
  <si>
    <t>2020-01-21 06-AM</t>
  </si>
  <si>
    <t>2020-01-21 05-AM</t>
  </si>
  <si>
    <t>2020-01-21 04-AM</t>
  </si>
  <si>
    <t>2020-01-21 03-AM</t>
  </si>
  <si>
    <t>2020-01-21 02-AM</t>
  </si>
  <si>
    <t>2020-01-21 01-AM</t>
  </si>
  <si>
    <t>2020-01-21 12-AM</t>
  </si>
  <si>
    <t>2020-01-20 11-PM</t>
  </si>
  <si>
    <t>2020-01-20 10-PM</t>
  </si>
  <si>
    <t>2020-01-20 09-PM</t>
  </si>
  <si>
    <t>2020-01-20 08-PM</t>
  </si>
  <si>
    <t>2020-01-20 07-PM</t>
  </si>
  <si>
    <t>2020-01-20 06-PM</t>
  </si>
  <si>
    <t>2020-01-20 05-PM</t>
  </si>
  <si>
    <t>2020-01-20 04-PM</t>
  </si>
  <si>
    <t>2020-01-20 03-PM</t>
  </si>
  <si>
    <t>2020-01-20 02-PM</t>
  </si>
  <si>
    <t>2020-01-20 01-PM</t>
  </si>
  <si>
    <t>2020-01-20 12-PM</t>
  </si>
  <si>
    <t>2020-01-20 11-AM</t>
  </si>
  <si>
    <t>2020-01-20 10-AM</t>
  </si>
  <si>
    <t>2020-01-20 09-AM</t>
  </si>
  <si>
    <t>2020-01-20 08-AM</t>
  </si>
  <si>
    <t>2020-01-20 07-AM</t>
  </si>
  <si>
    <t>2020-01-20 06-AM</t>
  </si>
  <si>
    <t>2020-01-20 05-AM</t>
  </si>
  <si>
    <t>2020-01-20 04-AM</t>
  </si>
  <si>
    <t>2020-01-20 03-AM</t>
  </si>
  <si>
    <t>2020-01-20 02-AM</t>
  </si>
  <si>
    <t>2020-01-20 01-AM</t>
  </si>
  <si>
    <t>2020-01-20 12-AM</t>
  </si>
  <si>
    <t>2020-01-19 11-PM</t>
  </si>
  <si>
    <t>2020-01-19 10-PM</t>
  </si>
  <si>
    <t>2020-01-19 09-PM</t>
  </si>
  <si>
    <t>2020-01-19 08-PM</t>
  </si>
  <si>
    <t>2020-01-19 07-PM</t>
  </si>
  <si>
    <t>2020-01-19 06-PM</t>
  </si>
  <si>
    <t>2020-01-19 05-PM</t>
  </si>
  <si>
    <t>2020-01-19 04-PM</t>
  </si>
  <si>
    <t>2020-01-19 03-PM</t>
  </si>
  <si>
    <t>2020-01-19 02-PM</t>
  </si>
  <si>
    <t>2020-01-19 01-PM</t>
  </si>
  <si>
    <t>2020-01-19 12-PM</t>
  </si>
  <si>
    <t>2020-01-19 11-AM</t>
  </si>
  <si>
    <t>2020-01-19 10-AM</t>
  </si>
  <si>
    <t>2020-01-19 09-AM</t>
  </si>
  <si>
    <t>2020-01-19 08-AM</t>
  </si>
  <si>
    <t>2020-01-19 07-AM</t>
  </si>
  <si>
    <t>2020-01-19 06-AM</t>
  </si>
  <si>
    <t>2020-01-19 05-AM</t>
  </si>
  <si>
    <t>2020-01-19 04-AM</t>
  </si>
  <si>
    <t>2020-01-19 03-AM</t>
  </si>
  <si>
    <t>2020-01-19 02-AM</t>
  </si>
  <si>
    <t>2020-01-19 01-AM</t>
  </si>
  <si>
    <t>2020-01-19 12-AM</t>
  </si>
  <si>
    <t>2020-01-18 11-PM</t>
  </si>
  <si>
    <t>2020-01-18 10-PM</t>
  </si>
  <si>
    <t>2020-01-18 09-PM</t>
  </si>
  <si>
    <t>2020-01-18 08-PM</t>
  </si>
  <si>
    <t>2020-01-18 07-PM</t>
  </si>
  <si>
    <t>2020-01-18 06-PM</t>
  </si>
  <si>
    <t>2020-01-18 05-PM</t>
  </si>
  <si>
    <t>2020-01-18 04-PM</t>
  </si>
  <si>
    <t>2020-01-18 03-PM</t>
  </si>
  <si>
    <t>2020-01-18 02-PM</t>
  </si>
  <si>
    <t>2020-01-18 01-PM</t>
  </si>
  <si>
    <t>2020-01-18 12-PM</t>
  </si>
  <si>
    <t>2020-01-18 11-AM</t>
  </si>
  <si>
    <t>2020-01-18 10-AM</t>
  </si>
  <si>
    <t>2020-01-18 09-AM</t>
  </si>
  <si>
    <t>2020-01-18 08-AM</t>
  </si>
  <si>
    <t>2020-01-18 07-AM</t>
  </si>
  <si>
    <t>2020-01-18 06-AM</t>
  </si>
  <si>
    <t>2020-01-18 05-AM</t>
  </si>
  <si>
    <t>2020-01-18 04-AM</t>
  </si>
  <si>
    <t>2020-01-18 03-AM</t>
  </si>
  <si>
    <t>2020-01-18 02-AM</t>
  </si>
  <si>
    <t>2020-01-18 01-AM</t>
  </si>
  <si>
    <t>2020-01-18 12-AM</t>
  </si>
  <si>
    <t>2020-01-17 11-PM</t>
  </si>
  <si>
    <t>2020-01-17 10-PM</t>
  </si>
  <si>
    <t>2020-01-17 09-PM</t>
  </si>
  <si>
    <t>2020-01-17 08-PM</t>
  </si>
  <si>
    <t>2020-01-17 07-PM</t>
  </si>
  <si>
    <t>2020-01-17 06-PM</t>
  </si>
  <si>
    <t>2020-01-17 05-PM</t>
  </si>
  <si>
    <t>2020-01-17 04-PM</t>
  </si>
  <si>
    <t>2020-01-17 03-PM</t>
  </si>
  <si>
    <t>2020-01-17 02-PM</t>
  </si>
  <si>
    <t>2020-01-17 01-PM</t>
  </si>
  <si>
    <t>2020-01-17 12-PM</t>
  </si>
  <si>
    <t>2020-01-17 11-AM</t>
  </si>
  <si>
    <t>2020-01-17 10-AM</t>
  </si>
  <si>
    <t>2020-01-17 09-AM</t>
  </si>
  <si>
    <t>2020-01-17 08-AM</t>
  </si>
  <si>
    <t>2020-01-17 07-AM</t>
  </si>
  <si>
    <t>2020-01-17 06-AM</t>
  </si>
  <si>
    <t>2020-01-17 05-AM</t>
  </si>
  <si>
    <t>2020-01-17 04-AM</t>
  </si>
  <si>
    <t>2020-01-17 03-AM</t>
  </si>
  <si>
    <t>2020-01-17 02-AM</t>
  </si>
  <si>
    <t>2020-01-17 01-AM</t>
  </si>
  <si>
    <t>2020-01-17 12-AM</t>
  </si>
  <si>
    <t>2020-01-16 11-PM</t>
  </si>
  <si>
    <t>2020-01-16 10-PM</t>
  </si>
  <si>
    <t>2020-01-16 09-PM</t>
  </si>
  <si>
    <t>2020-01-16 08-PM</t>
  </si>
  <si>
    <t>2020-01-16 07-PM</t>
  </si>
  <si>
    <t>2020-01-16 06-PM</t>
  </si>
  <si>
    <t>2020-01-16 05-PM</t>
  </si>
  <si>
    <t>2020-01-16 04-PM</t>
  </si>
  <si>
    <t>2020-01-16 03-PM</t>
  </si>
  <si>
    <t>2020-01-16 02-PM</t>
  </si>
  <si>
    <t>2020-01-16 01-PM</t>
  </si>
  <si>
    <t>2020-01-16 12-PM</t>
  </si>
  <si>
    <t>2020-01-16 11-AM</t>
  </si>
  <si>
    <t>2020-01-16 10-AM</t>
  </si>
  <si>
    <t>2020-01-16 09-AM</t>
  </si>
  <si>
    <t>2020-01-16 08-AM</t>
  </si>
  <si>
    <t>2020-01-16 07-AM</t>
  </si>
  <si>
    <t>2020-01-16 06-AM</t>
  </si>
  <si>
    <t>2020-01-16 05-AM</t>
  </si>
  <si>
    <t>2020-01-16 04-AM</t>
  </si>
  <si>
    <t>2020-01-16 03-AM</t>
  </si>
  <si>
    <t>2020-01-16 02-AM</t>
  </si>
  <si>
    <t>2020-01-16 01-AM</t>
  </si>
  <si>
    <t>2020-01-16 12-AM</t>
  </si>
  <si>
    <t>2020-01-15 11-PM</t>
  </si>
  <si>
    <t>2020-01-15 10-PM</t>
  </si>
  <si>
    <t>2020-01-15 09-PM</t>
  </si>
  <si>
    <t>2020-01-15 08-PM</t>
  </si>
  <si>
    <t>2020-01-15 07-PM</t>
  </si>
  <si>
    <t>2020-01-15 06-PM</t>
  </si>
  <si>
    <t>2020-01-15 05-PM</t>
  </si>
  <si>
    <t>2020-01-15 04-PM</t>
  </si>
  <si>
    <t>2020-01-15 03-PM</t>
  </si>
  <si>
    <t>2020-01-15 02-PM</t>
  </si>
  <si>
    <t>2020-01-15 01-PM</t>
  </si>
  <si>
    <t>2020-01-15 12-PM</t>
  </si>
  <si>
    <t>2020-01-15 11-AM</t>
  </si>
  <si>
    <t>2020-01-15 10-AM</t>
  </si>
  <si>
    <t>2020-01-15 09-AM</t>
  </si>
  <si>
    <t>2020-01-15 08-AM</t>
  </si>
  <si>
    <t>2020-01-15 07-AM</t>
  </si>
  <si>
    <t>2020-01-15 06-AM</t>
  </si>
  <si>
    <t>2020-01-15 05-AM</t>
  </si>
  <si>
    <t>2020-01-15 04-AM</t>
  </si>
  <si>
    <t>2020-01-15 03-AM</t>
  </si>
  <si>
    <t>2020-01-15 02-AM</t>
  </si>
  <si>
    <t>2020-01-15 01-AM</t>
  </si>
  <si>
    <t>2020-01-15 12-AM</t>
  </si>
  <si>
    <t>2020-01-14 11-PM</t>
  </si>
  <si>
    <t>2020-01-14 10-PM</t>
  </si>
  <si>
    <t>2020-01-14 09-PM</t>
  </si>
  <si>
    <t>2020-01-14 08-PM</t>
  </si>
  <si>
    <t>2020-01-14 07-PM</t>
  </si>
  <si>
    <t>2020-01-14 06-PM</t>
  </si>
  <si>
    <t>2020-01-14 05-PM</t>
  </si>
  <si>
    <t>2020-01-14 04-PM</t>
  </si>
  <si>
    <t>2020-01-14 03-PM</t>
  </si>
  <si>
    <t>2020-01-14 02-PM</t>
  </si>
  <si>
    <t>2020-01-14 01-PM</t>
  </si>
  <si>
    <t>2020-01-14 12-PM</t>
  </si>
  <si>
    <t>2020-01-14 11-AM</t>
  </si>
  <si>
    <t>2020-01-14 10-AM</t>
  </si>
  <si>
    <t>2020-01-14 09-AM</t>
  </si>
  <si>
    <t>2020-01-14 08-AM</t>
  </si>
  <si>
    <t>2020-01-14 07-AM</t>
  </si>
  <si>
    <t>2020-01-14 06-AM</t>
  </si>
  <si>
    <t>2020-01-14 05-AM</t>
  </si>
  <si>
    <t>2020-01-14 04-AM</t>
  </si>
  <si>
    <t>2020-01-14 03-AM</t>
  </si>
  <si>
    <t>2020-01-14 02-AM</t>
  </si>
  <si>
    <t>2020-01-14 01-AM</t>
  </si>
  <si>
    <t>2020-01-14 12-AM</t>
  </si>
  <si>
    <t>2020-01-13 11-PM</t>
  </si>
  <si>
    <t>2020-01-13 10-PM</t>
  </si>
  <si>
    <t>2020-01-13 09-PM</t>
  </si>
  <si>
    <t>2020-01-13 08-PM</t>
  </si>
  <si>
    <t>2020-01-13 07-PM</t>
  </si>
  <si>
    <t>2020-01-13 06-PM</t>
  </si>
  <si>
    <t>2020-01-13 05-PM</t>
  </si>
  <si>
    <t>2020-01-13 04-PM</t>
  </si>
  <si>
    <t>2020-01-13 03-PM</t>
  </si>
  <si>
    <t>2020-01-13 02-PM</t>
  </si>
  <si>
    <t>2020-01-13 01-PM</t>
  </si>
  <si>
    <t>2020-01-13 12-PM</t>
  </si>
  <si>
    <t>2020-01-13 11-AM</t>
  </si>
  <si>
    <t>2020-01-13 10-AM</t>
  </si>
  <si>
    <t>2020-01-13 09-AM</t>
  </si>
  <si>
    <t>2020-01-13 08-AM</t>
  </si>
  <si>
    <t>2020-01-13 07-AM</t>
  </si>
  <si>
    <t>2020-01-13 06-AM</t>
  </si>
  <si>
    <t>2020-01-13 05-AM</t>
  </si>
  <si>
    <t>2020-01-13 04-AM</t>
  </si>
  <si>
    <t>2020-01-13 03-AM</t>
  </si>
  <si>
    <t>2020-01-13 02-AM</t>
  </si>
  <si>
    <t>2020-01-13 01-AM</t>
  </si>
  <si>
    <t>2020-01-13 12-AM</t>
  </si>
  <si>
    <t>2020-01-12 11-PM</t>
  </si>
  <si>
    <t>2020-01-12 10-PM</t>
  </si>
  <si>
    <t>2020-01-12 09-PM</t>
  </si>
  <si>
    <t>2020-01-12 08-PM</t>
  </si>
  <si>
    <t>2020-01-12 07-PM</t>
  </si>
  <si>
    <t>2020-01-12 06-PM</t>
  </si>
  <si>
    <t>2020-01-12 05-PM</t>
  </si>
  <si>
    <t>2020-01-12 04-PM</t>
  </si>
  <si>
    <t>2020-01-12 03-PM</t>
  </si>
  <si>
    <t>2020-01-12 02-PM</t>
  </si>
  <si>
    <t>2020-01-12 01-PM</t>
  </si>
  <si>
    <t>2020-01-12 12-PM</t>
  </si>
  <si>
    <t>2020-01-12 11-AM</t>
  </si>
  <si>
    <t>2020-01-12 10-AM</t>
  </si>
  <si>
    <t>2020-01-12 09-AM</t>
  </si>
  <si>
    <t>2020-01-12 08-AM</t>
  </si>
  <si>
    <t>2020-01-12 07-AM</t>
  </si>
  <si>
    <t>2020-01-12 06-AM</t>
  </si>
  <si>
    <t>2020-01-12 05-AM</t>
  </si>
  <si>
    <t>2020-01-12 04-AM</t>
  </si>
  <si>
    <t>2020-01-12 03-AM</t>
  </si>
  <si>
    <t>2020-01-12 02-AM</t>
  </si>
  <si>
    <t>2020-01-12 01-AM</t>
  </si>
  <si>
    <t>2020-01-12 12-AM</t>
  </si>
  <si>
    <t>2020-01-11 11-PM</t>
  </si>
  <si>
    <t>2020-01-11 10-PM</t>
  </si>
  <si>
    <t>2020-01-11 09-PM</t>
  </si>
  <si>
    <t>2020-01-11 08-PM</t>
  </si>
  <si>
    <t>2020-01-11 07-PM</t>
  </si>
  <si>
    <t>2020-01-11 06-PM</t>
  </si>
  <si>
    <t>2020-01-11 05-PM</t>
  </si>
  <si>
    <t>2020-01-11 04-PM</t>
  </si>
  <si>
    <t>2020-01-11 03-PM</t>
  </si>
  <si>
    <t>2020-01-11 02-PM</t>
  </si>
  <si>
    <t>2020-01-11 01-PM</t>
  </si>
  <si>
    <t>2020-01-11 12-PM</t>
  </si>
  <si>
    <t>2020-01-11 11-AM</t>
  </si>
  <si>
    <t>2020-01-11 10-AM</t>
  </si>
  <si>
    <t>2020-01-11 09-AM</t>
  </si>
  <si>
    <t>2020-01-11 08-AM</t>
  </si>
  <si>
    <t>2020-01-11 07-AM</t>
  </si>
  <si>
    <t>2020-01-11 06-AM</t>
  </si>
  <si>
    <t>2020-01-11 05-AM</t>
  </si>
  <si>
    <t>2020-01-11 04-AM</t>
  </si>
  <si>
    <t>2020-01-11 03-AM</t>
  </si>
  <si>
    <t>2020-01-11 02-AM</t>
  </si>
  <si>
    <t>2020-01-11 01-AM</t>
  </si>
  <si>
    <t>2020-01-11 12-AM</t>
  </si>
  <si>
    <t>2020-01-10 11-PM</t>
  </si>
  <si>
    <t>2020-01-10 10-PM</t>
  </si>
  <si>
    <t>2020-01-10 09-PM</t>
  </si>
  <si>
    <t>2020-01-10 08-PM</t>
  </si>
  <si>
    <t>2020-01-10 07-PM</t>
  </si>
  <si>
    <t>2020-01-10 06-PM</t>
  </si>
  <si>
    <t>2020-01-10 05-PM</t>
  </si>
  <si>
    <t>2020-01-10 04-PM</t>
  </si>
  <si>
    <t>2020-01-10 03-PM</t>
  </si>
  <si>
    <t>2020-01-10 02-PM</t>
  </si>
  <si>
    <t>2020-01-10 01-PM</t>
  </si>
  <si>
    <t>2020-01-10 12-PM</t>
  </si>
  <si>
    <t>2020-01-10 11-AM</t>
  </si>
  <si>
    <t>2020-01-10 10-AM</t>
  </si>
  <si>
    <t>2020-01-10 09-AM</t>
  </si>
  <si>
    <t>2020-01-10 08-AM</t>
  </si>
  <si>
    <t>2020-01-10 07-AM</t>
  </si>
  <si>
    <t>2020-01-10 06-AM</t>
  </si>
  <si>
    <t>2020-01-10 05-AM</t>
  </si>
  <si>
    <t>2020-01-10 04-AM</t>
  </si>
  <si>
    <t>2020-01-10 03-AM</t>
  </si>
  <si>
    <t>2020-01-10 02-AM</t>
  </si>
  <si>
    <t>2020-01-10 01-AM</t>
  </si>
  <si>
    <t>2020-01-10 12-AM</t>
  </si>
  <si>
    <t>2020-01-09 11-PM</t>
  </si>
  <si>
    <t>2020-01-09 10-PM</t>
  </si>
  <si>
    <t>2020-01-09 09-PM</t>
  </si>
  <si>
    <t>2020-01-09 08-PM</t>
  </si>
  <si>
    <t>2020-01-09 07-PM</t>
  </si>
  <si>
    <t>2020-01-09 06-PM</t>
  </si>
  <si>
    <t>2020-01-09 05-PM</t>
  </si>
  <si>
    <t>2020-01-09 04-PM</t>
  </si>
  <si>
    <t>2020-01-09 03-PM</t>
  </si>
  <si>
    <t>2020-01-09 02-PM</t>
  </si>
  <si>
    <t>2020-01-09 01-PM</t>
  </si>
  <si>
    <t>2020-01-09 12-PM</t>
  </si>
  <si>
    <t>2020-01-09 11-AM</t>
  </si>
  <si>
    <t>2020-01-09 10-AM</t>
  </si>
  <si>
    <t>2020-01-09 09-AM</t>
  </si>
  <si>
    <t>2020-01-09 08-AM</t>
  </si>
  <si>
    <t>2020-01-09 07-AM</t>
  </si>
  <si>
    <t>2020-01-09 06-AM</t>
  </si>
  <si>
    <t>2020-01-09 05-AM</t>
  </si>
  <si>
    <t>2020-01-09 04-AM</t>
  </si>
  <si>
    <t>2020-01-09 03-AM</t>
  </si>
  <si>
    <t>2020-01-09 02-AM</t>
  </si>
  <si>
    <t>2020-01-09 01-AM</t>
  </si>
  <si>
    <t>2020-01-09 12-AM</t>
  </si>
  <si>
    <t>2020-01-08 11-PM</t>
  </si>
  <si>
    <t>2020-01-08 10-PM</t>
  </si>
  <si>
    <t>2020-01-08 09-PM</t>
  </si>
  <si>
    <t>2020-01-08 08-PM</t>
  </si>
  <si>
    <t>2020-01-08 07-PM</t>
  </si>
  <si>
    <t>2020-01-08 06-PM</t>
  </si>
  <si>
    <t>2020-01-08 05-PM</t>
  </si>
  <si>
    <t>2020-01-08 04-PM</t>
  </si>
  <si>
    <t>2020-01-08 03-PM</t>
  </si>
  <si>
    <t>2020-01-08 02-PM</t>
  </si>
  <si>
    <t>2020-01-08 01-PM</t>
  </si>
  <si>
    <t>2020-01-08 12-PM</t>
  </si>
  <si>
    <t>2020-01-08 11-AM</t>
  </si>
  <si>
    <t>2020-01-08 10-AM</t>
  </si>
  <si>
    <t>2020-01-08 09-AM</t>
  </si>
  <si>
    <t>2020-01-08 08-AM</t>
  </si>
  <si>
    <t>2020-01-08 07-AM</t>
  </si>
  <si>
    <t>2020-01-08 06-AM</t>
  </si>
  <si>
    <t>2020-01-08 05-AM</t>
  </si>
  <si>
    <t>2020-01-08 04-AM</t>
  </si>
  <si>
    <t>2020-01-08 03-AM</t>
  </si>
  <si>
    <t>2020-01-08 02-AM</t>
  </si>
  <si>
    <t>2020-01-08 01-AM</t>
  </si>
  <si>
    <t>2020-01-08 12-AM</t>
  </si>
  <si>
    <t>2020-01-07 11-PM</t>
  </si>
  <si>
    <t>2020-01-07 10-PM</t>
  </si>
  <si>
    <t>2020-01-07 09-PM</t>
  </si>
  <si>
    <t>2020-01-07 08-PM</t>
  </si>
  <si>
    <t>2020-01-07 07-PM</t>
  </si>
  <si>
    <t>2020-01-07 06-PM</t>
  </si>
  <si>
    <t>2020-01-07 05-PM</t>
  </si>
  <si>
    <t>2020-01-07 04-PM</t>
  </si>
  <si>
    <t>2020-01-07 03-PM</t>
  </si>
  <si>
    <t>2020-01-07 02-PM</t>
  </si>
  <si>
    <t>2020-01-07 01-PM</t>
  </si>
  <si>
    <t>2020-01-07 12-PM</t>
  </si>
  <si>
    <t>2020-01-07 11-AM</t>
  </si>
  <si>
    <t>2020-01-07 10-AM</t>
  </si>
  <si>
    <t>2020-01-07 09-AM</t>
  </si>
  <si>
    <t>2020-01-07 08-AM</t>
  </si>
  <si>
    <t>2020-01-07 07-AM</t>
  </si>
  <si>
    <t>2020-01-07 06-AM</t>
  </si>
  <si>
    <t>2020-01-07 05-AM</t>
  </si>
  <si>
    <t>2020-01-07 04-AM</t>
  </si>
  <si>
    <t>2020-01-07 03-AM</t>
  </si>
  <si>
    <t>2020-01-07 02-AM</t>
  </si>
  <si>
    <t>2020-01-07 01-AM</t>
  </si>
  <si>
    <t>2020-01-07 12-AM</t>
  </si>
  <si>
    <t>2020-01-06 11-PM</t>
  </si>
  <si>
    <t>2020-01-06 10-PM</t>
  </si>
  <si>
    <t>2020-01-06 09-PM</t>
  </si>
  <si>
    <t>2020-01-06 08-PM</t>
  </si>
  <si>
    <t>2020-01-06 07-PM</t>
  </si>
  <si>
    <t>2020-01-06 06-PM</t>
  </si>
  <si>
    <t>2020-01-06 05-PM</t>
  </si>
  <si>
    <t>2020-01-06 04-PM</t>
  </si>
  <si>
    <t>2020-01-06 03-PM</t>
  </si>
  <si>
    <t>2020-01-06 02-PM</t>
  </si>
  <si>
    <t>2020-01-06 01-PM</t>
  </si>
  <si>
    <t>2020-01-06 12-PM</t>
  </si>
  <si>
    <t>2020-01-06 11-AM</t>
  </si>
  <si>
    <t>2020-01-06 10-AM</t>
  </si>
  <si>
    <t>2020-01-06 09-AM</t>
  </si>
  <si>
    <t>2020-01-06 08-AM</t>
  </si>
  <si>
    <t>2020-01-06 07-AM</t>
  </si>
  <si>
    <t>2020-01-06 06-AM</t>
  </si>
  <si>
    <t>2020-01-06 05-AM</t>
  </si>
  <si>
    <t>2020-01-06 04-AM</t>
  </si>
  <si>
    <t>2020-01-06 03-AM</t>
  </si>
  <si>
    <t>2020-01-06 02-AM</t>
  </si>
  <si>
    <t>2020-01-06 01-AM</t>
  </si>
  <si>
    <t>2020-01-06 12-AM</t>
  </si>
  <si>
    <t>2020-01-05 11-PM</t>
  </si>
  <si>
    <t>2020-01-05 10-PM</t>
  </si>
  <si>
    <t>2020-01-05 09-PM</t>
  </si>
  <si>
    <t>2020-01-05 08-PM</t>
  </si>
  <si>
    <t>2020-01-05 07-PM</t>
  </si>
  <si>
    <t>2020-01-05 06-PM</t>
  </si>
  <si>
    <t>2020-01-05 05-PM</t>
  </si>
  <si>
    <t>2020-01-05 04-PM</t>
  </si>
  <si>
    <t>2020-01-05 03-PM</t>
  </si>
  <si>
    <t>2020-01-05 02-PM</t>
  </si>
  <si>
    <t>2020-01-05 01-PM</t>
  </si>
  <si>
    <t>2020-01-05 12-PM</t>
  </si>
  <si>
    <t>2020-01-05 11-AM</t>
  </si>
  <si>
    <t>2020-01-05 10-AM</t>
  </si>
  <si>
    <t>2020-01-05 09-AM</t>
  </si>
  <si>
    <t>2020-01-05 08-AM</t>
  </si>
  <si>
    <t>2020-01-05 07-AM</t>
  </si>
  <si>
    <t>2020-01-05 06-AM</t>
  </si>
  <si>
    <t>2020-01-05 05-AM</t>
  </si>
  <si>
    <t>2020-01-05 04-AM</t>
  </si>
  <si>
    <t>2020-01-05 03-AM</t>
  </si>
  <si>
    <t>2020-01-05 02-AM</t>
  </si>
  <si>
    <t>2020-01-05 01-AM</t>
  </si>
  <si>
    <t>2020-01-05 12-AM</t>
  </si>
  <si>
    <t>2020-01-04 11-PM</t>
  </si>
  <si>
    <t>2020-01-04 10-PM</t>
  </si>
  <si>
    <t>2020-01-04 09-PM</t>
  </si>
  <si>
    <t>2020-01-04 08-PM</t>
  </si>
  <si>
    <t>2020-01-04 07-PM</t>
  </si>
  <si>
    <t>2020-01-04 06-PM</t>
  </si>
  <si>
    <t>2020-01-04 05-PM</t>
  </si>
  <si>
    <t>2020-01-04 04-PM</t>
  </si>
  <si>
    <t>2020-01-04 03-PM</t>
  </si>
  <si>
    <t>2020-01-04 02-PM</t>
  </si>
  <si>
    <t>2020-01-04 01-PM</t>
  </si>
  <si>
    <t>2020-01-04 12-PM</t>
  </si>
  <si>
    <t>2020-01-04 11-AM</t>
  </si>
  <si>
    <t>2020-01-04 10-AM</t>
  </si>
  <si>
    <t>2020-01-04 09-AM</t>
  </si>
  <si>
    <t>2020-01-04 08-AM</t>
  </si>
  <si>
    <t>2020-01-04 07-AM</t>
  </si>
  <si>
    <t>2020-01-04 06-AM</t>
  </si>
  <si>
    <t>2020-01-04 05-AM</t>
  </si>
  <si>
    <t>2020-01-04 04-AM</t>
  </si>
  <si>
    <t>2020-01-04 03-AM</t>
  </si>
  <si>
    <t>2020-01-04 02-AM</t>
  </si>
  <si>
    <t>2020-01-04 01-AM</t>
  </si>
  <si>
    <t>2020-01-04 12-AM</t>
  </si>
  <si>
    <t>2020-01-03 11-PM</t>
  </si>
  <si>
    <t>2020-01-03 10-PM</t>
  </si>
  <si>
    <t>2020-01-03 09-PM</t>
  </si>
  <si>
    <t>2020-01-03 08-PM</t>
  </si>
  <si>
    <t>2020-01-03 07-PM</t>
  </si>
  <si>
    <t>2020-01-03 06-PM</t>
  </si>
  <si>
    <t>2020-01-03 05-PM</t>
  </si>
  <si>
    <t>2020-01-03 04-PM</t>
  </si>
  <si>
    <t>2020-01-03 03-PM</t>
  </si>
  <si>
    <t>2020-01-03 02-PM</t>
  </si>
  <si>
    <t>2020-01-03 01-PM</t>
  </si>
  <si>
    <t>2020-01-03 12-PM</t>
  </si>
  <si>
    <t>2020-01-03 11-AM</t>
  </si>
  <si>
    <t>2020-01-03 10-AM</t>
  </si>
  <si>
    <t>2020-01-03 09-AM</t>
  </si>
  <si>
    <t>2020-01-03 08-AM</t>
  </si>
  <si>
    <t>2020-01-03 07-AM</t>
  </si>
  <si>
    <t>2020-01-03 06-AM</t>
  </si>
  <si>
    <t>2020-01-03 05-AM</t>
  </si>
  <si>
    <t>2020-01-03 04-AM</t>
  </si>
  <si>
    <t>2020-01-03 03-AM</t>
  </si>
  <si>
    <t>2020-01-03 02-AM</t>
  </si>
  <si>
    <t>2020-01-03 01-AM</t>
  </si>
  <si>
    <t>2020-01-03 12-AM</t>
  </si>
  <si>
    <t>2020-01-02 11-PM</t>
  </si>
  <si>
    <t>2020-01-02 10-PM</t>
  </si>
  <si>
    <t>2020-01-02 09-PM</t>
  </si>
  <si>
    <t>2020-01-02 08-PM</t>
  </si>
  <si>
    <t>2020-01-02 07-PM</t>
  </si>
  <si>
    <t>2020-01-02 06-PM</t>
  </si>
  <si>
    <t>2020-01-02 05-PM</t>
  </si>
  <si>
    <t>2020-01-02 04-PM</t>
  </si>
  <si>
    <t>2020-01-02 03-PM</t>
  </si>
  <si>
    <t>2020-01-02 02-PM</t>
  </si>
  <si>
    <t>2020-01-02 01-PM</t>
  </si>
  <si>
    <t>2020-01-02 12-PM</t>
  </si>
  <si>
    <t>2020-01-02 11-AM</t>
  </si>
  <si>
    <t>2020-01-02 10-AM</t>
  </si>
  <si>
    <t>2020-01-02 09-AM</t>
  </si>
  <si>
    <t>2020-01-02 08-AM</t>
  </si>
  <si>
    <t>2020-01-02 07-AM</t>
  </si>
  <si>
    <t>2020-01-02 06-AM</t>
  </si>
  <si>
    <t>2020-01-02 05-AM</t>
  </si>
  <si>
    <t>2020-01-02 04-AM</t>
  </si>
  <si>
    <t>2020-01-02 03-AM</t>
  </si>
  <si>
    <t>2020-01-02 02-AM</t>
  </si>
  <si>
    <t>2020-01-02 01-AM</t>
  </si>
  <si>
    <t>2020-01-02 12-AM</t>
  </si>
  <si>
    <t>2020-01-01 11-PM</t>
  </si>
  <si>
    <t>2020-01-01 10-PM</t>
  </si>
  <si>
    <t>2020-01-01 09-PM</t>
  </si>
  <si>
    <t>2020-01-01 08-PM</t>
  </si>
  <si>
    <t>2020-01-01 07-PM</t>
  </si>
  <si>
    <t>2020-01-01 06-PM</t>
  </si>
  <si>
    <t>2020-01-01 05-PM</t>
  </si>
  <si>
    <t>2020-01-01 04-PM</t>
  </si>
  <si>
    <t>2020-01-01 03-PM</t>
  </si>
  <si>
    <t>2020-01-01 02-PM</t>
  </si>
  <si>
    <t>2020-01-01 01-PM</t>
  </si>
  <si>
    <t>2020-01-01 12-PM</t>
  </si>
  <si>
    <t>2020-01-01 11-AM</t>
  </si>
  <si>
    <t>2020-01-01 10-AM</t>
  </si>
  <si>
    <t>2020-01-01 09-AM</t>
  </si>
  <si>
    <t>2020-01-01 08-AM</t>
  </si>
  <si>
    <t>2020-01-01 07-AM</t>
  </si>
  <si>
    <t>2020-01-01 06-AM</t>
  </si>
  <si>
    <t>2020-01-01 05-AM</t>
  </si>
  <si>
    <t>2020-01-01 04-AM</t>
  </si>
  <si>
    <t>2020-01-01 03-AM</t>
  </si>
  <si>
    <t>2020-01-01 02-AM</t>
  </si>
  <si>
    <t>2020-01-01 01-AM</t>
  </si>
  <si>
    <t>2020-01-01 12-AM</t>
  </si>
  <si>
    <t>2019-12-31 11-PM</t>
  </si>
  <si>
    <t>2019-12-31 10-PM</t>
  </si>
  <si>
    <t>2019-12-31 09-PM</t>
  </si>
  <si>
    <t>2019-12-31 08-PM</t>
  </si>
  <si>
    <t>2019-12-31 07-PM</t>
  </si>
  <si>
    <t>2019-12-31 06-PM</t>
  </si>
  <si>
    <t>2019-12-31 05-PM</t>
  </si>
  <si>
    <t>2019-12-31 04-PM</t>
  </si>
  <si>
    <t>2019-12-31 03-PM</t>
  </si>
  <si>
    <t>2019-12-31 02-PM</t>
  </si>
  <si>
    <t>2019-12-31 01-PM</t>
  </si>
  <si>
    <t>2019-12-31 12-PM</t>
  </si>
  <si>
    <t>2019-12-31 11-AM</t>
  </si>
  <si>
    <t>2019-12-31 10-AM</t>
  </si>
  <si>
    <t>2019-12-31 09-AM</t>
  </si>
  <si>
    <t>2019-12-31 08-AM</t>
  </si>
  <si>
    <t>2019-12-31 07-AM</t>
  </si>
  <si>
    <t>2019-12-31 06-AM</t>
  </si>
  <si>
    <t>2019-12-31 05-AM</t>
  </si>
  <si>
    <t>2019-12-31 04-AM</t>
  </si>
  <si>
    <t>2019-12-31 03-AM</t>
  </si>
  <si>
    <t>2019-12-31 02-AM</t>
  </si>
  <si>
    <t>2019-12-31 01-AM</t>
  </si>
  <si>
    <t>2019-12-31 12-AM</t>
  </si>
  <si>
    <t>2019-12-30 11-PM</t>
  </si>
  <si>
    <t>2019-12-30 10-PM</t>
  </si>
  <si>
    <t>2019-12-30 09-PM</t>
  </si>
  <si>
    <t>2019-12-30 08-PM</t>
  </si>
  <si>
    <t>2019-12-30 07-PM</t>
  </si>
  <si>
    <t>2019-12-30 06-PM</t>
  </si>
  <si>
    <t>2019-12-30 05-PM</t>
  </si>
  <si>
    <t>2019-12-30 04-PM</t>
  </si>
  <si>
    <t>2019-12-30 03-PM</t>
  </si>
  <si>
    <t>2019-12-30 02-PM</t>
  </si>
  <si>
    <t>2019-12-30 01-PM</t>
  </si>
  <si>
    <t>2019-12-30 12-PM</t>
  </si>
  <si>
    <t>2019-12-30 11-AM</t>
  </si>
  <si>
    <t>2019-12-30 10-AM</t>
  </si>
  <si>
    <t>2019-12-30 09-AM</t>
  </si>
  <si>
    <t>2019-12-30 08-AM</t>
  </si>
  <si>
    <t>2019-12-30 07-AM</t>
  </si>
  <si>
    <t>2019-12-30 06-AM</t>
  </si>
  <si>
    <t>2019-12-30 05-AM</t>
  </si>
  <si>
    <t>2019-12-30 04-AM</t>
  </si>
  <si>
    <t>2019-12-30 03-AM</t>
  </si>
  <si>
    <t>2019-12-30 02-AM</t>
  </si>
  <si>
    <t>2019-12-30 01-AM</t>
  </si>
  <si>
    <t>2019-12-30 12-AM</t>
  </si>
  <si>
    <t>2019-12-29 11-PM</t>
  </si>
  <si>
    <t>2019-12-29 10-PM</t>
  </si>
  <si>
    <t>2019-12-29 09-PM</t>
  </si>
  <si>
    <t>2019-12-29 08-PM</t>
  </si>
  <si>
    <t>2019-12-29 07-PM</t>
  </si>
  <si>
    <t>2019-12-29 06-PM</t>
  </si>
  <si>
    <t>2019-12-29 05-PM</t>
  </si>
  <si>
    <t>2019-12-29 04-PM</t>
  </si>
  <si>
    <t>2019-12-29 03-PM</t>
  </si>
  <si>
    <t>2019-12-29 02-PM</t>
  </si>
  <si>
    <t>2019-12-29 01-PM</t>
  </si>
  <si>
    <t>2019-12-29 12-PM</t>
  </si>
  <si>
    <t>2019-12-29 11-AM</t>
  </si>
  <si>
    <t>2019-12-29 10-AM</t>
  </si>
  <si>
    <t>2019-12-29 09-AM</t>
  </si>
  <si>
    <t>2019-12-29 08-AM</t>
  </si>
  <si>
    <t>2019-12-29 07-AM</t>
  </si>
  <si>
    <t>2019-12-29 06-AM</t>
  </si>
  <si>
    <t>2019-12-29 05-AM</t>
  </si>
  <si>
    <t>2019-12-29 04-AM</t>
  </si>
  <si>
    <t>2019-12-29 03-AM</t>
  </si>
  <si>
    <t>2019-12-29 02-AM</t>
  </si>
  <si>
    <t>2019-12-29 01-AM</t>
  </si>
  <si>
    <t>2019-12-29 12-AM</t>
  </si>
  <si>
    <t>2019-12-28 11-PM</t>
  </si>
  <si>
    <t>2019-12-28 10-PM</t>
  </si>
  <si>
    <t>2019-12-28 09-PM</t>
  </si>
  <si>
    <t>2019-12-28 08-PM</t>
  </si>
  <si>
    <t>2019-12-28 07-PM</t>
  </si>
  <si>
    <t>2019-12-28 06-PM</t>
  </si>
  <si>
    <t>2019-12-28 05-PM</t>
  </si>
  <si>
    <t>2019-12-28 04-PM</t>
  </si>
  <si>
    <t>2019-12-28 03-PM</t>
  </si>
  <si>
    <t>2019-12-28 02-PM</t>
  </si>
  <si>
    <t>2019-12-28 01-PM</t>
  </si>
  <si>
    <t>2019-12-28 12-PM</t>
  </si>
  <si>
    <t>2019-12-28 11-AM</t>
  </si>
  <si>
    <t>2019-12-28 10-AM</t>
  </si>
  <si>
    <t>2019-12-28 09-AM</t>
  </si>
  <si>
    <t>2019-12-28 08-AM</t>
  </si>
  <si>
    <t>2019-12-28 07-AM</t>
  </si>
  <si>
    <t>2019-12-28 06-AM</t>
  </si>
  <si>
    <t>2019-12-28 05-AM</t>
  </si>
  <si>
    <t>2019-12-28 04-AM</t>
  </si>
  <si>
    <t>2019-12-28 03-AM</t>
  </si>
  <si>
    <t>2019-12-28 02-AM</t>
  </si>
  <si>
    <t>2019-12-28 01-AM</t>
  </si>
  <si>
    <t>2019-12-28 12-AM</t>
  </si>
  <si>
    <t>2019-12-27 11-PM</t>
  </si>
  <si>
    <t>2019-12-27 10-PM</t>
  </si>
  <si>
    <t>2019-12-27 09-PM</t>
  </si>
  <si>
    <t>2019-12-27 08-PM</t>
  </si>
  <si>
    <t>2019-12-27 07-PM</t>
  </si>
  <si>
    <t>2019-12-27 06-PM</t>
  </si>
  <si>
    <t>2019-12-27 05-PM</t>
  </si>
  <si>
    <t>2019-12-27 04-PM</t>
  </si>
  <si>
    <t>2019-12-27 03-PM</t>
  </si>
  <si>
    <t>2019-12-27 02-PM</t>
  </si>
  <si>
    <t>2019-12-27 01-PM</t>
  </si>
  <si>
    <t>2019-12-27 12-PM</t>
  </si>
  <si>
    <t>2019-12-27 11-AM</t>
  </si>
  <si>
    <t>2019-12-27 10-AM</t>
  </si>
  <si>
    <t>2019-12-27 09-AM</t>
  </si>
  <si>
    <t>2019-12-27 08-AM</t>
  </si>
  <si>
    <t>2019-12-27 07-AM</t>
  </si>
  <si>
    <t>2019-12-27 06-AM</t>
  </si>
  <si>
    <t>2019-12-27 05-AM</t>
  </si>
  <si>
    <t>2019-12-27 04-AM</t>
  </si>
  <si>
    <t>2019-12-27 03-AM</t>
  </si>
  <si>
    <t>2019-12-27 02-AM</t>
  </si>
  <si>
    <t>2019-12-27 01-AM</t>
  </si>
  <si>
    <t>2019-12-27 12-AM</t>
  </si>
  <si>
    <t>2019-12-26 11-PM</t>
  </si>
  <si>
    <t>2019-12-26 10-PM</t>
  </si>
  <si>
    <t>2019-12-26 09-PM</t>
  </si>
  <si>
    <t>2019-12-26 08-PM</t>
  </si>
  <si>
    <t>2019-12-26 07-PM</t>
  </si>
  <si>
    <t>2019-12-26 06-PM</t>
  </si>
  <si>
    <t>2019-12-26 05-PM</t>
  </si>
  <si>
    <t>2019-12-26 04-PM</t>
  </si>
  <si>
    <t>2019-12-26 03-PM</t>
  </si>
  <si>
    <t>2019-12-26 02-PM</t>
  </si>
  <si>
    <t>2019-12-26 01-PM</t>
  </si>
  <si>
    <t>2019-12-26 12-PM</t>
  </si>
  <si>
    <t>2019-12-26 11-AM</t>
  </si>
  <si>
    <t>2019-12-26 10-AM</t>
  </si>
  <si>
    <t>2019-12-26 09-AM</t>
  </si>
  <si>
    <t>2019-12-26 08-AM</t>
  </si>
  <si>
    <t>2019-12-26 07-AM</t>
  </si>
  <si>
    <t>2019-12-26 06-AM</t>
  </si>
  <si>
    <t>2019-12-26 05-AM</t>
  </si>
  <si>
    <t>2019-12-26 04-AM</t>
  </si>
  <si>
    <t>2019-12-26 03-AM</t>
  </si>
  <si>
    <t>2019-12-26 02-AM</t>
  </si>
  <si>
    <t>2019-12-26 01-AM</t>
  </si>
  <si>
    <t>2019-12-26 12-AM</t>
  </si>
  <si>
    <t>2019-12-25 11-PM</t>
  </si>
  <si>
    <t>2019-12-25 10-PM</t>
  </si>
  <si>
    <t>2019-12-25 09-PM</t>
  </si>
  <si>
    <t>2019-12-25 08-PM</t>
  </si>
  <si>
    <t>2019-12-25 07-PM</t>
  </si>
  <si>
    <t>2019-12-25 06-PM</t>
  </si>
  <si>
    <t>2019-12-25 05-PM</t>
  </si>
  <si>
    <t>2019-12-25 04-PM</t>
  </si>
  <si>
    <t>2019-12-25 03-PM</t>
  </si>
  <si>
    <t>2019-12-25 02-PM</t>
  </si>
  <si>
    <t>2019-12-25 01-PM</t>
  </si>
  <si>
    <t>2019-12-25 12-PM</t>
  </si>
  <si>
    <t>2019-12-25 11-AM</t>
  </si>
  <si>
    <t>2019-12-25 10-AM</t>
  </si>
  <si>
    <t>2019-12-25 09-AM</t>
  </si>
  <si>
    <t>2019-12-25 08-AM</t>
  </si>
  <si>
    <t>2019-12-25 07-AM</t>
  </si>
  <si>
    <t>2019-12-25 06-AM</t>
  </si>
  <si>
    <t>2019-12-25 05-AM</t>
  </si>
  <si>
    <t>2019-12-25 04-AM</t>
  </si>
  <si>
    <t>2019-12-25 03-AM</t>
  </si>
  <si>
    <t>2019-12-25 02-AM</t>
  </si>
  <si>
    <t>2019-12-25 01-AM</t>
  </si>
  <si>
    <t>2019-12-25 12-AM</t>
  </si>
  <si>
    <t>2019-12-24 11-PM</t>
  </si>
  <si>
    <t>2019-12-24 10-PM</t>
  </si>
  <si>
    <t>2019-12-24 09-PM</t>
  </si>
  <si>
    <t>2019-12-24 08-PM</t>
  </si>
  <si>
    <t>2019-12-24 07-PM</t>
  </si>
  <si>
    <t>2019-12-24 06-PM</t>
  </si>
  <si>
    <t>2019-12-24 05-PM</t>
  </si>
  <si>
    <t>2019-12-24 04-PM</t>
  </si>
  <si>
    <t>2019-12-24 03-PM</t>
  </si>
  <si>
    <t>2019-12-24 02-PM</t>
  </si>
  <si>
    <t>2019-12-24 01-PM</t>
  </si>
  <si>
    <t>2019-12-24 12-PM</t>
  </si>
  <si>
    <t>2019-12-24 11-AM</t>
  </si>
  <si>
    <t>2019-12-24 10-AM</t>
  </si>
  <si>
    <t>2019-12-24 09-AM</t>
  </si>
  <si>
    <t>2019-12-24 08-AM</t>
  </si>
  <si>
    <t>2019-12-24 07-AM</t>
  </si>
  <si>
    <t>2019-12-24 06-AM</t>
  </si>
  <si>
    <t>2019-12-24 05-AM</t>
  </si>
  <si>
    <t>2019-12-24 04-AM</t>
  </si>
  <si>
    <t>2019-12-24 03-AM</t>
  </si>
  <si>
    <t>2019-12-24 02-AM</t>
  </si>
  <si>
    <t>2019-12-24 01-AM</t>
  </si>
  <si>
    <t>2019-12-24 12-AM</t>
  </si>
  <si>
    <t>2019-12-23 11-PM</t>
  </si>
  <si>
    <t>2019-12-23 10-PM</t>
  </si>
  <si>
    <t>2019-12-23 09-PM</t>
  </si>
  <si>
    <t>2019-12-23 08-PM</t>
  </si>
  <si>
    <t>2019-12-23 07-PM</t>
  </si>
  <si>
    <t>2019-12-23 06-PM</t>
  </si>
  <si>
    <t>2019-12-23 05-PM</t>
  </si>
  <si>
    <t>2019-12-23 04-PM</t>
  </si>
  <si>
    <t>2019-12-23 03-PM</t>
  </si>
  <si>
    <t>2019-12-23 02-PM</t>
  </si>
  <si>
    <t>2019-12-23 01-PM</t>
  </si>
  <si>
    <t>2019-12-23 12-PM</t>
  </si>
  <si>
    <t>2019-12-23 11-AM</t>
  </si>
  <si>
    <t>2019-12-23 10-AM</t>
  </si>
  <si>
    <t>2019-12-23 09-AM</t>
  </si>
  <si>
    <t>2019-12-23 08-AM</t>
  </si>
  <si>
    <t>2019-12-23 07-AM</t>
  </si>
  <si>
    <t>2019-12-23 06-AM</t>
  </si>
  <si>
    <t>2019-12-23 05-AM</t>
  </si>
  <si>
    <t>2019-12-23 04-AM</t>
  </si>
  <si>
    <t>2019-12-23 03-AM</t>
  </si>
  <si>
    <t>2019-12-23 02-AM</t>
  </si>
  <si>
    <t>2019-12-23 01-AM</t>
  </si>
  <si>
    <t>2019-12-23 12-AM</t>
  </si>
  <si>
    <t>2019-12-22 11-PM</t>
  </si>
  <si>
    <t>2019-12-22 10-PM</t>
  </si>
  <si>
    <t>2019-12-22 09-PM</t>
  </si>
  <si>
    <t>2019-12-22 08-PM</t>
  </si>
  <si>
    <t>2019-12-22 07-PM</t>
  </si>
  <si>
    <t>2019-12-22 06-PM</t>
  </si>
  <si>
    <t>2019-12-22 05-PM</t>
  </si>
  <si>
    <t>2019-12-22 04-PM</t>
  </si>
  <si>
    <t>2019-12-22 03-PM</t>
  </si>
  <si>
    <t>2019-12-22 02-PM</t>
  </si>
  <si>
    <t>2019-12-22 01-PM</t>
  </si>
  <si>
    <t>2019-12-22 12-PM</t>
  </si>
  <si>
    <t>2019-12-22 11-AM</t>
  </si>
  <si>
    <t>2019-12-22 10-AM</t>
  </si>
  <si>
    <t>2019-12-22 09-AM</t>
  </si>
  <si>
    <t>2019-12-22 08-AM</t>
  </si>
  <si>
    <t>2019-12-22 07-AM</t>
  </si>
  <si>
    <t>2019-12-22 06-AM</t>
  </si>
  <si>
    <t>2019-12-22 05-AM</t>
  </si>
  <si>
    <t>2019-12-22 04-AM</t>
  </si>
  <si>
    <t>2019-12-22 03-AM</t>
  </si>
  <si>
    <t>2019-12-22 02-AM</t>
  </si>
  <si>
    <t>2019-12-22 01-AM</t>
  </si>
  <si>
    <t>2019-12-22 12-AM</t>
  </si>
  <si>
    <t>2019-12-21 11-PM</t>
  </si>
  <si>
    <t>2019-12-21 10-PM</t>
  </si>
  <si>
    <t>2019-12-21 09-PM</t>
  </si>
  <si>
    <t>2019-12-21 08-PM</t>
  </si>
  <si>
    <t>2019-12-21 07-PM</t>
  </si>
  <si>
    <t>2019-12-21 06-PM</t>
  </si>
  <si>
    <t>2019-12-21 05-PM</t>
  </si>
  <si>
    <t>2019-12-21 04-PM</t>
  </si>
  <si>
    <t>2019-12-21 03-PM</t>
  </si>
  <si>
    <t>2019-12-21 02-PM</t>
  </si>
  <si>
    <t>2019-12-21 01-PM</t>
  </si>
  <si>
    <t>2019-12-21 12-PM</t>
  </si>
  <si>
    <t>2019-12-21 11-AM</t>
  </si>
  <si>
    <t>2019-12-21 10-AM</t>
  </si>
  <si>
    <t>2019-12-21 09-AM</t>
  </si>
  <si>
    <t>2019-12-21 08-AM</t>
  </si>
  <si>
    <t>2019-12-21 07-AM</t>
  </si>
  <si>
    <t>2019-12-21 06-AM</t>
  </si>
  <si>
    <t>2019-12-21 05-AM</t>
  </si>
  <si>
    <t>2019-12-21 04-AM</t>
  </si>
  <si>
    <t>2019-12-21 03-AM</t>
  </si>
  <si>
    <t>2019-12-21 02-AM</t>
  </si>
  <si>
    <t>2019-12-21 01-AM</t>
  </si>
  <si>
    <t>2019-12-21 12-AM</t>
  </si>
  <si>
    <t>2019-12-20 11-PM</t>
  </si>
  <si>
    <t>2019-12-20 10-PM</t>
  </si>
  <si>
    <t>2019-12-20 09-PM</t>
  </si>
  <si>
    <t>2019-12-20 08-PM</t>
  </si>
  <si>
    <t>2019-12-20 07-PM</t>
  </si>
  <si>
    <t>2019-12-20 06-PM</t>
  </si>
  <si>
    <t>2019-12-20 05-PM</t>
  </si>
  <si>
    <t>2019-12-20 04-PM</t>
  </si>
  <si>
    <t>2019-12-20 03-PM</t>
  </si>
  <si>
    <t>2019-12-20 02-PM</t>
  </si>
  <si>
    <t>2019-12-20 01-PM</t>
  </si>
  <si>
    <t>2019-12-20 12-PM</t>
  </si>
  <si>
    <t>2019-12-20 11-AM</t>
  </si>
  <si>
    <t>2019-12-20 10-AM</t>
  </si>
  <si>
    <t>2019-12-20 09-AM</t>
  </si>
  <si>
    <t>2019-12-20 08-AM</t>
  </si>
  <si>
    <t>2019-12-20 07-AM</t>
  </si>
  <si>
    <t>2019-12-20 06-AM</t>
  </si>
  <si>
    <t>2019-12-20 05-AM</t>
  </si>
  <si>
    <t>2019-12-20 04-AM</t>
  </si>
  <si>
    <t>2019-12-20 03-AM</t>
  </si>
  <si>
    <t>2019-12-20 02-AM</t>
  </si>
  <si>
    <t>2019-12-20 01-AM</t>
  </si>
  <si>
    <t>2019-12-20 12-AM</t>
  </si>
  <si>
    <t>2019-12-19 11-PM</t>
  </si>
  <si>
    <t>2019-12-19 10-PM</t>
  </si>
  <si>
    <t>2019-12-19 09-PM</t>
  </si>
  <si>
    <t>2019-12-19 08-PM</t>
  </si>
  <si>
    <t>2019-12-19 07-PM</t>
  </si>
  <si>
    <t>2019-12-19 06-PM</t>
  </si>
  <si>
    <t>2019-12-19 05-PM</t>
  </si>
  <si>
    <t>2019-12-19 04-PM</t>
  </si>
  <si>
    <t>2019-12-19 03-PM</t>
  </si>
  <si>
    <t>2019-12-19 02-PM</t>
  </si>
  <si>
    <t>2019-12-19 01-PM</t>
  </si>
  <si>
    <t>2019-12-19 12-PM</t>
  </si>
  <si>
    <t>2019-12-19 11-AM</t>
  </si>
  <si>
    <t>2019-12-19 10-AM</t>
  </si>
  <si>
    <t>2019-12-19 09-AM</t>
  </si>
  <si>
    <t>2019-12-19 08-AM</t>
  </si>
  <si>
    <t>2019-12-19 07-AM</t>
  </si>
  <si>
    <t>2019-12-19 06-AM</t>
  </si>
  <si>
    <t>2019-12-19 05-AM</t>
  </si>
  <si>
    <t>2019-12-19 04-AM</t>
  </si>
  <si>
    <t>2019-12-19 03-AM</t>
  </si>
  <si>
    <t>2019-12-19 02-AM</t>
  </si>
  <si>
    <t>2019-12-19 01-AM</t>
  </si>
  <si>
    <t>2019-12-19 12-AM</t>
  </si>
  <si>
    <t>2019-12-18 11-PM</t>
  </si>
  <si>
    <t>2019-12-18 10-PM</t>
  </si>
  <si>
    <t>2019-12-18 09-PM</t>
  </si>
  <si>
    <t>2019-12-18 08-PM</t>
  </si>
  <si>
    <t>2019-12-18 07-PM</t>
  </si>
  <si>
    <t>2019-12-18 06-PM</t>
  </si>
  <si>
    <t>2019-12-18 05-PM</t>
  </si>
  <si>
    <t>2019-12-18 04-PM</t>
  </si>
  <si>
    <t>2019-12-18 03-PM</t>
  </si>
  <si>
    <t>2019-12-18 02-PM</t>
  </si>
  <si>
    <t>2019-12-18 01-PM</t>
  </si>
  <si>
    <t>2019-12-18 12-PM</t>
  </si>
  <si>
    <t>2019-12-18 11-AM</t>
  </si>
  <si>
    <t>2019-12-18 10-AM</t>
  </si>
  <si>
    <t>2019-12-18 09-AM</t>
  </si>
  <si>
    <t>2019-12-18 08-AM</t>
  </si>
  <si>
    <t>2019-12-18 07-AM</t>
  </si>
  <si>
    <t>2019-12-18 06-AM</t>
  </si>
  <si>
    <t>2019-12-18 05-AM</t>
  </si>
  <si>
    <t>2019-12-18 04-AM</t>
  </si>
  <si>
    <t>2019-12-18 03-AM</t>
  </si>
  <si>
    <t>2019-12-18 02-AM</t>
  </si>
  <si>
    <t>2019-12-18 01-AM</t>
  </si>
  <si>
    <t>2019-12-18 12-AM</t>
  </si>
  <si>
    <t>2019-12-17 11-PM</t>
  </si>
  <si>
    <t>2019-12-17 10-PM</t>
  </si>
  <si>
    <t>2019-12-17 09-PM</t>
  </si>
  <si>
    <t>2019-12-17 08-PM</t>
  </si>
  <si>
    <t>2019-12-17 07-PM</t>
  </si>
  <si>
    <t>2019-12-17 06-PM</t>
  </si>
  <si>
    <t>2019-12-17 05-PM</t>
  </si>
  <si>
    <t>2019-12-17 04-PM</t>
  </si>
  <si>
    <t>2019-12-17 03-PM</t>
  </si>
  <si>
    <t>2019-12-17 02-PM</t>
  </si>
  <si>
    <t>2019-12-17 01-PM</t>
  </si>
  <si>
    <t>2019-12-17 12-PM</t>
  </si>
  <si>
    <t>2019-12-17 11-AM</t>
  </si>
  <si>
    <t>2019-12-17 10-AM</t>
  </si>
  <si>
    <t>2019-12-17 09-AM</t>
  </si>
  <si>
    <t>2019-12-17 08-AM</t>
  </si>
  <si>
    <t>2019-12-17 07-AM</t>
  </si>
  <si>
    <t>2019-12-17 06-AM</t>
  </si>
  <si>
    <t>2019-12-17 05-AM</t>
  </si>
  <si>
    <t>2019-12-17 04-AM</t>
  </si>
  <si>
    <t>2019-12-17 03-AM</t>
  </si>
  <si>
    <t>2019-12-17 02-AM</t>
  </si>
  <si>
    <t>2019-12-17 01-AM</t>
  </si>
  <si>
    <t>2019-12-17 12-AM</t>
  </si>
  <si>
    <t>2019-12-16 11-PM</t>
  </si>
  <si>
    <t>2019-12-16 10-PM</t>
  </si>
  <si>
    <t>2019-12-16 09-PM</t>
  </si>
  <si>
    <t>2019-12-16 08-PM</t>
  </si>
  <si>
    <t>2019-12-16 07-PM</t>
  </si>
  <si>
    <t>2019-12-16 06-PM</t>
  </si>
  <si>
    <t>2019-12-16 05-PM</t>
  </si>
  <si>
    <t>2019-12-16 04-PM</t>
  </si>
  <si>
    <t>2019-12-16 03-PM</t>
  </si>
  <si>
    <t>2019-12-16 02-PM</t>
  </si>
  <si>
    <t>2019-12-16 01-PM</t>
  </si>
  <si>
    <t>2019-12-16 12-PM</t>
  </si>
  <si>
    <t>2019-12-16 11-AM</t>
  </si>
  <si>
    <t>2019-12-16 10-AM</t>
  </si>
  <si>
    <t>2019-12-16 09-AM</t>
  </si>
  <si>
    <t>2019-12-16 08-AM</t>
  </si>
  <si>
    <t>2019-12-16 07-AM</t>
  </si>
  <si>
    <t>2019-12-16 06-AM</t>
  </si>
  <si>
    <t>2019-12-16 05-AM</t>
  </si>
  <si>
    <t>2019-12-16 04-AM</t>
  </si>
  <si>
    <t>2019-12-16 03-AM</t>
  </si>
  <si>
    <t>2019-12-16 02-AM</t>
  </si>
  <si>
    <t>2019-12-16 01-AM</t>
  </si>
  <si>
    <t>2019-12-16 12-AM</t>
  </si>
  <si>
    <t>2019-12-15 11-PM</t>
  </si>
  <si>
    <t>2019-12-15 10-PM</t>
  </si>
  <si>
    <t>2019-12-15 09-PM</t>
  </si>
  <si>
    <t>2019-12-15 08-PM</t>
  </si>
  <si>
    <t>2019-12-15 07-PM</t>
  </si>
  <si>
    <t>2019-12-15 06-PM</t>
  </si>
  <si>
    <t>2019-12-15 05-PM</t>
  </si>
  <si>
    <t>2019-12-15 04-PM</t>
  </si>
  <si>
    <t>2019-12-15 03-PM</t>
  </si>
  <si>
    <t>2019-12-15 02-PM</t>
  </si>
  <si>
    <t>2019-12-15 01-PM</t>
  </si>
  <si>
    <t>2019-12-15 12-PM</t>
  </si>
  <si>
    <t>2019-12-15 11-AM</t>
  </si>
  <si>
    <t>2019-12-15 10-AM</t>
  </si>
  <si>
    <t>2019-12-15 09-AM</t>
  </si>
  <si>
    <t>2019-12-15 08-AM</t>
  </si>
  <si>
    <t>2019-12-15 07-AM</t>
  </si>
  <si>
    <t>2019-12-15 06-AM</t>
  </si>
  <si>
    <t>2019-12-15 05-AM</t>
  </si>
  <si>
    <t>2019-12-15 04-AM</t>
  </si>
  <si>
    <t>2019-12-15 03-AM</t>
  </si>
  <si>
    <t>2019-12-15 02-AM</t>
  </si>
  <si>
    <t>2019-12-15 01-AM</t>
  </si>
  <si>
    <t>2019-12-15 12-AM</t>
  </si>
  <si>
    <t>2019-12-14 11-PM</t>
  </si>
  <si>
    <t>2019-12-14 10-PM</t>
  </si>
  <si>
    <t>2019-12-14 09-PM</t>
  </si>
  <si>
    <t>2019-12-14 08-PM</t>
  </si>
  <si>
    <t>2019-12-14 07-PM</t>
  </si>
  <si>
    <t>2019-12-14 06-PM</t>
  </si>
  <si>
    <t>2019-12-14 05-PM</t>
  </si>
  <si>
    <t>2019-12-14 04-PM</t>
  </si>
  <si>
    <t>2019-12-14 03-PM</t>
  </si>
  <si>
    <t>2019-12-14 02-PM</t>
  </si>
  <si>
    <t>2019-12-14 01-PM</t>
  </si>
  <si>
    <t>2019-12-14 12-PM</t>
  </si>
  <si>
    <t>2019-12-14 11-AM</t>
  </si>
  <si>
    <t>2019-12-14 10-AM</t>
  </si>
  <si>
    <t>2019-12-14 09-AM</t>
  </si>
  <si>
    <t>2019-12-14 08-AM</t>
  </si>
  <si>
    <t>2019-12-14 07-AM</t>
  </si>
  <si>
    <t>2019-12-14 06-AM</t>
  </si>
  <si>
    <t>2019-12-14 05-AM</t>
  </si>
  <si>
    <t>2019-12-14 04-AM</t>
  </si>
  <si>
    <t>2019-12-14 03-AM</t>
  </si>
  <si>
    <t>2019-12-14 02-AM</t>
  </si>
  <si>
    <t>2019-12-14 01-AM</t>
  </si>
  <si>
    <t>2019-12-14 12-AM</t>
  </si>
  <si>
    <t>2019-12-13 11-PM</t>
  </si>
  <si>
    <t>2019-12-13 10-PM</t>
  </si>
  <si>
    <t>2019-12-13 09-PM</t>
  </si>
  <si>
    <t>2019-12-13 08-PM</t>
  </si>
  <si>
    <t>2019-12-13 07-PM</t>
  </si>
  <si>
    <t>2019-12-13 06-PM</t>
  </si>
  <si>
    <t>2019-12-13 05-PM</t>
  </si>
  <si>
    <t>2019-12-13 04-PM</t>
  </si>
  <si>
    <t>2019-12-13 03-PM</t>
  </si>
  <si>
    <t>2019-12-13 02-PM</t>
  </si>
  <si>
    <t>2019-12-13 01-PM</t>
  </si>
  <si>
    <t>2019-12-13 12-PM</t>
  </si>
  <si>
    <t>2019-12-13 11-AM</t>
  </si>
  <si>
    <t>2019-12-13 10-AM</t>
  </si>
  <si>
    <t>2019-12-13 09-AM</t>
  </si>
  <si>
    <t>2019-12-13 08-AM</t>
  </si>
  <si>
    <t>2019-12-13 07-AM</t>
  </si>
  <si>
    <t>2019-12-13 06-AM</t>
  </si>
  <si>
    <t>2019-12-13 05-AM</t>
  </si>
  <si>
    <t>2019-12-13 04-AM</t>
  </si>
  <si>
    <t>2019-12-13 03-AM</t>
  </si>
  <si>
    <t>2019-12-13 02-AM</t>
  </si>
  <si>
    <t>2019-12-13 01-AM</t>
  </si>
  <si>
    <t>2019-12-13 12-AM</t>
  </si>
  <si>
    <t>2019-12-12 11-PM</t>
  </si>
  <si>
    <t>2019-12-12 10-PM</t>
  </si>
  <si>
    <t>2019-12-12 09-PM</t>
  </si>
  <si>
    <t>2019-12-12 08-PM</t>
  </si>
  <si>
    <t>2019-12-12 07-PM</t>
  </si>
  <si>
    <t>2019-12-12 06-PM</t>
  </si>
  <si>
    <t>2019-12-12 05-PM</t>
  </si>
  <si>
    <t>2019-12-12 04-PM</t>
  </si>
  <si>
    <t>2019-12-12 03-PM</t>
  </si>
  <si>
    <t>2019-12-12 02-PM</t>
  </si>
  <si>
    <t>2019-12-12 01-PM</t>
  </si>
  <si>
    <t>2019-12-12 12-PM</t>
  </si>
  <si>
    <t>2019-12-12 11-AM</t>
  </si>
  <si>
    <t>2019-12-12 10-AM</t>
  </si>
  <si>
    <t>2019-12-12 09-AM</t>
  </si>
  <si>
    <t>2019-12-12 08-AM</t>
  </si>
  <si>
    <t>2019-12-12 07-AM</t>
  </si>
  <si>
    <t>2019-12-12 06-AM</t>
  </si>
  <si>
    <t>2019-12-12 05-AM</t>
  </si>
  <si>
    <t>2019-12-12 04-AM</t>
  </si>
  <si>
    <t>2019-12-12 03-AM</t>
  </si>
  <si>
    <t>2019-12-12 02-AM</t>
  </si>
  <si>
    <t>2019-12-12 01-AM</t>
  </si>
  <si>
    <t>2019-12-12 12-AM</t>
  </si>
  <si>
    <t>2019-12-11 11-PM</t>
  </si>
  <si>
    <t>2019-12-11 10-PM</t>
  </si>
  <si>
    <t>2019-12-11 09-PM</t>
  </si>
  <si>
    <t>2019-12-11 08-PM</t>
  </si>
  <si>
    <t>2019-12-11 07-PM</t>
  </si>
  <si>
    <t>2019-12-11 06-PM</t>
  </si>
  <si>
    <t>2019-12-11 05-PM</t>
  </si>
  <si>
    <t>2019-12-11 04-PM</t>
  </si>
  <si>
    <t>2019-12-11 03-PM</t>
  </si>
  <si>
    <t>2019-12-11 02-PM</t>
  </si>
  <si>
    <t>2019-12-11 01-PM</t>
  </si>
  <si>
    <t>2019-12-11 12-PM</t>
  </si>
  <si>
    <t>2019-12-11 11-AM</t>
  </si>
  <si>
    <t>2019-12-11 10-AM</t>
  </si>
  <si>
    <t>2019-12-11 09-AM</t>
  </si>
  <si>
    <t>2019-12-11 08-AM</t>
  </si>
  <si>
    <t>2019-12-11 07-AM</t>
  </si>
  <si>
    <t>2019-12-11 06-AM</t>
  </si>
  <si>
    <t>2019-12-11 05-AM</t>
  </si>
  <si>
    <t>2019-12-11 04-AM</t>
  </si>
  <si>
    <t>2019-12-11 03-AM</t>
  </si>
  <si>
    <t>2019-12-11 02-AM</t>
  </si>
  <si>
    <t>2019-12-11 01-AM</t>
  </si>
  <si>
    <t>2019-12-11 12-AM</t>
  </si>
  <si>
    <t>2019-12-10 11-PM</t>
  </si>
  <si>
    <t>2019-12-10 10-PM</t>
  </si>
  <si>
    <t>2019-12-10 09-PM</t>
  </si>
  <si>
    <t>2019-12-10 08-PM</t>
  </si>
  <si>
    <t>2019-12-10 07-PM</t>
  </si>
  <si>
    <t>2019-12-10 06-PM</t>
  </si>
  <si>
    <t>2019-12-10 05-PM</t>
  </si>
  <si>
    <t>2019-12-10 04-PM</t>
  </si>
  <si>
    <t>2019-12-10 03-PM</t>
  </si>
  <si>
    <t>2019-12-10 02-PM</t>
  </si>
  <si>
    <t>2019-12-10 01-PM</t>
  </si>
  <si>
    <t>2019-12-10 12-PM</t>
  </si>
  <si>
    <t>2019-12-10 11-AM</t>
  </si>
  <si>
    <t>2019-12-10 10-AM</t>
  </si>
  <si>
    <t>2019-12-10 09-AM</t>
  </si>
  <si>
    <t>2019-12-10 08-AM</t>
  </si>
  <si>
    <t>2019-12-10 07-AM</t>
  </si>
  <si>
    <t>2019-12-10 06-AM</t>
  </si>
  <si>
    <t>2019-12-10 05-AM</t>
  </si>
  <si>
    <t>2019-12-10 04-AM</t>
  </si>
  <si>
    <t>2019-12-10 03-AM</t>
  </si>
  <si>
    <t>2019-12-10 02-AM</t>
  </si>
  <si>
    <t>2019-12-10 01-AM</t>
  </si>
  <si>
    <t>2019-12-10 12-AM</t>
  </si>
  <si>
    <t>2019-12-09 11-PM</t>
  </si>
  <si>
    <t>2019-12-09 10-PM</t>
  </si>
  <si>
    <t>2019-12-09 09-PM</t>
  </si>
  <si>
    <t>2019-12-09 08-PM</t>
  </si>
  <si>
    <t>2019-12-09 07-PM</t>
  </si>
  <si>
    <t>2019-12-09 06-PM</t>
  </si>
  <si>
    <t>2019-12-09 05-PM</t>
  </si>
  <si>
    <t>2019-12-09 04-PM</t>
  </si>
  <si>
    <t>2019-12-09 03-PM</t>
  </si>
  <si>
    <t>2019-12-09 02-PM</t>
  </si>
  <si>
    <t>2019-12-09 01-PM</t>
  </si>
  <si>
    <t>2019-12-09 12-PM</t>
  </si>
  <si>
    <t>2019-12-09 11-AM</t>
  </si>
  <si>
    <t>2019-12-09 10-AM</t>
  </si>
  <si>
    <t>2019-12-09 09-AM</t>
  </si>
  <si>
    <t>2019-12-09 08-AM</t>
  </si>
  <si>
    <t>2019-12-09 07-AM</t>
  </si>
  <si>
    <t>2019-12-09 06-AM</t>
  </si>
  <si>
    <t>2019-12-09 05-AM</t>
  </si>
  <si>
    <t>2019-12-09 04-AM</t>
  </si>
  <si>
    <t>2019-12-09 03-AM</t>
  </si>
  <si>
    <t>2019-12-09 02-AM</t>
  </si>
  <si>
    <t>2019-12-09 01-AM</t>
  </si>
  <si>
    <t>2019-12-09 12-AM</t>
  </si>
  <si>
    <t>2019-12-08 11-PM</t>
  </si>
  <si>
    <t>2019-12-08 10-PM</t>
  </si>
  <si>
    <t>2019-12-08 09-PM</t>
  </si>
  <si>
    <t>2019-12-08 08-PM</t>
  </si>
  <si>
    <t>2019-12-08 07-PM</t>
  </si>
  <si>
    <t>2019-12-08 06-PM</t>
  </si>
  <si>
    <t>2019-12-08 05-PM</t>
  </si>
  <si>
    <t>2019-12-08 04-PM</t>
  </si>
  <si>
    <t>2019-12-08 03-PM</t>
  </si>
  <si>
    <t>2019-12-08 02-PM</t>
  </si>
  <si>
    <t>2019-12-08 01-PM</t>
  </si>
  <si>
    <t>2019-12-08 12-PM</t>
  </si>
  <si>
    <t>2019-12-08 11-AM</t>
  </si>
  <si>
    <t>2019-12-08 10-AM</t>
  </si>
  <si>
    <t>2019-12-08 09-AM</t>
  </si>
  <si>
    <t>2019-12-08 08-AM</t>
  </si>
  <si>
    <t>2019-12-08 07-AM</t>
  </si>
  <si>
    <t>2019-12-08 06-AM</t>
  </si>
  <si>
    <t>2019-12-08 05-AM</t>
  </si>
  <si>
    <t>2019-12-08 04-AM</t>
  </si>
  <si>
    <t>2019-12-08 03-AM</t>
  </si>
  <si>
    <t>2019-12-08 02-AM</t>
  </si>
  <si>
    <t>2019-12-08 01-AM</t>
  </si>
  <si>
    <t>2019-12-08 12-AM</t>
  </si>
  <si>
    <t>2019-12-07 11-PM</t>
  </si>
  <si>
    <t>2019-12-07 10-PM</t>
  </si>
  <si>
    <t>2019-12-07 09-PM</t>
  </si>
  <si>
    <t>2019-12-07 08-PM</t>
  </si>
  <si>
    <t>2019-12-07 07-PM</t>
  </si>
  <si>
    <t>2019-12-07 06-PM</t>
  </si>
  <si>
    <t>2019-12-07 05-PM</t>
  </si>
  <si>
    <t>2019-12-07 04-PM</t>
  </si>
  <si>
    <t>2019-12-07 03-PM</t>
  </si>
  <si>
    <t>2019-12-07 02-PM</t>
  </si>
  <si>
    <t>2019-12-07 01-PM</t>
  </si>
  <si>
    <t>2019-12-07 12-PM</t>
  </si>
  <si>
    <t>2019-12-07 11-AM</t>
  </si>
  <si>
    <t>2019-12-07 10-AM</t>
  </si>
  <si>
    <t>2019-12-07 09-AM</t>
  </si>
  <si>
    <t>2019-12-07 08-AM</t>
  </si>
  <si>
    <t>2019-12-07 07-AM</t>
  </si>
  <si>
    <t>2019-12-07 06-AM</t>
  </si>
  <si>
    <t>2019-12-07 05-AM</t>
  </si>
  <si>
    <t>2019-12-07 04-AM</t>
  </si>
  <si>
    <t>2019-12-07 03-AM</t>
  </si>
  <si>
    <t>2019-12-07 02-AM</t>
  </si>
  <si>
    <t>2019-12-07 01-AM</t>
  </si>
  <si>
    <t>2019-12-07 12-AM</t>
  </si>
  <si>
    <t>2019-12-06 11-PM</t>
  </si>
  <si>
    <t>2019-12-06 10-PM</t>
  </si>
  <si>
    <t>2019-12-06 09-PM</t>
  </si>
  <si>
    <t>2019-12-06 08-PM</t>
  </si>
  <si>
    <t>2019-12-06 07-PM</t>
  </si>
  <si>
    <t>2019-12-06 06-PM</t>
  </si>
  <si>
    <t>2019-12-06 05-PM</t>
  </si>
  <si>
    <t>2019-12-06 04-PM</t>
  </si>
  <si>
    <t>2019-12-06 03-PM</t>
  </si>
  <si>
    <t>2019-12-06 02-PM</t>
  </si>
  <si>
    <t>2019-12-06 01-PM</t>
  </si>
  <si>
    <t>2019-12-06 12-PM</t>
  </si>
  <si>
    <t>2019-12-06 11-AM</t>
  </si>
  <si>
    <t>2019-12-06 10-AM</t>
  </si>
  <si>
    <t>2019-12-06 09-AM</t>
  </si>
  <si>
    <t>2019-12-06 08-AM</t>
  </si>
  <si>
    <t>2019-12-06 07-AM</t>
  </si>
  <si>
    <t>2019-12-06 06-AM</t>
  </si>
  <si>
    <t>2019-12-06 05-AM</t>
  </si>
  <si>
    <t>2019-12-06 04-AM</t>
  </si>
  <si>
    <t>2019-12-06 03-AM</t>
  </si>
  <si>
    <t>2019-12-06 02-AM</t>
  </si>
  <si>
    <t>2019-12-06 01-AM</t>
  </si>
  <si>
    <t>2019-12-06 12-AM</t>
  </si>
  <si>
    <t>2019-12-05 11-PM</t>
  </si>
  <si>
    <t>2019-12-05 10-PM</t>
  </si>
  <si>
    <t>2019-12-05 09-PM</t>
  </si>
  <si>
    <t>2019-12-05 08-PM</t>
  </si>
  <si>
    <t>2019-12-05 07-PM</t>
  </si>
  <si>
    <t>2019-12-05 06-PM</t>
  </si>
  <si>
    <t>2019-12-05 05-PM</t>
  </si>
  <si>
    <t>2019-12-05 04-PM</t>
  </si>
  <si>
    <t>2019-12-05 03-PM</t>
  </si>
  <si>
    <t>2019-12-05 02-PM</t>
  </si>
  <si>
    <t>2019-12-05 01-PM</t>
  </si>
  <si>
    <t>2019-12-05 12-PM</t>
  </si>
  <si>
    <t>2019-12-05 11-AM</t>
  </si>
  <si>
    <t>2019-12-05 10-AM</t>
  </si>
  <si>
    <t>2019-12-05 09-AM</t>
  </si>
  <si>
    <t>2019-12-05 08-AM</t>
  </si>
  <si>
    <t>2019-12-05 07-AM</t>
  </si>
  <si>
    <t>2019-12-05 06-AM</t>
  </si>
  <si>
    <t>2019-12-05 05-AM</t>
  </si>
  <si>
    <t>2019-12-05 04-AM</t>
  </si>
  <si>
    <t>2019-12-05 03-AM</t>
  </si>
  <si>
    <t>2019-12-05 02-AM</t>
  </si>
  <si>
    <t>2019-12-05 01-AM</t>
  </si>
  <si>
    <t>2019-12-05 12-AM</t>
  </si>
  <si>
    <t>2019-12-04 11-PM</t>
  </si>
  <si>
    <t>2019-12-04 10-PM</t>
  </si>
  <si>
    <t>2019-12-04 09-PM</t>
  </si>
  <si>
    <t>2019-12-04 08-PM</t>
  </si>
  <si>
    <t>2019-12-04 07-PM</t>
  </si>
  <si>
    <t>2019-12-04 06-PM</t>
  </si>
  <si>
    <t>2019-12-04 05-PM</t>
  </si>
  <si>
    <t>2019-12-04 04-PM</t>
  </si>
  <si>
    <t>2019-12-04 03-PM</t>
  </si>
  <si>
    <t>2019-12-04 02-PM</t>
  </si>
  <si>
    <t>2019-12-04 01-PM</t>
  </si>
  <si>
    <t>2019-12-04 12-PM</t>
  </si>
  <si>
    <t>2019-12-04 11-AM</t>
  </si>
  <si>
    <t>2019-12-04 10-AM</t>
  </si>
  <si>
    <t>2019-12-04 09-AM</t>
  </si>
  <si>
    <t>2019-12-04 08-AM</t>
  </si>
  <si>
    <t>2019-12-04 07-AM</t>
  </si>
  <si>
    <t>2019-12-04 06-AM</t>
  </si>
  <si>
    <t>2019-12-04 05-AM</t>
  </si>
  <si>
    <t>2019-12-04 04-AM</t>
  </si>
  <si>
    <t>2019-12-04 03-AM</t>
  </si>
  <si>
    <t>2019-12-04 02-AM</t>
  </si>
  <si>
    <t>2019-12-04 01-AM</t>
  </si>
  <si>
    <t>2019-12-04 12-AM</t>
  </si>
  <si>
    <t>2019-12-03 11-PM</t>
  </si>
  <si>
    <t>2019-12-03 10-PM</t>
  </si>
  <si>
    <t>2019-12-03 09-PM</t>
  </si>
  <si>
    <t>2019-12-03 08-PM</t>
  </si>
  <si>
    <t>2019-12-03 07-PM</t>
  </si>
  <si>
    <t>2019-12-03 06-PM</t>
  </si>
  <si>
    <t>2019-12-03 05-PM</t>
  </si>
  <si>
    <t>2019-12-03 04-PM</t>
  </si>
  <si>
    <t>2019-12-03 03-PM</t>
  </si>
  <si>
    <t>2019-12-03 02-PM</t>
  </si>
  <si>
    <t>2019-12-03 01-PM</t>
  </si>
  <si>
    <t>2019-12-03 12-PM</t>
  </si>
  <si>
    <t>2019-12-03 11-AM</t>
  </si>
  <si>
    <t>2019-12-03 10-AM</t>
  </si>
  <si>
    <t>2019-12-03 09-AM</t>
  </si>
  <si>
    <t>2019-12-03 08-AM</t>
  </si>
  <si>
    <t>2019-12-03 07-AM</t>
  </si>
  <si>
    <t>2019-12-03 06-AM</t>
  </si>
  <si>
    <t>2019-12-03 05-AM</t>
  </si>
  <si>
    <t>2019-12-03 04-AM</t>
  </si>
  <si>
    <t>2019-12-03 03-AM</t>
  </si>
  <si>
    <t>2019-12-03 02-AM</t>
  </si>
  <si>
    <t>2019-12-03 01-AM</t>
  </si>
  <si>
    <t>2019-12-03 12-AM</t>
  </si>
  <si>
    <t>2019-12-02 11-PM</t>
  </si>
  <si>
    <t>2019-12-02 10-PM</t>
  </si>
  <si>
    <t>2019-12-02 09-PM</t>
  </si>
  <si>
    <t>2019-12-02 08-PM</t>
  </si>
  <si>
    <t>2019-12-02 07-PM</t>
  </si>
  <si>
    <t>2019-12-02 06-PM</t>
  </si>
  <si>
    <t>2019-12-02 05-PM</t>
  </si>
  <si>
    <t>2019-12-02 04-PM</t>
  </si>
  <si>
    <t>2019-12-02 03-PM</t>
  </si>
  <si>
    <t>2019-12-02 02-PM</t>
  </si>
  <si>
    <t>2019-12-02 01-PM</t>
  </si>
  <si>
    <t>2019-12-02 12-PM</t>
  </si>
  <si>
    <t>2019-12-02 11-AM</t>
  </si>
  <si>
    <t>2019-12-02 10-AM</t>
  </si>
  <si>
    <t>2019-12-02 09-AM</t>
  </si>
  <si>
    <t>2019-12-02 08-AM</t>
  </si>
  <si>
    <t>2019-12-02 07-AM</t>
  </si>
  <si>
    <t>2019-12-02 06-AM</t>
  </si>
  <si>
    <t>2019-12-02 05-AM</t>
  </si>
  <si>
    <t>2019-12-02 04-AM</t>
  </si>
  <si>
    <t>2019-12-02 03-AM</t>
  </si>
  <si>
    <t>2019-12-02 02-AM</t>
  </si>
  <si>
    <t>2019-12-02 01-AM</t>
  </si>
  <si>
    <t>2019-12-02 12-AM</t>
  </si>
  <si>
    <t>2019-12-01 11-PM</t>
  </si>
  <si>
    <t>2019-12-01 10-PM</t>
  </si>
  <si>
    <t>2019-12-01 09-PM</t>
  </si>
  <si>
    <t>2019-12-01 08-PM</t>
  </si>
  <si>
    <t>2019-12-01 07-PM</t>
  </si>
  <si>
    <t>2019-12-01 06-PM</t>
  </si>
  <si>
    <t>2019-12-01 05-PM</t>
  </si>
  <si>
    <t>2019-12-01 04-PM</t>
  </si>
  <si>
    <t>2019-12-01 03-PM</t>
  </si>
  <si>
    <t>2019-12-01 02-PM</t>
  </si>
  <si>
    <t>2019-12-01 01-PM</t>
  </si>
  <si>
    <t>2019-12-01 12-PM</t>
  </si>
  <si>
    <t>2019-12-01 11-AM</t>
  </si>
  <si>
    <t>2019-12-01 10-AM</t>
  </si>
  <si>
    <t>2019-12-01 09-AM</t>
  </si>
  <si>
    <t>2019-12-01 08-AM</t>
  </si>
  <si>
    <t>2019-12-01 07-AM</t>
  </si>
  <si>
    <t>2019-12-01 06-AM</t>
  </si>
  <si>
    <t>2019-12-01 05-AM</t>
  </si>
  <si>
    <t>2019-12-01 04-AM</t>
  </si>
  <si>
    <t>2019-12-01 03-AM</t>
  </si>
  <si>
    <t>2019-12-01 02-AM</t>
  </si>
  <si>
    <t>2019-12-01 01-AM</t>
  </si>
  <si>
    <t>2019-12-01 12-AM</t>
  </si>
  <si>
    <t>2019-11-30 11-PM</t>
  </si>
  <si>
    <t>2019-11-30 10-PM</t>
  </si>
  <si>
    <t>2019-11-30 09-PM</t>
  </si>
  <si>
    <t>2019-11-30 08-PM</t>
  </si>
  <si>
    <t>2019-11-30 07-PM</t>
  </si>
  <si>
    <t>2019-11-30 06-PM</t>
  </si>
  <si>
    <t>2019-11-30 05-PM</t>
  </si>
  <si>
    <t>2019-11-30 04-PM</t>
  </si>
  <si>
    <t>2019-11-30 03-PM</t>
  </si>
  <si>
    <t>2019-11-30 02-PM</t>
  </si>
  <si>
    <t>2019-11-30 01-PM</t>
  </si>
  <si>
    <t>2019-11-30 12-PM</t>
  </si>
  <si>
    <t>2019-11-30 11-AM</t>
  </si>
  <si>
    <t>2019-11-30 10-AM</t>
  </si>
  <si>
    <t>2019-11-30 09-AM</t>
  </si>
  <si>
    <t>2019-11-30 08-AM</t>
  </si>
  <si>
    <t>2019-11-30 07-AM</t>
  </si>
  <si>
    <t>2019-11-30 06-AM</t>
  </si>
  <si>
    <t>2019-11-30 05-AM</t>
  </si>
  <si>
    <t>2019-11-30 04-AM</t>
  </si>
  <si>
    <t>2019-11-30 03-AM</t>
  </si>
  <si>
    <t>2019-11-30 02-AM</t>
  </si>
  <si>
    <t>2019-11-30 01-AM</t>
  </si>
  <si>
    <t>2019-11-30 12-AM</t>
  </si>
  <si>
    <t>2019-11-29 11-PM</t>
  </si>
  <si>
    <t>2019-11-29 10-PM</t>
  </si>
  <si>
    <t>2019-11-29 09-PM</t>
  </si>
  <si>
    <t>2019-11-29 08-PM</t>
  </si>
  <si>
    <t>2019-11-29 07-PM</t>
  </si>
  <si>
    <t>2019-11-29 06-PM</t>
  </si>
  <si>
    <t>2019-11-29 05-PM</t>
  </si>
  <si>
    <t>2019-11-29 04-PM</t>
  </si>
  <si>
    <t>2019-11-29 03-PM</t>
  </si>
  <si>
    <t>2019-11-29 02-PM</t>
  </si>
  <si>
    <t>2019-11-29 01-PM</t>
  </si>
  <si>
    <t>2019-11-29 12-PM</t>
  </si>
  <si>
    <t>2019-11-29 11-AM</t>
  </si>
  <si>
    <t>2019-11-29 10-AM</t>
  </si>
  <si>
    <t>2019-11-29 09-AM</t>
  </si>
  <si>
    <t>2019-11-29 08-AM</t>
  </si>
  <si>
    <t>2019-11-29 07-AM</t>
  </si>
  <si>
    <t>2019-11-29 06-AM</t>
  </si>
  <si>
    <t>2019-11-29 05-AM</t>
  </si>
  <si>
    <t>2019-11-29 04-AM</t>
  </si>
  <si>
    <t>2019-11-29 03-AM</t>
  </si>
  <si>
    <t>2019-11-29 02-AM</t>
  </si>
  <si>
    <t>2019-11-29 01-AM</t>
  </si>
  <si>
    <t>2019-11-29 12-AM</t>
  </si>
  <si>
    <t>2019-11-28 11-PM</t>
  </si>
  <si>
    <t>2019-11-28 10-PM</t>
  </si>
  <si>
    <t>2019-11-28 09-PM</t>
  </si>
  <si>
    <t>2019-11-28 08-PM</t>
  </si>
  <si>
    <t>2019-11-28 07-PM</t>
  </si>
  <si>
    <t>2019-11-28 06-PM</t>
  </si>
  <si>
    <t>2019-11-28 05-PM</t>
  </si>
  <si>
    <t>2019-11-28 04-PM</t>
  </si>
  <si>
    <t>2019-11-28 03-PM</t>
  </si>
  <si>
    <t>2019-11-28 02-PM</t>
  </si>
  <si>
    <t>2019-11-28 01-PM</t>
  </si>
  <si>
    <t>2019-11-28 12-PM</t>
  </si>
  <si>
    <t>2019-11-28 11-AM</t>
  </si>
  <si>
    <t>2019-11-28 10-AM</t>
  </si>
  <si>
    <t>2019-11-28 09-AM</t>
  </si>
  <si>
    <t>2019-11-28 08-AM</t>
  </si>
  <si>
    <t>2019-11-28 07-AM</t>
  </si>
  <si>
    <t>2019-11-28 06-AM</t>
  </si>
  <si>
    <t>2019-11-28 05-AM</t>
  </si>
  <si>
    <t>2019-11-28 04-AM</t>
  </si>
  <si>
    <t>2019-11-28 03-AM</t>
  </si>
  <si>
    <t>2019-11-28 02-AM</t>
  </si>
  <si>
    <t>2019-11-28 01-AM</t>
  </si>
  <si>
    <t>2019-11-28 12-AM</t>
  </si>
  <si>
    <t>2019-11-27 11-PM</t>
  </si>
  <si>
    <t>2019-11-27 10-PM</t>
  </si>
  <si>
    <t>2019-11-27 09-PM</t>
  </si>
  <si>
    <t>2019-11-27 08-PM</t>
  </si>
  <si>
    <t>2019-11-27 07-PM</t>
  </si>
  <si>
    <t>2019-11-27 06-PM</t>
  </si>
  <si>
    <t>2019-11-27 05-PM</t>
  </si>
  <si>
    <t>2019-11-27 04-PM</t>
  </si>
  <si>
    <t>2019-11-27 03-PM</t>
  </si>
  <si>
    <t>2019-11-27 02-PM</t>
  </si>
  <si>
    <t>2019-11-27 01-PM</t>
  </si>
  <si>
    <t>2019-11-27 12-PM</t>
  </si>
  <si>
    <t>2019-11-27 11-AM</t>
  </si>
  <si>
    <t>2019-11-27 10-AM</t>
  </si>
  <si>
    <t>2019-11-27 09-AM</t>
  </si>
  <si>
    <t>2019-11-27 08-AM</t>
  </si>
  <si>
    <t>2019-11-27 07-AM</t>
  </si>
  <si>
    <t>2019-11-27 06-AM</t>
  </si>
  <si>
    <t>2019-11-27 05-AM</t>
  </si>
  <si>
    <t>2019-11-27 04-AM</t>
  </si>
  <si>
    <t>2019-11-27 03-AM</t>
  </si>
  <si>
    <t>2019-11-27 02-AM</t>
  </si>
  <si>
    <t>2019-11-27 01-AM</t>
  </si>
  <si>
    <t>2019-11-27 12-AM</t>
  </si>
  <si>
    <t>2019-11-26 11-PM</t>
  </si>
  <si>
    <t>2019-11-26 10-PM</t>
  </si>
  <si>
    <t>2019-11-26 09-PM</t>
  </si>
  <si>
    <t>2019-11-26 08-PM</t>
  </si>
  <si>
    <t>2019-11-26 07-PM</t>
  </si>
  <si>
    <t>2019-11-26 06-PM</t>
  </si>
  <si>
    <t>2019-11-26 05-PM</t>
  </si>
  <si>
    <t>2019-11-26 04-PM</t>
  </si>
  <si>
    <t>2019-11-26 03-PM</t>
  </si>
  <si>
    <t>2019-11-26 02-PM</t>
  </si>
  <si>
    <t>2019-11-26 01-PM</t>
  </si>
  <si>
    <t>2019-11-26 12-PM</t>
  </si>
  <si>
    <t>2019-11-26 11-AM</t>
  </si>
  <si>
    <t>2019-11-26 10-AM</t>
  </si>
  <si>
    <t>2019-11-26 09-AM</t>
  </si>
  <si>
    <t>2019-11-26 08-AM</t>
  </si>
  <si>
    <t>2019-11-26 07-AM</t>
  </si>
  <si>
    <t>2019-11-26 06-AM</t>
  </si>
  <si>
    <t>2019-11-26 05-AM</t>
  </si>
  <si>
    <t>2019-11-26 04-AM</t>
  </si>
  <si>
    <t>2019-11-26 03-AM</t>
  </si>
  <si>
    <t>2019-11-26 02-AM</t>
  </si>
  <si>
    <t>2019-11-26 01-AM</t>
  </si>
  <si>
    <t>2019-11-26 12-AM</t>
  </si>
  <si>
    <t>2019-11-25 11-PM</t>
  </si>
  <si>
    <t>2019-11-25 10-PM</t>
  </si>
  <si>
    <t>2019-11-25 09-PM</t>
  </si>
  <si>
    <t>2019-11-25 08-PM</t>
  </si>
  <si>
    <t>2019-11-25 07-PM</t>
  </si>
  <si>
    <t>2019-11-25 06-PM</t>
  </si>
  <si>
    <t>2019-11-25 05-PM</t>
  </si>
  <si>
    <t>2019-11-25 04-PM</t>
  </si>
  <si>
    <t>2019-11-25 03-PM</t>
  </si>
  <si>
    <t>2019-11-25 02-PM</t>
  </si>
  <si>
    <t>2019-11-25 01-PM</t>
  </si>
  <si>
    <t>2019-11-25 12-PM</t>
  </si>
  <si>
    <t>2019-11-25 11-AM</t>
  </si>
  <si>
    <t>2019-11-25 10-AM</t>
  </si>
  <si>
    <t>2019-11-25 09-AM</t>
  </si>
  <si>
    <t>2019-11-25 08-AM</t>
  </si>
  <si>
    <t>2019-11-25 07-AM</t>
  </si>
  <si>
    <t>2019-11-25 06-AM</t>
  </si>
  <si>
    <t>2019-11-25 05-AM</t>
  </si>
  <si>
    <t>2019-11-25 04-AM</t>
  </si>
  <si>
    <t>2019-11-25 03-AM</t>
  </si>
  <si>
    <t>2019-11-25 02-AM</t>
  </si>
  <si>
    <t>2019-11-25 01-AM</t>
  </si>
  <si>
    <t>2019-11-25 12-AM</t>
  </si>
  <si>
    <t>2019-11-24 11-PM</t>
  </si>
  <si>
    <t>2019-11-24 10-PM</t>
  </si>
  <si>
    <t>2019-11-24 09-PM</t>
  </si>
  <si>
    <t>2019-11-24 08-PM</t>
  </si>
  <si>
    <t>2019-11-24 07-PM</t>
  </si>
  <si>
    <t>2019-11-24 06-PM</t>
  </si>
  <si>
    <t>2019-11-24 05-PM</t>
  </si>
  <si>
    <t>2019-11-24 04-PM</t>
  </si>
  <si>
    <t>2019-11-24 03-PM</t>
  </si>
  <si>
    <t>2019-11-24 02-PM</t>
  </si>
  <si>
    <t>2019-11-24 01-PM</t>
  </si>
  <si>
    <t>2019-11-24 12-PM</t>
  </si>
  <si>
    <t>2019-11-24 11-AM</t>
  </si>
  <si>
    <t>2019-11-24 10-AM</t>
  </si>
  <si>
    <t>2019-11-24 09-AM</t>
  </si>
  <si>
    <t>2019-11-24 08-AM</t>
  </si>
  <si>
    <t>2019-11-24 07-AM</t>
  </si>
  <si>
    <t>2019-11-24 06-AM</t>
  </si>
  <si>
    <t>2019-11-24 05-AM</t>
  </si>
  <si>
    <t>2019-11-24 04-AM</t>
  </si>
  <si>
    <t>2019-11-24 03-AM</t>
  </si>
  <si>
    <t>2019-11-24 02-AM</t>
  </si>
  <si>
    <t>2019-11-24 01-AM</t>
  </si>
  <si>
    <t>2019-11-24 12-AM</t>
  </si>
  <si>
    <t>2019-11-23 11-PM</t>
  </si>
  <si>
    <t>2019-11-23 10-PM</t>
  </si>
  <si>
    <t>2019-11-23 09-PM</t>
  </si>
  <si>
    <t>2019-11-23 08-PM</t>
  </si>
  <si>
    <t>2019-11-23 07-PM</t>
  </si>
  <si>
    <t>2019-11-23 06-PM</t>
  </si>
  <si>
    <t>2019-11-23 05-PM</t>
  </si>
  <si>
    <t>2019-11-23 04-PM</t>
  </si>
  <si>
    <t>2019-11-23 03-PM</t>
  </si>
  <si>
    <t>2019-11-23 02-PM</t>
  </si>
  <si>
    <t>2019-11-23 01-PM</t>
  </si>
  <si>
    <t>2019-11-23 12-PM</t>
  </si>
  <si>
    <t>2019-11-23 11-AM</t>
  </si>
  <si>
    <t>2019-11-23 10-AM</t>
  </si>
  <si>
    <t>2019-11-23 09-AM</t>
  </si>
  <si>
    <t>2019-11-23 08-AM</t>
  </si>
  <si>
    <t>2019-11-23 07-AM</t>
  </si>
  <si>
    <t>2019-11-23 06-AM</t>
  </si>
  <si>
    <t>2019-11-23 05-AM</t>
  </si>
  <si>
    <t>2019-11-23 04-AM</t>
  </si>
  <si>
    <t>2019-11-23 03-AM</t>
  </si>
  <si>
    <t>2019-11-23 02-AM</t>
  </si>
  <si>
    <t>2019-11-23 01-AM</t>
  </si>
  <si>
    <t>2019-11-23 12-AM</t>
  </si>
  <si>
    <t>2019-11-22 11-PM</t>
  </si>
  <si>
    <t>2019-11-22 10-PM</t>
  </si>
  <si>
    <t>2019-11-22 09-PM</t>
  </si>
  <si>
    <t>2019-11-22 08-PM</t>
  </si>
  <si>
    <t>2019-11-22 07-PM</t>
  </si>
  <si>
    <t>2019-11-22 06-PM</t>
  </si>
  <si>
    <t>2019-11-22 05-PM</t>
  </si>
  <si>
    <t>2019-11-22 04-PM</t>
  </si>
  <si>
    <t>2019-11-22 03-PM</t>
  </si>
  <si>
    <t>2019-11-22 02-PM</t>
  </si>
  <si>
    <t>2019-11-22 01-PM</t>
  </si>
  <si>
    <t>2019-11-22 12-PM</t>
  </si>
  <si>
    <t>2019-11-22 11-AM</t>
  </si>
  <si>
    <t>2019-11-22 10-AM</t>
  </si>
  <si>
    <t>2019-11-22 09-AM</t>
  </si>
  <si>
    <t>2019-11-22 08-AM</t>
  </si>
  <si>
    <t>2019-11-22 07-AM</t>
  </si>
  <si>
    <t>2019-11-22 06-AM</t>
  </si>
  <si>
    <t>2019-11-22 05-AM</t>
  </si>
  <si>
    <t>2019-11-22 04-AM</t>
  </si>
  <si>
    <t>2019-11-22 03-AM</t>
  </si>
  <si>
    <t>2019-11-22 02-AM</t>
  </si>
  <si>
    <t>2019-11-22 01-AM</t>
  </si>
  <si>
    <t>2019-11-22 12-AM</t>
  </si>
  <si>
    <t>2019-11-21 11-PM</t>
  </si>
  <si>
    <t>2019-11-21 10-PM</t>
  </si>
  <si>
    <t>2019-11-21 09-PM</t>
  </si>
  <si>
    <t>2019-11-21 08-PM</t>
  </si>
  <si>
    <t>2019-11-21 07-PM</t>
  </si>
  <si>
    <t>2019-11-21 06-PM</t>
  </si>
  <si>
    <t>2019-11-21 05-PM</t>
  </si>
  <si>
    <t>2019-11-21 04-PM</t>
  </si>
  <si>
    <t>2019-11-21 03-PM</t>
  </si>
  <si>
    <t>2019-11-21 02-PM</t>
  </si>
  <si>
    <t>2019-11-21 01-PM</t>
  </si>
  <si>
    <t>2019-11-21 12-PM</t>
  </si>
  <si>
    <t>2019-11-21 11-AM</t>
  </si>
  <si>
    <t>2019-11-21 10-AM</t>
  </si>
  <si>
    <t>2019-11-21 09-AM</t>
  </si>
  <si>
    <t>2019-11-21 08-AM</t>
  </si>
  <si>
    <t>2019-11-21 07-AM</t>
  </si>
  <si>
    <t>2019-11-21 06-AM</t>
  </si>
  <si>
    <t>2019-11-21 05-AM</t>
  </si>
  <si>
    <t>2019-11-21 04-AM</t>
  </si>
  <si>
    <t>2019-11-21 03-AM</t>
  </si>
  <si>
    <t>2019-11-21 02-AM</t>
  </si>
  <si>
    <t>2019-11-21 01-AM</t>
  </si>
  <si>
    <t>2019-11-21 12-AM</t>
  </si>
  <si>
    <t>2019-11-20 11-PM</t>
  </si>
  <si>
    <t>2019-11-20 10-PM</t>
  </si>
  <si>
    <t>2019-11-20 09-PM</t>
  </si>
  <si>
    <t>2019-11-20 08-PM</t>
  </si>
  <si>
    <t>2019-11-20 07-PM</t>
  </si>
  <si>
    <t>2019-11-20 06-PM</t>
  </si>
  <si>
    <t>2019-11-20 05-PM</t>
  </si>
  <si>
    <t>2019-11-20 04-PM</t>
  </si>
  <si>
    <t>2019-11-20 03-PM</t>
  </si>
  <si>
    <t>2019-11-20 02-PM</t>
  </si>
  <si>
    <t>2019-11-20 01-PM</t>
  </si>
  <si>
    <t>2019-11-20 12-PM</t>
  </si>
  <si>
    <t>2019-11-20 11-AM</t>
  </si>
  <si>
    <t>2019-11-20 10-AM</t>
  </si>
  <si>
    <t>2019-11-20 09-AM</t>
  </si>
  <si>
    <t>2019-11-20 08-AM</t>
  </si>
  <si>
    <t>2019-11-20 07-AM</t>
  </si>
  <si>
    <t>2019-11-20 06-AM</t>
  </si>
  <si>
    <t>2019-11-20 05-AM</t>
  </si>
  <si>
    <t>2019-11-20 04-AM</t>
  </si>
  <si>
    <t>2019-11-20 03-AM</t>
  </si>
  <si>
    <t>2019-11-20 02-AM</t>
  </si>
  <si>
    <t>2019-11-20 01-AM</t>
  </si>
  <si>
    <t>2019-11-20 12-AM</t>
  </si>
  <si>
    <t>2019-11-19 11-PM</t>
  </si>
  <si>
    <t>2019-11-19 10-PM</t>
  </si>
  <si>
    <t>2019-11-19 09-PM</t>
  </si>
  <si>
    <t>2019-11-19 08-PM</t>
  </si>
  <si>
    <t>2019-11-19 07-PM</t>
  </si>
  <si>
    <t>2019-11-19 06-PM</t>
  </si>
  <si>
    <t>2019-11-19 05-PM</t>
  </si>
  <si>
    <t>2019-11-19 04-PM</t>
  </si>
  <si>
    <t>2019-11-19 03-PM</t>
  </si>
  <si>
    <t>2019-11-19 02-PM</t>
  </si>
  <si>
    <t>2019-11-19 01-PM</t>
  </si>
  <si>
    <t>2019-11-19 12-PM</t>
  </si>
  <si>
    <t>2019-11-19 11-AM</t>
  </si>
  <si>
    <t>2019-11-19 10-AM</t>
  </si>
  <si>
    <t>2019-11-19 09-AM</t>
  </si>
  <si>
    <t>2019-11-19 08-AM</t>
  </si>
  <si>
    <t>2019-11-19 07-AM</t>
  </si>
  <si>
    <t>2019-11-19 06-AM</t>
  </si>
  <si>
    <t>2019-11-19 05-AM</t>
  </si>
  <si>
    <t>2019-11-19 04-AM</t>
  </si>
  <si>
    <t>2019-11-19 03-AM</t>
  </si>
  <si>
    <t>2019-11-19 02-AM</t>
  </si>
  <si>
    <t>2019-11-19 01-AM</t>
  </si>
  <si>
    <t>2019-11-19 12-AM</t>
  </si>
  <si>
    <t>2019-11-18 11-PM</t>
  </si>
  <si>
    <t>2019-11-18 10-PM</t>
  </si>
  <si>
    <t>2019-11-18 09-PM</t>
  </si>
  <si>
    <t>2019-11-18 08-PM</t>
  </si>
  <si>
    <t>2019-11-18 07-PM</t>
  </si>
  <si>
    <t>2019-11-18 06-PM</t>
  </si>
  <si>
    <t>2019-11-18 05-PM</t>
  </si>
  <si>
    <t>2019-11-18 04-PM</t>
  </si>
  <si>
    <t>2019-11-18 03-PM</t>
  </si>
  <si>
    <t>2019-11-18 02-PM</t>
  </si>
  <si>
    <t>2019-11-18 01-PM</t>
  </si>
  <si>
    <t>2019-11-18 12-PM</t>
  </si>
  <si>
    <t>2019-11-18 11-AM</t>
  </si>
  <si>
    <t>2019-11-18 10-AM</t>
  </si>
  <si>
    <t>2019-11-18 09-AM</t>
  </si>
  <si>
    <t>2019-11-18 08-AM</t>
  </si>
  <si>
    <t>2019-11-18 07-AM</t>
  </si>
  <si>
    <t>2019-11-18 06-AM</t>
  </si>
  <si>
    <t>2019-11-18 05-AM</t>
  </si>
  <si>
    <t>2019-11-18 04-AM</t>
  </si>
  <si>
    <t>2019-11-18 03-AM</t>
  </si>
  <si>
    <t>2019-11-18 02-AM</t>
  </si>
  <si>
    <t>2019-11-18 01-AM</t>
  </si>
  <si>
    <t>2019-11-18 12-AM</t>
  </si>
  <si>
    <t>2019-11-17 11-PM</t>
  </si>
  <si>
    <t>2019-11-17 10-PM</t>
  </si>
  <si>
    <t>2019-11-17 09-PM</t>
  </si>
  <si>
    <t>2019-11-17 08-PM</t>
  </si>
  <si>
    <t>2019-11-17 07-PM</t>
  </si>
  <si>
    <t>2019-11-17 06-PM</t>
  </si>
  <si>
    <t>2019-11-17 05-PM</t>
  </si>
  <si>
    <t>2019-11-17 04-PM</t>
  </si>
  <si>
    <t>2019-11-17 03-PM</t>
  </si>
  <si>
    <t>2019-11-17 02-PM</t>
  </si>
  <si>
    <t>2019-11-17 01-PM</t>
  </si>
  <si>
    <t>2019-11-17 12-PM</t>
  </si>
  <si>
    <t>2019-11-17 11-AM</t>
  </si>
  <si>
    <t>2019-11-17 10-AM</t>
  </si>
  <si>
    <t>2019-11-17 09-AM</t>
  </si>
  <si>
    <t>2019-11-17 08-AM</t>
  </si>
  <si>
    <t>2019-11-17 07-AM</t>
  </si>
  <si>
    <t>2019-11-17 06-AM</t>
  </si>
  <si>
    <t>2019-11-17 05-AM</t>
  </si>
  <si>
    <t>2019-11-17 04-AM</t>
  </si>
  <si>
    <t>2019-11-17 03-AM</t>
  </si>
  <si>
    <t>2019-11-17 02-AM</t>
  </si>
  <si>
    <t>2019-11-17 01-AM</t>
  </si>
  <si>
    <t>2019-11-17 12-AM</t>
  </si>
  <si>
    <t>2019-11-16 11-PM</t>
  </si>
  <si>
    <t>2019-11-16 10-PM</t>
  </si>
  <si>
    <t>2019-11-16 09-PM</t>
  </si>
  <si>
    <t>2019-11-16 08-PM</t>
  </si>
  <si>
    <t>2019-11-16 07-PM</t>
  </si>
  <si>
    <t>2019-11-16 06-PM</t>
  </si>
  <si>
    <t>2019-11-16 05-PM</t>
  </si>
  <si>
    <t>2019-11-16 04-PM</t>
  </si>
  <si>
    <t>2019-11-16 03-PM</t>
  </si>
  <si>
    <t>2019-11-16 02-PM</t>
  </si>
  <si>
    <t>2019-11-16 01-PM</t>
  </si>
  <si>
    <t>2019-11-16 12-PM</t>
  </si>
  <si>
    <t>2019-11-16 11-AM</t>
  </si>
  <si>
    <t>2019-11-16 10-AM</t>
  </si>
  <si>
    <t>2019-11-16 09-AM</t>
  </si>
  <si>
    <t>2019-11-16 08-AM</t>
  </si>
  <si>
    <t>2019-11-16 07-AM</t>
  </si>
  <si>
    <t>2019-11-16 06-AM</t>
  </si>
  <si>
    <t>2019-11-16 05-AM</t>
  </si>
  <si>
    <t>2019-11-16 04-AM</t>
  </si>
  <si>
    <t>2019-11-16 03-AM</t>
  </si>
  <si>
    <t>2019-11-16 02-AM</t>
  </si>
  <si>
    <t>2019-11-16 01-AM</t>
  </si>
  <si>
    <t>2019-11-16 12-AM</t>
  </si>
  <si>
    <t>2019-11-15 11-PM</t>
  </si>
  <si>
    <t>2019-11-15 10-PM</t>
  </si>
  <si>
    <t>2019-11-15 09-PM</t>
  </si>
  <si>
    <t>2019-11-15 08-PM</t>
  </si>
  <si>
    <t>2019-11-15 07-PM</t>
  </si>
  <si>
    <t>2019-11-15 06-PM</t>
  </si>
  <si>
    <t>2019-11-15 05-PM</t>
  </si>
  <si>
    <t>2019-11-15 04-PM</t>
  </si>
  <si>
    <t>2019-11-15 03-PM</t>
  </si>
  <si>
    <t>2019-11-15 02-PM</t>
  </si>
  <si>
    <t>2019-11-15 01-PM</t>
  </si>
  <si>
    <t>2019-11-15 12-PM</t>
  </si>
  <si>
    <t>2019-11-15 11-AM</t>
  </si>
  <si>
    <t>2019-11-15 10-AM</t>
  </si>
  <si>
    <t>2019-11-15 09-AM</t>
  </si>
  <si>
    <t>2019-11-15 08-AM</t>
  </si>
  <si>
    <t>2019-11-15 07-AM</t>
  </si>
  <si>
    <t>2019-11-15 06-AM</t>
  </si>
  <si>
    <t>2019-11-15 05-AM</t>
  </si>
  <si>
    <t>2019-11-15 04-AM</t>
  </si>
  <si>
    <t>2019-11-15 03-AM</t>
  </si>
  <si>
    <t>2019-11-15 02-AM</t>
  </si>
  <si>
    <t>2019-11-15 01-AM</t>
  </si>
  <si>
    <t>2019-11-15 12-AM</t>
  </si>
  <si>
    <t>2019-11-14 11-PM</t>
  </si>
  <si>
    <t>2019-11-14 10-PM</t>
  </si>
  <si>
    <t>2019-11-14 09-PM</t>
  </si>
  <si>
    <t>2019-11-14 08-PM</t>
  </si>
  <si>
    <t>2019-11-14 07-PM</t>
  </si>
  <si>
    <t>2019-11-14 06-PM</t>
  </si>
  <si>
    <t>2019-11-14 05-PM</t>
  </si>
  <si>
    <t>2019-11-14 04-PM</t>
  </si>
  <si>
    <t>2019-11-14 03-PM</t>
  </si>
  <si>
    <t>2019-11-14 02-PM</t>
  </si>
  <si>
    <t>2019-11-14 01-PM</t>
  </si>
  <si>
    <t>2019-11-14 12-PM</t>
  </si>
  <si>
    <t>2019-11-14 11-AM</t>
  </si>
  <si>
    <t>2019-11-14 10-AM</t>
  </si>
  <si>
    <t>2019-11-14 09-AM</t>
  </si>
  <si>
    <t>2019-11-14 08-AM</t>
  </si>
  <si>
    <t>2019-11-14 07-AM</t>
  </si>
  <si>
    <t>2019-11-14 06-AM</t>
  </si>
  <si>
    <t>2019-11-14 05-AM</t>
  </si>
  <si>
    <t>2019-11-14 04-AM</t>
  </si>
  <si>
    <t>2019-11-14 03-AM</t>
  </si>
  <si>
    <t>2019-11-14 02-AM</t>
  </si>
  <si>
    <t>2019-11-14 01-AM</t>
  </si>
  <si>
    <t>2019-11-14 12-AM</t>
  </si>
  <si>
    <t>2019-11-13 11-PM</t>
  </si>
  <si>
    <t>2019-11-13 10-PM</t>
  </si>
  <si>
    <t>2019-11-13 09-PM</t>
  </si>
  <si>
    <t>2019-11-13 08-PM</t>
  </si>
  <si>
    <t>2019-11-13 07-PM</t>
  </si>
  <si>
    <t>2019-11-13 06-PM</t>
  </si>
  <si>
    <t>2019-11-13 05-PM</t>
  </si>
  <si>
    <t>2019-11-13 04-PM</t>
  </si>
  <si>
    <t>2019-11-13 03-PM</t>
  </si>
  <si>
    <t>2019-11-13 02-PM</t>
  </si>
  <si>
    <t>2019-11-13 01-PM</t>
  </si>
  <si>
    <t>2019-11-13 12-PM</t>
  </si>
  <si>
    <t>2019-11-13 11-AM</t>
  </si>
  <si>
    <t>2019-11-13 10-AM</t>
  </si>
  <si>
    <t>2019-11-13 09-AM</t>
  </si>
  <si>
    <t>2019-11-13 08-AM</t>
  </si>
  <si>
    <t>2019-11-13 07-AM</t>
  </si>
  <si>
    <t>2019-11-13 06-AM</t>
  </si>
  <si>
    <t>2019-11-13 05-AM</t>
  </si>
  <si>
    <t>2019-11-13 04-AM</t>
  </si>
  <si>
    <t>2019-11-13 03-AM</t>
  </si>
  <si>
    <t>2019-11-13 02-AM</t>
  </si>
  <si>
    <t>2019-11-13 01-AM</t>
  </si>
  <si>
    <t>2019-11-13 12-AM</t>
  </si>
  <si>
    <t>2019-11-12 11-PM</t>
  </si>
  <si>
    <t>2019-11-12 10-PM</t>
  </si>
  <si>
    <t>2019-11-12 09-PM</t>
  </si>
  <si>
    <t>2019-11-12 08-PM</t>
  </si>
  <si>
    <t>2019-11-12 07-PM</t>
  </si>
  <si>
    <t>2019-11-12 06-PM</t>
  </si>
  <si>
    <t>2019-11-12 05-PM</t>
  </si>
  <si>
    <t>2019-11-12 04-PM</t>
  </si>
  <si>
    <t>2019-11-12 03-PM</t>
  </si>
  <si>
    <t>2019-11-12 02-PM</t>
  </si>
  <si>
    <t>2019-11-12 01-PM</t>
  </si>
  <si>
    <t>2019-11-12 12-PM</t>
  </si>
  <si>
    <t>2019-11-12 11-AM</t>
  </si>
  <si>
    <t>2019-11-12 10-AM</t>
  </si>
  <si>
    <t>2019-11-12 09-AM</t>
  </si>
  <si>
    <t>2019-11-12 08-AM</t>
  </si>
  <si>
    <t>2019-11-12 07-AM</t>
  </si>
  <si>
    <t>2019-11-12 06-AM</t>
  </si>
  <si>
    <t>2019-11-12 05-AM</t>
  </si>
  <si>
    <t>2019-11-12 04-AM</t>
  </si>
  <si>
    <t>2019-11-12 03-AM</t>
  </si>
  <si>
    <t>2019-11-12 02-AM</t>
  </si>
  <si>
    <t>2019-11-12 01-AM</t>
  </si>
  <si>
    <t>2019-11-12 12-AM</t>
  </si>
  <si>
    <t>2019-11-11 11-PM</t>
  </si>
  <si>
    <t>2019-11-11 10-PM</t>
  </si>
  <si>
    <t>2019-11-11 09-PM</t>
  </si>
  <si>
    <t>2019-11-11 08-PM</t>
  </si>
  <si>
    <t>2019-11-11 07-PM</t>
  </si>
  <si>
    <t>2019-11-11 06-PM</t>
  </si>
  <si>
    <t>2019-11-11 05-PM</t>
  </si>
  <si>
    <t>2019-11-11 04-PM</t>
  </si>
  <si>
    <t>2019-11-11 03-PM</t>
  </si>
  <si>
    <t>2019-11-11 02-PM</t>
  </si>
  <si>
    <t>2019-11-11 01-PM</t>
  </si>
  <si>
    <t>2019-11-11 12-PM</t>
  </si>
  <si>
    <t>2019-11-11 11-AM</t>
  </si>
  <si>
    <t>2019-11-11 10-AM</t>
  </si>
  <si>
    <t>2019-11-11 09-AM</t>
  </si>
  <si>
    <t>2019-11-11 08-AM</t>
  </si>
  <si>
    <t>2019-11-11 07-AM</t>
  </si>
  <si>
    <t>2019-11-11 06-AM</t>
  </si>
  <si>
    <t>2019-11-11 05-AM</t>
  </si>
  <si>
    <t>2019-11-11 04-AM</t>
  </si>
  <si>
    <t>2019-11-11 03-AM</t>
  </si>
  <si>
    <t>2019-11-11 02-AM</t>
  </si>
  <si>
    <t>2019-11-11 01-AM</t>
  </si>
  <si>
    <t>2019-11-11 12-AM</t>
  </si>
  <si>
    <t>2019-11-10 11-PM</t>
  </si>
  <si>
    <t>2019-11-10 10-PM</t>
  </si>
  <si>
    <t>2019-11-10 09-PM</t>
  </si>
  <si>
    <t>2019-11-10 08-PM</t>
  </si>
  <si>
    <t>2019-11-10 07-PM</t>
  </si>
  <si>
    <t>2019-11-10 06-PM</t>
  </si>
  <si>
    <t>2019-11-10 05-PM</t>
  </si>
  <si>
    <t>2019-11-10 04-PM</t>
  </si>
  <si>
    <t>2019-11-10 03-PM</t>
  </si>
  <si>
    <t>2019-11-10 02-PM</t>
  </si>
  <si>
    <t>2019-11-10 01-PM</t>
  </si>
  <si>
    <t>2019-11-10 12-PM</t>
  </si>
  <si>
    <t>2019-11-10 11-AM</t>
  </si>
  <si>
    <t>2019-11-10 10-AM</t>
  </si>
  <si>
    <t>2019-11-10 09-AM</t>
  </si>
  <si>
    <t>2019-11-10 08-AM</t>
  </si>
  <si>
    <t>2019-11-10 07-AM</t>
  </si>
  <si>
    <t>2019-11-10 06-AM</t>
  </si>
  <si>
    <t>2019-11-10 05-AM</t>
  </si>
  <si>
    <t>2019-11-10 04-AM</t>
  </si>
  <si>
    <t>2019-11-10 03-AM</t>
  </si>
  <si>
    <t>2019-11-10 02-AM</t>
  </si>
  <si>
    <t>2019-11-10 01-AM</t>
  </si>
  <si>
    <t>2019-11-10 12-AM</t>
  </si>
  <si>
    <t>2019-11-09 11-PM</t>
  </si>
  <si>
    <t>2019-11-09 10-PM</t>
  </si>
  <si>
    <t>2019-11-09 09-PM</t>
  </si>
  <si>
    <t>2019-11-09 08-PM</t>
  </si>
  <si>
    <t>2019-11-09 07-PM</t>
  </si>
  <si>
    <t>2019-11-09 06-PM</t>
  </si>
  <si>
    <t>2019-11-09 05-PM</t>
  </si>
  <si>
    <t>2019-11-09 04-PM</t>
  </si>
  <si>
    <t>2019-11-09 03-PM</t>
  </si>
  <si>
    <t>2019-11-09 02-PM</t>
  </si>
  <si>
    <t>2019-11-09 01-PM</t>
  </si>
  <si>
    <t>2019-11-09 12-PM</t>
  </si>
  <si>
    <t>2019-11-09 11-AM</t>
  </si>
  <si>
    <t>2019-11-09 10-AM</t>
  </si>
  <si>
    <t>2019-11-09 09-AM</t>
  </si>
  <si>
    <t>2019-11-09 08-AM</t>
  </si>
  <si>
    <t>2019-11-09 07-AM</t>
  </si>
  <si>
    <t>2019-11-09 06-AM</t>
  </si>
  <si>
    <t>2019-11-09 05-AM</t>
  </si>
  <si>
    <t>2019-11-09 04-AM</t>
  </si>
  <si>
    <t>2019-11-09 03-AM</t>
  </si>
  <si>
    <t>2019-11-09 02-AM</t>
  </si>
  <si>
    <t>2019-11-09 01-AM</t>
  </si>
  <si>
    <t>2019-11-09 12-AM</t>
  </si>
  <si>
    <t>2019-11-08 11-PM</t>
  </si>
  <si>
    <t>2019-11-08 10-PM</t>
  </si>
  <si>
    <t>2019-11-08 09-PM</t>
  </si>
  <si>
    <t>2019-11-08 08-PM</t>
  </si>
  <si>
    <t>2019-11-08 07-PM</t>
  </si>
  <si>
    <t>2019-11-08 06-PM</t>
  </si>
  <si>
    <t>2019-11-08 05-PM</t>
  </si>
  <si>
    <t>2019-11-08 04-PM</t>
  </si>
  <si>
    <t>2019-11-08 03-PM</t>
  </si>
  <si>
    <t>2019-11-08 02-PM</t>
  </si>
  <si>
    <t>2019-11-08 01-PM</t>
  </si>
  <si>
    <t>2019-11-08 12-PM</t>
  </si>
  <si>
    <t>2019-11-08 11-AM</t>
  </si>
  <si>
    <t>2019-11-08 10-AM</t>
  </si>
  <si>
    <t>2019-11-08 09-AM</t>
  </si>
  <si>
    <t>2019-11-08 08-AM</t>
  </si>
  <si>
    <t>2019-11-08 07-AM</t>
  </si>
  <si>
    <t>2019-11-08 06-AM</t>
  </si>
  <si>
    <t>2019-11-08 05-AM</t>
  </si>
  <si>
    <t>2019-11-08 04-AM</t>
  </si>
  <si>
    <t>2019-11-08 03-AM</t>
  </si>
  <si>
    <t>2019-11-08 02-AM</t>
  </si>
  <si>
    <t>2019-11-08 01-AM</t>
  </si>
  <si>
    <t>2019-11-08 12-AM</t>
  </si>
  <si>
    <t>2019-11-07 11-PM</t>
  </si>
  <si>
    <t>2019-11-07 10-PM</t>
  </si>
  <si>
    <t>2019-11-07 09-PM</t>
  </si>
  <si>
    <t>2019-11-07 08-PM</t>
  </si>
  <si>
    <t>2019-11-07 07-PM</t>
  </si>
  <si>
    <t>2019-11-07 06-PM</t>
  </si>
  <si>
    <t>2019-11-07 05-PM</t>
  </si>
  <si>
    <t>2019-11-07 04-PM</t>
  </si>
  <si>
    <t>2019-11-07 03-PM</t>
  </si>
  <si>
    <t>2019-11-07 02-PM</t>
  </si>
  <si>
    <t>2019-11-07 01-PM</t>
  </si>
  <si>
    <t>2019-11-07 12-PM</t>
  </si>
  <si>
    <t>2019-11-07 11-AM</t>
  </si>
  <si>
    <t>2019-11-07 10-AM</t>
  </si>
  <si>
    <t>2019-11-07 09-AM</t>
  </si>
  <si>
    <t>2019-11-07 08-AM</t>
  </si>
  <si>
    <t>2019-11-07 07-AM</t>
  </si>
  <si>
    <t>2019-11-07 06-AM</t>
  </si>
  <si>
    <t>2019-11-07 05-AM</t>
  </si>
  <si>
    <t>2019-11-07 04-AM</t>
  </si>
  <si>
    <t>2019-11-07 03-AM</t>
  </si>
  <si>
    <t>2019-11-07 02-AM</t>
  </si>
  <si>
    <t>2019-11-07 01-AM</t>
  </si>
  <si>
    <t>2019-11-07 12-AM</t>
  </si>
  <si>
    <t>2019-11-06 11-PM</t>
  </si>
  <si>
    <t>2019-11-06 10-PM</t>
  </si>
  <si>
    <t>2019-11-06 09-PM</t>
  </si>
  <si>
    <t>2019-11-06 08-PM</t>
  </si>
  <si>
    <t>2019-11-06 07-PM</t>
  </si>
  <si>
    <t>2019-11-06 06-PM</t>
  </si>
  <si>
    <t>2019-11-06 05-PM</t>
  </si>
  <si>
    <t>2019-11-06 04-PM</t>
  </si>
  <si>
    <t>2019-11-06 03-PM</t>
  </si>
  <si>
    <t>2019-11-06 02-PM</t>
  </si>
  <si>
    <t>2019-11-06 01-PM</t>
  </si>
  <si>
    <t>2019-11-06 12-PM</t>
  </si>
  <si>
    <t>2019-11-06 11-AM</t>
  </si>
  <si>
    <t>2019-11-06 10-AM</t>
  </si>
  <si>
    <t>2019-11-06 09-AM</t>
  </si>
  <si>
    <t>2019-11-06 08-AM</t>
  </si>
  <si>
    <t>2019-11-06 07-AM</t>
  </si>
  <si>
    <t>2019-11-06 06-AM</t>
  </si>
  <si>
    <t>2019-11-06 05-AM</t>
  </si>
  <si>
    <t>2019-11-06 04-AM</t>
  </si>
  <si>
    <t>2019-11-06 03-AM</t>
  </si>
  <si>
    <t>2019-11-06 02-AM</t>
  </si>
  <si>
    <t>2019-11-06 01-AM</t>
  </si>
  <si>
    <t>2019-11-06 12-AM</t>
  </si>
  <si>
    <t>2019-11-05 11-PM</t>
  </si>
  <si>
    <t>2019-11-05 10-PM</t>
  </si>
  <si>
    <t>2019-11-05 09-PM</t>
  </si>
  <si>
    <t>2019-11-05 08-PM</t>
  </si>
  <si>
    <t>2019-11-05 07-PM</t>
  </si>
  <si>
    <t>2019-11-05 06-PM</t>
  </si>
  <si>
    <t>2019-11-05 05-PM</t>
  </si>
  <si>
    <t>2019-11-05 04-PM</t>
  </si>
  <si>
    <t>2019-11-05 03-PM</t>
  </si>
  <si>
    <t>2019-11-05 02-PM</t>
  </si>
  <si>
    <t>2019-11-05 01-PM</t>
  </si>
  <si>
    <t>2019-11-05 12-PM</t>
  </si>
  <si>
    <t>2019-11-05 11-AM</t>
  </si>
  <si>
    <t>2019-11-05 10-AM</t>
  </si>
  <si>
    <t>2019-11-05 09-AM</t>
  </si>
  <si>
    <t>2019-11-05 08-AM</t>
  </si>
  <si>
    <t>2019-11-05 07-AM</t>
  </si>
  <si>
    <t>2019-11-05 06-AM</t>
  </si>
  <si>
    <t>2019-11-05 05-AM</t>
  </si>
  <si>
    <t>2019-11-05 04-AM</t>
  </si>
  <si>
    <t>2019-11-05 03-AM</t>
  </si>
  <si>
    <t>2019-11-05 02-AM</t>
  </si>
  <si>
    <t>2019-11-05 01-AM</t>
  </si>
  <si>
    <t>2019-11-05 12-AM</t>
  </si>
  <si>
    <t>2019-11-04 11-PM</t>
  </si>
  <si>
    <t>2019-11-04 10-PM</t>
  </si>
  <si>
    <t>2019-11-04 09-PM</t>
  </si>
  <si>
    <t>2019-11-04 08-PM</t>
  </si>
  <si>
    <t>2019-11-04 07-PM</t>
  </si>
  <si>
    <t>2019-11-04 06-PM</t>
  </si>
  <si>
    <t>2019-11-04 05-PM</t>
  </si>
  <si>
    <t>2019-11-04 04-PM</t>
  </si>
  <si>
    <t>2019-11-04 03-PM</t>
  </si>
  <si>
    <t>2019-11-04 02-PM</t>
  </si>
  <si>
    <t>2019-11-04 01-PM</t>
  </si>
  <si>
    <t>2019-11-04 12-PM</t>
  </si>
  <si>
    <t>2019-11-04 11-AM</t>
  </si>
  <si>
    <t>2019-11-04 10-AM</t>
  </si>
  <si>
    <t>2019-11-04 09-AM</t>
  </si>
  <si>
    <t>2019-11-04 08-AM</t>
  </si>
  <si>
    <t>2019-11-04 07-AM</t>
  </si>
  <si>
    <t>2019-11-04 06-AM</t>
  </si>
  <si>
    <t>2019-11-04 05-AM</t>
  </si>
  <si>
    <t>2019-11-04 04-AM</t>
  </si>
  <si>
    <t>2019-11-04 03-AM</t>
  </si>
  <si>
    <t>2019-11-04 02-AM</t>
  </si>
  <si>
    <t>2019-11-04 01-AM</t>
  </si>
  <si>
    <t>2019-11-04 12-AM</t>
  </si>
  <si>
    <t>2019-11-03 11-PM</t>
  </si>
  <si>
    <t>2019-11-03 10-PM</t>
  </si>
  <si>
    <t>2019-11-03 09-PM</t>
  </si>
  <si>
    <t>2019-11-03 08-PM</t>
  </si>
  <si>
    <t>2019-11-03 07-PM</t>
  </si>
  <si>
    <t>2019-11-03 06-PM</t>
  </si>
  <si>
    <t>2019-11-03 05-PM</t>
  </si>
  <si>
    <t>2019-11-03 04-PM</t>
  </si>
  <si>
    <t>2019-11-03 03-PM</t>
  </si>
  <si>
    <t>2019-11-03 02-PM</t>
  </si>
  <si>
    <t>2019-11-03 01-PM</t>
  </si>
  <si>
    <t>2019-11-03 12-PM</t>
  </si>
  <si>
    <t>2019-11-03 11-AM</t>
  </si>
  <si>
    <t>2019-11-03 10-AM</t>
  </si>
  <si>
    <t>2019-11-03 09-AM</t>
  </si>
  <si>
    <t>2019-11-03 08-AM</t>
  </si>
  <si>
    <t>2019-11-03 07-AM</t>
  </si>
  <si>
    <t>2019-11-03 06-AM</t>
  </si>
  <si>
    <t>2019-11-03 05-AM</t>
  </si>
  <si>
    <t>2019-11-03 04-AM</t>
  </si>
  <si>
    <t>2019-11-03 03-AM</t>
  </si>
  <si>
    <t>2019-11-03 02-AM</t>
  </si>
  <si>
    <t>2019-11-03 01-AM</t>
  </si>
  <si>
    <t>2019-11-03 12-AM</t>
  </si>
  <si>
    <t>2019-11-02 11-PM</t>
  </si>
  <si>
    <t>2019-11-02 10-PM</t>
  </si>
  <si>
    <t>2019-11-02 09-PM</t>
  </si>
  <si>
    <t>2019-11-02 08-PM</t>
  </si>
  <si>
    <t>2019-11-02 07-PM</t>
  </si>
  <si>
    <t>2019-11-02 06-PM</t>
  </si>
  <si>
    <t>2019-11-02 05-PM</t>
  </si>
  <si>
    <t>2019-11-02 04-PM</t>
  </si>
  <si>
    <t>2019-11-02 03-PM</t>
  </si>
  <si>
    <t>2019-11-02 02-PM</t>
  </si>
  <si>
    <t>2019-11-02 01-PM</t>
  </si>
  <si>
    <t>2019-11-02 12-PM</t>
  </si>
  <si>
    <t>2019-11-02 11-AM</t>
  </si>
  <si>
    <t>2019-11-02 10-AM</t>
  </si>
  <si>
    <t>2019-11-02 09-AM</t>
  </si>
  <si>
    <t>2019-11-02 08-AM</t>
  </si>
  <si>
    <t>2019-11-02 07-AM</t>
  </si>
  <si>
    <t>2019-11-02 06-AM</t>
  </si>
  <si>
    <t>2019-11-02 05-AM</t>
  </si>
  <si>
    <t>2019-11-02 04-AM</t>
  </si>
  <si>
    <t>2019-11-02 03-AM</t>
  </si>
  <si>
    <t>2019-11-02 02-AM</t>
  </si>
  <si>
    <t>2019-11-02 01-AM</t>
  </si>
  <si>
    <t>2019-11-02 12-AM</t>
  </si>
  <si>
    <t>2019-11-01 11-PM</t>
  </si>
  <si>
    <t>2019-11-01 10-PM</t>
  </si>
  <si>
    <t>2019-11-01 09-PM</t>
  </si>
  <si>
    <t>2019-11-01 08-PM</t>
  </si>
  <si>
    <t>2019-11-01 07-PM</t>
  </si>
  <si>
    <t>2019-11-01 06-PM</t>
  </si>
  <si>
    <t>2019-11-01 05-PM</t>
  </si>
  <si>
    <t>2019-11-01 04-PM</t>
  </si>
  <si>
    <t>2019-11-01 03-PM</t>
  </si>
  <si>
    <t>2019-11-01 02-PM</t>
  </si>
  <si>
    <t>2019-11-01 01-PM</t>
  </si>
  <si>
    <t>2019-11-01 12-PM</t>
  </si>
  <si>
    <t>2019-11-01 11-AM</t>
  </si>
  <si>
    <t>2019-11-01 10-AM</t>
  </si>
  <si>
    <t>2019-11-01 09-AM</t>
  </si>
  <si>
    <t>2019-11-01 08-AM</t>
  </si>
  <si>
    <t>2019-11-01 07-AM</t>
  </si>
  <si>
    <t>2019-11-01 06-AM</t>
  </si>
  <si>
    <t>2019-11-01 05-AM</t>
  </si>
  <si>
    <t>2019-11-01 04-AM</t>
  </si>
  <si>
    <t>2019-11-01 03-AM</t>
  </si>
  <si>
    <t>2019-11-01 02-AM</t>
  </si>
  <si>
    <t>2019-11-01 01-AM</t>
  </si>
  <si>
    <t>2019-11-01 12-AM</t>
  </si>
  <si>
    <t>2019-10-31 11-PM</t>
  </si>
  <si>
    <t>2019-10-31 10-PM</t>
  </si>
  <si>
    <t>2019-10-31 09-PM</t>
  </si>
  <si>
    <t>2019-10-31 08-PM</t>
  </si>
  <si>
    <t>2019-10-31 07-PM</t>
  </si>
  <si>
    <t>2019-10-31 06-PM</t>
  </si>
  <si>
    <t>2019-10-31 05-PM</t>
  </si>
  <si>
    <t>2019-10-31 04-PM</t>
  </si>
  <si>
    <t>2019-10-31 03-PM</t>
  </si>
  <si>
    <t>2019-10-31 02-PM</t>
  </si>
  <si>
    <t>2019-10-31 01-PM</t>
  </si>
  <si>
    <t>2019-10-31 12-PM</t>
  </si>
  <si>
    <t>2019-10-31 11-AM</t>
  </si>
  <si>
    <t>2019-10-31 10-AM</t>
  </si>
  <si>
    <t>2019-10-31 09-AM</t>
  </si>
  <si>
    <t>2019-10-31 08-AM</t>
  </si>
  <si>
    <t>2019-10-31 07-AM</t>
  </si>
  <si>
    <t>2019-10-31 06-AM</t>
  </si>
  <si>
    <t>2019-10-31 05-AM</t>
  </si>
  <si>
    <t>2019-10-31 04-AM</t>
  </si>
  <si>
    <t>2019-10-31 03-AM</t>
  </si>
  <si>
    <t>2019-10-31 02-AM</t>
  </si>
  <si>
    <t>2019-10-31 01-AM</t>
  </si>
  <si>
    <t>2019-10-31 12-AM</t>
  </si>
  <si>
    <t>2019-10-30 11-PM</t>
  </si>
  <si>
    <t>2019-10-30 10-PM</t>
  </si>
  <si>
    <t>2019-10-30 09-PM</t>
  </si>
  <si>
    <t>2019-10-30 08-PM</t>
  </si>
  <si>
    <t>2019-10-30 07-PM</t>
  </si>
  <si>
    <t>2019-10-30 06-PM</t>
  </si>
  <si>
    <t>2019-10-30 05-PM</t>
  </si>
  <si>
    <t>2019-10-30 04-PM</t>
  </si>
  <si>
    <t>2019-10-30 03-PM</t>
  </si>
  <si>
    <t>2019-10-30 02-PM</t>
  </si>
  <si>
    <t>2019-10-30 01-PM</t>
  </si>
  <si>
    <t>2019-10-30 12-PM</t>
  </si>
  <si>
    <t>2019-10-30 11-AM</t>
  </si>
  <si>
    <t>2019-10-30 10-AM</t>
  </si>
  <si>
    <t>2019-10-30 09-AM</t>
  </si>
  <si>
    <t>2019-10-30 08-AM</t>
  </si>
  <si>
    <t>2019-10-30 07-AM</t>
  </si>
  <si>
    <t>2019-10-30 06-AM</t>
  </si>
  <si>
    <t>2019-10-30 05-AM</t>
  </si>
  <si>
    <t>2019-10-30 04-AM</t>
  </si>
  <si>
    <t>2019-10-30 03-AM</t>
  </si>
  <si>
    <t>2019-10-30 02-AM</t>
  </si>
  <si>
    <t>2019-10-30 01-AM</t>
  </si>
  <si>
    <t>2019-10-30 12-AM</t>
  </si>
  <si>
    <t>2019-10-29 11-PM</t>
  </si>
  <si>
    <t>2019-10-29 10-PM</t>
  </si>
  <si>
    <t>2019-10-29 09-PM</t>
  </si>
  <si>
    <t>2019-10-29 08-PM</t>
  </si>
  <si>
    <t>2019-10-29 07-PM</t>
  </si>
  <si>
    <t>2019-10-29 06-PM</t>
  </si>
  <si>
    <t>2019-10-29 05-PM</t>
  </si>
  <si>
    <t>2019-10-29 04-PM</t>
  </si>
  <si>
    <t>2019-10-29 03-PM</t>
  </si>
  <si>
    <t>2019-10-29 02-PM</t>
  </si>
  <si>
    <t>2019-10-29 01-PM</t>
  </si>
  <si>
    <t>2019-10-29 12-PM</t>
  </si>
  <si>
    <t>2019-10-29 11-AM</t>
  </si>
  <si>
    <t>2019-10-29 10-AM</t>
  </si>
  <si>
    <t>2019-10-29 09-AM</t>
  </si>
  <si>
    <t>2019-10-29 08-AM</t>
  </si>
  <si>
    <t>2019-10-29 07-AM</t>
  </si>
  <si>
    <t>2019-10-29 06-AM</t>
  </si>
  <si>
    <t>2019-10-29 05-AM</t>
  </si>
  <si>
    <t>2019-10-29 04-AM</t>
  </si>
  <si>
    <t>2019-10-29 03-AM</t>
  </si>
  <si>
    <t>2019-10-29 02-AM</t>
  </si>
  <si>
    <t>2019-10-29 01-AM</t>
  </si>
  <si>
    <t>2019-10-29 12-AM</t>
  </si>
  <si>
    <t>2019-10-28 11-PM</t>
  </si>
  <si>
    <t>2019-10-28 10-PM</t>
  </si>
  <si>
    <t>2019-10-28 09-PM</t>
  </si>
  <si>
    <t>2019-10-28 08-PM</t>
  </si>
  <si>
    <t>2019-10-28 07-PM</t>
  </si>
  <si>
    <t>2019-10-28 06-PM</t>
  </si>
  <si>
    <t>2019-10-28 05-PM</t>
  </si>
  <si>
    <t>2019-10-28 04-PM</t>
  </si>
  <si>
    <t>2019-10-28 03-PM</t>
  </si>
  <si>
    <t>2019-10-28 02-PM</t>
  </si>
  <si>
    <t>2019-10-28 01-PM</t>
  </si>
  <si>
    <t>2019-10-28 12-PM</t>
  </si>
  <si>
    <t>2019-10-28 11-AM</t>
  </si>
  <si>
    <t>2019-10-28 10-AM</t>
  </si>
  <si>
    <t>2019-10-28 09-AM</t>
  </si>
  <si>
    <t>2019-10-28 08-AM</t>
  </si>
  <si>
    <t>2019-10-28 07-AM</t>
  </si>
  <si>
    <t>2019-10-28 06-AM</t>
  </si>
  <si>
    <t>2019-10-28 05-AM</t>
  </si>
  <si>
    <t>2019-10-28 04-AM</t>
  </si>
  <si>
    <t>2019-10-28 03-AM</t>
  </si>
  <si>
    <t>2019-10-28 02-AM</t>
  </si>
  <si>
    <t>2019-10-28 01-AM</t>
  </si>
  <si>
    <t>2019-10-28 12-AM</t>
  </si>
  <si>
    <t>2019-10-27 11-PM</t>
  </si>
  <si>
    <t>2019-10-27 10-PM</t>
  </si>
  <si>
    <t>2019-10-27 09-PM</t>
  </si>
  <si>
    <t>2019-10-27 08-PM</t>
  </si>
  <si>
    <t>2019-10-27 07-PM</t>
  </si>
  <si>
    <t>2019-10-27 06-PM</t>
  </si>
  <si>
    <t>2019-10-27 05-PM</t>
  </si>
  <si>
    <t>2019-10-27 04-PM</t>
  </si>
  <si>
    <t>2019-10-27 03-PM</t>
  </si>
  <si>
    <t>2019-10-27 02-PM</t>
  </si>
  <si>
    <t>2019-10-27 01-PM</t>
  </si>
  <si>
    <t>2019-10-27 12-PM</t>
  </si>
  <si>
    <t>2019-10-27 11-AM</t>
  </si>
  <si>
    <t>2019-10-27 10-AM</t>
  </si>
  <si>
    <t>2019-10-27 09-AM</t>
  </si>
  <si>
    <t>2019-10-27 08-AM</t>
  </si>
  <si>
    <t>2019-10-27 07-AM</t>
  </si>
  <si>
    <t>2019-10-27 06-AM</t>
  </si>
  <si>
    <t>2019-10-27 05-AM</t>
  </si>
  <si>
    <t>2019-10-27 04-AM</t>
  </si>
  <si>
    <t>2019-10-27 03-AM</t>
  </si>
  <si>
    <t>2019-10-27 02-AM</t>
  </si>
  <si>
    <t>2019-10-27 01-AM</t>
  </si>
  <si>
    <t>2019-10-27 12-AM</t>
  </si>
  <si>
    <t>2019-10-26 11-PM</t>
  </si>
  <si>
    <t>2019-10-26 10-PM</t>
  </si>
  <si>
    <t>2019-10-26 09-PM</t>
  </si>
  <si>
    <t>2019-10-26 08-PM</t>
  </si>
  <si>
    <t>2019-10-26 07-PM</t>
  </si>
  <si>
    <t>2019-10-26 06-PM</t>
  </si>
  <si>
    <t>2019-10-26 05-PM</t>
  </si>
  <si>
    <t>2019-10-26 04-PM</t>
  </si>
  <si>
    <t>2019-10-26 03-PM</t>
  </si>
  <si>
    <t>2019-10-26 02-PM</t>
  </si>
  <si>
    <t>2019-10-26 01-PM</t>
  </si>
  <si>
    <t>2019-10-26 12-PM</t>
  </si>
  <si>
    <t>2019-10-26 11-AM</t>
  </si>
  <si>
    <t>2019-10-26 10-AM</t>
  </si>
  <si>
    <t>2019-10-26 09-AM</t>
  </si>
  <si>
    <t>2019-10-26 08-AM</t>
  </si>
  <si>
    <t>2019-10-26 07-AM</t>
  </si>
  <si>
    <t>2019-10-26 06-AM</t>
  </si>
  <si>
    <t>2019-10-26 05-AM</t>
  </si>
  <si>
    <t>2019-10-26 04-AM</t>
  </si>
  <si>
    <t>2019-10-26 03-AM</t>
  </si>
  <si>
    <t>2019-10-26 02-AM</t>
  </si>
  <si>
    <t>2019-10-26 01-AM</t>
  </si>
  <si>
    <t>2019-10-26 12-AM</t>
  </si>
  <si>
    <t>2019-10-25 11-PM</t>
  </si>
  <si>
    <t>2019-10-25 10-PM</t>
  </si>
  <si>
    <t>2019-10-25 09-PM</t>
  </si>
  <si>
    <t>2019-10-25 08-PM</t>
  </si>
  <si>
    <t>2019-10-25 07-PM</t>
  </si>
  <si>
    <t>2019-10-25 06-PM</t>
  </si>
  <si>
    <t>2019-10-25 05-PM</t>
  </si>
  <si>
    <t>2019-10-25 04-PM</t>
  </si>
  <si>
    <t>2019-10-25 03-PM</t>
  </si>
  <si>
    <t>2019-10-25 02-PM</t>
  </si>
  <si>
    <t>2019-10-25 01-PM</t>
  </si>
  <si>
    <t>2019-10-25 12-PM</t>
  </si>
  <si>
    <t>2019-10-25 11-AM</t>
  </si>
  <si>
    <t>2019-10-25 10-AM</t>
  </si>
  <si>
    <t>2019-10-25 09-AM</t>
  </si>
  <si>
    <t>2019-10-25 08-AM</t>
  </si>
  <si>
    <t>2019-10-25 07-AM</t>
  </si>
  <si>
    <t>2019-10-25 06-AM</t>
  </si>
  <si>
    <t>2019-10-25 05-AM</t>
  </si>
  <si>
    <t>2019-10-25 04-AM</t>
  </si>
  <si>
    <t>2019-10-25 03-AM</t>
  </si>
  <si>
    <t>2019-10-25 02-AM</t>
  </si>
  <si>
    <t>2019-10-25 01-AM</t>
  </si>
  <si>
    <t>2019-10-25 12-AM</t>
  </si>
  <si>
    <t>2019-10-24 11-PM</t>
  </si>
  <si>
    <t>2019-10-24 10-PM</t>
  </si>
  <si>
    <t>2019-10-24 09-PM</t>
  </si>
  <si>
    <t>2019-10-24 08-PM</t>
  </si>
  <si>
    <t>2019-10-24 07-PM</t>
  </si>
  <si>
    <t>2019-10-24 06-PM</t>
  </si>
  <si>
    <t>2019-10-24 05-PM</t>
  </si>
  <si>
    <t>2019-10-24 04-PM</t>
  </si>
  <si>
    <t>2019-10-24 03-PM</t>
  </si>
  <si>
    <t>2019-10-24 02-PM</t>
  </si>
  <si>
    <t>2019-10-24 01-PM</t>
  </si>
  <si>
    <t>2019-10-24 12-PM</t>
  </si>
  <si>
    <t>2019-10-24 11-AM</t>
  </si>
  <si>
    <t>2019-10-24 10-AM</t>
  </si>
  <si>
    <t>2019-10-24 09-AM</t>
  </si>
  <si>
    <t>2019-10-24 08-AM</t>
  </si>
  <si>
    <t>2019-10-24 07-AM</t>
  </si>
  <si>
    <t>2019-10-24 06-AM</t>
  </si>
  <si>
    <t>2019-10-24 05-AM</t>
  </si>
  <si>
    <t>2019-10-24 04-AM</t>
  </si>
  <si>
    <t>2019-10-24 03-AM</t>
  </si>
  <si>
    <t>2019-10-24 02-AM</t>
  </si>
  <si>
    <t>2019-10-24 01-AM</t>
  </si>
  <si>
    <t>2019-10-24 12-AM</t>
  </si>
  <si>
    <t>2019-10-23 11-PM</t>
  </si>
  <si>
    <t>2019-10-23 10-PM</t>
  </si>
  <si>
    <t>2019-10-23 09-PM</t>
  </si>
  <si>
    <t>2019-10-23 08-PM</t>
  </si>
  <si>
    <t>2019-10-23 07-PM</t>
  </si>
  <si>
    <t>2019-10-23 06-PM</t>
  </si>
  <si>
    <t>2019-10-23 05-PM</t>
  </si>
  <si>
    <t>2019-10-23 04-PM</t>
  </si>
  <si>
    <t>2019-10-23 03-PM</t>
  </si>
  <si>
    <t>2019-10-23 02-PM</t>
  </si>
  <si>
    <t>2019-10-23 01-PM</t>
  </si>
  <si>
    <t>2019-10-23 12-PM</t>
  </si>
  <si>
    <t>2019-10-23 11-AM</t>
  </si>
  <si>
    <t>2019-10-23 10-AM</t>
  </si>
  <si>
    <t>2019-10-23 09-AM</t>
  </si>
  <si>
    <t>2019-10-23 08-AM</t>
  </si>
  <si>
    <t>2019-10-23 07-AM</t>
  </si>
  <si>
    <t>2019-10-23 06-AM</t>
  </si>
  <si>
    <t>2019-10-23 05-AM</t>
  </si>
  <si>
    <t>2019-10-23 04-AM</t>
  </si>
  <si>
    <t>2019-10-23 03-AM</t>
  </si>
  <si>
    <t>2019-10-23 02-AM</t>
  </si>
  <si>
    <t>2019-10-23 01-AM</t>
  </si>
  <si>
    <t>2019-10-23 12-AM</t>
  </si>
  <si>
    <t>2019-10-22 11-PM</t>
  </si>
  <si>
    <t>2019-10-22 10-PM</t>
  </si>
  <si>
    <t>2019-10-22 09-PM</t>
  </si>
  <si>
    <t>2019-10-22 08-PM</t>
  </si>
  <si>
    <t>2019-10-22 07-PM</t>
  </si>
  <si>
    <t>2019-10-22 06-PM</t>
  </si>
  <si>
    <t>2019-10-22 05-PM</t>
  </si>
  <si>
    <t>2019-10-22 04-PM</t>
  </si>
  <si>
    <t>2019-10-22 03-PM</t>
  </si>
  <si>
    <t>2019-10-22 02-PM</t>
  </si>
  <si>
    <t>2019-10-22 01-PM</t>
  </si>
  <si>
    <t>2019-10-22 12-PM</t>
  </si>
  <si>
    <t>2019-10-22 11-AM</t>
  </si>
  <si>
    <t>2019-10-22 10-AM</t>
  </si>
  <si>
    <t>2019-10-22 09-AM</t>
  </si>
  <si>
    <t>2019-10-22 08-AM</t>
  </si>
  <si>
    <t>2019-10-22 07-AM</t>
  </si>
  <si>
    <t>2019-10-22 06-AM</t>
  </si>
  <si>
    <t>2019-10-22 05-AM</t>
  </si>
  <si>
    <t>2019-10-22 04-AM</t>
  </si>
  <si>
    <t>2019-10-22 03-AM</t>
  </si>
  <si>
    <t>2019-10-22 02-AM</t>
  </si>
  <si>
    <t>2019-10-22 01-AM</t>
  </si>
  <si>
    <t>2019-10-22 12-AM</t>
  </si>
  <si>
    <t>2019-10-21 11-PM</t>
  </si>
  <si>
    <t>2019-10-21 10-PM</t>
  </si>
  <si>
    <t>2019-10-21 09-PM</t>
  </si>
  <si>
    <t>2019-10-21 08-PM</t>
  </si>
  <si>
    <t>2019-10-21 07-PM</t>
  </si>
  <si>
    <t>2019-10-21 06-PM</t>
  </si>
  <si>
    <t>2019-10-21 05-PM</t>
  </si>
  <si>
    <t>2019-10-21 04-PM</t>
  </si>
  <si>
    <t>2019-10-21 03-PM</t>
  </si>
  <si>
    <t>2019-10-21 02-PM</t>
  </si>
  <si>
    <t>2019-10-21 01-PM</t>
  </si>
  <si>
    <t>2019-10-21 12-PM</t>
  </si>
  <si>
    <t>2019-10-21 11-AM</t>
  </si>
  <si>
    <t>2019-10-21 10-AM</t>
  </si>
  <si>
    <t>2019-10-21 09-AM</t>
  </si>
  <si>
    <t>2019-10-21 08-AM</t>
  </si>
  <si>
    <t>2019-10-21 07-AM</t>
  </si>
  <si>
    <t>2019-10-21 06-AM</t>
  </si>
  <si>
    <t>2019-10-21 05-AM</t>
  </si>
  <si>
    <t>2019-10-21 04-AM</t>
  </si>
  <si>
    <t>2019-10-21 03-AM</t>
  </si>
  <si>
    <t>2019-10-21 02-AM</t>
  </si>
  <si>
    <t>2019-10-21 01-AM</t>
  </si>
  <si>
    <t>2019-10-21 12-AM</t>
  </si>
  <si>
    <t>2019-10-20 11-PM</t>
  </si>
  <si>
    <t>2019-10-20 10-PM</t>
  </si>
  <si>
    <t>2019-10-20 09-PM</t>
  </si>
  <si>
    <t>2019-10-20 08-PM</t>
  </si>
  <si>
    <t>2019-10-20 07-PM</t>
  </si>
  <si>
    <t>2019-10-20 06-PM</t>
  </si>
  <si>
    <t>2019-10-20 05-PM</t>
  </si>
  <si>
    <t>2019-10-20 04-PM</t>
  </si>
  <si>
    <t>2019-10-20 03-PM</t>
  </si>
  <si>
    <t>2019-10-20 02-PM</t>
  </si>
  <si>
    <t>2019-10-20 01-PM</t>
  </si>
  <si>
    <t>2019-10-20 12-PM</t>
  </si>
  <si>
    <t>2019-10-20 11-AM</t>
  </si>
  <si>
    <t>2019-10-20 10-AM</t>
  </si>
  <si>
    <t>2019-10-20 09-AM</t>
  </si>
  <si>
    <t>2019-10-20 08-AM</t>
  </si>
  <si>
    <t>2019-10-20 07-AM</t>
  </si>
  <si>
    <t>2019-10-20 06-AM</t>
  </si>
  <si>
    <t>2019-10-20 05-AM</t>
  </si>
  <si>
    <t>2019-10-20 04-AM</t>
  </si>
  <si>
    <t>2019-10-20 03-AM</t>
  </si>
  <si>
    <t>2019-10-20 02-AM</t>
  </si>
  <si>
    <t>2019-10-20 01-AM</t>
  </si>
  <si>
    <t>2019-10-20 12-AM</t>
  </si>
  <si>
    <t>2019-10-19 11-PM</t>
  </si>
  <si>
    <t>2019-10-19 10-PM</t>
  </si>
  <si>
    <t>2019-10-19 09-PM</t>
  </si>
  <si>
    <t>2019-10-19 08-PM</t>
  </si>
  <si>
    <t>2019-10-19 07-PM</t>
  </si>
  <si>
    <t>2019-10-19 06-PM</t>
  </si>
  <si>
    <t>2019-10-19 05-PM</t>
  </si>
  <si>
    <t>2019-10-19 04-PM</t>
  </si>
  <si>
    <t>2019-10-19 03-PM</t>
  </si>
  <si>
    <t>2019-10-19 02-PM</t>
  </si>
  <si>
    <t>2019-10-19 01-PM</t>
  </si>
  <si>
    <t>2019-10-19 12-PM</t>
  </si>
  <si>
    <t>2019-10-19 11-AM</t>
  </si>
  <si>
    <t>2019-10-19 10-AM</t>
  </si>
  <si>
    <t>2019-10-19 09-AM</t>
  </si>
  <si>
    <t>2019-10-19 08-AM</t>
  </si>
  <si>
    <t>2019-10-19 07-AM</t>
  </si>
  <si>
    <t>2019-10-19 06-AM</t>
  </si>
  <si>
    <t>2019-10-19 05-AM</t>
  </si>
  <si>
    <t>2019-10-19 04-AM</t>
  </si>
  <si>
    <t>2019-10-19 03-AM</t>
  </si>
  <si>
    <t>2019-10-19 02-AM</t>
  </si>
  <si>
    <t>2019-10-19 01-AM</t>
  </si>
  <si>
    <t>2019-10-19 12-AM</t>
  </si>
  <si>
    <t>2019-10-18 11-PM</t>
  </si>
  <si>
    <t>2019-10-18 10-PM</t>
  </si>
  <si>
    <t>2019-10-18 09-PM</t>
  </si>
  <si>
    <t>2019-10-18 08-PM</t>
  </si>
  <si>
    <t>2019-10-18 07-PM</t>
  </si>
  <si>
    <t>2019-10-18 06-PM</t>
  </si>
  <si>
    <t>2019-10-18 05-PM</t>
  </si>
  <si>
    <t>2019-10-18 04-PM</t>
  </si>
  <si>
    <t>2019-10-18 03-PM</t>
  </si>
  <si>
    <t>2019-10-18 02-PM</t>
  </si>
  <si>
    <t>2019-10-18 01-PM</t>
  </si>
  <si>
    <t>2019-10-18 12-PM</t>
  </si>
  <si>
    <t>2019-10-18 11-AM</t>
  </si>
  <si>
    <t>2019-10-18 10-AM</t>
  </si>
  <si>
    <t>2019-10-18 09-AM</t>
  </si>
  <si>
    <t>2019-10-18 08-AM</t>
  </si>
  <si>
    <t>2019-10-18 07-AM</t>
  </si>
  <si>
    <t>2019-10-18 06-AM</t>
  </si>
  <si>
    <t>2019-10-18 05-AM</t>
  </si>
  <si>
    <t>2019-10-18 04-AM</t>
  </si>
  <si>
    <t>2019-10-18 03-AM</t>
  </si>
  <si>
    <t>2019-10-18 02-AM</t>
  </si>
  <si>
    <t>2019-10-18 01-AM</t>
  </si>
  <si>
    <t>2019-10-18 12-AM</t>
  </si>
  <si>
    <t>2019-10-17 11-PM</t>
  </si>
  <si>
    <t>2019-10-17 10-PM</t>
  </si>
  <si>
    <t>2019-10-17 09-PM</t>
  </si>
  <si>
    <t>2019-10-17 08-PM</t>
  </si>
  <si>
    <t>2019-10-17 07-PM</t>
  </si>
  <si>
    <t>2019-10-17 06-PM</t>
  </si>
  <si>
    <t>2019-10-17 05-PM</t>
  </si>
  <si>
    <t>2019-10-17 04-PM</t>
  </si>
  <si>
    <t>2019-10-17 03-PM</t>
  </si>
  <si>
    <t>2019-10-17 02-PM</t>
  </si>
  <si>
    <t>2019-10-17 01-PM</t>
  </si>
  <si>
    <t>2019-10-17 12-PM</t>
  </si>
  <si>
    <t>2019-10-17 11-AM</t>
  </si>
  <si>
    <t>2019-10-17 10-AM</t>
  </si>
  <si>
    <t>2019-10-17 09-AM</t>
  </si>
  <si>
    <t>2019-10-17 08-AM</t>
  </si>
  <si>
    <t>2019-10-17 07-AM</t>
  </si>
  <si>
    <t>2019-10-17 06-AM</t>
  </si>
  <si>
    <t>2019-10-17 05-AM</t>
  </si>
  <si>
    <t>2019-10-17 04-AM</t>
  </si>
  <si>
    <t>2019-10-17 03-AM</t>
  </si>
  <si>
    <t>2019-10-17 02-AM</t>
  </si>
  <si>
    <t>2019-10-17 01-AM</t>
  </si>
  <si>
    <t>2019-10-17 12-AM</t>
  </si>
  <si>
    <t>2019-10-16 11-PM</t>
  </si>
  <si>
    <t>2019-10-16 10-PM</t>
  </si>
  <si>
    <t>2019-10-16 09-PM</t>
  </si>
  <si>
    <t>2019-10-16 08-PM</t>
  </si>
  <si>
    <t>2019-10-16 07-PM</t>
  </si>
  <si>
    <t>2019-10-16 06-PM</t>
  </si>
  <si>
    <t>2019-10-16 05-PM</t>
  </si>
  <si>
    <t>2019-10-16 04-PM</t>
  </si>
  <si>
    <t>2019-10-16 03-PM</t>
  </si>
  <si>
    <t>2019-10-16 02-PM</t>
  </si>
  <si>
    <t>2019-10-16 01-PM</t>
  </si>
  <si>
    <t>2019-10-16 12-PM</t>
  </si>
  <si>
    <t>2019-10-16 11-AM</t>
  </si>
  <si>
    <t>2019-10-16 10-AM</t>
  </si>
  <si>
    <t>2019-10-16 09-AM</t>
  </si>
  <si>
    <t>2019-10-16 08-AM</t>
  </si>
  <si>
    <t>2019-10-16 07-AM</t>
  </si>
  <si>
    <t>2019-10-16 06-AM</t>
  </si>
  <si>
    <t>2019-10-16 05-AM</t>
  </si>
  <si>
    <t>2019-10-16 04-AM</t>
  </si>
  <si>
    <t>2019-10-16 03-AM</t>
  </si>
  <si>
    <t>2019-10-16 02-AM</t>
  </si>
  <si>
    <t>2019-10-16 01-AM</t>
  </si>
  <si>
    <t>2019-10-16 12-AM</t>
  </si>
  <si>
    <t>2019-10-15 11-PM</t>
  </si>
  <si>
    <t>2019-10-15 10-PM</t>
  </si>
  <si>
    <t>2019-10-15 09-PM</t>
  </si>
  <si>
    <t>2019-10-15 08-PM</t>
  </si>
  <si>
    <t>2019-10-15 07-PM</t>
  </si>
  <si>
    <t>2019-10-15 06-PM</t>
  </si>
  <si>
    <t>2019-10-15 05-PM</t>
  </si>
  <si>
    <t>2019-10-15 04-PM</t>
  </si>
  <si>
    <t>2019-10-15 03-PM</t>
  </si>
  <si>
    <t>2019-10-15 02-PM</t>
  </si>
  <si>
    <t>2019-10-15 01-PM</t>
  </si>
  <si>
    <t>2019-10-15 12-PM</t>
  </si>
  <si>
    <t>2019-10-15 11-AM</t>
  </si>
  <si>
    <t>2019-10-15 10-AM</t>
  </si>
  <si>
    <t>2019-10-15 09-AM</t>
  </si>
  <si>
    <t>2019-10-15 08-AM</t>
  </si>
  <si>
    <t>2019-10-15 07-AM</t>
  </si>
  <si>
    <t>2019-10-15 06-AM</t>
  </si>
  <si>
    <t>2019-10-15 05-AM</t>
  </si>
  <si>
    <t>2019-10-15 04-AM</t>
  </si>
  <si>
    <t>2019-10-15 03-AM</t>
  </si>
  <si>
    <t>2019-10-15 02-AM</t>
  </si>
  <si>
    <t>2019-10-15 01-AM</t>
  </si>
  <si>
    <t>2019-10-15 12-AM</t>
  </si>
  <si>
    <t>2019-10-14 11-PM</t>
  </si>
  <si>
    <t>2019-10-14 10-PM</t>
  </si>
  <si>
    <t>2019-10-14 09-PM</t>
  </si>
  <si>
    <t>2019-10-14 08-PM</t>
  </si>
  <si>
    <t>2019-10-14 07-PM</t>
  </si>
  <si>
    <t>2019-10-14 06-PM</t>
  </si>
  <si>
    <t>2019-10-14 05-PM</t>
  </si>
  <si>
    <t>2019-10-14 04-PM</t>
  </si>
  <si>
    <t>2019-10-14 03-PM</t>
  </si>
  <si>
    <t>2019-10-14 02-PM</t>
  </si>
  <si>
    <t>2019-10-14 01-PM</t>
  </si>
  <si>
    <t>2019-10-14 12-PM</t>
  </si>
  <si>
    <t>2019-10-14 11-AM</t>
  </si>
  <si>
    <t>2019-10-14 10-AM</t>
  </si>
  <si>
    <t>2019-10-14 09-AM</t>
  </si>
  <si>
    <t>2019-10-14 08-AM</t>
  </si>
  <si>
    <t>2019-10-14 07-AM</t>
  </si>
  <si>
    <t>2019-10-14 06-AM</t>
  </si>
  <si>
    <t>2019-10-14 05-AM</t>
  </si>
  <si>
    <t>2019-10-14 04-AM</t>
  </si>
  <si>
    <t>2019-10-14 03-AM</t>
  </si>
  <si>
    <t>2019-10-14 02-AM</t>
  </si>
  <si>
    <t>2019-10-14 01-AM</t>
  </si>
  <si>
    <t>2019-10-14 12-AM</t>
  </si>
  <si>
    <t>2019-10-13 11-PM</t>
  </si>
  <si>
    <t>2019-10-13 10-PM</t>
  </si>
  <si>
    <t>2019-10-13 09-PM</t>
  </si>
  <si>
    <t>2019-10-13 08-PM</t>
  </si>
  <si>
    <t>2019-10-13 07-PM</t>
  </si>
  <si>
    <t>2019-10-13 06-PM</t>
  </si>
  <si>
    <t>2019-10-13 05-PM</t>
  </si>
  <si>
    <t>2019-10-13 04-PM</t>
  </si>
  <si>
    <t>2019-10-13 03-PM</t>
  </si>
  <si>
    <t>2019-10-13 02-PM</t>
  </si>
  <si>
    <t>2019-10-13 01-PM</t>
  </si>
  <si>
    <t>2019-10-13 12-PM</t>
  </si>
  <si>
    <t>2019-10-13 11-AM</t>
  </si>
  <si>
    <t>2019-10-13 10-AM</t>
  </si>
  <si>
    <t>2019-10-13 09-AM</t>
  </si>
  <si>
    <t>2019-10-13 08-AM</t>
  </si>
  <si>
    <t>2019-10-13 07-AM</t>
  </si>
  <si>
    <t>2019-10-13 06-AM</t>
  </si>
  <si>
    <t>2019-10-13 05-AM</t>
  </si>
  <si>
    <t>2019-10-13 04-AM</t>
  </si>
  <si>
    <t>2019-10-13 03-AM</t>
  </si>
  <si>
    <t>2019-10-13 02-AM</t>
  </si>
  <si>
    <t>2019-10-13 01-AM</t>
  </si>
  <si>
    <t>2019-10-13 12-AM</t>
  </si>
  <si>
    <t>2019-10-12 11-PM</t>
  </si>
  <si>
    <t>2019-10-12 10-PM</t>
  </si>
  <si>
    <t>2019-10-12 09-PM</t>
  </si>
  <si>
    <t>2019-10-12 08-PM</t>
  </si>
  <si>
    <t>2019-10-12 07-PM</t>
  </si>
  <si>
    <t>2019-10-12 06-PM</t>
  </si>
  <si>
    <t>2019-10-12 05-PM</t>
  </si>
  <si>
    <t>2019-10-12 04-PM</t>
  </si>
  <si>
    <t>2019-10-12 03-PM</t>
  </si>
  <si>
    <t>2019-10-12 02-PM</t>
  </si>
  <si>
    <t>2019-10-12 01-PM</t>
  </si>
  <si>
    <t>2019-10-12 12-PM</t>
  </si>
  <si>
    <t>2019-10-12 11-AM</t>
  </si>
  <si>
    <t>2019-10-12 10-AM</t>
  </si>
  <si>
    <t>2019-10-12 09-AM</t>
  </si>
  <si>
    <t>2019-10-12 08-AM</t>
  </si>
  <si>
    <t>2019-10-12 07-AM</t>
  </si>
  <si>
    <t>2019-10-12 06-AM</t>
  </si>
  <si>
    <t>2019-10-12 05-AM</t>
  </si>
  <si>
    <t>2019-10-12 04-AM</t>
  </si>
  <si>
    <t>2019-10-12 03-AM</t>
  </si>
  <si>
    <t>2019-10-12 02-AM</t>
  </si>
  <si>
    <t>2019-10-12 01-AM</t>
  </si>
  <si>
    <t>2019-10-12 12-AM</t>
  </si>
  <si>
    <t>2019-10-11 11-PM</t>
  </si>
  <si>
    <t>2019-10-11 10-PM</t>
  </si>
  <si>
    <t>2019-10-11 09-PM</t>
  </si>
  <si>
    <t>2019-10-11 08-PM</t>
  </si>
  <si>
    <t>2019-10-11 07-PM</t>
  </si>
  <si>
    <t>2019-10-11 06-PM</t>
  </si>
  <si>
    <t>2019-10-11 05-PM</t>
  </si>
  <si>
    <t>2019-10-11 04-PM</t>
  </si>
  <si>
    <t>2019-10-11 03-PM</t>
  </si>
  <si>
    <t>2019-10-11 02-PM</t>
  </si>
  <si>
    <t>2019-10-11 01-PM</t>
  </si>
  <si>
    <t>2019-10-11 12-PM</t>
  </si>
  <si>
    <t>2019-10-11 11-AM</t>
  </si>
  <si>
    <t>2019-10-11 10-AM</t>
  </si>
  <si>
    <t>2019-10-11 09-AM</t>
  </si>
  <si>
    <t>2019-10-11 08-AM</t>
  </si>
  <si>
    <t>2019-10-11 07-AM</t>
  </si>
  <si>
    <t>2019-10-11 06-AM</t>
  </si>
  <si>
    <t>2019-10-11 05-AM</t>
  </si>
  <si>
    <t>2019-10-11 04-AM</t>
  </si>
  <si>
    <t>2019-10-11 03-AM</t>
  </si>
  <si>
    <t>2019-10-11 02-AM</t>
  </si>
  <si>
    <t>2019-10-11 01-AM</t>
  </si>
  <si>
    <t>2019-10-11 12-AM</t>
  </si>
  <si>
    <t>2019-10-10 11-PM</t>
  </si>
  <si>
    <t>2019-10-10 10-PM</t>
  </si>
  <si>
    <t>2019-10-10 09-PM</t>
  </si>
  <si>
    <t>2019-10-10 08-PM</t>
  </si>
  <si>
    <t>2019-10-10 07-PM</t>
  </si>
  <si>
    <t>2019-10-10 06-PM</t>
  </si>
  <si>
    <t>2019-10-10 05-PM</t>
  </si>
  <si>
    <t>2019-10-10 04-PM</t>
  </si>
  <si>
    <t>2019-10-10 03-PM</t>
  </si>
  <si>
    <t>2019-10-10 02-PM</t>
  </si>
  <si>
    <t>2019-10-10 01-PM</t>
  </si>
  <si>
    <t>2019-10-10 12-PM</t>
  </si>
  <si>
    <t>2019-10-10 11-AM</t>
  </si>
  <si>
    <t>2019-10-10 10-AM</t>
  </si>
  <si>
    <t>2019-10-10 09-AM</t>
  </si>
  <si>
    <t>2019-10-10 08-AM</t>
  </si>
  <si>
    <t>2019-10-10 07-AM</t>
  </si>
  <si>
    <t>2019-10-10 06-AM</t>
  </si>
  <si>
    <t>2019-10-10 05-AM</t>
  </si>
  <si>
    <t>2019-10-10 04-AM</t>
  </si>
  <si>
    <t>2019-10-10 03-AM</t>
  </si>
  <si>
    <t>2019-10-10 02-AM</t>
  </si>
  <si>
    <t>2019-10-10 01-AM</t>
  </si>
  <si>
    <t>2019-10-10 12-AM</t>
  </si>
  <si>
    <t>2019-10-09 11-PM</t>
  </si>
  <si>
    <t>2019-10-09 10-PM</t>
  </si>
  <si>
    <t>2019-10-09 09-PM</t>
  </si>
  <si>
    <t>2019-10-09 08-PM</t>
  </si>
  <si>
    <t>2019-10-09 07-PM</t>
  </si>
  <si>
    <t>2019-10-09 06-PM</t>
  </si>
  <si>
    <t>2019-10-09 05-PM</t>
  </si>
  <si>
    <t>2019-10-09 04-PM</t>
  </si>
  <si>
    <t>2019-10-09 03-PM</t>
  </si>
  <si>
    <t>2019-10-09 02-PM</t>
  </si>
  <si>
    <t>2019-10-09 01-PM</t>
  </si>
  <si>
    <t>2019-10-09 12-PM</t>
  </si>
  <si>
    <t>2019-10-09 11-AM</t>
  </si>
  <si>
    <t>2019-10-09 10-AM</t>
  </si>
  <si>
    <t>2019-10-09 09-AM</t>
  </si>
  <si>
    <t>2019-10-09 08-AM</t>
  </si>
  <si>
    <t>2019-10-09 07-AM</t>
  </si>
  <si>
    <t>2019-10-09 06-AM</t>
  </si>
  <si>
    <t>2019-10-09 05-AM</t>
  </si>
  <si>
    <t>2019-10-09 04-AM</t>
  </si>
  <si>
    <t>2019-10-09 03-AM</t>
  </si>
  <si>
    <t>2019-10-09 02-AM</t>
  </si>
  <si>
    <t>2019-10-09 01-AM</t>
  </si>
  <si>
    <t>2019-10-09 12-AM</t>
  </si>
  <si>
    <t>2019-10-08 11-PM</t>
  </si>
  <si>
    <t>2019-10-08 10-PM</t>
  </si>
  <si>
    <t>2019-10-08 09-PM</t>
  </si>
  <si>
    <t>2019-10-08 08-PM</t>
  </si>
  <si>
    <t>2019-10-08 07-PM</t>
  </si>
  <si>
    <t>2019-10-08 06-PM</t>
  </si>
  <si>
    <t>2019-10-08 05-PM</t>
  </si>
  <si>
    <t>2019-10-08 04-PM</t>
  </si>
  <si>
    <t>2019-10-08 03-PM</t>
  </si>
  <si>
    <t>2019-10-08 02-PM</t>
  </si>
  <si>
    <t>2019-10-08 01-PM</t>
  </si>
  <si>
    <t>2019-10-08 12-PM</t>
  </si>
  <si>
    <t>2019-10-08 11-AM</t>
  </si>
  <si>
    <t>2019-10-08 10-AM</t>
  </si>
  <si>
    <t>2019-10-08 09-AM</t>
  </si>
  <si>
    <t>2019-10-08 08-AM</t>
  </si>
  <si>
    <t>2019-10-08 07-AM</t>
  </si>
  <si>
    <t>2019-10-08 06-AM</t>
  </si>
  <si>
    <t>2019-10-08 05-AM</t>
  </si>
  <si>
    <t>2019-10-08 04-AM</t>
  </si>
  <si>
    <t>2019-10-08 03-AM</t>
  </si>
  <si>
    <t>2019-10-08 02-AM</t>
  </si>
  <si>
    <t>2019-10-08 01-AM</t>
  </si>
  <si>
    <t>2019-10-08 12-AM</t>
  </si>
  <si>
    <t>2019-10-07 11-PM</t>
  </si>
  <si>
    <t>2019-10-07 10-PM</t>
  </si>
  <si>
    <t>2019-10-07 09-PM</t>
  </si>
  <si>
    <t>2019-10-07 08-PM</t>
  </si>
  <si>
    <t>2019-10-07 07-PM</t>
  </si>
  <si>
    <t>2019-10-07 06-PM</t>
  </si>
  <si>
    <t>2019-10-07 05-PM</t>
  </si>
  <si>
    <t>2019-10-07 04-PM</t>
  </si>
  <si>
    <t>2019-10-07 03-PM</t>
  </si>
  <si>
    <t>2019-10-07 02-PM</t>
  </si>
  <si>
    <t>2019-10-07 01-PM</t>
  </si>
  <si>
    <t>2019-10-07 12-PM</t>
  </si>
  <si>
    <t>2019-10-07 11-AM</t>
  </si>
  <si>
    <t>2019-10-07 10-AM</t>
  </si>
  <si>
    <t>2019-10-07 09-AM</t>
  </si>
  <si>
    <t>2019-10-07 08-AM</t>
  </si>
  <si>
    <t>2019-10-07 07-AM</t>
  </si>
  <si>
    <t>2019-10-07 06-AM</t>
  </si>
  <si>
    <t>2019-10-07 05-AM</t>
  </si>
  <si>
    <t>2019-10-07 04-AM</t>
  </si>
  <si>
    <t>2019-10-07 03-AM</t>
  </si>
  <si>
    <t>2019-10-07 02-AM</t>
  </si>
  <si>
    <t>2019-10-07 01-AM</t>
  </si>
  <si>
    <t>2019-10-07 12-AM</t>
  </si>
  <si>
    <t>2019-10-06 11-PM</t>
  </si>
  <si>
    <t>2019-10-06 10-PM</t>
  </si>
  <si>
    <t>2019-10-06 09-PM</t>
  </si>
  <si>
    <t>2019-10-06 08-PM</t>
  </si>
  <si>
    <t>2019-10-06 07-PM</t>
  </si>
  <si>
    <t>2019-10-06 06-PM</t>
  </si>
  <si>
    <t>2019-10-06 05-PM</t>
  </si>
  <si>
    <t>2019-10-06 04-PM</t>
  </si>
  <si>
    <t>2019-10-06 03-PM</t>
  </si>
  <si>
    <t>2019-10-06 02-PM</t>
  </si>
  <si>
    <t>2019-10-06 01-PM</t>
  </si>
  <si>
    <t>2019-10-06 12-PM</t>
  </si>
  <si>
    <t>2019-10-06 11-AM</t>
  </si>
  <si>
    <t>2019-10-06 10-AM</t>
  </si>
  <si>
    <t>2019-10-06 09-AM</t>
  </si>
  <si>
    <t>2019-10-06 08-AM</t>
  </si>
  <si>
    <t>2019-10-06 07-AM</t>
  </si>
  <si>
    <t>2019-10-06 06-AM</t>
  </si>
  <si>
    <t>2019-10-06 05-AM</t>
  </si>
  <si>
    <t>2019-10-06 04-AM</t>
  </si>
  <si>
    <t>2019-10-06 03-AM</t>
  </si>
  <si>
    <t>2019-10-06 02-AM</t>
  </si>
  <si>
    <t>2019-10-06 01-AM</t>
  </si>
  <si>
    <t>2019-10-06 12-AM</t>
  </si>
  <si>
    <t>2019-10-05 11-PM</t>
  </si>
  <si>
    <t>2019-10-05 10-PM</t>
  </si>
  <si>
    <t>2019-10-05 09-PM</t>
  </si>
  <si>
    <t>2019-10-05 08-PM</t>
  </si>
  <si>
    <t>2019-10-05 07-PM</t>
  </si>
  <si>
    <t>2019-10-05 06-PM</t>
  </si>
  <si>
    <t>2019-10-05 05-PM</t>
  </si>
  <si>
    <t>2019-10-05 04-PM</t>
  </si>
  <si>
    <t>2019-10-05 03-PM</t>
  </si>
  <si>
    <t>2019-10-05 02-PM</t>
  </si>
  <si>
    <t>2019-10-05 01-PM</t>
  </si>
  <si>
    <t>2019-10-05 12-PM</t>
  </si>
  <si>
    <t>2019-10-05 11-AM</t>
  </si>
  <si>
    <t>2019-10-05 10-AM</t>
  </si>
  <si>
    <t>2019-10-05 09-AM</t>
  </si>
  <si>
    <t>2019-10-05 08-AM</t>
  </si>
  <si>
    <t>2019-10-05 07-AM</t>
  </si>
  <si>
    <t>2019-10-05 06-AM</t>
  </si>
  <si>
    <t>2019-10-05 05-AM</t>
  </si>
  <si>
    <t>2019-10-05 04-AM</t>
  </si>
  <si>
    <t>2019-10-05 03-AM</t>
  </si>
  <si>
    <t>2019-10-05 02-AM</t>
  </si>
  <si>
    <t>2019-10-05 01-AM</t>
  </si>
  <si>
    <t>2019-10-05 12-AM</t>
  </si>
  <si>
    <t>2019-10-04 11-PM</t>
  </si>
  <si>
    <t>2019-10-04 10-PM</t>
  </si>
  <si>
    <t>2019-10-04 09-PM</t>
  </si>
  <si>
    <t>2019-10-04 08-PM</t>
  </si>
  <si>
    <t>2019-10-04 07-PM</t>
  </si>
  <si>
    <t>2019-10-04 06-PM</t>
  </si>
  <si>
    <t>2019-10-04 05-PM</t>
  </si>
  <si>
    <t>2019-10-04 04-PM</t>
  </si>
  <si>
    <t>2019-10-04 03-PM</t>
  </si>
  <si>
    <t>2019-10-04 02-PM</t>
  </si>
  <si>
    <t>2019-10-04 01-PM</t>
  </si>
  <si>
    <t>2019-10-04 12-PM</t>
  </si>
  <si>
    <t>2019-10-04 11-AM</t>
  </si>
  <si>
    <t>2019-10-04 10-AM</t>
  </si>
  <si>
    <t>2019-10-04 09-AM</t>
  </si>
  <si>
    <t>2019-10-04 08-AM</t>
  </si>
  <si>
    <t>2019-10-04 07-AM</t>
  </si>
  <si>
    <t>2019-10-04 06-AM</t>
  </si>
  <si>
    <t>2019-10-04 05-AM</t>
  </si>
  <si>
    <t>2019-10-04 04-AM</t>
  </si>
  <si>
    <t>2019-10-04 03-AM</t>
  </si>
  <si>
    <t>2019-10-04 02-AM</t>
  </si>
  <si>
    <t>2019-10-04 01-AM</t>
  </si>
  <si>
    <t>2019-10-04 12-AM</t>
  </si>
  <si>
    <t>2019-10-03 11-PM</t>
  </si>
  <si>
    <t>2019-10-03 10-PM</t>
  </si>
  <si>
    <t>2019-10-03 09-PM</t>
  </si>
  <si>
    <t>2019-10-03 08-PM</t>
  </si>
  <si>
    <t>2019-10-03 07-PM</t>
  </si>
  <si>
    <t>2019-10-03 06-PM</t>
  </si>
  <si>
    <t>2019-10-03 05-PM</t>
  </si>
  <si>
    <t>2019-10-03 04-PM</t>
  </si>
  <si>
    <t>2019-10-03 03-PM</t>
  </si>
  <si>
    <t>2019-10-03 02-PM</t>
  </si>
  <si>
    <t>2019-10-03 01-PM</t>
  </si>
  <si>
    <t>2019-10-03 12-PM</t>
  </si>
  <si>
    <t>2019-10-03 11-AM</t>
  </si>
  <si>
    <t>2019-10-03 10-AM</t>
  </si>
  <si>
    <t>2019-10-03 09-AM</t>
  </si>
  <si>
    <t>2019-10-03 08-AM</t>
  </si>
  <si>
    <t>2019-10-03 07-AM</t>
  </si>
  <si>
    <t>2019-10-03 06-AM</t>
  </si>
  <si>
    <t>2019-10-03 05-AM</t>
  </si>
  <si>
    <t>2019-10-03 04-AM</t>
  </si>
  <si>
    <t>2019-10-03 03-AM</t>
  </si>
  <si>
    <t>2019-10-03 02-AM</t>
  </si>
  <si>
    <t>2019-10-03 01-AM</t>
  </si>
  <si>
    <t>2019-10-03 12-AM</t>
  </si>
  <si>
    <t>2019-10-02 11-PM</t>
  </si>
  <si>
    <t>2019-10-02 10-PM</t>
  </si>
  <si>
    <t>2019-10-02 09-PM</t>
  </si>
  <si>
    <t>2019-10-02 08-PM</t>
  </si>
  <si>
    <t>2019-10-02 07-PM</t>
  </si>
  <si>
    <t>2019-10-02 06-PM</t>
  </si>
  <si>
    <t>2019-10-02 05-PM</t>
  </si>
  <si>
    <t>2019-10-02 04-PM</t>
  </si>
  <si>
    <t>2019-10-02 03-PM</t>
  </si>
  <si>
    <t>2019-10-02 02-PM</t>
  </si>
  <si>
    <t>2019-10-02 01-PM</t>
  </si>
  <si>
    <t>2019-10-02 12-PM</t>
  </si>
  <si>
    <t>2019-10-02 11-AM</t>
  </si>
  <si>
    <t>2019-10-02 10-AM</t>
  </si>
  <si>
    <t>2019-10-02 09-AM</t>
  </si>
  <si>
    <t>2019-10-02 08-AM</t>
  </si>
  <si>
    <t>2019-10-02 07-AM</t>
  </si>
  <si>
    <t>2019-10-02 06-AM</t>
  </si>
  <si>
    <t>2019-10-02 05-AM</t>
  </si>
  <si>
    <t>2019-10-02 04-AM</t>
  </si>
  <si>
    <t>2019-10-02 03-AM</t>
  </si>
  <si>
    <t>2019-10-02 02-AM</t>
  </si>
  <si>
    <t>2019-10-02 01-AM</t>
  </si>
  <si>
    <t>2019-10-02 12-AM</t>
  </si>
  <si>
    <t>2019-10-01 11-PM</t>
  </si>
  <si>
    <t>2019-10-01 10-PM</t>
  </si>
  <si>
    <t>2019-10-01 09-PM</t>
  </si>
  <si>
    <t>2019-10-01 08-PM</t>
  </si>
  <si>
    <t>2019-10-01 07-PM</t>
  </si>
  <si>
    <t>2019-10-01 06-PM</t>
  </si>
  <si>
    <t>2019-10-01 05-PM</t>
  </si>
  <si>
    <t>2019-10-01 04-PM</t>
  </si>
  <si>
    <t>2019-10-01 03-PM</t>
  </si>
  <si>
    <t>2019-10-01 02-PM</t>
  </si>
  <si>
    <t>2019-10-01 01-PM</t>
  </si>
  <si>
    <t>2019-10-01 12-PM</t>
  </si>
  <si>
    <t>2019-10-01 11-AM</t>
  </si>
  <si>
    <t>2019-10-01 10-AM</t>
  </si>
  <si>
    <t>2019-10-01 09-AM</t>
  </si>
  <si>
    <t>2019-10-01 08-AM</t>
  </si>
  <si>
    <t>2019-10-01 07-AM</t>
  </si>
  <si>
    <t>2019-10-01 06-AM</t>
  </si>
  <si>
    <t>2019-10-01 05-AM</t>
  </si>
  <si>
    <t>2019-10-01 04-AM</t>
  </si>
  <si>
    <t>2019-10-01 03-AM</t>
  </si>
  <si>
    <t>2019-10-01 02-AM</t>
  </si>
  <si>
    <t>2019-10-01 01-AM</t>
  </si>
  <si>
    <t>2019-10-01 12-AM</t>
  </si>
  <si>
    <t>2019-09-30 11-PM</t>
  </si>
  <si>
    <t>2019-09-30 10-PM</t>
  </si>
  <si>
    <t>2019-09-30 09-PM</t>
  </si>
  <si>
    <t>2019-09-30 08-PM</t>
  </si>
  <si>
    <t>2019-09-30 07-PM</t>
  </si>
  <si>
    <t>2019-09-30 06-PM</t>
  </si>
  <si>
    <t>2019-09-30 05-PM</t>
  </si>
  <si>
    <t>2019-09-30 04-PM</t>
  </si>
  <si>
    <t>2019-09-30 03-PM</t>
  </si>
  <si>
    <t>2019-09-30 02-PM</t>
  </si>
  <si>
    <t>2019-09-30 01-PM</t>
  </si>
  <si>
    <t>2019-09-30 12-PM</t>
  </si>
  <si>
    <t>2019-09-30 11-AM</t>
  </si>
  <si>
    <t>2019-09-30 10-AM</t>
  </si>
  <si>
    <t>2019-09-30 09-AM</t>
  </si>
  <si>
    <t>2019-09-30 08-AM</t>
  </si>
  <si>
    <t>2019-09-30 07-AM</t>
  </si>
  <si>
    <t>2019-09-30 06-AM</t>
  </si>
  <si>
    <t>2019-09-30 05-AM</t>
  </si>
  <si>
    <t>2019-09-30 04-AM</t>
  </si>
  <si>
    <t>2019-09-30 03-AM</t>
  </si>
  <si>
    <t>2019-09-30 02-AM</t>
  </si>
  <si>
    <t>2019-09-30 01-AM</t>
  </si>
  <si>
    <t>2019-09-30 12-AM</t>
  </si>
  <si>
    <t>2019-09-29 11-PM</t>
  </si>
  <si>
    <t>2019-09-29 10-PM</t>
  </si>
  <si>
    <t>2019-09-29 09-PM</t>
  </si>
  <si>
    <t>2019-09-29 08-PM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</si>
</sst>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/mm/yyyy\ hh:mm:ss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3">
    <xf numFmtId="0" fontId="0" fillId="0" borderId="0" xfId="0"/>
    <xf numFmtId="10" fontId="0" fillId="0" borderId="0" xfId="1" applyNumberFormat="1" applyFont="1"/>
    <xf numFmtId="0" fontId="0" fillId="0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10" fontId="16" fillId="34" borderId="0" xfId="1" applyNumberFormat="1" applyFont="1" applyFill="1"/>
    <xf numFmtId="165" fontId="0" fillId="0" borderId="0" xfId="0" applyNumberFormat="1"/>
    <xf numFmtId="0" fontId="0" fillId="36" borderId="0" xfId="0" applyFill="1"/>
    <xf numFmtId="165" fontId="16" fillId="33" borderId="0" xfId="0" applyNumberFormat="1" applyFont="1" applyFill="1"/>
    <xf numFmtId="9" fontId="0" fillId="0" borderId="0" xfId="1" applyFont="1"/>
    <xf numFmtId="165" fontId="0" fillId="34" borderId="0" xfId="0" applyNumberFormat="1" applyFill="1"/>
    <xf numFmtId="165" fontId="0" fillId="0" borderId="0" xfId="0" applyNumberFormat="1" applyFont="1" applyFill="1"/>
    <xf numFmtId="0" fontId="0" fillId="0" borderId="0" xfId="0" applyFont="1" applyFill="1"/>
    <xf numFmtId="165" fontId="0" fillId="0" borderId="0" xfId="0" applyNumberFormat="1" applyFill="1"/>
    <xf numFmtId="0" fontId="16" fillId="33" borderId="0" xfId="0" applyFont="1" applyFill="1"/>
    <xf numFmtId="164" fontId="0" fillId="0" borderId="0" xfId="0" applyNumberFormat="1" applyFill="1"/>
    <xf numFmtId="165" fontId="0" fillId="33" borderId="0" xfId="0" applyNumberFormat="1" applyFill="1"/>
    <xf numFmtId="10" fontId="0" fillId="0" borderId="0" xfId="1" applyNumberFormat="1" applyFont="1" applyFill="1"/>
    <xf numFmtId="0" fontId="0" fillId="35" borderId="0" xfId="0" applyFill="1" applyAlignment="1">
      <alignment horizontal="center"/>
    </xf>
    <xf numFmtId="165" fontId="16" fillId="0" borderId="0" xfId="0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68580</xdr:colOff>
          <xdr:row>0</xdr:row>
          <xdr:rowOff>45720</xdr:rowOff>
        </xdr:from>
        <xdr:to>
          <xdr:col>19</xdr:col>
          <xdr:colOff>1379220</xdr:colOff>
          <xdr:row>0</xdr:row>
          <xdr:rowOff>350520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Colonnes Q et  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990600</xdr:colOff>
          <xdr:row>1</xdr:row>
          <xdr:rowOff>38100</xdr:rowOff>
        </xdr:from>
        <xdr:to>
          <xdr:col>22</xdr:col>
          <xdr:colOff>342900</xdr:colOff>
          <xdr:row>1</xdr:row>
          <xdr:rowOff>335280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Vider Colonnes Q et T (comme démo)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4156"/>
  <sheetViews>
    <sheetView topLeftCell="C1" workbookViewId="0">
      <pane ySplit="1" topLeftCell="A36" activePane="bottomLeft" state="frozen"/>
      <selection pane="bottomLeft" activeCell="D60" sqref="D60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8.33203125" bestFit="1" customWidth="1"/>
    <col min="8" max="8" width="12.109375" bestFit="1" customWidth="1"/>
  </cols>
  <sheetData>
    <row r="1" spans="1:12" x14ac:dyDescent="0.3">
      <c r="A1" t="s">
        <v>50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2" x14ac:dyDescent="0.3">
      <c r="A2" s="16">
        <f>DATEVALUE(MID(B2,1,10))+(IF(RIGHT(B2,2)="PM",12,0)+MID(B2,12,2))/24</f>
        <v>43909.958333333336</v>
      </c>
      <c r="B2" t="s">
        <v>174</v>
      </c>
      <c r="C2">
        <v>6278.63</v>
      </c>
      <c r="D2">
        <v>6315.26</v>
      </c>
      <c r="E2">
        <v>6165</v>
      </c>
      <c r="F2">
        <v>6185.13</v>
      </c>
      <c r="G2">
        <v>1966.06</v>
      </c>
      <c r="H2">
        <v>12274157.67</v>
      </c>
    </row>
    <row r="3" spans="1:12" x14ac:dyDescent="0.3">
      <c r="A3" s="16">
        <f>DATEVALUE(MID(B3,1,10))+(IF(RIGHT(B3,2)="PM",12,0)+MID(B3,12,2))/24</f>
        <v>43909.916666666664</v>
      </c>
      <c r="B3" t="s">
        <v>175</v>
      </c>
      <c r="C3">
        <v>6237.16</v>
      </c>
      <c r="D3">
        <v>6400</v>
      </c>
      <c r="E3">
        <v>6217.75</v>
      </c>
      <c r="F3">
        <v>6278.63</v>
      </c>
      <c r="G3">
        <v>8281.56</v>
      </c>
      <c r="H3">
        <v>52241132.920000002</v>
      </c>
      <c r="I3" s="2"/>
      <c r="J3" s="2"/>
      <c r="K3" s="2"/>
      <c r="L3" s="2"/>
    </row>
    <row r="4" spans="1:12" x14ac:dyDescent="0.3">
      <c r="A4" s="16">
        <f>DATEVALUE(MID(B4,1,10))+(IF(RIGHT(B4,2)="PM",12,0)+MID(B4,12,2))/24</f>
        <v>43909.875</v>
      </c>
      <c r="B4" t="s">
        <v>176</v>
      </c>
      <c r="C4">
        <v>6237.08</v>
      </c>
      <c r="D4">
        <v>6268.08</v>
      </c>
      <c r="E4">
        <v>6185</v>
      </c>
      <c r="F4">
        <v>6237.16</v>
      </c>
      <c r="G4">
        <v>3243.48</v>
      </c>
      <c r="H4">
        <v>20182601.859999999</v>
      </c>
      <c r="I4" s="2"/>
      <c r="J4" s="2"/>
      <c r="K4" s="2"/>
      <c r="L4" s="2"/>
    </row>
    <row r="5" spans="1:12" x14ac:dyDescent="0.3">
      <c r="A5" s="16">
        <f>DATEVALUE(MID(B5,1,10))+(IF(RIGHT(B5,2)="PM",12,0)+MID(B5,12,2))/24</f>
        <v>43909.833333333336</v>
      </c>
      <c r="B5" t="s">
        <v>177</v>
      </c>
      <c r="C5">
        <v>6215.57</v>
      </c>
      <c r="D5">
        <v>6239.98</v>
      </c>
      <c r="E5">
        <v>6155</v>
      </c>
      <c r="F5">
        <v>6237.08</v>
      </c>
      <c r="G5">
        <v>3524.41</v>
      </c>
      <c r="H5">
        <v>21835023.379999999</v>
      </c>
      <c r="I5" s="2"/>
      <c r="J5" s="2"/>
      <c r="K5" s="2"/>
      <c r="L5" s="2"/>
    </row>
    <row r="6" spans="1:12" x14ac:dyDescent="0.3">
      <c r="A6" s="16">
        <f t="shared" ref="A6:A69" si="0">DATEVALUE(MID(B6,1,10))+(IF(RIGHT(B6,2)="PM",12,0)+MID(B6,12,2))/24</f>
        <v>43909.791666666664</v>
      </c>
      <c r="B6" t="s">
        <v>178</v>
      </c>
      <c r="C6">
        <v>6137</v>
      </c>
      <c r="D6">
        <v>6240</v>
      </c>
      <c r="E6">
        <v>6079.69</v>
      </c>
      <c r="F6">
        <v>6215.57</v>
      </c>
      <c r="G6">
        <v>7883.2</v>
      </c>
      <c r="H6">
        <v>48579651.880000003</v>
      </c>
      <c r="I6" s="2"/>
      <c r="J6" s="2"/>
      <c r="K6" s="2"/>
      <c r="L6" s="2"/>
    </row>
    <row r="7" spans="1:12" x14ac:dyDescent="0.3">
      <c r="A7" s="16">
        <f t="shared" si="0"/>
        <v>43909.75</v>
      </c>
      <c r="B7" t="s">
        <v>179</v>
      </c>
      <c r="C7">
        <v>6308.45</v>
      </c>
      <c r="D7">
        <v>6327.25</v>
      </c>
      <c r="E7">
        <v>6120</v>
      </c>
      <c r="F7">
        <v>6137</v>
      </c>
      <c r="G7">
        <v>12064.77</v>
      </c>
      <c r="H7">
        <v>74941017.790000007</v>
      </c>
      <c r="I7" s="2"/>
      <c r="J7" s="2"/>
      <c r="K7" s="2"/>
      <c r="L7" s="2"/>
    </row>
    <row r="8" spans="1:12" x14ac:dyDescent="0.3">
      <c r="A8" s="16">
        <f t="shared" si="0"/>
        <v>43909.708333333336</v>
      </c>
      <c r="B8" t="s">
        <v>180</v>
      </c>
      <c r="C8">
        <v>6164.03</v>
      </c>
      <c r="D8">
        <v>6359.45</v>
      </c>
      <c r="E8">
        <v>6133.92</v>
      </c>
      <c r="F8">
        <v>6308.45</v>
      </c>
      <c r="G8">
        <v>15307.61</v>
      </c>
      <c r="H8">
        <v>95529618.450000003</v>
      </c>
      <c r="I8" s="2"/>
      <c r="J8" s="20"/>
      <c r="K8" s="2"/>
      <c r="L8" s="2"/>
    </row>
    <row r="9" spans="1:12" x14ac:dyDescent="0.3">
      <c r="A9" s="16">
        <f t="shared" si="0"/>
        <v>43909.666666666664</v>
      </c>
      <c r="B9" t="s">
        <v>181</v>
      </c>
      <c r="C9">
        <v>5895.1</v>
      </c>
      <c r="D9">
        <v>6292.25</v>
      </c>
      <c r="E9">
        <v>5798.26</v>
      </c>
      <c r="F9">
        <v>6164.03</v>
      </c>
      <c r="G9">
        <v>30003.919999999998</v>
      </c>
      <c r="H9">
        <v>182494701.83000001</v>
      </c>
      <c r="I9" s="2"/>
      <c r="J9" s="2"/>
      <c r="K9" s="2"/>
      <c r="L9" s="2"/>
    </row>
    <row r="10" spans="1:12" x14ac:dyDescent="0.3">
      <c r="A10" s="16">
        <f t="shared" si="0"/>
        <v>43909.625</v>
      </c>
      <c r="B10" t="s">
        <v>182</v>
      </c>
      <c r="C10">
        <v>5808.5</v>
      </c>
      <c r="D10">
        <v>5920</v>
      </c>
      <c r="E10">
        <v>5805.37</v>
      </c>
      <c r="F10">
        <v>5895.1</v>
      </c>
      <c r="G10">
        <v>8484.7900000000009</v>
      </c>
      <c r="H10">
        <v>49808362.700000003</v>
      </c>
      <c r="I10" s="2"/>
      <c r="J10" s="2"/>
      <c r="K10" s="2"/>
      <c r="L10" s="2"/>
    </row>
    <row r="11" spans="1:12" x14ac:dyDescent="0.3">
      <c r="A11" s="16">
        <f t="shared" si="0"/>
        <v>43909.583333333336</v>
      </c>
      <c r="B11" t="s">
        <v>183</v>
      </c>
      <c r="C11">
        <v>5842.96</v>
      </c>
      <c r="D11">
        <v>5878</v>
      </c>
      <c r="E11">
        <v>5748.44</v>
      </c>
      <c r="F11">
        <v>5808.5</v>
      </c>
      <c r="G11">
        <v>8124.86</v>
      </c>
      <c r="H11">
        <v>47219858.450000003</v>
      </c>
      <c r="I11" s="2"/>
      <c r="J11" s="2"/>
      <c r="K11" s="2"/>
      <c r="L11" s="2"/>
    </row>
    <row r="12" spans="1:12" x14ac:dyDescent="0.3">
      <c r="A12" s="16">
        <f t="shared" si="0"/>
        <v>43909.541666666664</v>
      </c>
      <c r="B12" t="s">
        <v>184</v>
      </c>
      <c r="C12">
        <v>5848.68</v>
      </c>
      <c r="D12">
        <v>5880.22</v>
      </c>
      <c r="E12">
        <v>5685.14</v>
      </c>
      <c r="F12">
        <v>5842.96</v>
      </c>
      <c r="G12">
        <v>15674.17</v>
      </c>
      <c r="H12">
        <v>91012617.329999998</v>
      </c>
      <c r="I12" s="2"/>
      <c r="J12" s="2"/>
      <c r="K12" s="2"/>
      <c r="L12" s="2"/>
    </row>
    <row r="13" spans="1:12" x14ac:dyDescent="0.3">
      <c r="A13" s="16">
        <f t="shared" si="0"/>
        <v>43910</v>
      </c>
      <c r="B13" t="s">
        <v>185</v>
      </c>
      <c r="C13">
        <v>5621.86</v>
      </c>
      <c r="D13">
        <v>5848.68</v>
      </c>
      <c r="E13">
        <v>5608.21</v>
      </c>
      <c r="F13">
        <v>5848.68</v>
      </c>
      <c r="G13">
        <v>15957.28</v>
      </c>
      <c r="H13">
        <v>91609388.959999993</v>
      </c>
      <c r="I13" s="2"/>
      <c r="J13" s="2"/>
      <c r="K13" s="2"/>
      <c r="L13" s="2"/>
    </row>
    <row r="14" spans="1:12" x14ac:dyDescent="0.3">
      <c r="A14" s="16">
        <f t="shared" si="0"/>
        <v>43909.458333333336</v>
      </c>
      <c r="B14" t="s">
        <v>186</v>
      </c>
      <c r="C14">
        <v>5560.91</v>
      </c>
      <c r="D14">
        <v>5632.95</v>
      </c>
      <c r="E14">
        <v>5545</v>
      </c>
      <c r="F14">
        <v>5621.86</v>
      </c>
      <c r="G14">
        <v>5421.37</v>
      </c>
      <c r="H14">
        <v>30278858.41</v>
      </c>
      <c r="I14" s="2"/>
      <c r="J14" s="2"/>
      <c r="K14" s="2"/>
      <c r="L14" s="2"/>
    </row>
    <row r="15" spans="1:12" x14ac:dyDescent="0.3">
      <c r="A15" s="16">
        <f t="shared" si="0"/>
        <v>43909.416666666664</v>
      </c>
      <c r="B15" t="s">
        <v>187</v>
      </c>
      <c r="C15">
        <v>5593.53</v>
      </c>
      <c r="D15">
        <v>5661</v>
      </c>
      <c r="E15">
        <v>5530.47</v>
      </c>
      <c r="F15">
        <v>5560.91</v>
      </c>
      <c r="G15">
        <v>10553.31</v>
      </c>
      <c r="H15">
        <v>59079448.340000004</v>
      </c>
      <c r="I15" s="2"/>
      <c r="J15" s="2"/>
      <c r="K15" s="2"/>
      <c r="L15" s="2"/>
    </row>
    <row r="16" spans="1:12" x14ac:dyDescent="0.3">
      <c r="A16" s="16">
        <f t="shared" si="0"/>
        <v>43909.375</v>
      </c>
      <c r="B16" t="s">
        <v>188</v>
      </c>
      <c r="C16">
        <v>5408.28</v>
      </c>
      <c r="D16">
        <v>5610</v>
      </c>
      <c r="E16">
        <v>5393.53</v>
      </c>
      <c r="F16">
        <v>5593.53</v>
      </c>
      <c r="G16">
        <v>12021.56</v>
      </c>
      <c r="H16">
        <v>66223952.979999997</v>
      </c>
      <c r="I16" s="2"/>
      <c r="J16" s="2"/>
      <c r="K16" s="2"/>
      <c r="L16" s="2"/>
    </row>
    <row r="17" spans="1:12" x14ac:dyDescent="0.3">
      <c r="A17" s="16">
        <f t="shared" si="0"/>
        <v>43909.333333333336</v>
      </c>
      <c r="B17" t="s">
        <v>189</v>
      </c>
      <c r="C17">
        <v>5414.19</v>
      </c>
      <c r="D17">
        <v>5448</v>
      </c>
      <c r="E17">
        <v>5376.1</v>
      </c>
      <c r="F17">
        <v>5408.28</v>
      </c>
      <c r="G17">
        <v>4695.62</v>
      </c>
      <c r="H17">
        <v>25430373.210000001</v>
      </c>
      <c r="I17" s="2"/>
      <c r="J17" s="2"/>
      <c r="K17" s="2"/>
      <c r="L17" s="2"/>
    </row>
    <row r="18" spans="1:12" x14ac:dyDescent="0.3">
      <c r="A18" s="16">
        <f t="shared" si="0"/>
        <v>43909.291666666664</v>
      </c>
      <c r="B18" t="s">
        <v>190</v>
      </c>
      <c r="C18">
        <v>5374.51</v>
      </c>
      <c r="D18">
        <v>5435.44</v>
      </c>
      <c r="E18">
        <v>5344.55</v>
      </c>
      <c r="F18">
        <v>5414.19</v>
      </c>
      <c r="G18">
        <v>4387.97</v>
      </c>
      <c r="H18">
        <v>23704398.73</v>
      </c>
      <c r="I18" s="2"/>
      <c r="J18" s="2"/>
      <c r="K18" s="2"/>
      <c r="L18" s="2"/>
    </row>
    <row r="19" spans="1:12" x14ac:dyDescent="0.3">
      <c r="A19" s="16">
        <f t="shared" si="0"/>
        <v>43909.25</v>
      </c>
      <c r="B19" t="s">
        <v>191</v>
      </c>
      <c r="C19">
        <v>5368.18</v>
      </c>
      <c r="D19">
        <v>5404</v>
      </c>
      <c r="E19">
        <v>5349.21</v>
      </c>
      <c r="F19">
        <v>5374.51</v>
      </c>
      <c r="G19">
        <v>4300.53</v>
      </c>
      <c r="H19">
        <v>23131350.91</v>
      </c>
      <c r="I19" s="2"/>
      <c r="J19" s="2"/>
      <c r="K19" s="2"/>
      <c r="L19" s="2"/>
    </row>
    <row r="20" spans="1:12" x14ac:dyDescent="0.3">
      <c r="A20" s="16">
        <f t="shared" si="0"/>
        <v>43909.208333333336</v>
      </c>
      <c r="B20" t="s">
        <v>192</v>
      </c>
      <c r="C20">
        <v>5301.21</v>
      </c>
      <c r="D20">
        <v>5379.71</v>
      </c>
      <c r="E20">
        <v>5290.24</v>
      </c>
      <c r="F20">
        <v>5368.18</v>
      </c>
      <c r="G20">
        <v>2886.7</v>
      </c>
      <c r="H20">
        <v>15415030.49</v>
      </c>
      <c r="I20" s="2"/>
      <c r="J20" s="2"/>
      <c r="K20" s="2"/>
      <c r="L20" s="2"/>
    </row>
    <row r="21" spans="1:12" x14ac:dyDescent="0.3">
      <c r="A21" s="16">
        <f t="shared" si="0"/>
        <v>43909.166666666664</v>
      </c>
      <c r="B21" t="s">
        <v>193</v>
      </c>
      <c r="C21">
        <v>5286.84</v>
      </c>
      <c r="D21">
        <v>5324.06</v>
      </c>
      <c r="E21">
        <v>5277.45</v>
      </c>
      <c r="F21">
        <v>5301.21</v>
      </c>
      <c r="G21">
        <v>2476.08</v>
      </c>
      <c r="H21">
        <v>13119431.83</v>
      </c>
      <c r="I21" s="2"/>
      <c r="J21" s="2"/>
      <c r="K21" s="2"/>
      <c r="L21" s="2"/>
    </row>
    <row r="22" spans="1:12" x14ac:dyDescent="0.3">
      <c r="A22" s="16">
        <f t="shared" si="0"/>
        <v>43909.125</v>
      </c>
      <c r="B22" t="s">
        <v>194</v>
      </c>
      <c r="C22">
        <v>5285.9</v>
      </c>
      <c r="D22">
        <v>5329.7</v>
      </c>
      <c r="E22">
        <v>5252.53</v>
      </c>
      <c r="F22">
        <v>5286.84</v>
      </c>
      <c r="G22">
        <v>3250.56</v>
      </c>
      <c r="H22">
        <v>17211592.52</v>
      </c>
      <c r="I22" s="2"/>
      <c r="J22" s="2"/>
      <c r="K22" s="2"/>
      <c r="L22" s="2"/>
    </row>
    <row r="23" spans="1:12" x14ac:dyDescent="0.3">
      <c r="A23" s="16">
        <f t="shared" si="0"/>
        <v>43903.833333333336</v>
      </c>
      <c r="B23" t="s">
        <v>195</v>
      </c>
      <c r="C23">
        <v>5016.3999999999996</v>
      </c>
      <c r="D23">
        <v>5063.3</v>
      </c>
      <c r="E23">
        <v>5016.3999999999996</v>
      </c>
      <c r="F23">
        <v>5063.3</v>
      </c>
      <c r="G23">
        <v>0</v>
      </c>
      <c r="H23">
        <v>0</v>
      </c>
      <c r="I23" s="2"/>
      <c r="J23" s="2"/>
      <c r="K23" s="2"/>
      <c r="L23" s="2"/>
    </row>
    <row r="24" spans="1:12" x14ac:dyDescent="0.3">
      <c r="A24" s="16">
        <f t="shared" si="0"/>
        <v>43903.791666666664</v>
      </c>
      <c r="B24" t="s">
        <v>196</v>
      </c>
      <c r="C24">
        <v>5016.3999999999996</v>
      </c>
      <c r="D24">
        <v>5016.3999999999996</v>
      </c>
      <c r="E24">
        <v>5016.3999999999996</v>
      </c>
      <c r="F24">
        <v>5016.3999999999996</v>
      </c>
      <c r="G24">
        <v>0</v>
      </c>
      <c r="H24">
        <v>0</v>
      </c>
      <c r="I24" s="2"/>
    </row>
    <row r="25" spans="1:12" x14ac:dyDescent="0.3">
      <c r="A25" s="16">
        <f t="shared" si="0"/>
        <v>43903.75</v>
      </c>
      <c r="B25" t="s">
        <v>197</v>
      </c>
      <c r="C25">
        <v>5016.3999999999996</v>
      </c>
      <c r="D25">
        <v>5016.3999999999996</v>
      </c>
      <c r="E25">
        <v>5016.3999999999996</v>
      </c>
      <c r="F25">
        <v>5016.3999999999996</v>
      </c>
      <c r="G25">
        <v>0</v>
      </c>
      <c r="H25">
        <v>0</v>
      </c>
      <c r="I25" s="2"/>
    </row>
    <row r="26" spans="1:12" x14ac:dyDescent="0.3">
      <c r="A26" s="16">
        <f t="shared" si="0"/>
        <v>43903.708333333336</v>
      </c>
      <c r="B26" t="s">
        <v>198</v>
      </c>
      <c r="C26">
        <v>5016.3999999999996</v>
      </c>
      <c r="D26">
        <v>5016.3999999999996</v>
      </c>
      <c r="E26">
        <v>5016.3999999999996</v>
      </c>
      <c r="F26">
        <v>5016.3999999999996</v>
      </c>
      <c r="G26">
        <v>0</v>
      </c>
      <c r="H26">
        <v>0</v>
      </c>
      <c r="I26" s="2"/>
    </row>
    <row r="27" spans="1:12" x14ac:dyDescent="0.3">
      <c r="A27" s="16">
        <f t="shared" si="0"/>
        <v>43903.666666666664</v>
      </c>
      <c r="B27" t="s">
        <v>199</v>
      </c>
      <c r="C27">
        <v>5016.3999999999996</v>
      </c>
      <c r="D27">
        <v>5016.3999999999996</v>
      </c>
      <c r="E27">
        <v>5016.3999999999996</v>
      </c>
      <c r="F27">
        <v>5016.3999999999996</v>
      </c>
      <c r="G27">
        <v>0</v>
      </c>
      <c r="H27">
        <v>0</v>
      </c>
      <c r="I27" s="2"/>
    </row>
    <row r="28" spans="1:12" x14ac:dyDescent="0.3">
      <c r="A28" s="16">
        <f t="shared" si="0"/>
        <v>43903.625</v>
      </c>
      <c r="B28" t="s">
        <v>200</v>
      </c>
      <c r="C28">
        <v>5016.3999999999996</v>
      </c>
      <c r="D28">
        <v>5016.3999999999996</v>
      </c>
      <c r="E28">
        <v>5016.3999999999996</v>
      </c>
      <c r="F28">
        <v>5016.3999999999996</v>
      </c>
      <c r="G28">
        <v>0</v>
      </c>
      <c r="H28">
        <v>0</v>
      </c>
      <c r="I28" s="2"/>
    </row>
    <row r="29" spans="1:12" x14ac:dyDescent="0.3">
      <c r="A29" s="16">
        <f t="shared" si="0"/>
        <v>43903.583333333336</v>
      </c>
      <c r="B29" t="s">
        <v>201</v>
      </c>
      <c r="C29">
        <v>5016.3999999999996</v>
      </c>
      <c r="D29">
        <v>5016.3999999999996</v>
      </c>
      <c r="E29">
        <v>5016.3999999999996</v>
      </c>
      <c r="F29">
        <v>5016.3999999999996</v>
      </c>
      <c r="G29">
        <v>0</v>
      </c>
      <c r="H29">
        <v>0</v>
      </c>
      <c r="I29" s="2"/>
    </row>
    <row r="30" spans="1:12" x14ac:dyDescent="0.3">
      <c r="A30" s="16">
        <f t="shared" si="0"/>
        <v>43903.541666666664</v>
      </c>
      <c r="B30" t="s">
        <v>202</v>
      </c>
      <c r="C30">
        <v>5016.3999999999996</v>
      </c>
      <c r="D30">
        <v>5016.3999999999996</v>
      </c>
      <c r="E30">
        <v>5016.3999999999996</v>
      </c>
      <c r="F30">
        <v>5016.3999999999996</v>
      </c>
      <c r="G30">
        <v>0</v>
      </c>
      <c r="H30">
        <v>0</v>
      </c>
      <c r="I30" s="2"/>
    </row>
    <row r="31" spans="1:12" x14ac:dyDescent="0.3">
      <c r="A31" s="16">
        <f t="shared" si="0"/>
        <v>43904</v>
      </c>
      <c r="B31" t="s">
        <v>203</v>
      </c>
      <c r="C31">
        <v>5016.3999999999996</v>
      </c>
      <c r="D31">
        <v>5016.3999999999996</v>
      </c>
      <c r="E31">
        <v>5016.3999999999996</v>
      </c>
      <c r="F31">
        <v>5016.3999999999996</v>
      </c>
      <c r="G31">
        <v>0</v>
      </c>
      <c r="H31">
        <v>0</v>
      </c>
      <c r="I31" s="2"/>
    </row>
    <row r="32" spans="1:12" x14ac:dyDescent="0.3">
      <c r="A32" s="16">
        <f t="shared" si="0"/>
        <v>43903.458333333336</v>
      </c>
      <c r="B32" t="s">
        <v>204</v>
      </c>
      <c r="C32">
        <v>5016.3999999999996</v>
      </c>
      <c r="D32">
        <v>5016.3999999999996</v>
      </c>
      <c r="E32">
        <v>5016.3999999999996</v>
      </c>
      <c r="F32">
        <v>5016.3999999999996</v>
      </c>
      <c r="G32">
        <v>0</v>
      </c>
      <c r="H32">
        <v>0</v>
      </c>
      <c r="I32" s="2"/>
    </row>
    <row r="33" spans="1:12" x14ac:dyDescent="0.3">
      <c r="A33" s="16">
        <f t="shared" si="0"/>
        <v>43903.416666666664</v>
      </c>
      <c r="B33" t="s">
        <v>205</v>
      </c>
      <c r="C33">
        <v>5016.3999999999996</v>
      </c>
      <c r="D33">
        <v>5016.3999999999996</v>
      </c>
      <c r="E33">
        <v>5016.3999999999996</v>
      </c>
      <c r="F33">
        <v>5016.3999999999996</v>
      </c>
      <c r="G33">
        <v>0</v>
      </c>
      <c r="H33">
        <v>0</v>
      </c>
      <c r="I33" s="2"/>
    </row>
    <row r="34" spans="1:12" x14ac:dyDescent="0.3">
      <c r="A34" s="16">
        <f t="shared" si="0"/>
        <v>43903.375</v>
      </c>
      <c r="B34" t="s">
        <v>206</v>
      </c>
      <c r="C34">
        <v>5016.3999999999996</v>
      </c>
      <c r="D34">
        <v>5016.3999999999996</v>
      </c>
      <c r="E34">
        <v>5016.3999999999996</v>
      </c>
      <c r="F34">
        <v>5016.3999999999996</v>
      </c>
      <c r="G34">
        <v>0</v>
      </c>
      <c r="H34">
        <v>0</v>
      </c>
    </row>
    <row r="35" spans="1:12" x14ac:dyDescent="0.3">
      <c r="A35" s="16">
        <f t="shared" si="0"/>
        <v>43903.333333333336</v>
      </c>
      <c r="B35" t="s">
        <v>207</v>
      </c>
      <c r="C35">
        <v>5016.3999999999996</v>
      </c>
      <c r="D35">
        <v>5016.3999999999996</v>
      </c>
      <c r="E35">
        <v>5016.3999999999996</v>
      </c>
      <c r="F35">
        <v>5016.3999999999996</v>
      </c>
      <c r="G35">
        <v>0</v>
      </c>
      <c r="H35">
        <v>0</v>
      </c>
    </row>
    <row r="36" spans="1:12" x14ac:dyDescent="0.3">
      <c r="A36" s="16">
        <f t="shared" si="0"/>
        <v>43903.291666666664</v>
      </c>
      <c r="B36" t="s">
        <v>208</v>
      </c>
      <c r="C36">
        <v>5016.3999999999996</v>
      </c>
      <c r="D36">
        <v>5016.3999999999996</v>
      </c>
      <c r="E36">
        <v>5016.3999999999996</v>
      </c>
      <c r="F36">
        <v>5016.3999999999996</v>
      </c>
      <c r="G36">
        <v>0</v>
      </c>
      <c r="H36">
        <v>0</v>
      </c>
    </row>
    <row r="37" spans="1:12" x14ac:dyDescent="0.3">
      <c r="A37" s="13">
        <f t="shared" si="0"/>
        <v>43903.25</v>
      </c>
      <c r="B37" s="4" t="s">
        <v>209</v>
      </c>
      <c r="C37" s="4">
        <v>4956.5200000000004</v>
      </c>
      <c r="D37" s="4">
        <v>5118.96</v>
      </c>
      <c r="E37" s="4">
        <v>4858</v>
      </c>
      <c r="F37" s="4">
        <v>5016.3999999999996</v>
      </c>
      <c r="G37" s="4">
        <v>7495.52</v>
      </c>
      <c r="H37" s="4">
        <v>37471745.789999999</v>
      </c>
    </row>
    <row r="38" spans="1:12" x14ac:dyDescent="0.3">
      <c r="A38" s="16">
        <f t="shared" si="0"/>
        <v>43903.208333333336</v>
      </c>
      <c r="B38" t="s">
        <v>210</v>
      </c>
      <c r="C38">
        <v>4774.4799999999996</v>
      </c>
      <c r="D38">
        <v>5200</v>
      </c>
      <c r="E38">
        <v>4759.45</v>
      </c>
      <c r="F38">
        <v>4956.5200000000004</v>
      </c>
      <c r="G38">
        <v>14370.86</v>
      </c>
      <c r="H38">
        <v>72450210.680000007</v>
      </c>
    </row>
    <row r="39" spans="1:12" x14ac:dyDescent="0.3">
      <c r="A39" s="16">
        <f t="shared" si="0"/>
        <v>43903.166666666664</v>
      </c>
      <c r="B39" t="s">
        <v>211</v>
      </c>
      <c r="C39">
        <v>5167.26</v>
      </c>
      <c r="D39">
        <v>5181</v>
      </c>
      <c r="E39">
        <v>4674</v>
      </c>
      <c r="F39">
        <v>4774.4799999999996</v>
      </c>
      <c r="G39">
        <v>13631.52</v>
      </c>
      <c r="H39">
        <v>67535382.950000003</v>
      </c>
      <c r="K39">
        <f>MAX(D37:D61)</f>
        <v>7649.94</v>
      </c>
      <c r="L39">
        <f>MIN(E37:E61)</f>
        <v>3782.13</v>
      </c>
    </row>
    <row r="40" spans="1:12" x14ac:dyDescent="0.3">
      <c r="A40" s="16">
        <f t="shared" si="0"/>
        <v>43903.125</v>
      </c>
      <c r="B40" t="s">
        <v>212</v>
      </c>
      <c r="C40">
        <v>4848.71</v>
      </c>
      <c r="D40">
        <v>5523.23</v>
      </c>
      <c r="E40">
        <v>4808.42</v>
      </c>
      <c r="F40">
        <v>5167.26</v>
      </c>
      <c r="G40">
        <v>24680.07</v>
      </c>
      <c r="H40">
        <v>127172220.94</v>
      </c>
    </row>
    <row r="41" spans="1:12" x14ac:dyDescent="0.3">
      <c r="A41" s="16">
        <f t="shared" si="0"/>
        <v>43903.083333333336</v>
      </c>
      <c r="B41" t="s">
        <v>213</v>
      </c>
      <c r="C41">
        <v>4130.6400000000003</v>
      </c>
      <c r="D41">
        <v>5276.97</v>
      </c>
      <c r="E41" s="3">
        <v>3782.13</v>
      </c>
      <c r="F41">
        <v>4848.71</v>
      </c>
      <c r="G41">
        <v>41434.06</v>
      </c>
      <c r="H41">
        <v>183428547.56</v>
      </c>
    </row>
    <row r="42" spans="1:12" x14ac:dyDescent="0.3">
      <c r="A42" s="16">
        <f t="shared" si="0"/>
        <v>43903.041666666664</v>
      </c>
      <c r="B42" t="s">
        <v>214</v>
      </c>
      <c r="C42">
        <v>4654.72</v>
      </c>
      <c r="D42">
        <v>4769.57</v>
      </c>
      <c r="E42">
        <v>4082</v>
      </c>
      <c r="F42">
        <v>4130.6400000000003</v>
      </c>
      <c r="G42">
        <v>23916.86</v>
      </c>
      <c r="H42">
        <v>107593294.48</v>
      </c>
      <c r="I42" s="2"/>
      <c r="J42" s="2"/>
      <c r="K42" s="2"/>
      <c r="L42" s="2"/>
    </row>
    <row r="43" spans="1:12" x14ac:dyDescent="0.3">
      <c r="A43" s="16">
        <f t="shared" si="0"/>
        <v>43903.5</v>
      </c>
      <c r="B43" t="s">
        <v>215</v>
      </c>
      <c r="C43">
        <v>4800</v>
      </c>
      <c r="D43">
        <v>5049</v>
      </c>
      <c r="E43">
        <v>4521</v>
      </c>
      <c r="F43">
        <v>4654.72</v>
      </c>
      <c r="G43">
        <v>28100.1</v>
      </c>
      <c r="H43">
        <v>133691396.19</v>
      </c>
      <c r="I43" s="2"/>
      <c r="J43" s="2"/>
      <c r="K43" s="2"/>
      <c r="L43" s="2"/>
    </row>
    <row r="44" spans="1:12" x14ac:dyDescent="0.3">
      <c r="A44" s="16">
        <f t="shared" si="0"/>
        <v>43902.958333333336</v>
      </c>
      <c r="B44" t="s">
        <v>216</v>
      </c>
      <c r="C44">
        <v>5802.7</v>
      </c>
      <c r="D44">
        <v>5802.7</v>
      </c>
      <c r="E44">
        <v>4410</v>
      </c>
      <c r="F44">
        <v>4800</v>
      </c>
      <c r="G44">
        <v>39952.35</v>
      </c>
      <c r="H44">
        <v>199337895.46000001</v>
      </c>
      <c r="I44" s="2"/>
      <c r="J44" s="2"/>
      <c r="K44" s="2"/>
      <c r="L44" s="2"/>
    </row>
    <row r="45" spans="1:12" x14ac:dyDescent="0.3">
      <c r="A45" s="16">
        <f t="shared" si="0"/>
        <v>43902.916666666664</v>
      </c>
      <c r="B45" t="s">
        <v>217</v>
      </c>
      <c r="C45">
        <v>5819.97</v>
      </c>
      <c r="D45">
        <v>5965.71</v>
      </c>
      <c r="E45">
        <v>5720</v>
      </c>
      <c r="F45">
        <v>5802.7</v>
      </c>
      <c r="G45">
        <v>8612.07</v>
      </c>
      <c r="H45">
        <v>50226515.229999997</v>
      </c>
      <c r="I45" s="2"/>
      <c r="J45" s="2"/>
      <c r="K45" s="2"/>
      <c r="L45" s="2"/>
    </row>
    <row r="46" spans="1:12" x14ac:dyDescent="0.3">
      <c r="A46" s="16">
        <f t="shared" si="0"/>
        <v>43902.875</v>
      </c>
      <c r="B46" t="s">
        <v>218</v>
      </c>
      <c r="C46">
        <v>5743.43</v>
      </c>
      <c r="D46">
        <v>5890.34</v>
      </c>
      <c r="E46">
        <v>5565</v>
      </c>
      <c r="F46">
        <v>5819.97</v>
      </c>
      <c r="G46">
        <v>10708.06</v>
      </c>
      <c r="H46">
        <v>60936760.469999999</v>
      </c>
      <c r="I46" s="2"/>
      <c r="J46" s="2"/>
      <c r="K46" s="2"/>
      <c r="L46" s="2"/>
    </row>
    <row r="47" spans="1:12" x14ac:dyDescent="0.3">
      <c r="A47" s="16">
        <f t="shared" si="0"/>
        <v>43902.833333333336</v>
      </c>
      <c r="B47" t="s">
        <v>219</v>
      </c>
      <c r="C47">
        <v>6037.45</v>
      </c>
      <c r="D47">
        <v>6059.99</v>
      </c>
      <c r="E47">
        <v>5617.85</v>
      </c>
      <c r="F47">
        <v>5743.43</v>
      </c>
      <c r="G47">
        <v>13593.38</v>
      </c>
      <c r="H47">
        <v>79252491.659999996</v>
      </c>
      <c r="I47" s="2"/>
      <c r="J47" s="2"/>
      <c r="K47" s="2"/>
      <c r="L47" s="2"/>
    </row>
    <row r="48" spans="1:12" x14ac:dyDescent="0.3">
      <c r="A48" s="16">
        <f t="shared" si="0"/>
        <v>43902.791666666664</v>
      </c>
      <c r="B48" t="s">
        <v>220</v>
      </c>
      <c r="C48">
        <v>5985.61</v>
      </c>
      <c r="D48">
        <v>6095.08</v>
      </c>
      <c r="E48">
        <v>5974.92</v>
      </c>
      <c r="F48">
        <v>6037.45</v>
      </c>
      <c r="G48">
        <v>4024.7</v>
      </c>
      <c r="H48">
        <v>24336589.77</v>
      </c>
      <c r="I48" s="2"/>
      <c r="J48" s="2"/>
      <c r="K48" s="2"/>
      <c r="L48" s="2"/>
    </row>
    <row r="49" spans="1:12" x14ac:dyDescent="0.3">
      <c r="A49" s="16">
        <f t="shared" si="0"/>
        <v>43902.75</v>
      </c>
      <c r="B49" t="s">
        <v>221</v>
      </c>
      <c r="C49">
        <v>6114.61</v>
      </c>
      <c r="D49">
        <v>6150</v>
      </c>
      <c r="E49">
        <v>5965.84</v>
      </c>
      <c r="F49">
        <v>5985.61</v>
      </c>
      <c r="G49">
        <v>5389.56</v>
      </c>
      <c r="H49">
        <v>32731707.949999999</v>
      </c>
      <c r="I49" s="2"/>
      <c r="J49" s="2"/>
      <c r="K49" s="2"/>
      <c r="L49" s="2"/>
    </row>
    <row r="50" spans="1:12" x14ac:dyDescent="0.3">
      <c r="A50" s="16">
        <f t="shared" si="0"/>
        <v>43902.708333333336</v>
      </c>
      <c r="B50" t="s">
        <v>222</v>
      </c>
      <c r="C50">
        <v>6088.59</v>
      </c>
      <c r="D50">
        <v>6229.97</v>
      </c>
      <c r="E50">
        <v>6063.99</v>
      </c>
      <c r="F50">
        <v>6114.61</v>
      </c>
      <c r="G50">
        <v>8343.86</v>
      </c>
      <c r="H50">
        <v>51153306.280000001</v>
      </c>
      <c r="I50" s="2"/>
      <c r="J50" s="2"/>
      <c r="K50" s="2"/>
      <c r="L50" s="2"/>
    </row>
    <row r="51" spans="1:12" x14ac:dyDescent="0.3">
      <c r="A51" s="16">
        <f t="shared" si="0"/>
        <v>43902.666666666664</v>
      </c>
      <c r="B51" t="s">
        <v>223</v>
      </c>
      <c r="C51">
        <v>6132.13</v>
      </c>
      <c r="D51">
        <v>6187.41</v>
      </c>
      <c r="E51">
        <v>5947.72</v>
      </c>
      <c r="F51">
        <v>6088.59</v>
      </c>
      <c r="G51">
        <v>9297.5</v>
      </c>
      <c r="H51">
        <v>56240613.939999998</v>
      </c>
      <c r="I51" s="2"/>
      <c r="J51" s="20"/>
      <c r="K51" s="2"/>
      <c r="L51" s="2"/>
    </row>
    <row r="52" spans="1:12" x14ac:dyDescent="0.3">
      <c r="A52" s="16">
        <f t="shared" si="0"/>
        <v>43902.625</v>
      </c>
      <c r="B52" t="s">
        <v>224</v>
      </c>
      <c r="C52">
        <v>6094.19</v>
      </c>
      <c r="D52">
        <v>6150</v>
      </c>
      <c r="E52">
        <v>6018.02</v>
      </c>
      <c r="F52">
        <v>6132.13</v>
      </c>
      <c r="G52">
        <v>7856.65</v>
      </c>
      <c r="H52">
        <v>47768616.759999998</v>
      </c>
      <c r="I52" s="2"/>
      <c r="J52" s="2"/>
      <c r="K52" s="2"/>
      <c r="L52" s="2"/>
    </row>
    <row r="53" spans="1:12" x14ac:dyDescent="0.3">
      <c r="A53" s="16">
        <f t="shared" si="0"/>
        <v>43902.583333333336</v>
      </c>
      <c r="B53" t="s">
        <v>225</v>
      </c>
      <c r="C53">
        <v>5994.03</v>
      </c>
      <c r="D53">
        <v>6201</v>
      </c>
      <c r="E53">
        <v>5900</v>
      </c>
      <c r="F53">
        <v>6094.19</v>
      </c>
      <c r="G53">
        <v>13801.79</v>
      </c>
      <c r="H53">
        <v>83506103.120000005</v>
      </c>
      <c r="I53" s="2"/>
      <c r="J53" s="2"/>
      <c r="K53" s="2"/>
      <c r="L53" s="2"/>
    </row>
    <row r="54" spans="1:12" x14ac:dyDescent="0.3">
      <c r="A54" s="16">
        <f t="shared" si="0"/>
        <v>43902.541666666664</v>
      </c>
      <c r="B54" t="s">
        <v>226</v>
      </c>
      <c r="C54">
        <v>6028.1</v>
      </c>
      <c r="D54">
        <v>6105</v>
      </c>
      <c r="E54">
        <v>5734.69</v>
      </c>
      <c r="F54">
        <v>5994.03</v>
      </c>
      <c r="G54">
        <v>14893.08</v>
      </c>
      <c r="H54">
        <v>88269074.129999995</v>
      </c>
      <c r="I54" s="2"/>
      <c r="J54" s="2"/>
      <c r="K54" s="2"/>
      <c r="L54" s="2"/>
    </row>
    <row r="55" spans="1:12" x14ac:dyDescent="0.3">
      <c r="A55" s="16">
        <f t="shared" si="0"/>
        <v>43903</v>
      </c>
      <c r="B55" t="s">
        <v>227</v>
      </c>
      <c r="C55">
        <v>6067.01</v>
      </c>
      <c r="D55">
        <v>6307.59</v>
      </c>
      <c r="E55">
        <v>5900</v>
      </c>
      <c r="F55">
        <v>6028.1</v>
      </c>
      <c r="G55">
        <v>18013.689999999999</v>
      </c>
      <c r="H55">
        <v>109638434.05</v>
      </c>
      <c r="I55" s="2"/>
      <c r="J55" s="2"/>
      <c r="K55" s="2"/>
      <c r="L55" s="2"/>
    </row>
    <row r="56" spans="1:12" x14ac:dyDescent="0.3">
      <c r="A56" s="16">
        <f t="shared" si="0"/>
        <v>43902.458333333336</v>
      </c>
      <c r="B56" t="s">
        <v>228</v>
      </c>
      <c r="C56">
        <v>6014.9</v>
      </c>
      <c r="D56">
        <v>6466</v>
      </c>
      <c r="E56">
        <v>5750</v>
      </c>
      <c r="F56">
        <v>6067.01</v>
      </c>
      <c r="G56">
        <v>26427.58</v>
      </c>
      <c r="H56">
        <v>161805832.81999999</v>
      </c>
      <c r="I56" s="2"/>
      <c r="J56" s="2"/>
      <c r="K56" s="2"/>
      <c r="L56" s="2"/>
    </row>
    <row r="57" spans="1:12" x14ac:dyDescent="0.3">
      <c r="A57" s="16">
        <f t="shared" si="0"/>
        <v>43902.416666666664</v>
      </c>
      <c r="B57" t="s">
        <v>229</v>
      </c>
      <c r="C57">
        <v>7354.21</v>
      </c>
      <c r="D57">
        <v>7367.03</v>
      </c>
      <c r="E57">
        <v>5550</v>
      </c>
      <c r="F57">
        <v>6014.9</v>
      </c>
      <c r="G57">
        <v>28792.66</v>
      </c>
      <c r="H57">
        <v>191633782.99000001</v>
      </c>
      <c r="I57" s="2"/>
      <c r="J57" s="2"/>
      <c r="K57" s="2"/>
      <c r="L57" s="2"/>
    </row>
    <row r="58" spans="1:12" x14ac:dyDescent="0.3">
      <c r="A58" s="16">
        <f t="shared" si="0"/>
        <v>43902.375</v>
      </c>
      <c r="B58" t="s">
        <v>230</v>
      </c>
      <c r="C58">
        <v>7377.64</v>
      </c>
      <c r="D58">
        <v>7391.51</v>
      </c>
      <c r="E58">
        <v>7340</v>
      </c>
      <c r="F58">
        <v>7354.21</v>
      </c>
      <c r="G58">
        <v>3622.78</v>
      </c>
      <c r="H58">
        <v>26692226.859999999</v>
      </c>
      <c r="I58" s="2"/>
      <c r="J58" s="2"/>
      <c r="K58" s="2"/>
      <c r="L58" s="2"/>
    </row>
    <row r="59" spans="1:12" x14ac:dyDescent="0.3">
      <c r="A59" s="16">
        <f t="shared" si="0"/>
        <v>43902.333333333336</v>
      </c>
      <c r="B59" t="s">
        <v>231</v>
      </c>
      <c r="C59">
        <v>7392.13</v>
      </c>
      <c r="D59">
        <v>7466</v>
      </c>
      <c r="E59">
        <v>7310</v>
      </c>
      <c r="F59">
        <v>7377.64</v>
      </c>
      <c r="G59">
        <v>6583.24</v>
      </c>
      <c r="H59">
        <v>48603195.420000002</v>
      </c>
    </row>
    <row r="60" spans="1:12" x14ac:dyDescent="0.3">
      <c r="A60" s="16">
        <f t="shared" si="0"/>
        <v>43902.291666666664</v>
      </c>
      <c r="B60" t="s">
        <v>232</v>
      </c>
      <c r="C60">
        <v>7494.17</v>
      </c>
      <c r="D60">
        <v>7500</v>
      </c>
      <c r="E60">
        <v>7342.43</v>
      </c>
      <c r="F60">
        <v>7392.13</v>
      </c>
      <c r="G60">
        <v>8059.57</v>
      </c>
      <c r="H60">
        <v>59719237</v>
      </c>
    </row>
    <row r="61" spans="1:12" x14ac:dyDescent="0.3">
      <c r="A61" s="13">
        <f t="shared" si="0"/>
        <v>43902.25</v>
      </c>
      <c r="B61" s="4" t="s">
        <v>233</v>
      </c>
      <c r="C61" s="4">
        <v>7646.95</v>
      </c>
      <c r="D61" s="3">
        <v>7649.94</v>
      </c>
      <c r="E61" s="4">
        <v>7443.58</v>
      </c>
      <c r="F61" s="4">
        <v>7494.17</v>
      </c>
      <c r="G61" s="4">
        <v>7706.34</v>
      </c>
      <c r="H61" s="4">
        <v>58011710.590000004</v>
      </c>
    </row>
    <row r="62" spans="1:12" x14ac:dyDescent="0.3">
      <c r="A62" s="16">
        <f t="shared" si="0"/>
        <v>43902.208333333336</v>
      </c>
      <c r="B62" t="s">
        <v>234</v>
      </c>
      <c r="C62">
        <v>7624.3</v>
      </c>
      <c r="D62">
        <v>7657.32</v>
      </c>
      <c r="E62">
        <v>7596.61</v>
      </c>
      <c r="F62">
        <v>7646.95</v>
      </c>
      <c r="G62">
        <v>2351.46</v>
      </c>
      <c r="H62">
        <v>17938150.559999999</v>
      </c>
    </row>
    <row r="63" spans="1:12" x14ac:dyDescent="0.3">
      <c r="A63" s="16">
        <f t="shared" si="0"/>
        <v>43902.166666666664</v>
      </c>
      <c r="B63" t="s">
        <v>235</v>
      </c>
      <c r="C63">
        <v>7662.73</v>
      </c>
      <c r="D63">
        <v>7662.8</v>
      </c>
      <c r="E63">
        <v>7567</v>
      </c>
      <c r="F63">
        <v>7624.3</v>
      </c>
      <c r="G63">
        <v>5435.94</v>
      </c>
      <c r="H63">
        <v>41363157.780000001</v>
      </c>
    </row>
    <row r="64" spans="1:12" x14ac:dyDescent="0.3">
      <c r="A64" s="16">
        <f t="shared" si="0"/>
        <v>43902.125</v>
      </c>
      <c r="B64" t="s">
        <v>236</v>
      </c>
      <c r="C64">
        <v>7644.97</v>
      </c>
      <c r="D64">
        <v>7700.1</v>
      </c>
      <c r="E64">
        <v>7600</v>
      </c>
      <c r="F64">
        <v>7662.73</v>
      </c>
      <c r="G64">
        <v>3873.7</v>
      </c>
      <c r="H64">
        <v>29667263.710000001</v>
      </c>
      <c r="K64">
        <f>MAX(D4066:D4090)</f>
        <v>8465.99</v>
      </c>
      <c r="L64">
        <f>MIN(E4066:E4090)</f>
        <v>7750</v>
      </c>
    </row>
    <row r="65" spans="1:13" x14ac:dyDescent="0.3">
      <c r="A65" s="16">
        <f t="shared" si="0"/>
        <v>43902.083333333336</v>
      </c>
      <c r="B65" t="s">
        <v>237</v>
      </c>
      <c r="C65">
        <v>7713.27</v>
      </c>
      <c r="D65">
        <v>7768.75</v>
      </c>
      <c r="E65">
        <v>7558</v>
      </c>
      <c r="F65">
        <v>7644.97</v>
      </c>
      <c r="G65">
        <v>7681.27</v>
      </c>
      <c r="H65">
        <v>58903671.060000002</v>
      </c>
    </row>
    <row r="66" spans="1:13" x14ac:dyDescent="0.3">
      <c r="A66" s="16">
        <f t="shared" si="0"/>
        <v>43902.041666666664</v>
      </c>
      <c r="B66" t="s">
        <v>238</v>
      </c>
      <c r="C66">
        <v>7913.42</v>
      </c>
      <c r="D66">
        <v>7938.28</v>
      </c>
      <c r="E66">
        <v>7685</v>
      </c>
      <c r="F66">
        <v>7713.27</v>
      </c>
      <c r="G66">
        <v>4711.92</v>
      </c>
      <c r="H66">
        <v>36803137.270000003</v>
      </c>
    </row>
    <row r="67" spans="1:13" x14ac:dyDescent="0.3">
      <c r="A67" s="16">
        <f t="shared" si="0"/>
        <v>43902.5</v>
      </c>
      <c r="B67" t="s">
        <v>239</v>
      </c>
      <c r="C67">
        <v>7934.52</v>
      </c>
      <c r="D67">
        <v>7966.17</v>
      </c>
      <c r="E67">
        <v>7897.63</v>
      </c>
      <c r="F67">
        <v>7913.42</v>
      </c>
      <c r="G67">
        <v>1772.47</v>
      </c>
      <c r="H67">
        <v>14050629.32</v>
      </c>
    </row>
    <row r="68" spans="1:13" x14ac:dyDescent="0.3">
      <c r="A68" s="16">
        <f t="shared" si="0"/>
        <v>43901.958333333336</v>
      </c>
      <c r="B68" t="s">
        <v>240</v>
      </c>
      <c r="C68">
        <v>7948.4</v>
      </c>
      <c r="D68">
        <v>7974.84</v>
      </c>
      <c r="E68">
        <v>7909.01</v>
      </c>
      <c r="F68">
        <v>7934.52</v>
      </c>
      <c r="G68">
        <v>2359.5500000000002</v>
      </c>
      <c r="H68">
        <v>18727959.620000001</v>
      </c>
    </row>
    <row r="69" spans="1:13" x14ac:dyDescent="0.3">
      <c r="A69" s="16">
        <f t="shared" si="0"/>
        <v>43901.916666666664</v>
      </c>
      <c r="B69" t="s">
        <v>241</v>
      </c>
      <c r="C69">
        <v>7808.44</v>
      </c>
      <c r="D69">
        <v>7980</v>
      </c>
      <c r="E69">
        <v>7801.07</v>
      </c>
      <c r="F69">
        <v>7948.4</v>
      </c>
      <c r="G69">
        <v>3363.43</v>
      </c>
      <c r="H69">
        <v>26590183.739999998</v>
      </c>
    </row>
    <row r="70" spans="1:13" x14ac:dyDescent="0.3">
      <c r="A70" s="16">
        <f t="shared" ref="A70:A133" si="1">DATEVALUE(MID(B70,1,10))+(IF(RIGHT(B70,2)="PM",12,0)+MID(B70,12,2))/24</f>
        <v>43901.875</v>
      </c>
      <c r="B70" t="s">
        <v>242</v>
      </c>
      <c r="C70">
        <v>7860.29</v>
      </c>
      <c r="D70">
        <v>7875</v>
      </c>
      <c r="E70">
        <v>7798.13</v>
      </c>
      <c r="F70">
        <v>7808.44</v>
      </c>
      <c r="G70">
        <v>1816.64</v>
      </c>
      <c r="H70">
        <v>14241180.49</v>
      </c>
    </row>
    <row r="71" spans="1:13" x14ac:dyDescent="0.3">
      <c r="A71" s="16">
        <f t="shared" si="1"/>
        <v>43901.833333333336</v>
      </c>
      <c r="B71" t="s">
        <v>243</v>
      </c>
      <c r="C71">
        <v>7828.23</v>
      </c>
      <c r="D71">
        <v>7875.29</v>
      </c>
      <c r="E71">
        <v>7817.03</v>
      </c>
      <c r="F71">
        <v>7860.29</v>
      </c>
      <c r="G71">
        <v>2376.0100000000002</v>
      </c>
      <c r="H71">
        <v>18652427.850000001</v>
      </c>
    </row>
    <row r="72" spans="1:13" x14ac:dyDescent="0.3">
      <c r="A72" s="16">
        <f t="shared" si="1"/>
        <v>43901.791666666664</v>
      </c>
      <c r="B72" t="s">
        <v>244</v>
      </c>
      <c r="C72">
        <v>7792.61</v>
      </c>
      <c r="D72">
        <v>7843</v>
      </c>
      <c r="E72">
        <v>7750</v>
      </c>
      <c r="F72">
        <v>7828.23</v>
      </c>
      <c r="G72">
        <v>4022.53</v>
      </c>
      <c r="H72">
        <v>31356177.309999999</v>
      </c>
    </row>
    <row r="73" spans="1:13" x14ac:dyDescent="0.3">
      <c r="A73" s="16">
        <f t="shared" si="1"/>
        <v>43901.75</v>
      </c>
      <c r="B73" t="s">
        <v>245</v>
      </c>
      <c r="C73">
        <v>7671.97</v>
      </c>
      <c r="D73">
        <v>7813.67</v>
      </c>
      <c r="E73">
        <v>7590</v>
      </c>
      <c r="F73">
        <v>7792.61</v>
      </c>
      <c r="G73">
        <v>10175.5</v>
      </c>
      <c r="H73">
        <v>78241086.200000003</v>
      </c>
      <c r="I73" s="2"/>
      <c r="J73" s="2"/>
      <c r="K73" s="2"/>
      <c r="L73" s="2"/>
      <c r="M73" s="2"/>
    </row>
    <row r="74" spans="1:13" x14ac:dyDescent="0.3">
      <c r="A74" s="16">
        <f t="shared" si="1"/>
        <v>43901.708333333336</v>
      </c>
      <c r="B74" t="s">
        <v>246</v>
      </c>
      <c r="C74">
        <v>7766.45</v>
      </c>
      <c r="D74">
        <v>7768.54</v>
      </c>
      <c r="E74">
        <v>7647.05</v>
      </c>
      <c r="F74">
        <v>7671.97</v>
      </c>
      <c r="G74">
        <v>7056.2</v>
      </c>
      <c r="H74">
        <v>54264842.32</v>
      </c>
      <c r="I74" s="2"/>
      <c r="J74" s="2"/>
      <c r="K74" s="2"/>
      <c r="L74" s="2"/>
      <c r="M74" s="2"/>
    </row>
    <row r="75" spans="1:13" x14ac:dyDescent="0.3">
      <c r="A75" s="16">
        <f t="shared" si="1"/>
        <v>43901.666666666664</v>
      </c>
      <c r="B75" t="s">
        <v>247</v>
      </c>
      <c r="C75">
        <v>7778.76</v>
      </c>
      <c r="D75">
        <v>7821.04</v>
      </c>
      <c r="E75">
        <v>7750.58</v>
      </c>
      <c r="F75">
        <v>7766.45</v>
      </c>
      <c r="G75">
        <v>4056.35</v>
      </c>
      <c r="H75">
        <v>31549893</v>
      </c>
      <c r="I75" s="2"/>
      <c r="J75" s="2"/>
      <c r="K75" s="2"/>
      <c r="L75" s="2"/>
      <c r="M75" s="2"/>
    </row>
    <row r="76" spans="1:13" x14ac:dyDescent="0.3">
      <c r="A76" s="16">
        <f t="shared" si="1"/>
        <v>43901.625</v>
      </c>
      <c r="B76" t="s">
        <v>248</v>
      </c>
      <c r="C76">
        <v>7796.06</v>
      </c>
      <c r="D76">
        <v>7823.4</v>
      </c>
      <c r="E76">
        <v>7736</v>
      </c>
      <c r="F76">
        <v>7778.76</v>
      </c>
      <c r="G76">
        <v>4142.2299999999996</v>
      </c>
      <c r="H76">
        <v>32231405.629999999</v>
      </c>
      <c r="I76" s="2"/>
      <c r="J76" s="2"/>
      <c r="K76" s="2"/>
      <c r="L76" s="2"/>
      <c r="M76" s="2"/>
    </row>
    <row r="77" spans="1:13" x14ac:dyDescent="0.3">
      <c r="A77" s="16">
        <f t="shared" si="1"/>
        <v>43901.583333333336</v>
      </c>
      <c r="B77" t="s">
        <v>249</v>
      </c>
      <c r="C77">
        <v>7848.55</v>
      </c>
      <c r="D77">
        <v>7859.35</v>
      </c>
      <c r="E77">
        <v>7777.77</v>
      </c>
      <c r="F77">
        <v>7796.06</v>
      </c>
      <c r="G77">
        <v>3433.03</v>
      </c>
      <c r="H77">
        <v>26862965.359999999</v>
      </c>
      <c r="I77" s="2"/>
      <c r="J77" s="2"/>
      <c r="K77" s="2"/>
      <c r="L77" s="2"/>
      <c r="M77" s="2"/>
    </row>
    <row r="78" spans="1:13" x14ac:dyDescent="0.3">
      <c r="A78" s="16">
        <f t="shared" si="1"/>
        <v>43901.541666666664</v>
      </c>
      <c r="B78" t="s">
        <v>250</v>
      </c>
      <c r="C78">
        <v>7840.86</v>
      </c>
      <c r="D78">
        <v>7895.87</v>
      </c>
      <c r="E78">
        <v>7831.79</v>
      </c>
      <c r="F78">
        <v>7848.55</v>
      </c>
      <c r="G78">
        <v>2745.39</v>
      </c>
      <c r="H78">
        <v>21592536.899999999</v>
      </c>
      <c r="I78" s="2"/>
      <c r="J78" s="2"/>
      <c r="K78" s="2"/>
      <c r="L78" s="2"/>
      <c r="M78" s="2"/>
    </row>
    <row r="79" spans="1:13" x14ac:dyDescent="0.3">
      <c r="A79" s="16">
        <f t="shared" si="1"/>
        <v>43902</v>
      </c>
      <c r="B79" t="s">
        <v>251</v>
      </c>
      <c r="C79">
        <v>7821.86</v>
      </c>
      <c r="D79">
        <v>7855.28</v>
      </c>
      <c r="E79">
        <v>7802</v>
      </c>
      <c r="F79">
        <v>7840.86</v>
      </c>
      <c r="G79">
        <v>2565.4</v>
      </c>
      <c r="H79">
        <v>20082145.68</v>
      </c>
      <c r="I79" s="2"/>
      <c r="J79" s="20"/>
      <c r="K79" s="2"/>
      <c r="L79" s="2"/>
      <c r="M79" s="2"/>
    </row>
    <row r="80" spans="1:13" x14ac:dyDescent="0.3">
      <c r="A80" s="16">
        <f t="shared" si="1"/>
        <v>43901.458333333336</v>
      </c>
      <c r="B80" t="s">
        <v>252</v>
      </c>
      <c r="C80">
        <v>7837.86</v>
      </c>
      <c r="D80">
        <v>7859.97</v>
      </c>
      <c r="E80">
        <v>7801</v>
      </c>
      <c r="F80">
        <v>7821.86</v>
      </c>
      <c r="G80">
        <v>2031.99</v>
      </c>
      <c r="H80">
        <v>15910703.07</v>
      </c>
      <c r="I80" s="2"/>
      <c r="J80" s="2"/>
      <c r="K80" s="2"/>
      <c r="L80" s="2"/>
      <c r="M80" s="2"/>
    </row>
    <row r="81" spans="1:13" x14ac:dyDescent="0.3">
      <c r="A81" s="16">
        <f t="shared" si="1"/>
        <v>43901.416666666664</v>
      </c>
      <c r="B81" t="s">
        <v>253</v>
      </c>
      <c r="C81">
        <v>7816.98</v>
      </c>
      <c r="D81">
        <v>7850</v>
      </c>
      <c r="E81">
        <v>7750</v>
      </c>
      <c r="F81">
        <v>7837.86</v>
      </c>
      <c r="G81">
        <v>5565.45</v>
      </c>
      <c r="H81">
        <v>43381098.109999999</v>
      </c>
      <c r="I81" s="2"/>
      <c r="J81" s="2"/>
      <c r="K81" s="2"/>
      <c r="L81" s="2"/>
      <c r="M81" s="2"/>
    </row>
    <row r="82" spans="1:13" x14ac:dyDescent="0.3">
      <c r="A82" s="16">
        <f t="shared" si="1"/>
        <v>43901.375</v>
      </c>
      <c r="B82" t="s">
        <v>254</v>
      </c>
      <c r="C82">
        <v>7824.44</v>
      </c>
      <c r="D82">
        <v>7839.92</v>
      </c>
      <c r="E82">
        <v>7798.45</v>
      </c>
      <c r="F82">
        <v>7816.98</v>
      </c>
      <c r="G82">
        <v>2717.68</v>
      </c>
      <c r="H82">
        <v>21252327.850000001</v>
      </c>
      <c r="I82" s="2"/>
      <c r="J82" s="2"/>
      <c r="K82" s="2"/>
      <c r="L82" s="2"/>
      <c r="M82" s="2"/>
    </row>
    <row r="83" spans="1:13" x14ac:dyDescent="0.3">
      <c r="A83" s="16">
        <f t="shared" si="1"/>
        <v>43901.333333333336</v>
      </c>
      <c r="B83" t="s">
        <v>255</v>
      </c>
      <c r="C83">
        <v>7860.93</v>
      </c>
      <c r="D83">
        <v>7921.12</v>
      </c>
      <c r="E83">
        <v>7781</v>
      </c>
      <c r="F83">
        <v>7824.44</v>
      </c>
      <c r="G83">
        <v>5719</v>
      </c>
      <c r="H83">
        <v>44911018.619999997</v>
      </c>
      <c r="I83" s="2"/>
      <c r="J83" s="2"/>
      <c r="K83" s="2"/>
      <c r="L83" s="2"/>
      <c r="M83" s="2"/>
    </row>
    <row r="84" spans="1:13" x14ac:dyDescent="0.3">
      <c r="A84" s="16">
        <f t="shared" si="1"/>
        <v>43901.291666666664</v>
      </c>
      <c r="B84" t="s">
        <v>256</v>
      </c>
      <c r="C84">
        <v>7823.99</v>
      </c>
      <c r="D84">
        <v>7875</v>
      </c>
      <c r="E84">
        <v>7815.51</v>
      </c>
      <c r="F84">
        <v>7860.93</v>
      </c>
      <c r="G84">
        <v>2432.11</v>
      </c>
      <c r="H84">
        <v>19095420.09</v>
      </c>
      <c r="I84" s="2"/>
      <c r="J84" s="2"/>
      <c r="K84" s="2"/>
      <c r="L84" s="2"/>
      <c r="M84" s="2"/>
    </row>
    <row r="85" spans="1:13" x14ac:dyDescent="0.3">
      <c r="A85" s="16">
        <f t="shared" si="1"/>
        <v>43901.25</v>
      </c>
      <c r="B85" t="s">
        <v>257</v>
      </c>
      <c r="C85">
        <v>7851.4</v>
      </c>
      <c r="D85">
        <v>7878.6</v>
      </c>
      <c r="E85">
        <v>7813</v>
      </c>
      <c r="F85">
        <v>7823.99</v>
      </c>
      <c r="G85">
        <v>2392.6</v>
      </c>
      <c r="H85">
        <v>18788232.510000002</v>
      </c>
      <c r="I85" s="2"/>
      <c r="J85" s="2"/>
      <c r="K85" s="2"/>
      <c r="L85" s="2"/>
      <c r="M85" s="2"/>
    </row>
    <row r="86" spans="1:13" x14ac:dyDescent="0.3">
      <c r="A86" s="16">
        <f t="shared" si="1"/>
        <v>43901.208333333336</v>
      </c>
      <c r="B86" t="s">
        <v>258</v>
      </c>
      <c r="C86">
        <v>7902.26</v>
      </c>
      <c r="D86">
        <v>7918.02</v>
      </c>
      <c r="E86">
        <v>7826.41</v>
      </c>
      <c r="F86">
        <v>7851.4</v>
      </c>
      <c r="G86">
        <v>2608</v>
      </c>
      <c r="H86">
        <v>20532550.23</v>
      </c>
      <c r="I86" s="2"/>
      <c r="J86" s="2"/>
      <c r="K86" s="2"/>
      <c r="L86" s="2"/>
      <c r="M86" s="2"/>
    </row>
    <row r="87" spans="1:13" x14ac:dyDescent="0.3">
      <c r="A87" s="16">
        <f t="shared" si="1"/>
        <v>43901.166666666664</v>
      </c>
      <c r="B87" t="s">
        <v>259</v>
      </c>
      <c r="C87">
        <v>7924.78</v>
      </c>
      <c r="D87">
        <v>7943.42</v>
      </c>
      <c r="E87">
        <v>7896.27</v>
      </c>
      <c r="F87">
        <v>7902.26</v>
      </c>
      <c r="G87">
        <v>1356.17</v>
      </c>
      <c r="H87">
        <v>10741357.68</v>
      </c>
      <c r="I87" s="2"/>
      <c r="J87" s="2"/>
      <c r="K87" s="2"/>
      <c r="L87" s="2"/>
      <c r="M87" s="2"/>
    </row>
    <row r="88" spans="1:13" x14ac:dyDescent="0.3">
      <c r="A88" s="16">
        <f t="shared" si="1"/>
        <v>43901.125</v>
      </c>
      <c r="B88" t="s">
        <v>260</v>
      </c>
      <c r="C88">
        <v>7898.3</v>
      </c>
      <c r="D88">
        <v>7939</v>
      </c>
      <c r="E88">
        <v>7878.19</v>
      </c>
      <c r="F88">
        <v>7924.78</v>
      </c>
      <c r="G88">
        <v>1884.66</v>
      </c>
      <c r="H88">
        <v>14902430.23</v>
      </c>
      <c r="I88" s="2"/>
      <c r="J88" s="2"/>
      <c r="K88" s="2"/>
      <c r="L88" s="2"/>
      <c r="M88" s="2"/>
    </row>
    <row r="89" spans="1:13" x14ac:dyDescent="0.3">
      <c r="A89" s="16">
        <f t="shared" si="1"/>
        <v>43901.083333333336</v>
      </c>
      <c r="B89" t="s">
        <v>261</v>
      </c>
      <c r="C89">
        <v>7924.39</v>
      </c>
      <c r="D89">
        <v>7944.48</v>
      </c>
      <c r="E89">
        <v>7885.46</v>
      </c>
      <c r="F89">
        <v>7898.3</v>
      </c>
      <c r="G89">
        <v>1517.48</v>
      </c>
      <c r="H89">
        <v>12003452.57</v>
      </c>
      <c r="I89" s="2"/>
      <c r="J89" s="2"/>
      <c r="K89" s="2"/>
      <c r="L89" s="2"/>
      <c r="M89" s="2"/>
    </row>
    <row r="90" spans="1:13" x14ac:dyDescent="0.3">
      <c r="A90" s="16">
        <f t="shared" si="1"/>
        <v>43901.041666666664</v>
      </c>
      <c r="B90" t="s">
        <v>262</v>
      </c>
      <c r="C90">
        <v>7940.48</v>
      </c>
      <c r="D90">
        <v>7965.49</v>
      </c>
      <c r="E90">
        <v>7897.96</v>
      </c>
      <c r="F90">
        <v>7924.39</v>
      </c>
      <c r="G90">
        <v>2055.31</v>
      </c>
      <c r="H90">
        <v>16278741.939999999</v>
      </c>
      <c r="I90" s="2"/>
      <c r="J90" s="2"/>
      <c r="K90" s="2"/>
      <c r="L90" s="2"/>
      <c r="M90" s="2"/>
    </row>
    <row r="91" spans="1:13" x14ac:dyDescent="0.3">
      <c r="A91" s="16">
        <f t="shared" si="1"/>
        <v>43901.5</v>
      </c>
      <c r="B91" t="s">
        <v>263</v>
      </c>
      <c r="C91">
        <v>7894.56</v>
      </c>
      <c r="D91">
        <v>7954.96</v>
      </c>
      <c r="E91">
        <v>7865.01</v>
      </c>
      <c r="F91">
        <v>7940.48</v>
      </c>
      <c r="G91">
        <v>1549.71</v>
      </c>
      <c r="H91">
        <v>12275030.369999999</v>
      </c>
      <c r="I91" s="2"/>
      <c r="J91" s="2"/>
      <c r="K91" s="2"/>
      <c r="L91" s="2"/>
      <c r="M91" s="2"/>
    </row>
    <row r="92" spans="1:13" x14ac:dyDescent="0.3">
      <c r="A92" s="16">
        <f t="shared" si="1"/>
        <v>43900.958333333336</v>
      </c>
      <c r="B92" t="s">
        <v>264</v>
      </c>
      <c r="C92">
        <v>7961.85</v>
      </c>
      <c r="D92">
        <v>7964.3</v>
      </c>
      <c r="E92">
        <v>7869.79</v>
      </c>
      <c r="F92">
        <v>7894.56</v>
      </c>
      <c r="G92">
        <v>2948.88</v>
      </c>
      <c r="H92">
        <v>23326345.170000002</v>
      </c>
      <c r="I92" s="2"/>
      <c r="J92" s="2"/>
      <c r="K92" s="2"/>
      <c r="L92" s="2"/>
      <c r="M92" s="2"/>
    </row>
    <row r="93" spans="1:13" x14ac:dyDescent="0.3">
      <c r="A93" s="16">
        <f t="shared" si="1"/>
        <v>43900.916666666664</v>
      </c>
      <c r="B93" t="s">
        <v>265</v>
      </c>
      <c r="C93">
        <v>7968.97</v>
      </c>
      <c r="D93">
        <v>8015</v>
      </c>
      <c r="E93">
        <v>7944.78</v>
      </c>
      <c r="F93">
        <v>7961.85</v>
      </c>
      <c r="G93">
        <v>2113.83</v>
      </c>
      <c r="H93">
        <v>16861047.16</v>
      </c>
      <c r="I93" s="2"/>
      <c r="J93" s="2"/>
      <c r="K93" s="2"/>
      <c r="L93" s="2"/>
      <c r="M93" s="2"/>
    </row>
    <row r="94" spans="1:13" x14ac:dyDescent="0.3">
      <c r="A94" s="16">
        <f t="shared" si="1"/>
        <v>43900.875</v>
      </c>
      <c r="B94" t="s">
        <v>266</v>
      </c>
      <c r="C94">
        <v>7990.11</v>
      </c>
      <c r="D94">
        <v>8038.11</v>
      </c>
      <c r="E94">
        <v>7941.9</v>
      </c>
      <c r="F94">
        <v>7968.97</v>
      </c>
      <c r="G94">
        <v>2318.5100000000002</v>
      </c>
      <c r="H94">
        <v>18534645.100000001</v>
      </c>
      <c r="I94" s="2"/>
      <c r="J94" s="2"/>
      <c r="K94" s="2"/>
      <c r="L94" s="2"/>
      <c r="M94" s="2"/>
    </row>
    <row r="95" spans="1:13" x14ac:dyDescent="0.3">
      <c r="A95" s="16">
        <f t="shared" si="1"/>
        <v>43900.833333333336</v>
      </c>
      <c r="B95" t="s">
        <v>267</v>
      </c>
      <c r="C95">
        <v>7978.8</v>
      </c>
      <c r="D95">
        <v>8029.06</v>
      </c>
      <c r="E95">
        <v>7892.62</v>
      </c>
      <c r="F95">
        <v>7990.11</v>
      </c>
      <c r="G95">
        <v>3713.1</v>
      </c>
      <c r="H95">
        <v>29585525.329999998</v>
      </c>
      <c r="I95" s="2"/>
      <c r="J95" s="2"/>
      <c r="K95" s="2"/>
      <c r="L95" s="2"/>
      <c r="M95" s="2"/>
    </row>
    <row r="96" spans="1:13" x14ac:dyDescent="0.3">
      <c r="A96" s="16">
        <f t="shared" si="1"/>
        <v>43900.791666666664</v>
      </c>
      <c r="B96" t="s">
        <v>268</v>
      </c>
      <c r="C96">
        <v>7865.51</v>
      </c>
      <c r="D96">
        <v>7985</v>
      </c>
      <c r="E96">
        <v>7847.45</v>
      </c>
      <c r="F96">
        <v>7978.8</v>
      </c>
      <c r="G96">
        <v>3366.46</v>
      </c>
      <c r="H96">
        <v>26660079.870000001</v>
      </c>
      <c r="I96" s="2"/>
      <c r="J96" s="2"/>
      <c r="K96" s="2"/>
      <c r="L96" s="2"/>
      <c r="M96" s="2"/>
    </row>
    <row r="97" spans="1:10" x14ac:dyDescent="0.3">
      <c r="A97" s="16">
        <f t="shared" si="1"/>
        <v>43900.75</v>
      </c>
      <c r="B97" t="s">
        <v>269</v>
      </c>
      <c r="C97">
        <v>7869.9</v>
      </c>
      <c r="D97">
        <v>7893.15</v>
      </c>
      <c r="E97">
        <v>7801</v>
      </c>
      <c r="F97">
        <v>7865.51</v>
      </c>
      <c r="G97">
        <v>3212.12</v>
      </c>
      <c r="H97">
        <v>25210275.170000002</v>
      </c>
      <c r="J97" s="12"/>
    </row>
    <row r="98" spans="1:10" x14ac:dyDescent="0.3">
      <c r="A98" s="16">
        <f t="shared" si="1"/>
        <v>43900.708333333336</v>
      </c>
      <c r="B98" t="s">
        <v>270</v>
      </c>
      <c r="C98">
        <v>7843.55</v>
      </c>
      <c r="D98">
        <v>7910.19</v>
      </c>
      <c r="E98">
        <v>7821.58</v>
      </c>
      <c r="F98">
        <v>7869.9</v>
      </c>
      <c r="G98">
        <v>4208.8999999999996</v>
      </c>
      <c r="H98">
        <v>33109682.949999999</v>
      </c>
    </row>
    <row r="99" spans="1:10" x14ac:dyDescent="0.3">
      <c r="A99" s="16">
        <f t="shared" si="1"/>
        <v>43900.666666666664</v>
      </c>
      <c r="B99" t="s">
        <v>271</v>
      </c>
      <c r="C99">
        <v>7767.28</v>
      </c>
      <c r="D99">
        <v>7860</v>
      </c>
      <c r="E99">
        <v>7728.01</v>
      </c>
      <c r="F99">
        <v>7843.55</v>
      </c>
      <c r="G99">
        <v>5524.89</v>
      </c>
      <c r="H99">
        <v>43201734.899999999</v>
      </c>
    </row>
    <row r="100" spans="1:10" x14ac:dyDescent="0.3">
      <c r="A100" s="16">
        <f t="shared" si="1"/>
        <v>43900.625</v>
      </c>
      <c r="B100" t="s">
        <v>272</v>
      </c>
      <c r="C100">
        <v>8040.88</v>
      </c>
      <c r="D100">
        <v>8040.99</v>
      </c>
      <c r="E100">
        <v>7739.97</v>
      </c>
      <c r="F100">
        <v>7767.28</v>
      </c>
      <c r="G100">
        <v>10207.99</v>
      </c>
      <c r="H100">
        <v>80521263.049999997</v>
      </c>
      <c r="I100" s="2"/>
    </row>
    <row r="101" spans="1:10" x14ac:dyDescent="0.3">
      <c r="A101" s="16">
        <f t="shared" si="1"/>
        <v>43900.583333333336</v>
      </c>
      <c r="B101" t="s">
        <v>273</v>
      </c>
      <c r="C101">
        <v>8059.03</v>
      </c>
      <c r="D101">
        <v>8107.05</v>
      </c>
      <c r="E101">
        <v>8021.05</v>
      </c>
      <c r="F101">
        <v>8040.88</v>
      </c>
      <c r="G101">
        <v>3498.54</v>
      </c>
      <c r="H101">
        <v>28228224.940000001</v>
      </c>
      <c r="I101" s="2"/>
    </row>
    <row r="102" spans="1:10" x14ac:dyDescent="0.3">
      <c r="A102" s="16">
        <f t="shared" si="1"/>
        <v>43900.541666666664</v>
      </c>
      <c r="B102" t="s">
        <v>274</v>
      </c>
      <c r="C102">
        <v>8133.82</v>
      </c>
      <c r="D102">
        <v>8149</v>
      </c>
      <c r="E102">
        <v>8017.04</v>
      </c>
      <c r="F102">
        <v>8059.03</v>
      </c>
      <c r="G102">
        <v>5127.4799999999996</v>
      </c>
      <c r="H102">
        <v>41500443.600000001</v>
      </c>
      <c r="I102" s="2"/>
    </row>
    <row r="103" spans="1:10" x14ac:dyDescent="0.3">
      <c r="A103" s="16">
        <f t="shared" si="1"/>
        <v>43901</v>
      </c>
      <c r="B103" t="s">
        <v>275</v>
      </c>
      <c r="C103">
        <v>8065.02</v>
      </c>
      <c r="D103">
        <v>8144.93</v>
      </c>
      <c r="E103">
        <v>8060.06</v>
      </c>
      <c r="F103">
        <v>8133.82</v>
      </c>
      <c r="G103">
        <v>4081.52</v>
      </c>
      <c r="H103">
        <v>33059237.350000001</v>
      </c>
      <c r="I103" s="2"/>
    </row>
    <row r="104" spans="1:10" x14ac:dyDescent="0.3">
      <c r="A104" s="16">
        <f t="shared" si="1"/>
        <v>43900.458333333336</v>
      </c>
      <c r="B104" t="s">
        <v>276</v>
      </c>
      <c r="C104">
        <v>8036.91</v>
      </c>
      <c r="D104">
        <v>8114.1</v>
      </c>
      <c r="E104">
        <v>8032.8</v>
      </c>
      <c r="F104">
        <v>8065.02</v>
      </c>
      <c r="G104">
        <v>5539.95</v>
      </c>
      <c r="H104">
        <v>44713961.460000001</v>
      </c>
      <c r="I104" s="2"/>
    </row>
    <row r="105" spans="1:10" x14ac:dyDescent="0.3">
      <c r="A105" s="16">
        <f t="shared" si="1"/>
        <v>43900.416666666664</v>
      </c>
      <c r="B105" t="s">
        <v>277</v>
      </c>
      <c r="C105">
        <v>7887.79</v>
      </c>
      <c r="D105">
        <v>8067.03</v>
      </c>
      <c r="E105">
        <v>7881.18</v>
      </c>
      <c r="F105">
        <v>8036.91</v>
      </c>
      <c r="G105">
        <v>7033.68</v>
      </c>
      <c r="H105">
        <v>56158596.109999999</v>
      </c>
    </row>
    <row r="106" spans="1:10" x14ac:dyDescent="0.3">
      <c r="A106" s="16">
        <f t="shared" si="1"/>
        <v>43900.375</v>
      </c>
      <c r="B106" t="s">
        <v>278</v>
      </c>
      <c r="C106">
        <v>7904.21</v>
      </c>
      <c r="D106">
        <v>7908.55</v>
      </c>
      <c r="E106">
        <v>7875</v>
      </c>
      <c r="F106">
        <v>7887.79</v>
      </c>
      <c r="G106">
        <v>2430.5300000000002</v>
      </c>
      <c r="H106">
        <v>19175891.25</v>
      </c>
    </row>
    <row r="107" spans="1:10" x14ac:dyDescent="0.3">
      <c r="A107" s="16">
        <f t="shared" si="1"/>
        <v>43900.333333333336</v>
      </c>
      <c r="B107" t="s">
        <v>279</v>
      </c>
      <c r="C107">
        <v>7900.14</v>
      </c>
      <c r="D107">
        <v>7930</v>
      </c>
      <c r="E107">
        <v>7888.36</v>
      </c>
      <c r="F107">
        <v>7904.21</v>
      </c>
      <c r="G107">
        <v>2115.38</v>
      </c>
      <c r="H107">
        <v>16725532.550000001</v>
      </c>
    </row>
    <row r="108" spans="1:10" x14ac:dyDescent="0.3">
      <c r="A108" s="16">
        <f t="shared" si="1"/>
        <v>43900.291666666664</v>
      </c>
      <c r="B108" t="s">
        <v>280</v>
      </c>
      <c r="C108">
        <v>7918.13</v>
      </c>
      <c r="D108">
        <v>7918.19</v>
      </c>
      <c r="E108">
        <v>7866.04</v>
      </c>
      <c r="F108">
        <v>7900.14</v>
      </c>
      <c r="G108">
        <v>3366.64</v>
      </c>
      <c r="H108">
        <v>26577651.91</v>
      </c>
    </row>
    <row r="109" spans="1:10" x14ac:dyDescent="0.3">
      <c r="A109" s="16">
        <f t="shared" si="1"/>
        <v>43900.25</v>
      </c>
      <c r="B109" t="s">
        <v>281</v>
      </c>
      <c r="C109">
        <v>7934.44</v>
      </c>
      <c r="D109">
        <v>7952.29</v>
      </c>
      <c r="E109">
        <v>7914.15</v>
      </c>
      <c r="F109">
        <v>7918.13</v>
      </c>
      <c r="G109">
        <v>2739.8</v>
      </c>
      <c r="H109">
        <v>21734676.780000001</v>
      </c>
    </row>
    <row r="110" spans="1:10" x14ac:dyDescent="0.3">
      <c r="A110" s="16">
        <f t="shared" si="1"/>
        <v>43900.208333333336</v>
      </c>
      <c r="B110" t="s">
        <v>282</v>
      </c>
      <c r="C110">
        <v>7929.13</v>
      </c>
      <c r="D110">
        <v>7952.65</v>
      </c>
      <c r="E110">
        <v>7906.67</v>
      </c>
      <c r="F110">
        <v>7934.44</v>
      </c>
      <c r="G110">
        <v>2507.4</v>
      </c>
      <c r="H110">
        <v>19891107.629999999</v>
      </c>
    </row>
    <row r="111" spans="1:10" x14ac:dyDescent="0.3">
      <c r="A111" s="16">
        <f t="shared" si="1"/>
        <v>43900.166666666664</v>
      </c>
      <c r="B111" t="s">
        <v>283</v>
      </c>
      <c r="C111">
        <v>7907.16</v>
      </c>
      <c r="D111">
        <v>7948.35</v>
      </c>
      <c r="E111">
        <v>7905.07</v>
      </c>
      <c r="F111">
        <v>7929.13</v>
      </c>
      <c r="G111">
        <v>2523.48</v>
      </c>
      <c r="H111">
        <v>20007068.43</v>
      </c>
    </row>
    <row r="112" spans="1:10" x14ac:dyDescent="0.3">
      <c r="A112" s="16">
        <f t="shared" si="1"/>
        <v>43900.125</v>
      </c>
      <c r="B112" t="s">
        <v>284</v>
      </c>
      <c r="C112">
        <v>7855.56</v>
      </c>
      <c r="D112">
        <v>7918.47</v>
      </c>
      <c r="E112">
        <v>7854.49</v>
      </c>
      <c r="F112">
        <v>7907.16</v>
      </c>
      <c r="G112">
        <v>1767.63</v>
      </c>
      <c r="H112">
        <v>13941704.65</v>
      </c>
    </row>
    <row r="113" spans="1:8" x14ac:dyDescent="0.3">
      <c r="A113" s="16">
        <f t="shared" si="1"/>
        <v>43900.083333333336</v>
      </c>
      <c r="B113" t="s">
        <v>285</v>
      </c>
      <c r="C113">
        <v>7905.52</v>
      </c>
      <c r="D113">
        <v>7926.92</v>
      </c>
      <c r="E113">
        <v>7850</v>
      </c>
      <c r="F113">
        <v>7855.56</v>
      </c>
      <c r="G113">
        <v>2181.6999999999998</v>
      </c>
      <c r="H113">
        <v>17228169.129999999</v>
      </c>
    </row>
    <row r="114" spans="1:8" x14ac:dyDescent="0.3">
      <c r="A114" s="16">
        <f t="shared" si="1"/>
        <v>43900.041666666664</v>
      </c>
      <c r="B114" t="s">
        <v>286</v>
      </c>
      <c r="C114">
        <v>7937.3</v>
      </c>
      <c r="D114">
        <v>7969.87</v>
      </c>
      <c r="E114">
        <v>7892.18</v>
      </c>
      <c r="F114">
        <v>7905.52</v>
      </c>
      <c r="G114">
        <v>2149.5500000000002</v>
      </c>
      <c r="H114">
        <v>17052610.59</v>
      </c>
    </row>
    <row r="115" spans="1:8" x14ac:dyDescent="0.3">
      <c r="A115" s="16">
        <f t="shared" si="1"/>
        <v>43900.5</v>
      </c>
      <c r="B115" t="s">
        <v>287</v>
      </c>
      <c r="C115">
        <v>7929.87</v>
      </c>
      <c r="D115">
        <v>7950.21</v>
      </c>
      <c r="E115">
        <v>7894.72</v>
      </c>
      <c r="F115">
        <v>7937.3</v>
      </c>
      <c r="G115">
        <v>2105.4899999999998</v>
      </c>
      <c r="H115">
        <v>16694678.359999999</v>
      </c>
    </row>
    <row r="116" spans="1:8" x14ac:dyDescent="0.3">
      <c r="A116" s="16">
        <f t="shared" si="1"/>
        <v>43899.958333333336</v>
      </c>
      <c r="B116" t="s">
        <v>288</v>
      </c>
      <c r="C116">
        <v>7875.13</v>
      </c>
      <c r="D116">
        <v>7947.57</v>
      </c>
      <c r="E116">
        <v>7843.52</v>
      </c>
      <c r="F116">
        <v>7929.87</v>
      </c>
      <c r="G116">
        <v>2504.54</v>
      </c>
      <c r="H116">
        <v>19776197.600000001</v>
      </c>
    </row>
    <row r="117" spans="1:8" x14ac:dyDescent="0.3">
      <c r="A117" s="16">
        <f t="shared" si="1"/>
        <v>43899.916666666664</v>
      </c>
      <c r="B117" t="s">
        <v>289</v>
      </c>
      <c r="C117">
        <v>7829.82</v>
      </c>
      <c r="D117">
        <v>7899</v>
      </c>
      <c r="E117">
        <v>7826.11</v>
      </c>
      <c r="F117">
        <v>7875.13</v>
      </c>
      <c r="G117">
        <v>1701.6</v>
      </c>
      <c r="H117">
        <v>13368829.08</v>
      </c>
    </row>
    <row r="118" spans="1:8" x14ac:dyDescent="0.3">
      <c r="A118" s="16">
        <f t="shared" si="1"/>
        <v>43899.875</v>
      </c>
      <c r="B118" t="s">
        <v>290</v>
      </c>
      <c r="C118">
        <v>7855.82</v>
      </c>
      <c r="D118">
        <v>7881.18</v>
      </c>
      <c r="E118">
        <v>7820</v>
      </c>
      <c r="F118">
        <v>7829.82</v>
      </c>
      <c r="G118">
        <v>1282.8900000000001</v>
      </c>
      <c r="H118">
        <v>10076946.279999999</v>
      </c>
    </row>
    <row r="119" spans="1:8" x14ac:dyDescent="0.3">
      <c r="A119" s="16">
        <f t="shared" si="1"/>
        <v>43899.833333333336</v>
      </c>
      <c r="B119" t="s">
        <v>291</v>
      </c>
      <c r="C119">
        <v>7842.03</v>
      </c>
      <c r="D119">
        <v>7888.98</v>
      </c>
      <c r="E119">
        <v>7791.4</v>
      </c>
      <c r="F119">
        <v>7855.82</v>
      </c>
      <c r="G119">
        <v>2560.23</v>
      </c>
      <c r="H119">
        <v>20097694.460000001</v>
      </c>
    </row>
    <row r="120" spans="1:8" x14ac:dyDescent="0.3">
      <c r="A120" s="16">
        <f t="shared" si="1"/>
        <v>43899.791666666664</v>
      </c>
      <c r="B120" t="s">
        <v>292</v>
      </c>
      <c r="C120">
        <v>7753.54</v>
      </c>
      <c r="D120">
        <v>7903.52</v>
      </c>
      <c r="E120">
        <v>7748.26</v>
      </c>
      <c r="F120">
        <v>7842.03</v>
      </c>
      <c r="G120">
        <v>2949.9</v>
      </c>
      <c r="H120">
        <v>23086220.120000001</v>
      </c>
    </row>
    <row r="121" spans="1:8" x14ac:dyDescent="0.3">
      <c r="A121" s="16">
        <f t="shared" si="1"/>
        <v>43899.75</v>
      </c>
      <c r="B121" t="s">
        <v>293</v>
      </c>
      <c r="C121">
        <v>7734.35</v>
      </c>
      <c r="D121">
        <v>7784.47</v>
      </c>
      <c r="E121">
        <v>7726.03</v>
      </c>
      <c r="F121">
        <v>7753.54</v>
      </c>
      <c r="G121">
        <v>2666.02</v>
      </c>
      <c r="H121">
        <v>20670194.949999999</v>
      </c>
    </row>
    <row r="122" spans="1:8" x14ac:dyDescent="0.3">
      <c r="A122" s="16">
        <f t="shared" si="1"/>
        <v>43899.708333333336</v>
      </c>
      <c r="B122" t="s">
        <v>294</v>
      </c>
      <c r="C122">
        <v>7790.26</v>
      </c>
      <c r="D122">
        <v>7796.6</v>
      </c>
      <c r="E122">
        <v>7709.05</v>
      </c>
      <c r="F122">
        <v>7734.35</v>
      </c>
      <c r="G122">
        <v>4401.01</v>
      </c>
      <c r="H122">
        <v>34115914.700000003</v>
      </c>
    </row>
    <row r="123" spans="1:8" x14ac:dyDescent="0.3">
      <c r="A123" s="16">
        <f t="shared" si="1"/>
        <v>43899.666666666664</v>
      </c>
      <c r="B123" t="s">
        <v>295</v>
      </c>
      <c r="C123">
        <v>7765.32</v>
      </c>
      <c r="D123">
        <v>7878.99</v>
      </c>
      <c r="E123">
        <v>7689</v>
      </c>
      <c r="F123">
        <v>7790.26</v>
      </c>
      <c r="G123">
        <v>6537.21</v>
      </c>
      <c r="H123">
        <v>50935107.32</v>
      </c>
    </row>
    <row r="124" spans="1:8" x14ac:dyDescent="0.3">
      <c r="A124" s="16">
        <f t="shared" si="1"/>
        <v>43899.625</v>
      </c>
      <c r="B124" t="s">
        <v>296</v>
      </c>
      <c r="C124">
        <v>7722.5</v>
      </c>
      <c r="D124">
        <v>7776.33</v>
      </c>
      <c r="E124">
        <v>7632.01</v>
      </c>
      <c r="F124">
        <v>7765.32</v>
      </c>
      <c r="G124">
        <v>9920.84</v>
      </c>
      <c r="H124">
        <v>76372861.75</v>
      </c>
    </row>
    <row r="125" spans="1:8" x14ac:dyDescent="0.3">
      <c r="A125" s="16">
        <f t="shared" si="1"/>
        <v>43899.583333333336</v>
      </c>
      <c r="B125" t="s">
        <v>297</v>
      </c>
      <c r="C125">
        <v>7803.09</v>
      </c>
      <c r="D125">
        <v>7841.67</v>
      </c>
      <c r="E125">
        <v>7702</v>
      </c>
      <c r="F125">
        <v>7722.5</v>
      </c>
      <c r="G125">
        <v>5838.78</v>
      </c>
      <c r="H125">
        <v>45331064.299999997</v>
      </c>
    </row>
    <row r="126" spans="1:8" x14ac:dyDescent="0.3">
      <c r="A126" s="16">
        <f t="shared" si="1"/>
        <v>43899.541666666664</v>
      </c>
      <c r="B126" t="s">
        <v>298</v>
      </c>
      <c r="C126">
        <v>7881.45</v>
      </c>
      <c r="D126">
        <v>7891</v>
      </c>
      <c r="E126">
        <v>7706.38</v>
      </c>
      <c r="F126">
        <v>7803.09</v>
      </c>
      <c r="G126">
        <v>8057.22</v>
      </c>
      <c r="H126">
        <v>62772735.32</v>
      </c>
    </row>
    <row r="127" spans="1:8" x14ac:dyDescent="0.3">
      <c r="A127" s="16">
        <f t="shared" si="1"/>
        <v>43900</v>
      </c>
      <c r="B127" t="s">
        <v>299</v>
      </c>
      <c r="C127">
        <v>7804.92</v>
      </c>
      <c r="D127">
        <v>7946</v>
      </c>
      <c r="E127">
        <v>7768.52</v>
      </c>
      <c r="F127">
        <v>7881.45</v>
      </c>
      <c r="G127">
        <v>6805.54</v>
      </c>
      <c r="H127">
        <v>53373552.560000002</v>
      </c>
    </row>
    <row r="128" spans="1:8" x14ac:dyDescent="0.3">
      <c r="A128" s="16">
        <f t="shared" si="1"/>
        <v>43899.458333333336</v>
      </c>
      <c r="B128" t="s">
        <v>300</v>
      </c>
      <c r="C128">
        <v>7887.63</v>
      </c>
      <c r="D128">
        <v>7888.18</v>
      </c>
      <c r="E128">
        <v>7760</v>
      </c>
      <c r="F128">
        <v>7804.92</v>
      </c>
      <c r="G128">
        <v>6740.07</v>
      </c>
      <c r="H128">
        <v>52619969.159999996</v>
      </c>
    </row>
    <row r="129" spans="1:8" x14ac:dyDescent="0.3">
      <c r="A129" s="16">
        <f t="shared" si="1"/>
        <v>43899.416666666664</v>
      </c>
      <c r="B129" t="s">
        <v>301</v>
      </c>
      <c r="C129">
        <v>7888.54</v>
      </c>
      <c r="D129">
        <v>7929.22</v>
      </c>
      <c r="E129">
        <v>7880</v>
      </c>
      <c r="F129">
        <v>7887.63</v>
      </c>
      <c r="G129">
        <v>3095.4</v>
      </c>
      <c r="H129">
        <v>24458151.18</v>
      </c>
    </row>
    <row r="130" spans="1:8" x14ac:dyDescent="0.3">
      <c r="A130" s="16">
        <f t="shared" si="1"/>
        <v>43899.375</v>
      </c>
      <c r="B130" t="s">
        <v>302</v>
      </c>
      <c r="C130">
        <v>7973.7</v>
      </c>
      <c r="D130">
        <v>7975.15</v>
      </c>
      <c r="E130">
        <v>7868.68</v>
      </c>
      <c r="F130">
        <v>7888.54</v>
      </c>
      <c r="G130">
        <v>4425.6899999999996</v>
      </c>
      <c r="H130">
        <v>35086160.140000001</v>
      </c>
    </row>
    <row r="131" spans="1:8" x14ac:dyDescent="0.3">
      <c r="A131" s="16">
        <f t="shared" si="1"/>
        <v>43899.333333333336</v>
      </c>
      <c r="B131" t="s">
        <v>303</v>
      </c>
      <c r="C131">
        <v>7899.71</v>
      </c>
      <c r="D131">
        <v>7991.08</v>
      </c>
      <c r="E131">
        <v>7896.21</v>
      </c>
      <c r="F131">
        <v>7973.7</v>
      </c>
      <c r="G131">
        <v>4019.95</v>
      </c>
      <c r="H131">
        <v>31972817.390000001</v>
      </c>
    </row>
    <row r="132" spans="1:8" x14ac:dyDescent="0.3">
      <c r="A132" s="16">
        <f t="shared" si="1"/>
        <v>43899.291666666664</v>
      </c>
      <c r="B132" t="s">
        <v>304</v>
      </c>
      <c r="C132">
        <v>7883.49</v>
      </c>
      <c r="D132">
        <v>7940</v>
      </c>
      <c r="E132">
        <v>7879.91</v>
      </c>
      <c r="F132">
        <v>7899.71</v>
      </c>
      <c r="G132">
        <v>2894.94</v>
      </c>
      <c r="H132">
        <v>22885835.710000001</v>
      </c>
    </row>
    <row r="133" spans="1:8" x14ac:dyDescent="0.3">
      <c r="A133" s="16">
        <f t="shared" si="1"/>
        <v>43899.25</v>
      </c>
      <c r="B133" t="s">
        <v>305</v>
      </c>
      <c r="C133">
        <v>7932.05</v>
      </c>
      <c r="D133">
        <v>8002</v>
      </c>
      <c r="E133">
        <v>7851</v>
      </c>
      <c r="F133">
        <v>7883.49</v>
      </c>
      <c r="G133">
        <v>5558.54</v>
      </c>
      <c r="H133">
        <v>44030260.460000001</v>
      </c>
    </row>
    <row r="134" spans="1:8" x14ac:dyDescent="0.3">
      <c r="A134" s="16">
        <f t="shared" ref="A134:A197" si="2">DATEVALUE(MID(B134,1,10))+(IF(RIGHT(B134,2)="PM",12,0)+MID(B134,12,2))/24</f>
        <v>43899.208333333336</v>
      </c>
      <c r="B134" t="s">
        <v>306</v>
      </c>
      <c r="C134">
        <v>7851.32</v>
      </c>
      <c r="D134">
        <v>7967.3</v>
      </c>
      <c r="E134">
        <v>7675.28</v>
      </c>
      <c r="F134">
        <v>7932.05</v>
      </c>
      <c r="G134">
        <v>12017.88</v>
      </c>
      <c r="H134">
        <v>93752476.269999996</v>
      </c>
    </row>
    <row r="135" spans="1:8" x14ac:dyDescent="0.3">
      <c r="A135" s="16">
        <f t="shared" si="2"/>
        <v>43899.166666666664</v>
      </c>
      <c r="B135" t="s">
        <v>307</v>
      </c>
      <c r="C135">
        <v>8063.52</v>
      </c>
      <c r="D135">
        <v>8066.39</v>
      </c>
      <c r="E135">
        <v>7805.02</v>
      </c>
      <c r="F135">
        <v>7851.32</v>
      </c>
      <c r="G135">
        <v>8438.6</v>
      </c>
      <c r="H135">
        <v>66562098.789999999</v>
      </c>
    </row>
    <row r="136" spans="1:8" x14ac:dyDescent="0.3">
      <c r="A136" s="16">
        <f t="shared" si="2"/>
        <v>43899.125</v>
      </c>
      <c r="B136" t="s">
        <v>308</v>
      </c>
      <c r="C136">
        <v>8023.42</v>
      </c>
      <c r="D136">
        <v>8100</v>
      </c>
      <c r="E136">
        <v>7970</v>
      </c>
      <c r="F136">
        <v>8063.52</v>
      </c>
      <c r="G136">
        <v>4088.06</v>
      </c>
      <c r="H136">
        <v>32894419.960000001</v>
      </c>
    </row>
    <row r="137" spans="1:8" x14ac:dyDescent="0.3">
      <c r="A137" s="16">
        <f t="shared" si="2"/>
        <v>43899.083333333336</v>
      </c>
      <c r="B137" t="s">
        <v>309</v>
      </c>
      <c r="C137">
        <v>8084.93</v>
      </c>
      <c r="D137">
        <v>8095.19</v>
      </c>
      <c r="E137">
        <v>8022.01</v>
      </c>
      <c r="F137">
        <v>8023.42</v>
      </c>
      <c r="G137">
        <v>2460.09</v>
      </c>
      <c r="H137">
        <v>19839399.469999999</v>
      </c>
    </row>
    <row r="138" spans="1:8" x14ac:dyDescent="0.3">
      <c r="A138" s="16">
        <f t="shared" si="2"/>
        <v>43899.041666666664</v>
      </c>
      <c r="B138" t="s">
        <v>310</v>
      </c>
      <c r="C138">
        <v>8081.54</v>
      </c>
      <c r="D138">
        <v>8132.83</v>
      </c>
      <c r="E138">
        <v>8037.27</v>
      </c>
      <c r="F138">
        <v>8084.93</v>
      </c>
      <c r="G138">
        <v>2961.03</v>
      </c>
      <c r="H138">
        <v>23963829.16</v>
      </c>
    </row>
    <row r="139" spans="1:8" x14ac:dyDescent="0.3">
      <c r="A139" s="16">
        <f t="shared" si="2"/>
        <v>43899.5</v>
      </c>
      <c r="B139" t="s">
        <v>311</v>
      </c>
      <c r="C139">
        <v>8033.31</v>
      </c>
      <c r="D139">
        <v>8179.31</v>
      </c>
      <c r="E139">
        <v>8011.1</v>
      </c>
      <c r="F139">
        <v>8081.54</v>
      </c>
      <c r="G139">
        <v>5042.83</v>
      </c>
      <c r="H139">
        <v>40744992.960000001</v>
      </c>
    </row>
    <row r="140" spans="1:8" x14ac:dyDescent="0.3">
      <c r="A140" s="16">
        <f t="shared" si="2"/>
        <v>43898.958333333336</v>
      </c>
      <c r="B140" t="s">
        <v>312</v>
      </c>
      <c r="C140">
        <v>8157.47</v>
      </c>
      <c r="D140">
        <v>8246.43</v>
      </c>
      <c r="E140">
        <v>8000</v>
      </c>
      <c r="F140">
        <v>8033.31</v>
      </c>
      <c r="G140">
        <v>6739.6</v>
      </c>
      <c r="H140">
        <v>54586723.670000002</v>
      </c>
    </row>
    <row r="141" spans="1:8" x14ac:dyDescent="0.3">
      <c r="A141" s="16">
        <f t="shared" si="2"/>
        <v>43898.916666666664</v>
      </c>
      <c r="B141" t="s">
        <v>313</v>
      </c>
      <c r="C141">
        <v>8247.74</v>
      </c>
      <c r="D141">
        <v>8277.75</v>
      </c>
      <c r="E141">
        <v>8155</v>
      </c>
      <c r="F141">
        <v>8157.47</v>
      </c>
      <c r="G141">
        <v>3052.12</v>
      </c>
      <c r="H141">
        <v>25051252.77</v>
      </c>
    </row>
    <row r="142" spans="1:8" x14ac:dyDescent="0.3">
      <c r="A142" s="16">
        <f t="shared" si="2"/>
        <v>43898.875</v>
      </c>
      <c r="B142" t="s">
        <v>314</v>
      </c>
      <c r="C142">
        <v>8260.7199999999993</v>
      </c>
      <c r="D142">
        <v>8280</v>
      </c>
      <c r="E142">
        <v>8200.01</v>
      </c>
      <c r="F142">
        <v>8247.74</v>
      </c>
      <c r="G142">
        <v>1887.21</v>
      </c>
      <c r="H142">
        <v>15570804.23</v>
      </c>
    </row>
    <row r="143" spans="1:8" x14ac:dyDescent="0.3">
      <c r="A143" s="16">
        <f t="shared" si="2"/>
        <v>43898.833333333336</v>
      </c>
      <c r="B143" t="s">
        <v>315</v>
      </c>
      <c r="C143">
        <v>8280.11</v>
      </c>
      <c r="D143">
        <v>8300</v>
      </c>
      <c r="E143">
        <v>8260.4699999999993</v>
      </c>
      <c r="F143">
        <v>8260.7199999999993</v>
      </c>
      <c r="G143">
        <v>1474.99</v>
      </c>
      <c r="H143">
        <v>12216341.359999999</v>
      </c>
    </row>
    <row r="144" spans="1:8" x14ac:dyDescent="0.3">
      <c r="A144" s="16">
        <f t="shared" si="2"/>
        <v>43898.791666666664</v>
      </c>
      <c r="B144" t="s">
        <v>316</v>
      </c>
      <c r="C144">
        <v>8294.92</v>
      </c>
      <c r="D144">
        <v>8301.2800000000007</v>
      </c>
      <c r="E144">
        <v>8260.0300000000007</v>
      </c>
      <c r="F144">
        <v>8280.11</v>
      </c>
      <c r="G144">
        <v>2567.46</v>
      </c>
      <c r="H144">
        <v>21268404.25</v>
      </c>
    </row>
    <row r="145" spans="1:8" x14ac:dyDescent="0.3">
      <c r="A145" s="16">
        <f t="shared" si="2"/>
        <v>43898.75</v>
      </c>
      <c r="B145" t="s">
        <v>317</v>
      </c>
      <c r="C145">
        <v>8309.91</v>
      </c>
      <c r="D145">
        <v>8318.73</v>
      </c>
      <c r="E145">
        <v>8270</v>
      </c>
      <c r="F145">
        <v>8294.92</v>
      </c>
      <c r="G145">
        <v>2180.62</v>
      </c>
      <c r="H145">
        <v>18084371.739999998</v>
      </c>
    </row>
    <row r="146" spans="1:8" x14ac:dyDescent="0.3">
      <c r="A146" s="16">
        <f t="shared" si="2"/>
        <v>43898.708333333336</v>
      </c>
      <c r="B146" t="s">
        <v>318</v>
      </c>
      <c r="C146">
        <v>8280.11</v>
      </c>
      <c r="D146">
        <v>8354.99</v>
      </c>
      <c r="E146">
        <v>8245.1</v>
      </c>
      <c r="F146">
        <v>8309.91</v>
      </c>
      <c r="G146">
        <v>5047.18</v>
      </c>
      <c r="H146">
        <v>41916191.5</v>
      </c>
    </row>
    <row r="147" spans="1:8" x14ac:dyDescent="0.3">
      <c r="A147" s="16">
        <f t="shared" si="2"/>
        <v>43898.666666666664</v>
      </c>
      <c r="B147" t="s">
        <v>319</v>
      </c>
      <c r="C147">
        <v>8400.83</v>
      </c>
      <c r="D147">
        <v>8403</v>
      </c>
      <c r="E147">
        <v>8149.27</v>
      </c>
      <c r="F147">
        <v>8280.11</v>
      </c>
      <c r="G147">
        <v>10832.3</v>
      </c>
      <c r="H147">
        <v>89407428.420000002</v>
      </c>
    </row>
    <row r="148" spans="1:8" x14ac:dyDescent="0.3">
      <c r="A148" s="16">
        <f t="shared" si="2"/>
        <v>43898.625</v>
      </c>
      <c r="B148" t="s">
        <v>320</v>
      </c>
      <c r="C148">
        <v>8576.5499999999993</v>
      </c>
      <c r="D148">
        <v>8605.6200000000008</v>
      </c>
      <c r="E148">
        <v>8321</v>
      </c>
      <c r="F148">
        <v>8400.83</v>
      </c>
      <c r="G148">
        <v>9661.77</v>
      </c>
      <c r="H148">
        <v>81641254.530000001</v>
      </c>
    </row>
    <row r="149" spans="1:8" x14ac:dyDescent="0.3">
      <c r="A149" s="16">
        <f t="shared" si="2"/>
        <v>43898.583333333336</v>
      </c>
      <c r="B149" t="s">
        <v>321</v>
      </c>
      <c r="C149">
        <v>8651.4</v>
      </c>
      <c r="D149">
        <v>8672.52</v>
      </c>
      <c r="E149">
        <v>8562</v>
      </c>
      <c r="F149">
        <v>8576.5499999999993</v>
      </c>
      <c r="G149">
        <v>3906.8</v>
      </c>
      <c r="H149">
        <v>33654867.840000004</v>
      </c>
    </row>
    <row r="150" spans="1:8" x14ac:dyDescent="0.3">
      <c r="A150" s="16">
        <f t="shared" si="2"/>
        <v>43898.541666666664</v>
      </c>
      <c r="B150" t="s">
        <v>322</v>
      </c>
      <c r="C150">
        <v>8679.7199999999993</v>
      </c>
      <c r="D150">
        <v>8694.7099999999991</v>
      </c>
      <c r="E150">
        <v>8628.44</v>
      </c>
      <c r="F150">
        <v>8651.4</v>
      </c>
      <c r="G150">
        <v>3225.82</v>
      </c>
      <c r="H150">
        <v>27934711.359999999</v>
      </c>
    </row>
    <row r="151" spans="1:8" x14ac:dyDescent="0.3">
      <c r="A151" s="16">
        <f t="shared" si="2"/>
        <v>43899</v>
      </c>
      <c r="B151" t="s">
        <v>323</v>
      </c>
      <c r="C151">
        <v>8741.5300000000007</v>
      </c>
      <c r="D151">
        <v>8747.43</v>
      </c>
      <c r="E151">
        <v>8626.98</v>
      </c>
      <c r="F151">
        <v>8679.7199999999993</v>
      </c>
      <c r="G151">
        <v>3497.98</v>
      </c>
      <c r="H151">
        <v>30425009.739999998</v>
      </c>
    </row>
    <row r="152" spans="1:8" x14ac:dyDescent="0.3">
      <c r="A152" s="16">
        <f t="shared" si="2"/>
        <v>43898.458333333336</v>
      </c>
      <c r="B152" t="s">
        <v>324</v>
      </c>
      <c r="C152">
        <v>8736.11</v>
      </c>
      <c r="D152">
        <v>8752.36</v>
      </c>
      <c r="E152">
        <v>8719</v>
      </c>
      <c r="F152">
        <v>8741.5300000000007</v>
      </c>
      <c r="G152">
        <v>1433.32</v>
      </c>
      <c r="H152">
        <v>12524142.039999999</v>
      </c>
    </row>
    <row r="153" spans="1:8" x14ac:dyDescent="0.3">
      <c r="A153" s="16">
        <f t="shared" si="2"/>
        <v>43898.416666666664</v>
      </c>
      <c r="B153" t="s">
        <v>325</v>
      </c>
      <c r="C153">
        <v>8712.74</v>
      </c>
      <c r="D153">
        <v>8744</v>
      </c>
      <c r="E153">
        <v>8670</v>
      </c>
      <c r="F153">
        <v>8736.11</v>
      </c>
      <c r="G153">
        <v>3811.01</v>
      </c>
      <c r="H153">
        <v>33215957.359999999</v>
      </c>
    </row>
    <row r="154" spans="1:8" x14ac:dyDescent="0.3">
      <c r="A154" s="16">
        <f t="shared" si="2"/>
        <v>43898.375</v>
      </c>
      <c r="B154" t="s">
        <v>326</v>
      </c>
      <c r="C154">
        <v>8725.58</v>
      </c>
      <c r="D154">
        <v>8744</v>
      </c>
      <c r="E154">
        <v>8706</v>
      </c>
      <c r="F154">
        <v>8712.74</v>
      </c>
      <c r="G154">
        <v>1207.26</v>
      </c>
      <c r="H154">
        <v>10537660.84</v>
      </c>
    </row>
    <row r="155" spans="1:8" x14ac:dyDescent="0.3">
      <c r="A155" s="16">
        <f t="shared" si="2"/>
        <v>43898.333333333336</v>
      </c>
      <c r="B155" t="s">
        <v>327</v>
      </c>
      <c r="C155">
        <v>8740.2900000000009</v>
      </c>
      <c r="D155">
        <v>8741.67</v>
      </c>
      <c r="E155">
        <v>8715.02</v>
      </c>
      <c r="F155">
        <v>8725.58</v>
      </c>
      <c r="G155">
        <v>1414.04</v>
      </c>
      <c r="H155">
        <v>12335899.970000001</v>
      </c>
    </row>
    <row r="156" spans="1:8" x14ac:dyDescent="0.3">
      <c r="A156" s="16">
        <f t="shared" si="2"/>
        <v>43898.291666666664</v>
      </c>
      <c r="B156" t="s">
        <v>328</v>
      </c>
      <c r="C156">
        <v>8725.11</v>
      </c>
      <c r="D156">
        <v>8754.99</v>
      </c>
      <c r="E156">
        <v>8724.73</v>
      </c>
      <c r="F156">
        <v>8740.2900000000009</v>
      </c>
      <c r="G156">
        <v>1470.16</v>
      </c>
      <c r="H156">
        <v>12850803.09</v>
      </c>
    </row>
    <row r="157" spans="1:8" x14ac:dyDescent="0.3">
      <c r="A157" s="16">
        <f t="shared" si="2"/>
        <v>43898.25</v>
      </c>
      <c r="B157" t="s">
        <v>329</v>
      </c>
      <c r="C157">
        <v>8717.4699999999993</v>
      </c>
      <c r="D157">
        <v>8730</v>
      </c>
      <c r="E157">
        <v>8701</v>
      </c>
      <c r="F157">
        <v>8725.11</v>
      </c>
      <c r="G157">
        <v>2087.5500000000002</v>
      </c>
      <c r="H157">
        <v>18200301.870000001</v>
      </c>
    </row>
    <row r="158" spans="1:8" x14ac:dyDescent="0.3">
      <c r="A158" s="16">
        <f t="shared" si="2"/>
        <v>43898.208333333336</v>
      </c>
      <c r="B158" t="s">
        <v>330</v>
      </c>
      <c r="C158">
        <v>8733.39</v>
      </c>
      <c r="D158">
        <v>8742.41</v>
      </c>
      <c r="E158">
        <v>8716</v>
      </c>
      <c r="F158">
        <v>8717.4699999999993</v>
      </c>
      <c r="G158">
        <v>1214.83</v>
      </c>
      <c r="H158">
        <v>10605006.619999999</v>
      </c>
    </row>
    <row r="159" spans="1:8" x14ac:dyDescent="0.3">
      <c r="A159" s="16">
        <f t="shared" si="2"/>
        <v>43898.166666666664</v>
      </c>
      <c r="B159" t="s">
        <v>331</v>
      </c>
      <c r="C159">
        <v>8747.58</v>
      </c>
      <c r="D159">
        <v>8750.02</v>
      </c>
      <c r="E159">
        <v>8725</v>
      </c>
      <c r="F159">
        <v>8733.39</v>
      </c>
      <c r="G159">
        <v>1232.6099999999999</v>
      </c>
      <c r="H159">
        <v>10768881.42</v>
      </c>
    </row>
    <row r="160" spans="1:8" x14ac:dyDescent="0.3">
      <c r="A160" s="16">
        <f t="shared" si="2"/>
        <v>43898.125</v>
      </c>
      <c r="B160" t="s">
        <v>332</v>
      </c>
      <c r="C160">
        <v>8721.7000000000007</v>
      </c>
      <c r="D160">
        <v>8755.9500000000007</v>
      </c>
      <c r="E160">
        <v>8695.73</v>
      </c>
      <c r="F160">
        <v>8747.58</v>
      </c>
      <c r="G160">
        <v>1759.17</v>
      </c>
      <c r="H160">
        <v>15365834.99</v>
      </c>
    </row>
    <row r="161" spans="1:8" x14ac:dyDescent="0.3">
      <c r="A161" s="16">
        <f t="shared" si="2"/>
        <v>43898.083333333336</v>
      </c>
      <c r="B161" t="s">
        <v>333</v>
      </c>
      <c r="C161">
        <v>8759.7900000000009</v>
      </c>
      <c r="D161">
        <v>8774.99</v>
      </c>
      <c r="E161">
        <v>8714.61</v>
      </c>
      <c r="F161">
        <v>8721.7000000000007</v>
      </c>
      <c r="G161">
        <v>1542.41</v>
      </c>
      <c r="H161">
        <v>13490803.720000001</v>
      </c>
    </row>
    <row r="162" spans="1:8" x14ac:dyDescent="0.3">
      <c r="A162" s="16">
        <f t="shared" si="2"/>
        <v>43898.041666666664</v>
      </c>
      <c r="B162" t="s">
        <v>334</v>
      </c>
      <c r="C162">
        <v>8785.43</v>
      </c>
      <c r="D162">
        <v>8788.98</v>
      </c>
      <c r="E162">
        <v>8747.74</v>
      </c>
      <c r="F162">
        <v>8759.7900000000009</v>
      </c>
      <c r="G162">
        <v>1503.24</v>
      </c>
      <c r="H162">
        <v>13184337.59</v>
      </c>
    </row>
    <row r="163" spans="1:8" x14ac:dyDescent="0.3">
      <c r="A163" s="16">
        <f t="shared" si="2"/>
        <v>43898.5</v>
      </c>
      <c r="B163" t="s">
        <v>335</v>
      </c>
      <c r="C163">
        <v>8886.66</v>
      </c>
      <c r="D163">
        <v>8886.76</v>
      </c>
      <c r="E163">
        <v>8710</v>
      </c>
      <c r="F163">
        <v>8785.43</v>
      </c>
      <c r="G163">
        <v>4787.87</v>
      </c>
      <c r="H163">
        <v>42094553.850000001</v>
      </c>
    </row>
    <row r="164" spans="1:8" x14ac:dyDescent="0.3">
      <c r="A164" s="16">
        <f t="shared" si="2"/>
        <v>43897.958333333336</v>
      </c>
      <c r="B164" t="s">
        <v>336</v>
      </c>
      <c r="C164">
        <v>8908.2800000000007</v>
      </c>
      <c r="D164">
        <v>8912.56</v>
      </c>
      <c r="E164">
        <v>8867.5</v>
      </c>
      <c r="F164">
        <v>8886.66</v>
      </c>
      <c r="G164">
        <v>1092.22</v>
      </c>
      <c r="H164">
        <v>9709047.0099999998</v>
      </c>
    </row>
    <row r="165" spans="1:8" x14ac:dyDescent="0.3">
      <c r="A165" s="16">
        <f t="shared" si="2"/>
        <v>43897.916666666664</v>
      </c>
      <c r="B165" t="s">
        <v>337</v>
      </c>
      <c r="C165">
        <v>8877.92</v>
      </c>
      <c r="D165">
        <v>8919</v>
      </c>
      <c r="E165">
        <v>8872.48</v>
      </c>
      <c r="F165">
        <v>8908.2800000000007</v>
      </c>
      <c r="G165">
        <v>1071.76</v>
      </c>
      <c r="H165">
        <v>9541865.7599999998</v>
      </c>
    </row>
    <row r="166" spans="1:8" x14ac:dyDescent="0.3">
      <c r="A166" s="16">
        <f t="shared" si="2"/>
        <v>43897.875</v>
      </c>
      <c r="B166" t="s">
        <v>338</v>
      </c>
      <c r="C166">
        <v>8877.4</v>
      </c>
      <c r="D166">
        <v>8888.84</v>
      </c>
      <c r="E166">
        <v>8865.02</v>
      </c>
      <c r="F166">
        <v>8877.92</v>
      </c>
      <c r="G166">
        <v>903.71</v>
      </c>
      <c r="H166">
        <v>8024165.4800000004</v>
      </c>
    </row>
    <row r="167" spans="1:8" x14ac:dyDescent="0.3">
      <c r="A167" s="16">
        <f t="shared" si="2"/>
        <v>43897.833333333336</v>
      </c>
      <c r="B167" t="s">
        <v>339</v>
      </c>
      <c r="C167">
        <v>8884.7900000000009</v>
      </c>
      <c r="D167">
        <v>8893.6</v>
      </c>
      <c r="E167">
        <v>8853.93</v>
      </c>
      <c r="F167">
        <v>8877.4</v>
      </c>
      <c r="G167">
        <v>1202.1199999999999</v>
      </c>
      <c r="H167">
        <v>10671639.210000001</v>
      </c>
    </row>
    <row r="168" spans="1:8" x14ac:dyDescent="0.3">
      <c r="A168" s="16">
        <f t="shared" si="2"/>
        <v>43897.791666666664</v>
      </c>
      <c r="B168" t="s">
        <v>340</v>
      </c>
      <c r="C168">
        <v>8876.6299999999992</v>
      </c>
      <c r="D168">
        <v>8894.25</v>
      </c>
      <c r="E168">
        <v>8854</v>
      </c>
      <c r="F168">
        <v>8884.7900000000009</v>
      </c>
      <c r="G168">
        <v>1360.57</v>
      </c>
      <c r="H168">
        <v>12077555.02</v>
      </c>
    </row>
    <row r="169" spans="1:8" x14ac:dyDescent="0.3">
      <c r="A169" s="16">
        <f t="shared" si="2"/>
        <v>43897.75</v>
      </c>
      <c r="B169" t="s">
        <v>341</v>
      </c>
      <c r="C169">
        <v>8925</v>
      </c>
      <c r="D169">
        <v>8925</v>
      </c>
      <c r="E169">
        <v>8835</v>
      </c>
      <c r="F169">
        <v>8876.6299999999992</v>
      </c>
      <c r="G169">
        <v>3828.42</v>
      </c>
      <c r="H169">
        <v>33964178.57</v>
      </c>
    </row>
    <row r="170" spans="1:8" x14ac:dyDescent="0.3">
      <c r="A170" s="16">
        <f t="shared" si="2"/>
        <v>43897.708333333336</v>
      </c>
      <c r="B170" t="s">
        <v>342</v>
      </c>
      <c r="C170">
        <v>9038.91</v>
      </c>
      <c r="D170">
        <v>9041</v>
      </c>
      <c r="E170">
        <v>8859</v>
      </c>
      <c r="F170">
        <v>8925</v>
      </c>
      <c r="G170">
        <v>6945.77</v>
      </c>
      <c r="H170">
        <v>62128576.579999998</v>
      </c>
    </row>
    <row r="171" spans="1:8" x14ac:dyDescent="0.3">
      <c r="A171" s="16">
        <f t="shared" si="2"/>
        <v>43897.666666666664</v>
      </c>
      <c r="B171" t="s">
        <v>343</v>
      </c>
      <c r="C171">
        <v>9113.61</v>
      </c>
      <c r="D171">
        <v>9188</v>
      </c>
      <c r="E171">
        <v>9014.59</v>
      </c>
      <c r="F171">
        <v>9038.91</v>
      </c>
      <c r="G171">
        <v>6271</v>
      </c>
      <c r="H171">
        <v>56993359.829999998</v>
      </c>
    </row>
    <row r="172" spans="1:8" x14ac:dyDescent="0.3">
      <c r="A172" s="16">
        <f t="shared" si="2"/>
        <v>43897.625</v>
      </c>
      <c r="B172" t="s">
        <v>344</v>
      </c>
      <c r="C172">
        <v>9113.66</v>
      </c>
      <c r="D172">
        <v>9120.2900000000009</v>
      </c>
      <c r="E172">
        <v>9097.41</v>
      </c>
      <c r="F172">
        <v>9113.61</v>
      </c>
      <c r="G172">
        <v>1442.74</v>
      </c>
      <c r="H172">
        <v>13140628.33</v>
      </c>
    </row>
    <row r="173" spans="1:8" x14ac:dyDescent="0.3">
      <c r="A173" s="16">
        <f t="shared" si="2"/>
        <v>43897.583333333336</v>
      </c>
      <c r="B173" t="s">
        <v>345</v>
      </c>
      <c r="C173">
        <v>9087.7900000000009</v>
      </c>
      <c r="D173">
        <v>9114.5499999999993</v>
      </c>
      <c r="E173">
        <v>9082.06</v>
      </c>
      <c r="F173">
        <v>9113.66</v>
      </c>
      <c r="G173">
        <v>1225.19</v>
      </c>
      <c r="H173">
        <v>11145676.890000001</v>
      </c>
    </row>
    <row r="174" spans="1:8" x14ac:dyDescent="0.3">
      <c r="A174" s="16">
        <f t="shared" si="2"/>
        <v>43897.541666666664</v>
      </c>
      <c r="B174" t="s">
        <v>346</v>
      </c>
      <c r="C174">
        <v>9079.91</v>
      </c>
      <c r="D174">
        <v>9105.4599999999991</v>
      </c>
      <c r="E174">
        <v>9069.2999999999993</v>
      </c>
      <c r="F174">
        <v>9087.7900000000009</v>
      </c>
      <c r="G174">
        <v>1375.04</v>
      </c>
      <c r="H174">
        <v>12496178</v>
      </c>
    </row>
    <row r="175" spans="1:8" x14ac:dyDescent="0.3">
      <c r="A175" s="16">
        <f t="shared" si="2"/>
        <v>43898</v>
      </c>
      <c r="B175" t="s">
        <v>347</v>
      </c>
      <c r="C175">
        <v>9089</v>
      </c>
      <c r="D175">
        <v>9135.94</v>
      </c>
      <c r="E175">
        <v>9077.77</v>
      </c>
      <c r="F175">
        <v>9079.91</v>
      </c>
      <c r="G175">
        <v>2593.64</v>
      </c>
      <c r="H175">
        <v>23618681.469999999</v>
      </c>
    </row>
    <row r="176" spans="1:8" x14ac:dyDescent="0.3">
      <c r="A176" s="16">
        <f t="shared" si="2"/>
        <v>43897.458333333336</v>
      </c>
      <c r="B176" t="s">
        <v>348</v>
      </c>
      <c r="C176">
        <v>9097.7900000000009</v>
      </c>
      <c r="D176">
        <v>9104.7800000000007</v>
      </c>
      <c r="E176">
        <v>9072.65</v>
      </c>
      <c r="F176">
        <v>9089</v>
      </c>
      <c r="G176">
        <v>1555.22</v>
      </c>
      <c r="H176">
        <v>14137238.609999999</v>
      </c>
    </row>
    <row r="177" spans="1:8" x14ac:dyDescent="0.3">
      <c r="A177" s="16">
        <f t="shared" si="2"/>
        <v>43897.416666666664</v>
      </c>
      <c r="B177" t="s">
        <v>349</v>
      </c>
      <c r="C177">
        <v>9111.73</v>
      </c>
      <c r="D177">
        <v>9116.9699999999993</v>
      </c>
      <c r="E177">
        <v>9092</v>
      </c>
      <c r="F177">
        <v>9097.7900000000009</v>
      </c>
      <c r="G177">
        <v>1625.44</v>
      </c>
      <c r="H177">
        <v>14803183.25</v>
      </c>
    </row>
    <row r="178" spans="1:8" x14ac:dyDescent="0.3">
      <c r="A178" s="16">
        <f t="shared" si="2"/>
        <v>43897.375</v>
      </c>
      <c r="B178" t="s">
        <v>350</v>
      </c>
      <c r="C178">
        <v>9104.36</v>
      </c>
      <c r="D178">
        <v>9114.0400000000009</v>
      </c>
      <c r="E178">
        <v>9089.6299999999992</v>
      </c>
      <c r="F178">
        <v>9111.73</v>
      </c>
      <c r="G178">
        <v>1528.19</v>
      </c>
      <c r="H178">
        <v>13909082.82</v>
      </c>
    </row>
    <row r="179" spans="1:8" x14ac:dyDescent="0.3">
      <c r="A179" s="16">
        <f t="shared" si="2"/>
        <v>43897.333333333336</v>
      </c>
      <c r="B179" t="s">
        <v>351</v>
      </c>
      <c r="C179">
        <v>9085.23</v>
      </c>
      <c r="D179">
        <v>9109.35</v>
      </c>
      <c r="E179">
        <v>9078.06</v>
      </c>
      <c r="F179">
        <v>9104.36</v>
      </c>
      <c r="G179">
        <v>1913.06</v>
      </c>
      <c r="H179">
        <v>17400741.239999998</v>
      </c>
    </row>
    <row r="180" spans="1:8" x14ac:dyDescent="0.3">
      <c r="A180" s="16">
        <f t="shared" si="2"/>
        <v>43897.291666666664</v>
      </c>
      <c r="B180" t="s">
        <v>352</v>
      </c>
      <c r="C180">
        <v>9067.82</v>
      </c>
      <c r="D180">
        <v>9090.76</v>
      </c>
      <c r="E180">
        <v>9050</v>
      </c>
      <c r="F180">
        <v>9085.23</v>
      </c>
      <c r="G180">
        <v>1741.22</v>
      </c>
      <c r="H180">
        <v>15795517.359999999</v>
      </c>
    </row>
    <row r="181" spans="1:8" x14ac:dyDescent="0.3">
      <c r="A181" s="16">
        <f t="shared" si="2"/>
        <v>43897.25</v>
      </c>
      <c r="B181" t="s">
        <v>353</v>
      </c>
      <c r="C181">
        <v>9075.76</v>
      </c>
      <c r="D181">
        <v>9096.01</v>
      </c>
      <c r="E181">
        <v>9065.01</v>
      </c>
      <c r="F181">
        <v>9067.82</v>
      </c>
      <c r="G181">
        <v>1157.74</v>
      </c>
      <c r="H181">
        <v>10514133.92</v>
      </c>
    </row>
    <row r="182" spans="1:8" x14ac:dyDescent="0.3">
      <c r="A182" s="16">
        <f t="shared" si="2"/>
        <v>43897.208333333336</v>
      </c>
      <c r="B182" t="s">
        <v>354</v>
      </c>
      <c r="C182">
        <v>9071.02</v>
      </c>
      <c r="D182">
        <v>9082.56</v>
      </c>
      <c r="E182">
        <v>9058.61</v>
      </c>
      <c r="F182">
        <v>9075.76</v>
      </c>
      <c r="G182">
        <v>1446.49</v>
      </c>
      <c r="H182">
        <v>13118095</v>
      </c>
    </row>
    <row r="183" spans="1:8" x14ac:dyDescent="0.3">
      <c r="A183" s="16">
        <f t="shared" si="2"/>
        <v>43897.166666666664</v>
      </c>
      <c r="B183" t="s">
        <v>355</v>
      </c>
      <c r="C183">
        <v>9089.9500000000007</v>
      </c>
      <c r="D183">
        <v>9107.25</v>
      </c>
      <c r="E183">
        <v>9058.33</v>
      </c>
      <c r="F183">
        <v>9071.02</v>
      </c>
      <c r="G183">
        <v>1130.3699999999999</v>
      </c>
      <c r="H183">
        <v>10262961.449999999</v>
      </c>
    </row>
    <row r="184" spans="1:8" x14ac:dyDescent="0.3">
      <c r="A184" s="16">
        <f t="shared" si="2"/>
        <v>43897.125</v>
      </c>
      <c r="B184" t="s">
        <v>356</v>
      </c>
      <c r="C184">
        <v>9097.51</v>
      </c>
      <c r="D184">
        <v>9114.77</v>
      </c>
      <c r="E184">
        <v>9082.5300000000007</v>
      </c>
      <c r="F184">
        <v>9089.9500000000007</v>
      </c>
      <c r="G184">
        <v>648.33000000000004</v>
      </c>
      <c r="H184">
        <v>5896498.6500000004</v>
      </c>
    </row>
    <row r="185" spans="1:8" x14ac:dyDescent="0.3">
      <c r="A185" s="16">
        <f t="shared" si="2"/>
        <v>43897.083333333336</v>
      </c>
      <c r="B185" t="s">
        <v>357</v>
      </c>
      <c r="C185">
        <v>9092.5</v>
      </c>
      <c r="D185">
        <v>9105.5499999999993</v>
      </c>
      <c r="E185">
        <v>9073.0300000000007</v>
      </c>
      <c r="F185">
        <v>9097.51</v>
      </c>
      <c r="G185">
        <v>808.76</v>
      </c>
      <c r="H185">
        <v>7350704.3200000003</v>
      </c>
    </row>
    <row r="186" spans="1:8" x14ac:dyDescent="0.3">
      <c r="A186" s="16">
        <f t="shared" si="2"/>
        <v>43897.041666666664</v>
      </c>
      <c r="B186" t="s">
        <v>358</v>
      </c>
      <c r="C186">
        <v>9118.06</v>
      </c>
      <c r="D186">
        <v>9124.3700000000008</v>
      </c>
      <c r="E186">
        <v>9075.01</v>
      </c>
      <c r="F186">
        <v>9092.5</v>
      </c>
      <c r="G186">
        <v>1192.45</v>
      </c>
      <c r="H186">
        <v>10852846.189999999</v>
      </c>
    </row>
    <row r="187" spans="1:8" x14ac:dyDescent="0.3">
      <c r="A187" s="16">
        <f t="shared" si="2"/>
        <v>43897.5</v>
      </c>
      <c r="B187" t="s">
        <v>359</v>
      </c>
      <c r="C187">
        <v>9131.8799999999992</v>
      </c>
      <c r="D187">
        <v>9143.5499999999993</v>
      </c>
      <c r="E187">
        <v>9102.5400000000009</v>
      </c>
      <c r="F187">
        <v>9118.06</v>
      </c>
      <c r="G187">
        <v>1362.77</v>
      </c>
      <c r="H187">
        <v>12430708.84</v>
      </c>
    </row>
    <row r="188" spans="1:8" x14ac:dyDescent="0.3">
      <c r="A188" s="16">
        <f t="shared" si="2"/>
        <v>43896.958333333336</v>
      </c>
      <c r="B188" t="s">
        <v>360</v>
      </c>
      <c r="C188">
        <v>9103.89</v>
      </c>
      <c r="D188">
        <v>9137.5</v>
      </c>
      <c r="E188">
        <v>9099.3700000000008</v>
      </c>
      <c r="F188">
        <v>9131.8799999999992</v>
      </c>
      <c r="G188">
        <v>1458.79</v>
      </c>
      <c r="H188">
        <v>13307079.560000001</v>
      </c>
    </row>
    <row r="189" spans="1:8" x14ac:dyDescent="0.3">
      <c r="A189" s="16">
        <f t="shared" si="2"/>
        <v>43896.916666666664</v>
      </c>
      <c r="B189" t="s">
        <v>361</v>
      </c>
      <c r="C189">
        <v>9114.7800000000007</v>
      </c>
      <c r="D189">
        <v>9120</v>
      </c>
      <c r="E189">
        <v>9058.2999999999993</v>
      </c>
      <c r="F189">
        <v>9103.89</v>
      </c>
      <c r="G189">
        <v>1394.05</v>
      </c>
      <c r="H189">
        <v>12667980.949999999</v>
      </c>
    </row>
    <row r="190" spans="1:8" x14ac:dyDescent="0.3">
      <c r="A190" s="16">
        <f t="shared" si="2"/>
        <v>43896.875</v>
      </c>
      <c r="B190" t="s">
        <v>362</v>
      </c>
      <c r="C190">
        <v>9097.8799999999992</v>
      </c>
      <c r="D190">
        <v>9119.56</v>
      </c>
      <c r="E190">
        <v>9097.31</v>
      </c>
      <c r="F190">
        <v>9114.7800000000007</v>
      </c>
      <c r="G190">
        <v>982.54</v>
      </c>
      <c r="H190">
        <v>8951588.2400000002</v>
      </c>
    </row>
    <row r="191" spans="1:8" x14ac:dyDescent="0.3">
      <c r="A191" s="16">
        <f t="shared" si="2"/>
        <v>43896.833333333336</v>
      </c>
      <c r="B191" t="s">
        <v>363</v>
      </c>
      <c r="C191">
        <v>9085.1200000000008</v>
      </c>
      <c r="D191">
        <v>9108.23</v>
      </c>
      <c r="E191">
        <v>9083.48</v>
      </c>
      <c r="F191">
        <v>9097.8799999999992</v>
      </c>
      <c r="G191">
        <v>932.11</v>
      </c>
      <c r="H191">
        <v>8481361.7799999993</v>
      </c>
    </row>
    <row r="192" spans="1:8" x14ac:dyDescent="0.3">
      <c r="A192" s="16">
        <f t="shared" si="2"/>
        <v>43896.791666666664</v>
      </c>
      <c r="B192" t="s">
        <v>364</v>
      </c>
      <c r="C192">
        <v>9064.7199999999993</v>
      </c>
      <c r="D192">
        <v>9101.35</v>
      </c>
      <c r="E192">
        <v>9059.66</v>
      </c>
      <c r="F192">
        <v>9085.1200000000008</v>
      </c>
      <c r="G192">
        <v>1047.06</v>
      </c>
      <c r="H192">
        <v>9510857.1500000004</v>
      </c>
    </row>
    <row r="193" spans="1:8" x14ac:dyDescent="0.3">
      <c r="A193" s="16">
        <f t="shared" si="2"/>
        <v>43896.75</v>
      </c>
      <c r="B193" t="s">
        <v>365</v>
      </c>
      <c r="C193">
        <v>9073.75</v>
      </c>
      <c r="D193">
        <v>9082.5</v>
      </c>
      <c r="E193">
        <v>9057.1200000000008</v>
      </c>
      <c r="F193">
        <v>9064.7199999999993</v>
      </c>
      <c r="G193">
        <v>1165.79</v>
      </c>
      <c r="H193">
        <v>10572397.699999999</v>
      </c>
    </row>
    <row r="194" spans="1:8" x14ac:dyDescent="0.3">
      <c r="A194" s="16">
        <f t="shared" si="2"/>
        <v>43896.708333333336</v>
      </c>
      <c r="B194" t="s">
        <v>366</v>
      </c>
      <c r="C194">
        <v>9051.4500000000007</v>
      </c>
      <c r="D194">
        <v>9082.9500000000007</v>
      </c>
      <c r="E194">
        <v>9050.2000000000007</v>
      </c>
      <c r="F194">
        <v>9073.75</v>
      </c>
      <c r="G194">
        <v>1492.82</v>
      </c>
      <c r="H194">
        <v>13533207.220000001</v>
      </c>
    </row>
    <row r="195" spans="1:8" x14ac:dyDescent="0.3">
      <c r="A195" s="16">
        <f t="shared" si="2"/>
        <v>43896.666666666664</v>
      </c>
      <c r="B195" t="s">
        <v>367</v>
      </c>
      <c r="C195">
        <v>9001.4</v>
      </c>
      <c r="D195">
        <v>9065.93</v>
      </c>
      <c r="E195">
        <v>9000</v>
      </c>
      <c r="F195">
        <v>9051.4500000000007</v>
      </c>
      <c r="G195">
        <v>2562.87</v>
      </c>
      <c r="H195">
        <v>23158136.960000001</v>
      </c>
    </row>
    <row r="196" spans="1:8" x14ac:dyDescent="0.3">
      <c r="A196" s="16">
        <f t="shared" si="2"/>
        <v>43896.625</v>
      </c>
      <c r="B196" t="s">
        <v>368</v>
      </c>
      <c r="C196">
        <v>9071.0300000000007</v>
      </c>
      <c r="D196">
        <v>9084.35</v>
      </c>
      <c r="E196">
        <v>9000</v>
      </c>
      <c r="F196">
        <v>9001.4</v>
      </c>
      <c r="G196">
        <v>2776.39</v>
      </c>
      <c r="H196">
        <v>25099141.609999999</v>
      </c>
    </row>
    <row r="197" spans="1:8" x14ac:dyDescent="0.3">
      <c r="A197" s="16">
        <f t="shared" si="2"/>
        <v>43896.583333333336</v>
      </c>
      <c r="B197" t="s">
        <v>369</v>
      </c>
      <c r="C197">
        <v>9060.8700000000008</v>
      </c>
      <c r="D197">
        <v>9100</v>
      </c>
      <c r="E197">
        <v>9045.44</v>
      </c>
      <c r="F197">
        <v>9071.0300000000007</v>
      </c>
      <c r="G197">
        <v>1849.84</v>
      </c>
      <c r="H197">
        <v>16774578.220000001</v>
      </c>
    </row>
    <row r="198" spans="1:8" x14ac:dyDescent="0.3">
      <c r="A198" s="16">
        <f t="shared" ref="A198:A261" si="3">DATEVALUE(MID(B198,1,10))+(IF(RIGHT(B198,2)="PM",12,0)+MID(B198,12,2))/24</f>
        <v>43896.541666666664</v>
      </c>
      <c r="B198" t="s">
        <v>370</v>
      </c>
      <c r="C198">
        <v>9109.5300000000007</v>
      </c>
      <c r="D198">
        <v>9121.1299999999992</v>
      </c>
      <c r="E198">
        <v>9042</v>
      </c>
      <c r="F198">
        <v>9060.8700000000008</v>
      </c>
      <c r="G198">
        <v>2499.2800000000002</v>
      </c>
      <c r="H198">
        <v>22706190.699999999</v>
      </c>
    </row>
    <row r="199" spans="1:8" x14ac:dyDescent="0.3">
      <c r="A199" s="16">
        <f t="shared" si="3"/>
        <v>43897</v>
      </c>
      <c r="B199" t="s">
        <v>371</v>
      </c>
      <c r="C199">
        <v>9127.92</v>
      </c>
      <c r="D199">
        <v>9130.2900000000009</v>
      </c>
      <c r="E199">
        <v>9090</v>
      </c>
      <c r="F199">
        <v>9109.5300000000007</v>
      </c>
      <c r="G199">
        <v>2476.4899999999998</v>
      </c>
      <c r="H199">
        <v>22552919.969999999</v>
      </c>
    </row>
    <row r="200" spans="1:8" x14ac:dyDescent="0.3">
      <c r="A200" s="16">
        <f t="shared" si="3"/>
        <v>43896.458333333336</v>
      </c>
      <c r="B200" t="s">
        <v>372</v>
      </c>
      <c r="C200">
        <v>9143.48</v>
      </c>
      <c r="D200">
        <v>9170</v>
      </c>
      <c r="E200">
        <v>9116.7999999999993</v>
      </c>
      <c r="F200">
        <v>9127.92</v>
      </c>
      <c r="G200">
        <v>2446.7399999999998</v>
      </c>
      <c r="H200">
        <v>22368751.289999999</v>
      </c>
    </row>
    <row r="201" spans="1:8" x14ac:dyDescent="0.3">
      <c r="A201" s="16">
        <f t="shared" si="3"/>
        <v>43896.416666666664</v>
      </c>
      <c r="B201" t="s">
        <v>373</v>
      </c>
      <c r="C201">
        <v>9111.67</v>
      </c>
      <c r="D201">
        <v>9152.1</v>
      </c>
      <c r="E201">
        <v>9090</v>
      </c>
      <c r="F201">
        <v>9143.48</v>
      </c>
      <c r="G201">
        <v>2598.35</v>
      </c>
      <c r="H201">
        <v>23698829.690000001</v>
      </c>
    </row>
    <row r="202" spans="1:8" x14ac:dyDescent="0.3">
      <c r="A202" s="16">
        <f t="shared" si="3"/>
        <v>43896.375</v>
      </c>
      <c r="B202" t="s">
        <v>374</v>
      </c>
      <c r="C202">
        <v>9114.7099999999991</v>
      </c>
      <c r="D202">
        <v>9127.9699999999993</v>
      </c>
      <c r="E202">
        <v>9098</v>
      </c>
      <c r="F202">
        <v>9111.67</v>
      </c>
      <c r="G202">
        <v>1804.71</v>
      </c>
      <c r="H202">
        <v>16449883.77</v>
      </c>
    </row>
    <row r="203" spans="1:8" x14ac:dyDescent="0.3">
      <c r="A203" s="16">
        <f t="shared" si="3"/>
        <v>43896.333333333336</v>
      </c>
      <c r="B203" t="s">
        <v>375</v>
      </c>
      <c r="C203">
        <v>9100.91</v>
      </c>
      <c r="D203">
        <v>9116.99</v>
      </c>
      <c r="E203">
        <v>9070</v>
      </c>
      <c r="F203">
        <v>9114.7099999999991</v>
      </c>
      <c r="G203">
        <v>2073.2199999999998</v>
      </c>
      <c r="H203">
        <v>18859047.789999999</v>
      </c>
    </row>
    <row r="204" spans="1:8" x14ac:dyDescent="0.3">
      <c r="A204" s="16">
        <f t="shared" si="3"/>
        <v>43896.291666666664</v>
      </c>
      <c r="B204" t="s">
        <v>376</v>
      </c>
      <c r="C204">
        <v>9096.0499999999993</v>
      </c>
      <c r="D204">
        <v>9138.31</v>
      </c>
      <c r="E204">
        <v>9090</v>
      </c>
      <c r="F204">
        <v>9100.91</v>
      </c>
      <c r="G204">
        <v>2185.46</v>
      </c>
      <c r="H204">
        <v>19907121.66</v>
      </c>
    </row>
    <row r="205" spans="1:8" x14ac:dyDescent="0.3">
      <c r="A205" s="16">
        <f t="shared" si="3"/>
        <v>43896.25</v>
      </c>
      <c r="B205" t="s">
        <v>377</v>
      </c>
      <c r="C205">
        <v>9107.86</v>
      </c>
      <c r="D205">
        <v>9119.84</v>
      </c>
      <c r="E205">
        <v>9087.02</v>
      </c>
      <c r="F205">
        <v>9096.0499999999993</v>
      </c>
      <c r="G205">
        <v>1627.91</v>
      </c>
      <c r="H205">
        <v>14820552.24</v>
      </c>
    </row>
    <row r="206" spans="1:8" x14ac:dyDescent="0.3">
      <c r="A206" s="16">
        <f t="shared" si="3"/>
        <v>43896.208333333336</v>
      </c>
      <c r="B206" t="s">
        <v>378</v>
      </c>
      <c r="C206">
        <v>9046.75</v>
      </c>
      <c r="D206">
        <v>9114</v>
      </c>
      <c r="E206">
        <v>9042.07</v>
      </c>
      <c r="F206">
        <v>9107.86</v>
      </c>
      <c r="G206">
        <v>2275.52</v>
      </c>
      <c r="H206">
        <v>20681598</v>
      </c>
    </row>
    <row r="207" spans="1:8" x14ac:dyDescent="0.3">
      <c r="A207" s="16">
        <f t="shared" si="3"/>
        <v>43896.166666666664</v>
      </c>
      <c r="B207" t="s">
        <v>379</v>
      </c>
      <c r="C207">
        <v>9033.59</v>
      </c>
      <c r="D207">
        <v>9060.32</v>
      </c>
      <c r="E207">
        <v>9013.0499999999993</v>
      </c>
      <c r="F207">
        <v>9046.75</v>
      </c>
      <c r="G207">
        <v>983.14</v>
      </c>
      <c r="H207">
        <v>8886526.0800000001</v>
      </c>
    </row>
    <row r="208" spans="1:8" x14ac:dyDescent="0.3">
      <c r="A208" s="16">
        <f t="shared" si="3"/>
        <v>43896.125</v>
      </c>
      <c r="B208" t="s">
        <v>380</v>
      </c>
      <c r="C208">
        <v>9052.1200000000008</v>
      </c>
      <c r="D208">
        <v>9068.7900000000009</v>
      </c>
      <c r="E208">
        <v>9031.16</v>
      </c>
      <c r="F208">
        <v>9033.59</v>
      </c>
      <c r="G208">
        <v>1031.6500000000001</v>
      </c>
      <c r="H208">
        <v>9337215.3800000008</v>
      </c>
    </row>
    <row r="209" spans="1:8" x14ac:dyDescent="0.3">
      <c r="A209" s="16">
        <f t="shared" si="3"/>
        <v>43896.083333333336</v>
      </c>
      <c r="B209" t="s">
        <v>381</v>
      </c>
      <c r="C209">
        <v>9020</v>
      </c>
      <c r="D209">
        <v>9081.94</v>
      </c>
      <c r="E209">
        <v>9013.84</v>
      </c>
      <c r="F209">
        <v>9052.1200000000008</v>
      </c>
      <c r="G209">
        <v>1617.75</v>
      </c>
      <c r="H209">
        <v>14645409.35</v>
      </c>
    </row>
    <row r="210" spans="1:8" x14ac:dyDescent="0.3">
      <c r="A210" s="16">
        <f t="shared" si="3"/>
        <v>43896.041666666664</v>
      </c>
      <c r="B210" t="s">
        <v>382</v>
      </c>
      <c r="C210">
        <v>8990</v>
      </c>
      <c r="D210">
        <v>9040</v>
      </c>
      <c r="E210">
        <v>8988</v>
      </c>
      <c r="F210">
        <v>9020</v>
      </c>
      <c r="G210">
        <v>1641.88</v>
      </c>
      <c r="H210">
        <v>14805082.57</v>
      </c>
    </row>
    <row r="211" spans="1:8" x14ac:dyDescent="0.3">
      <c r="A211" s="16">
        <f t="shared" si="3"/>
        <v>43896.5</v>
      </c>
      <c r="B211" t="s">
        <v>383</v>
      </c>
      <c r="C211">
        <v>9054.68</v>
      </c>
      <c r="D211">
        <v>9068.51</v>
      </c>
      <c r="E211">
        <v>8985.5</v>
      </c>
      <c r="F211">
        <v>8990</v>
      </c>
      <c r="G211">
        <v>2858.57</v>
      </c>
      <c r="H211">
        <v>25823018.530000001</v>
      </c>
    </row>
    <row r="212" spans="1:8" x14ac:dyDescent="0.3">
      <c r="A212" s="16">
        <f t="shared" si="3"/>
        <v>43895.958333333336</v>
      </c>
      <c r="B212" t="s">
        <v>384</v>
      </c>
      <c r="C212">
        <v>9061.89</v>
      </c>
      <c r="D212">
        <v>9081.25</v>
      </c>
      <c r="E212">
        <v>9015</v>
      </c>
      <c r="F212">
        <v>9054.68</v>
      </c>
      <c r="G212">
        <v>2667.36</v>
      </c>
      <c r="H212">
        <v>24142199.079999998</v>
      </c>
    </row>
    <row r="213" spans="1:8" x14ac:dyDescent="0.3">
      <c r="A213" s="16">
        <f t="shared" si="3"/>
        <v>43895.916666666664</v>
      </c>
      <c r="B213" t="s">
        <v>385</v>
      </c>
      <c r="C213">
        <v>9100.0400000000009</v>
      </c>
      <c r="D213">
        <v>9112.2199999999993</v>
      </c>
      <c r="E213">
        <v>9060</v>
      </c>
      <c r="F213">
        <v>9061.89</v>
      </c>
      <c r="G213">
        <v>1444.5</v>
      </c>
      <c r="H213">
        <v>13129449.6</v>
      </c>
    </row>
    <row r="214" spans="1:8" x14ac:dyDescent="0.3">
      <c r="A214" s="16">
        <f t="shared" si="3"/>
        <v>43895.875</v>
      </c>
      <c r="B214" t="s">
        <v>386</v>
      </c>
      <c r="C214">
        <v>9110.5300000000007</v>
      </c>
      <c r="D214">
        <v>9130</v>
      </c>
      <c r="E214">
        <v>9091.0400000000009</v>
      </c>
      <c r="F214">
        <v>9100.0400000000009</v>
      </c>
      <c r="G214">
        <v>1427.76</v>
      </c>
      <c r="H214">
        <v>13010422.91</v>
      </c>
    </row>
    <row r="215" spans="1:8" x14ac:dyDescent="0.3">
      <c r="A215" s="16">
        <f t="shared" si="3"/>
        <v>43895.833333333336</v>
      </c>
      <c r="B215" t="s">
        <v>387</v>
      </c>
      <c r="C215">
        <v>9150.9</v>
      </c>
      <c r="D215">
        <v>9159.42</v>
      </c>
      <c r="E215">
        <v>9071</v>
      </c>
      <c r="F215">
        <v>9110.5300000000007</v>
      </c>
      <c r="G215">
        <v>2221</v>
      </c>
      <c r="H215">
        <v>20211621.879999999</v>
      </c>
    </row>
    <row r="216" spans="1:8" x14ac:dyDescent="0.3">
      <c r="A216" s="16">
        <f t="shared" si="3"/>
        <v>43895.791666666664</v>
      </c>
      <c r="B216" t="s">
        <v>388</v>
      </c>
      <c r="C216">
        <v>9110.6</v>
      </c>
      <c r="D216">
        <v>9150.9</v>
      </c>
      <c r="E216">
        <v>9085.5300000000007</v>
      </c>
      <c r="F216">
        <v>9150.9</v>
      </c>
      <c r="G216">
        <v>1368.21</v>
      </c>
      <c r="H216">
        <v>12467972.15</v>
      </c>
    </row>
    <row r="217" spans="1:8" x14ac:dyDescent="0.3">
      <c r="A217" s="16">
        <f t="shared" si="3"/>
        <v>43895.75</v>
      </c>
      <c r="B217" t="s">
        <v>389</v>
      </c>
      <c r="C217">
        <v>9093.7800000000007</v>
      </c>
      <c r="D217">
        <v>9118.0499999999993</v>
      </c>
      <c r="E217">
        <v>9075.93</v>
      </c>
      <c r="F217">
        <v>9110.6</v>
      </c>
      <c r="G217">
        <v>1832.7</v>
      </c>
      <c r="H217">
        <v>16677076.99</v>
      </c>
    </row>
    <row r="218" spans="1:8" x14ac:dyDescent="0.3">
      <c r="A218" s="16">
        <f t="shared" si="3"/>
        <v>43895.708333333336</v>
      </c>
      <c r="B218" t="s">
        <v>390</v>
      </c>
      <c r="C218">
        <v>9083.3700000000008</v>
      </c>
      <c r="D218">
        <v>9122.99</v>
      </c>
      <c r="E218">
        <v>9063.49</v>
      </c>
      <c r="F218">
        <v>9093.7800000000007</v>
      </c>
      <c r="G218">
        <v>2245.62</v>
      </c>
      <c r="H218">
        <v>20427221.469999999</v>
      </c>
    </row>
    <row r="219" spans="1:8" x14ac:dyDescent="0.3">
      <c r="A219" s="16">
        <f t="shared" si="3"/>
        <v>43895.666666666664</v>
      </c>
      <c r="B219" t="s">
        <v>391</v>
      </c>
      <c r="C219">
        <v>9085.48</v>
      </c>
      <c r="D219">
        <v>9119.86</v>
      </c>
      <c r="E219">
        <v>9062.76</v>
      </c>
      <c r="F219">
        <v>9083.3700000000008</v>
      </c>
      <c r="G219">
        <v>2195.85</v>
      </c>
      <c r="H219">
        <v>19951228.079999998</v>
      </c>
    </row>
    <row r="220" spans="1:8" x14ac:dyDescent="0.3">
      <c r="A220" s="16">
        <f t="shared" si="3"/>
        <v>43895.625</v>
      </c>
      <c r="B220" t="s">
        <v>392</v>
      </c>
      <c r="C220">
        <v>9023.01</v>
      </c>
      <c r="D220">
        <v>9090</v>
      </c>
      <c r="E220">
        <v>9011.98</v>
      </c>
      <c r="F220">
        <v>9085.48</v>
      </c>
      <c r="G220">
        <v>2245.39</v>
      </c>
      <c r="H220">
        <v>20304425.170000002</v>
      </c>
    </row>
    <row r="221" spans="1:8" x14ac:dyDescent="0.3">
      <c r="A221" s="16">
        <f t="shared" si="3"/>
        <v>43895.583333333336</v>
      </c>
      <c r="B221" t="s">
        <v>393</v>
      </c>
      <c r="C221">
        <v>9081.9500000000007</v>
      </c>
      <c r="D221">
        <v>9096.15</v>
      </c>
      <c r="E221">
        <v>9021.34</v>
      </c>
      <c r="F221">
        <v>9023.01</v>
      </c>
      <c r="G221">
        <v>2585.91</v>
      </c>
      <c r="H221">
        <v>23425735.609999999</v>
      </c>
    </row>
    <row r="222" spans="1:8" x14ac:dyDescent="0.3">
      <c r="A222" s="16">
        <f t="shared" si="3"/>
        <v>43895.541666666664</v>
      </c>
      <c r="B222" t="s">
        <v>394</v>
      </c>
      <c r="C222">
        <v>9075</v>
      </c>
      <c r="D222">
        <v>9090.2199999999993</v>
      </c>
      <c r="E222">
        <v>9050.9599999999991</v>
      </c>
      <c r="F222">
        <v>9081.9500000000007</v>
      </c>
      <c r="G222">
        <v>2259.08</v>
      </c>
      <c r="H222">
        <v>20495609.539999999</v>
      </c>
    </row>
    <row r="223" spans="1:8" x14ac:dyDescent="0.3">
      <c r="A223" s="16">
        <f t="shared" si="3"/>
        <v>43896</v>
      </c>
      <c r="B223" t="s">
        <v>395</v>
      </c>
      <c r="C223">
        <v>9100.89</v>
      </c>
      <c r="D223">
        <v>9136.6299999999992</v>
      </c>
      <c r="E223">
        <v>9075</v>
      </c>
      <c r="F223">
        <v>9075</v>
      </c>
      <c r="G223">
        <v>2991.6</v>
      </c>
      <c r="H223">
        <v>27242169.940000001</v>
      </c>
    </row>
    <row r="224" spans="1:8" x14ac:dyDescent="0.3">
      <c r="A224" s="16">
        <f t="shared" si="3"/>
        <v>43895.458333333336</v>
      </c>
      <c r="B224" t="s">
        <v>396</v>
      </c>
      <c r="C224">
        <v>9086.41</v>
      </c>
      <c r="D224">
        <v>9122.6200000000008</v>
      </c>
      <c r="E224">
        <v>9064.01</v>
      </c>
      <c r="F224">
        <v>9100.89</v>
      </c>
      <c r="G224">
        <v>3494.98</v>
      </c>
      <c r="H224">
        <v>31781123.109999999</v>
      </c>
    </row>
    <row r="225" spans="1:8" x14ac:dyDescent="0.3">
      <c r="A225" s="16">
        <f t="shared" si="3"/>
        <v>43895.416666666664</v>
      </c>
      <c r="B225" t="s">
        <v>397</v>
      </c>
      <c r="C225">
        <v>9080.1200000000008</v>
      </c>
      <c r="D225">
        <v>9098</v>
      </c>
      <c r="E225">
        <v>9043.02</v>
      </c>
      <c r="F225">
        <v>9086.41</v>
      </c>
      <c r="G225">
        <v>2684.89</v>
      </c>
      <c r="H225">
        <v>24351030.23</v>
      </c>
    </row>
    <row r="226" spans="1:8" x14ac:dyDescent="0.3">
      <c r="A226" s="16">
        <f t="shared" si="3"/>
        <v>43895.375</v>
      </c>
      <c r="B226" t="s">
        <v>398</v>
      </c>
      <c r="C226">
        <v>8922.61</v>
      </c>
      <c r="D226">
        <v>9097.86</v>
      </c>
      <c r="E226">
        <v>8910</v>
      </c>
      <c r="F226">
        <v>9080.1200000000008</v>
      </c>
      <c r="G226">
        <v>5790.67</v>
      </c>
      <c r="H226">
        <v>52224373.759999998</v>
      </c>
    </row>
    <row r="227" spans="1:8" x14ac:dyDescent="0.3">
      <c r="A227" s="16">
        <f t="shared" si="3"/>
        <v>43895.333333333336</v>
      </c>
      <c r="B227" t="s">
        <v>399</v>
      </c>
      <c r="C227">
        <v>8895.0499999999993</v>
      </c>
      <c r="D227">
        <v>8922.6200000000008</v>
      </c>
      <c r="E227">
        <v>8891.36</v>
      </c>
      <c r="F227">
        <v>8922.61</v>
      </c>
      <c r="G227">
        <v>1477.95</v>
      </c>
      <c r="H227">
        <v>13161824.779999999</v>
      </c>
    </row>
    <row r="228" spans="1:8" x14ac:dyDescent="0.3">
      <c r="A228" s="16">
        <f t="shared" si="3"/>
        <v>43895.291666666664</v>
      </c>
      <c r="B228" t="s">
        <v>400</v>
      </c>
      <c r="C228">
        <v>8922.99</v>
      </c>
      <c r="D228">
        <v>8930</v>
      </c>
      <c r="E228">
        <v>8880</v>
      </c>
      <c r="F228">
        <v>8895.0499999999993</v>
      </c>
      <c r="G228">
        <v>1786.66</v>
      </c>
      <c r="H228">
        <v>15909860.01</v>
      </c>
    </row>
    <row r="229" spans="1:8" x14ac:dyDescent="0.3">
      <c r="A229" s="16">
        <f t="shared" si="3"/>
        <v>43895.25</v>
      </c>
      <c r="B229" t="s">
        <v>401</v>
      </c>
      <c r="C229">
        <v>8922.3700000000008</v>
      </c>
      <c r="D229">
        <v>8942</v>
      </c>
      <c r="E229">
        <v>8897.19</v>
      </c>
      <c r="F229">
        <v>8922.99</v>
      </c>
      <c r="G229">
        <v>1743</v>
      </c>
      <c r="H229">
        <v>15546924.83</v>
      </c>
    </row>
    <row r="230" spans="1:8" x14ac:dyDescent="0.3">
      <c r="A230" s="16">
        <f t="shared" si="3"/>
        <v>43895.208333333336</v>
      </c>
      <c r="B230" t="s">
        <v>402</v>
      </c>
      <c r="C230">
        <v>8891.4599999999991</v>
      </c>
      <c r="D230">
        <v>8934</v>
      </c>
      <c r="E230">
        <v>8886.64</v>
      </c>
      <c r="F230">
        <v>8922.3700000000008</v>
      </c>
      <c r="G230">
        <v>1404.04</v>
      </c>
      <c r="H230">
        <v>12508881.550000001</v>
      </c>
    </row>
    <row r="231" spans="1:8" x14ac:dyDescent="0.3">
      <c r="A231" s="16">
        <f t="shared" si="3"/>
        <v>43895.166666666664</v>
      </c>
      <c r="B231" t="s">
        <v>403</v>
      </c>
      <c r="C231">
        <v>8869.82</v>
      </c>
      <c r="D231">
        <v>8910.9599999999991</v>
      </c>
      <c r="E231">
        <v>8862</v>
      </c>
      <c r="F231">
        <v>8891.4599999999991</v>
      </c>
      <c r="G231">
        <v>1769.72</v>
      </c>
      <c r="H231">
        <v>15730443.08</v>
      </c>
    </row>
    <row r="232" spans="1:8" x14ac:dyDescent="0.3">
      <c r="A232" s="16">
        <f t="shared" si="3"/>
        <v>43895.125</v>
      </c>
      <c r="B232" t="s">
        <v>404</v>
      </c>
      <c r="C232">
        <v>8919.89</v>
      </c>
      <c r="D232">
        <v>8938</v>
      </c>
      <c r="E232">
        <v>8866.0499999999993</v>
      </c>
      <c r="F232">
        <v>8869.82</v>
      </c>
      <c r="G232">
        <v>2218.89</v>
      </c>
      <c r="H232">
        <v>19763235.02</v>
      </c>
    </row>
    <row r="233" spans="1:8" x14ac:dyDescent="0.3">
      <c r="A233" s="16">
        <f t="shared" si="3"/>
        <v>43895.083333333336</v>
      </c>
      <c r="B233" t="s">
        <v>405</v>
      </c>
      <c r="C233">
        <v>8873.42</v>
      </c>
      <c r="D233">
        <v>8941.5300000000007</v>
      </c>
      <c r="E233">
        <v>8855</v>
      </c>
      <c r="F233">
        <v>8919.89</v>
      </c>
      <c r="G233">
        <v>3047.34</v>
      </c>
      <c r="H233">
        <v>27129847.690000001</v>
      </c>
    </row>
    <row r="234" spans="1:8" x14ac:dyDescent="0.3">
      <c r="A234" s="16">
        <f t="shared" si="3"/>
        <v>43895.041666666664</v>
      </c>
      <c r="B234" t="s">
        <v>406</v>
      </c>
      <c r="C234">
        <v>8859.7099999999991</v>
      </c>
      <c r="D234">
        <v>8884.4</v>
      </c>
      <c r="E234">
        <v>8832.89</v>
      </c>
      <c r="F234">
        <v>8873.42</v>
      </c>
      <c r="G234">
        <v>2652.94</v>
      </c>
      <c r="H234">
        <v>23500974</v>
      </c>
    </row>
    <row r="235" spans="1:8" x14ac:dyDescent="0.3">
      <c r="A235" s="16">
        <f t="shared" si="3"/>
        <v>43895.5</v>
      </c>
      <c r="B235" t="s">
        <v>407</v>
      </c>
      <c r="C235">
        <v>8750.8700000000008</v>
      </c>
      <c r="D235">
        <v>8879.5</v>
      </c>
      <c r="E235">
        <v>8746.5400000000009</v>
      </c>
      <c r="F235">
        <v>8859.7099999999991</v>
      </c>
      <c r="G235">
        <v>4645.8</v>
      </c>
      <c r="H235">
        <v>41008378.719999999</v>
      </c>
    </row>
    <row r="236" spans="1:8" x14ac:dyDescent="0.3">
      <c r="A236" s="16">
        <f t="shared" si="3"/>
        <v>43894.958333333336</v>
      </c>
      <c r="B236" t="s">
        <v>408</v>
      </c>
      <c r="C236">
        <v>8744.35</v>
      </c>
      <c r="D236">
        <v>8761.52</v>
      </c>
      <c r="E236">
        <v>8734.9599999999991</v>
      </c>
      <c r="F236">
        <v>8750.8700000000008</v>
      </c>
      <c r="G236">
        <v>1029.9000000000001</v>
      </c>
      <c r="H236">
        <v>9010998.5199999996</v>
      </c>
    </row>
    <row r="237" spans="1:8" x14ac:dyDescent="0.3">
      <c r="A237" s="16">
        <f t="shared" si="3"/>
        <v>43894.916666666664</v>
      </c>
      <c r="B237" t="s">
        <v>409</v>
      </c>
      <c r="C237">
        <v>8724.52</v>
      </c>
      <c r="D237">
        <v>8747.84</v>
      </c>
      <c r="E237">
        <v>8719.64</v>
      </c>
      <c r="F237">
        <v>8744.35</v>
      </c>
      <c r="G237">
        <v>882.1</v>
      </c>
      <c r="H237">
        <v>7705401.3600000003</v>
      </c>
    </row>
    <row r="238" spans="1:8" x14ac:dyDescent="0.3">
      <c r="A238" s="16">
        <f t="shared" si="3"/>
        <v>43894.875</v>
      </c>
      <c r="B238" t="s">
        <v>410</v>
      </c>
      <c r="C238">
        <v>8702.85</v>
      </c>
      <c r="D238">
        <v>8730</v>
      </c>
      <c r="E238">
        <v>8690.09</v>
      </c>
      <c r="F238">
        <v>8724.52</v>
      </c>
      <c r="G238">
        <v>1008.65</v>
      </c>
      <c r="H238">
        <v>8791110.9000000004</v>
      </c>
    </row>
    <row r="239" spans="1:8" x14ac:dyDescent="0.3">
      <c r="A239" s="16">
        <f t="shared" si="3"/>
        <v>43894.833333333336</v>
      </c>
      <c r="B239" t="s">
        <v>411</v>
      </c>
      <c r="C239">
        <v>8739.58</v>
      </c>
      <c r="D239">
        <v>8739.58</v>
      </c>
      <c r="E239">
        <v>8688.0300000000007</v>
      </c>
      <c r="F239">
        <v>8702.85</v>
      </c>
      <c r="G239">
        <v>1243.29</v>
      </c>
      <c r="H239">
        <v>10833158.32</v>
      </c>
    </row>
    <row r="240" spans="1:8" x14ac:dyDescent="0.3">
      <c r="A240" s="16">
        <f t="shared" si="3"/>
        <v>43894.791666666664</v>
      </c>
      <c r="B240" t="s">
        <v>412</v>
      </c>
      <c r="C240">
        <v>8718.2800000000007</v>
      </c>
      <c r="D240">
        <v>8746</v>
      </c>
      <c r="E240">
        <v>8709.27</v>
      </c>
      <c r="F240">
        <v>8739.58</v>
      </c>
      <c r="G240">
        <v>1146.03</v>
      </c>
      <c r="H240">
        <v>10004794.869999999</v>
      </c>
    </row>
    <row r="241" spans="1:8" x14ac:dyDescent="0.3">
      <c r="A241" s="16">
        <f t="shared" si="3"/>
        <v>43894.75</v>
      </c>
      <c r="B241" t="s">
        <v>413</v>
      </c>
      <c r="C241">
        <v>8723</v>
      </c>
      <c r="D241">
        <v>8738.1299999999992</v>
      </c>
      <c r="E241">
        <v>8665</v>
      </c>
      <c r="F241">
        <v>8718.2800000000007</v>
      </c>
      <c r="G241">
        <v>1663.97</v>
      </c>
      <c r="H241">
        <v>14491745.5</v>
      </c>
    </row>
    <row r="242" spans="1:8" x14ac:dyDescent="0.3">
      <c r="A242" s="16">
        <f t="shared" si="3"/>
        <v>43894.708333333336</v>
      </c>
      <c r="B242" t="s">
        <v>414</v>
      </c>
      <c r="C242">
        <v>8715.5</v>
      </c>
      <c r="D242">
        <v>8735.36</v>
      </c>
      <c r="E242">
        <v>8687.56</v>
      </c>
      <c r="F242">
        <v>8723</v>
      </c>
      <c r="G242">
        <v>1235.5</v>
      </c>
      <c r="H242">
        <v>10776495.189999999</v>
      </c>
    </row>
    <row r="243" spans="1:8" x14ac:dyDescent="0.3">
      <c r="A243" s="16">
        <f t="shared" si="3"/>
        <v>43894.666666666664</v>
      </c>
      <c r="B243" t="s">
        <v>415</v>
      </c>
      <c r="C243">
        <v>8700</v>
      </c>
      <c r="D243">
        <v>8723.8700000000008</v>
      </c>
      <c r="E243">
        <v>8670</v>
      </c>
      <c r="F243">
        <v>8715.5</v>
      </c>
      <c r="G243">
        <v>1982.52</v>
      </c>
      <c r="H243">
        <v>17248921.989999998</v>
      </c>
    </row>
    <row r="244" spans="1:8" x14ac:dyDescent="0.3">
      <c r="A244" s="16">
        <f t="shared" si="3"/>
        <v>43894.625</v>
      </c>
      <c r="B244" t="s">
        <v>416</v>
      </c>
      <c r="C244">
        <v>8722.75</v>
      </c>
      <c r="D244">
        <v>8762.34</v>
      </c>
      <c r="E244">
        <v>8660</v>
      </c>
      <c r="F244">
        <v>8700</v>
      </c>
      <c r="G244">
        <v>3112.84</v>
      </c>
      <c r="H244">
        <v>27105238.039999999</v>
      </c>
    </row>
    <row r="245" spans="1:8" x14ac:dyDescent="0.3">
      <c r="A245" s="16">
        <f t="shared" si="3"/>
        <v>43894.583333333336</v>
      </c>
      <c r="B245" t="s">
        <v>417</v>
      </c>
      <c r="C245">
        <v>8756.4500000000007</v>
      </c>
      <c r="D245">
        <v>8782.31</v>
      </c>
      <c r="E245">
        <v>8681</v>
      </c>
      <c r="F245">
        <v>8722.75</v>
      </c>
      <c r="G245">
        <v>2737.98</v>
      </c>
      <c r="H245">
        <v>23948070.859999999</v>
      </c>
    </row>
    <row r="246" spans="1:8" x14ac:dyDescent="0.3">
      <c r="A246" s="16">
        <f t="shared" si="3"/>
        <v>43894.541666666664</v>
      </c>
      <c r="B246" t="s">
        <v>418</v>
      </c>
      <c r="C246">
        <v>8731.18</v>
      </c>
      <c r="D246">
        <v>8761.77</v>
      </c>
      <c r="E246">
        <v>8719.65</v>
      </c>
      <c r="F246">
        <v>8756.4500000000007</v>
      </c>
      <c r="G246">
        <v>1706.15</v>
      </c>
      <c r="H246">
        <v>14915651.939999999</v>
      </c>
    </row>
    <row r="247" spans="1:8" x14ac:dyDescent="0.3">
      <c r="A247" s="16">
        <f t="shared" si="3"/>
        <v>43895</v>
      </c>
      <c r="B247" t="s">
        <v>419</v>
      </c>
      <c r="C247">
        <v>8717.1200000000008</v>
      </c>
      <c r="D247">
        <v>8755</v>
      </c>
      <c r="E247">
        <v>8702.2900000000009</v>
      </c>
      <c r="F247">
        <v>8731.18</v>
      </c>
      <c r="G247">
        <v>2197.8200000000002</v>
      </c>
      <c r="H247">
        <v>19183100.239999998</v>
      </c>
    </row>
    <row r="248" spans="1:8" x14ac:dyDescent="0.3">
      <c r="A248" s="16">
        <f t="shared" si="3"/>
        <v>43894.458333333336</v>
      </c>
      <c r="B248" t="s">
        <v>420</v>
      </c>
      <c r="C248">
        <v>8795.06</v>
      </c>
      <c r="D248">
        <v>8795.06</v>
      </c>
      <c r="E248">
        <v>8694.07</v>
      </c>
      <c r="F248">
        <v>8717.1200000000008</v>
      </c>
      <c r="G248">
        <v>1514.37</v>
      </c>
      <c r="H248">
        <v>13211562.5</v>
      </c>
    </row>
    <row r="249" spans="1:8" x14ac:dyDescent="0.3">
      <c r="A249" s="16">
        <f t="shared" si="3"/>
        <v>43894.416666666664</v>
      </c>
      <c r="B249" t="s">
        <v>421</v>
      </c>
      <c r="C249">
        <v>8795.06</v>
      </c>
      <c r="D249">
        <v>8795.06</v>
      </c>
      <c r="E249">
        <v>8795.06</v>
      </c>
      <c r="F249">
        <v>8795.06</v>
      </c>
      <c r="G249">
        <v>0</v>
      </c>
      <c r="H249">
        <v>0</v>
      </c>
    </row>
    <row r="250" spans="1:8" x14ac:dyDescent="0.3">
      <c r="A250" s="16">
        <f t="shared" si="3"/>
        <v>43894.375</v>
      </c>
      <c r="B250" t="s">
        <v>422</v>
      </c>
      <c r="C250">
        <v>8818.86</v>
      </c>
      <c r="D250">
        <v>8820.68</v>
      </c>
      <c r="E250">
        <v>8785</v>
      </c>
      <c r="F250">
        <v>8795.06</v>
      </c>
      <c r="G250">
        <v>236.59</v>
      </c>
      <c r="H250">
        <v>2083920.86</v>
      </c>
    </row>
    <row r="251" spans="1:8" x14ac:dyDescent="0.3">
      <c r="A251" s="16">
        <f t="shared" si="3"/>
        <v>43894.333333333336</v>
      </c>
      <c r="B251" t="s">
        <v>423</v>
      </c>
      <c r="C251">
        <v>8816.27</v>
      </c>
      <c r="D251">
        <v>8829.4</v>
      </c>
      <c r="E251">
        <v>8792.91</v>
      </c>
      <c r="F251">
        <v>8818.86</v>
      </c>
      <c r="G251">
        <v>1456.34</v>
      </c>
      <c r="H251">
        <v>12832273.720000001</v>
      </c>
    </row>
    <row r="252" spans="1:8" x14ac:dyDescent="0.3">
      <c r="A252" s="16">
        <f t="shared" si="3"/>
        <v>43894.291666666664</v>
      </c>
      <c r="B252" t="s">
        <v>424</v>
      </c>
      <c r="C252">
        <v>8787.02</v>
      </c>
      <c r="D252">
        <v>8826.85</v>
      </c>
      <c r="E252">
        <v>8786.06</v>
      </c>
      <c r="F252">
        <v>8816.27</v>
      </c>
      <c r="G252">
        <v>1303.8499999999999</v>
      </c>
      <c r="H252">
        <v>11488643.279999999</v>
      </c>
    </row>
    <row r="253" spans="1:8" x14ac:dyDescent="0.3">
      <c r="A253" s="16">
        <f t="shared" si="3"/>
        <v>43894.25</v>
      </c>
      <c r="B253" t="s">
        <v>425</v>
      </c>
      <c r="C253">
        <v>8839.75</v>
      </c>
      <c r="D253">
        <v>8848.2900000000009</v>
      </c>
      <c r="E253">
        <v>8774.58</v>
      </c>
      <c r="F253">
        <v>8787.02</v>
      </c>
      <c r="G253">
        <v>1864.67</v>
      </c>
      <c r="H253">
        <v>16409472.27</v>
      </c>
    </row>
    <row r="254" spans="1:8" x14ac:dyDescent="0.3">
      <c r="A254" s="16">
        <f t="shared" si="3"/>
        <v>43894.208333333336</v>
      </c>
      <c r="B254" t="s">
        <v>426</v>
      </c>
      <c r="C254">
        <v>8825.35</v>
      </c>
      <c r="D254">
        <v>8847.99</v>
      </c>
      <c r="E254">
        <v>8803.9599999999991</v>
      </c>
      <c r="F254">
        <v>8839.75</v>
      </c>
      <c r="G254">
        <v>1427.31</v>
      </c>
      <c r="H254">
        <v>12593479.720000001</v>
      </c>
    </row>
    <row r="255" spans="1:8" x14ac:dyDescent="0.3">
      <c r="A255" s="16">
        <f t="shared" si="3"/>
        <v>43894.166666666664</v>
      </c>
      <c r="B255" t="s">
        <v>427</v>
      </c>
      <c r="C255">
        <v>8790.18</v>
      </c>
      <c r="D255">
        <v>8836</v>
      </c>
      <c r="E255">
        <v>8783</v>
      </c>
      <c r="F255">
        <v>8825.35</v>
      </c>
      <c r="G255">
        <v>1581.64</v>
      </c>
      <c r="H255">
        <v>13940038.92</v>
      </c>
    </row>
    <row r="256" spans="1:8" x14ac:dyDescent="0.3">
      <c r="A256" s="16">
        <f t="shared" si="3"/>
        <v>43894.125</v>
      </c>
      <c r="B256" t="s">
        <v>428</v>
      </c>
      <c r="C256">
        <v>8812.35</v>
      </c>
      <c r="D256">
        <v>8835.01</v>
      </c>
      <c r="E256">
        <v>8783.0400000000009</v>
      </c>
      <c r="F256">
        <v>8790.18</v>
      </c>
      <c r="G256">
        <v>1572.61</v>
      </c>
      <c r="H256">
        <v>13850126.07</v>
      </c>
    </row>
    <row r="257" spans="1:8" x14ac:dyDescent="0.3">
      <c r="A257" s="16">
        <f t="shared" si="3"/>
        <v>43894.083333333336</v>
      </c>
      <c r="B257" t="s">
        <v>429</v>
      </c>
      <c r="C257">
        <v>8793.9500000000007</v>
      </c>
      <c r="D257">
        <v>8834.92</v>
      </c>
      <c r="E257">
        <v>8791.57</v>
      </c>
      <c r="F257">
        <v>8812.35</v>
      </c>
      <c r="G257">
        <v>1572.99</v>
      </c>
      <c r="H257">
        <v>13870412.949999999</v>
      </c>
    </row>
    <row r="258" spans="1:8" x14ac:dyDescent="0.3">
      <c r="A258" s="16">
        <f t="shared" si="3"/>
        <v>43894.041666666664</v>
      </c>
      <c r="B258" t="s">
        <v>430</v>
      </c>
      <c r="C258">
        <v>8781.25</v>
      </c>
      <c r="D258">
        <v>8821</v>
      </c>
      <c r="E258">
        <v>8776.9500000000007</v>
      </c>
      <c r="F258">
        <v>8793.9500000000007</v>
      </c>
      <c r="G258">
        <v>1818.27</v>
      </c>
      <c r="H258">
        <v>16004152.65</v>
      </c>
    </row>
    <row r="259" spans="1:8" x14ac:dyDescent="0.3">
      <c r="A259" s="16">
        <f t="shared" si="3"/>
        <v>43894.5</v>
      </c>
      <c r="B259" t="s">
        <v>431</v>
      </c>
      <c r="C259">
        <v>8760.07</v>
      </c>
      <c r="D259">
        <v>8786.8700000000008</v>
      </c>
      <c r="E259">
        <v>8728</v>
      </c>
      <c r="F259">
        <v>8781.25</v>
      </c>
      <c r="G259">
        <v>1315</v>
      </c>
      <c r="H259">
        <v>11514872.09</v>
      </c>
    </row>
    <row r="260" spans="1:8" x14ac:dyDescent="0.3">
      <c r="A260" s="16">
        <f t="shared" si="3"/>
        <v>43893.958333333336</v>
      </c>
      <c r="B260" t="s">
        <v>432</v>
      </c>
      <c r="C260">
        <v>8779.98</v>
      </c>
      <c r="D260">
        <v>8789.4</v>
      </c>
      <c r="E260">
        <v>8752</v>
      </c>
      <c r="F260">
        <v>8760.07</v>
      </c>
      <c r="G260">
        <v>1141.02</v>
      </c>
      <c r="H260">
        <v>10008057.689999999</v>
      </c>
    </row>
    <row r="261" spans="1:8" x14ac:dyDescent="0.3">
      <c r="A261" s="16">
        <f t="shared" si="3"/>
        <v>43893.916666666664</v>
      </c>
      <c r="B261" t="s">
        <v>433</v>
      </c>
      <c r="C261">
        <v>8733.1299999999992</v>
      </c>
      <c r="D261">
        <v>8790</v>
      </c>
      <c r="E261">
        <v>8724.75</v>
      </c>
      <c r="F261">
        <v>8779.98</v>
      </c>
      <c r="G261">
        <v>1354.05</v>
      </c>
      <c r="H261">
        <v>11864929.25</v>
      </c>
    </row>
    <row r="262" spans="1:8" x14ac:dyDescent="0.3">
      <c r="A262" s="16">
        <f t="shared" ref="A262:A325" si="4">DATEVALUE(MID(B262,1,10))+(IF(RIGHT(B262,2)="PM",12,0)+MID(B262,12,2))/24</f>
        <v>43893.875</v>
      </c>
      <c r="B262" t="s">
        <v>434</v>
      </c>
      <c r="C262">
        <v>8704.7800000000007</v>
      </c>
      <c r="D262">
        <v>8744</v>
      </c>
      <c r="E262">
        <v>8703.01</v>
      </c>
      <c r="F262">
        <v>8733.1299999999992</v>
      </c>
      <c r="G262">
        <v>1192.81</v>
      </c>
      <c r="H262">
        <v>10406908.380000001</v>
      </c>
    </row>
    <row r="263" spans="1:8" x14ac:dyDescent="0.3">
      <c r="A263" s="16">
        <f t="shared" si="4"/>
        <v>43893.833333333336</v>
      </c>
      <c r="B263" t="s">
        <v>435</v>
      </c>
      <c r="C263">
        <v>8713.9699999999993</v>
      </c>
      <c r="D263">
        <v>8725</v>
      </c>
      <c r="E263">
        <v>8683.24</v>
      </c>
      <c r="F263">
        <v>8704.7800000000007</v>
      </c>
      <c r="G263">
        <v>1296.1300000000001</v>
      </c>
      <c r="H263">
        <v>11282598.800000001</v>
      </c>
    </row>
    <row r="264" spans="1:8" x14ac:dyDescent="0.3">
      <c r="A264" s="16">
        <f t="shared" si="4"/>
        <v>43893.791666666664</v>
      </c>
      <c r="B264" t="s">
        <v>436</v>
      </c>
      <c r="C264">
        <v>8717.89</v>
      </c>
      <c r="D264">
        <v>8722.4599999999991</v>
      </c>
      <c r="E264">
        <v>8670</v>
      </c>
      <c r="F264">
        <v>8713.9699999999993</v>
      </c>
      <c r="G264">
        <v>1802.92</v>
      </c>
      <c r="H264">
        <v>15679993.59</v>
      </c>
    </row>
    <row r="265" spans="1:8" x14ac:dyDescent="0.3">
      <c r="A265" s="16">
        <f t="shared" si="4"/>
        <v>43893.75</v>
      </c>
      <c r="B265" t="s">
        <v>437</v>
      </c>
      <c r="C265">
        <v>8718.99</v>
      </c>
      <c r="D265">
        <v>8728</v>
      </c>
      <c r="E265">
        <v>8683.11</v>
      </c>
      <c r="F265">
        <v>8717.89</v>
      </c>
      <c r="G265">
        <v>1558</v>
      </c>
      <c r="H265">
        <v>13571018.98</v>
      </c>
    </row>
    <row r="266" spans="1:8" x14ac:dyDescent="0.3">
      <c r="A266" s="16">
        <f t="shared" si="4"/>
        <v>43893.708333333336</v>
      </c>
      <c r="B266" t="s">
        <v>438</v>
      </c>
      <c r="C266">
        <v>8698.9500000000007</v>
      </c>
      <c r="D266">
        <v>8732.2999999999993</v>
      </c>
      <c r="E266">
        <v>8683.19</v>
      </c>
      <c r="F266">
        <v>8718.99</v>
      </c>
      <c r="G266">
        <v>1838.65</v>
      </c>
      <c r="H266">
        <v>16018519.289999999</v>
      </c>
    </row>
    <row r="267" spans="1:8" x14ac:dyDescent="0.3">
      <c r="A267" s="16">
        <f t="shared" si="4"/>
        <v>43893.666666666664</v>
      </c>
      <c r="B267" t="s">
        <v>439</v>
      </c>
      <c r="C267">
        <v>8753.01</v>
      </c>
      <c r="D267">
        <v>8781.25</v>
      </c>
      <c r="E267">
        <v>8651</v>
      </c>
      <c r="F267">
        <v>8698.9500000000007</v>
      </c>
      <c r="G267">
        <v>3800.31</v>
      </c>
      <c r="H267">
        <v>33079687.420000002</v>
      </c>
    </row>
    <row r="268" spans="1:8" x14ac:dyDescent="0.3">
      <c r="A268" s="16">
        <f t="shared" si="4"/>
        <v>43893.625</v>
      </c>
      <c r="B268" t="s">
        <v>440</v>
      </c>
      <c r="C268">
        <v>8736.43</v>
      </c>
      <c r="D268">
        <v>8884.86</v>
      </c>
      <c r="E268">
        <v>8675.4500000000007</v>
      </c>
      <c r="F268">
        <v>8753.01</v>
      </c>
      <c r="G268">
        <v>6862.59</v>
      </c>
      <c r="H268">
        <v>60138394.380000003</v>
      </c>
    </row>
    <row r="269" spans="1:8" x14ac:dyDescent="0.3">
      <c r="A269" s="16">
        <f t="shared" si="4"/>
        <v>43893.583333333336</v>
      </c>
      <c r="B269" t="s">
        <v>441</v>
      </c>
      <c r="C269">
        <v>8798.14</v>
      </c>
      <c r="D269">
        <v>8798.14</v>
      </c>
      <c r="E269">
        <v>8703.01</v>
      </c>
      <c r="F269">
        <v>8736.43</v>
      </c>
      <c r="G269">
        <v>3296.87</v>
      </c>
      <c r="H269">
        <v>28824197.52</v>
      </c>
    </row>
    <row r="270" spans="1:8" x14ac:dyDescent="0.3">
      <c r="A270" s="16">
        <f t="shared" si="4"/>
        <v>43893.541666666664</v>
      </c>
      <c r="B270" t="s">
        <v>442</v>
      </c>
      <c r="C270">
        <v>8788.59</v>
      </c>
      <c r="D270">
        <v>8802.7099999999991</v>
      </c>
      <c r="E270">
        <v>8760.83</v>
      </c>
      <c r="F270">
        <v>8798.14</v>
      </c>
      <c r="G270">
        <v>2067.75</v>
      </c>
      <c r="H270">
        <v>18153138.25</v>
      </c>
    </row>
    <row r="271" spans="1:8" x14ac:dyDescent="0.3">
      <c r="A271" s="16">
        <f t="shared" si="4"/>
        <v>43894</v>
      </c>
      <c r="B271" t="s">
        <v>443</v>
      </c>
      <c r="C271">
        <v>8858.2199999999993</v>
      </c>
      <c r="D271">
        <v>8898.74</v>
      </c>
      <c r="E271">
        <v>8763</v>
      </c>
      <c r="F271">
        <v>8788.59</v>
      </c>
      <c r="G271">
        <v>3062.69</v>
      </c>
      <c r="H271">
        <v>27099804.109999999</v>
      </c>
    </row>
    <row r="272" spans="1:8" x14ac:dyDescent="0.3">
      <c r="A272" s="16">
        <f t="shared" si="4"/>
        <v>43893.458333333336</v>
      </c>
      <c r="B272" t="s">
        <v>444</v>
      </c>
      <c r="C272">
        <v>8829.0400000000009</v>
      </c>
      <c r="D272">
        <v>8866.9599999999991</v>
      </c>
      <c r="E272">
        <v>8819</v>
      </c>
      <c r="F272">
        <v>8858.2199999999993</v>
      </c>
      <c r="G272">
        <v>1664.87</v>
      </c>
      <c r="H272">
        <v>14730118.140000001</v>
      </c>
    </row>
    <row r="273" spans="1:8" x14ac:dyDescent="0.3">
      <c r="A273" s="16">
        <f t="shared" si="4"/>
        <v>43893.416666666664</v>
      </c>
      <c r="B273" t="s">
        <v>445</v>
      </c>
      <c r="C273">
        <v>8821.09</v>
      </c>
      <c r="D273">
        <v>8865</v>
      </c>
      <c r="E273">
        <v>8800</v>
      </c>
      <c r="F273">
        <v>8829.0400000000009</v>
      </c>
      <c r="G273">
        <v>2311.29</v>
      </c>
      <c r="H273">
        <v>20428047.719999999</v>
      </c>
    </row>
    <row r="274" spans="1:8" x14ac:dyDescent="0.3">
      <c r="A274" s="16">
        <f t="shared" si="4"/>
        <v>43893.375</v>
      </c>
      <c r="B274" t="s">
        <v>446</v>
      </c>
      <c r="C274">
        <v>8772.2199999999993</v>
      </c>
      <c r="D274">
        <v>8825.33</v>
      </c>
      <c r="E274">
        <v>8752.5</v>
      </c>
      <c r="F274">
        <v>8821.09</v>
      </c>
      <c r="G274">
        <v>2186.9499999999998</v>
      </c>
      <c r="H274">
        <v>19224272.399999999</v>
      </c>
    </row>
    <row r="275" spans="1:8" x14ac:dyDescent="0.3">
      <c r="A275" s="16">
        <f t="shared" si="4"/>
        <v>43893.333333333336</v>
      </c>
      <c r="B275" t="s">
        <v>447</v>
      </c>
      <c r="C275">
        <v>8756.08</v>
      </c>
      <c r="D275">
        <v>8791.8700000000008</v>
      </c>
      <c r="E275">
        <v>8735.3700000000008</v>
      </c>
      <c r="F275">
        <v>8772.2199999999993</v>
      </c>
      <c r="G275">
        <v>1936.58</v>
      </c>
      <c r="H275">
        <v>16989735.52</v>
      </c>
    </row>
    <row r="276" spans="1:8" x14ac:dyDescent="0.3">
      <c r="A276" s="16">
        <f t="shared" si="4"/>
        <v>43893.291666666664</v>
      </c>
      <c r="B276" t="s">
        <v>448</v>
      </c>
      <c r="C276">
        <v>8783.83</v>
      </c>
      <c r="D276">
        <v>8785.98</v>
      </c>
      <c r="E276">
        <v>8746.42</v>
      </c>
      <c r="F276">
        <v>8756.08</v>
      </c>
      <c r="G276">
        <v>2366.91</v>
      </c>
      <c r="H276">
        <v>20748029.84</v>
      </c>
    </row>
    <row r="277" spans="1:8" x14ac:dyDescent="0.3">
      <c r="A277" s="16">
        <f t="shared" si="4"/>
        <v>43893.25</v>
      </c>
      <c r="B277" t="s">
        <v>449</v>
      </c>
      <c r="C277">
        <v>8850.49</v>
      </c>
      <c r="D277">
        <v>8853.7199999999993</v>
      </c>
      <c r="E277">
        <v>8780</v>
      </c>
      <c r="F277">
        <v>8783.83</v>
      </c>
      <c r="G277">
        <v>1824.42</v>
      </c>
      <c r="H277">
        <v>16087268.6</v>
      </c>
    </row>
    <row r="278" spans="1:8" x14ac:dyDescent="0.3">
      <c r="A278" s="16">
        <f t="shared" si="4"/>
        <v>43893.208333333336</v>
      </c>
      <c r="B278" t="s">
        <v>450</v>
      </c>
      <c r="C278">
        <v>8841.33</v>
      </c>
      <c r="D278">
        <v>8856</v>
      </c>
      <c r="E278">
        <v>8812</v>
      </c>
      <c r="F278">
        <v>8850.49</v>
      </c>
      <c r="G278">
        <v>1102.57</v>
      </c>
      <c r="H278">
        <v>9739600.6099999994</v>
      </c>
    </row>
    <row r="279" spans="1:8" x14ac:dyDescent="0.3">
      <c r="A279" s="16">
        <f t="shared" si="4"/>
        <v>43893.166666666664</v>
      </c>
      <c r="B279" t="s">
        <v>451</v>
      </c>
      <c r="C279">
        <v>8866.6</v>
      </c>
      <c r="D279">
        <v>8867.89</v>
      </c>
      <c r="E279">
        <v>8825.08</v>
      </c>
      <c r="F279">
        <v>8841.33</v>
      </c>
      <c r="G279">
        <v>1146.81</v>
      </c>
      <c r="H279">
        <v>10142711.039999999</v>
      </c>
    </row>
    <row r="280" spans="1:8" x14ac:dyDescent="0.3">
      <c r="A280" s="16">
        <f t="shared" si="4"/>
        <v>43893.125</v>
      </c>
      <c r="B280" t="s">
        <v>452</v>
      </c>
      <c r="C280">
        <v>8864.99</v>
      </c>
      <c r="D280">
        <v>8887.5499999999993</v>
      </c>
      <c r="E280">
        <v>8846</v>
      </c>
      <c r="F280">
        <v>8866.6</v>
      </c>
      <c r="G280">
        <v>1031.98</v>
      </c>
      <c r="H280">
        <v>9147755.8900000006</v>
      </c>
    </row>
    <row r="281" spans="1:8" x14ac:dyDescent="0.3">
      <c r="A281" s="16">
        <f t="shared" si="4"/>
        <v>43893.083333333336</v>
      </c>
      <c r="B281" t="s">
        <v>453</v>
      </c>
      <c r="C281">
        <v>8815.77</v>
      </c>
      <c r="D281">
        <v>8866.35</v>
      </c>
      <c r="E281">
        <v>8804.16</v>
      </c>
      <c r="F281">
        <v>8864.99</v>
      </c>
      <c r="G281">
        <v>1600.43</v>
      </c>
      <c r="H281">
        <v>14136752.23</v>
      </c>
    </row>
    <row r="282" spans="1:8" x14ac:dyDescent="0.3">
      <c r="A282" s="16">
        <f t="shared" si="4"/>
        <v>43893.041666666664</v>
      </c>
      <c r="B282" t="s">
        <v>454</v>
      </c>
      <c r="C282">
        <v>8840.14</v>
      </c>
      <c r="D282">
        <v>8861.2900000000009</v>
      </c>
      <c r="E282">
        <v>8815</v>
      </c>
      <c r="F282">
        <v>8815.77</v>
      </c>
      <c r="G282">
        <v>1278.53</v>
      </c>
      <c r="H282">
        <v>11303797</v>
      </c>
    </row>
    <row r="283" spans="1:8" x14ac:dyDescent="0.3">
      <c r="A283" s="16">
        <f t="shared" si="4"/>
        <v>43893.5</v>
      </c>
      <c r="B283" t="s">
        <v>455</v>
      </c>
      <c r="C283">
        <v>8915.24</v>
      </c>
      <c r="D283">
        <v>8919.65</v>
      </c>
      <c r="E283">
        <v>8813.82</v>
      </c>
      <c r="F283">
        <v>8840.14</v>
      </c>
      <c r="G283">
        <v>2255.73</v>
      </c>
      <c r="H283">
        <v>19961886.710000001</v>
      </c>
    </row>
    <row r="284" spans="1:8" x14ac:dyDescent="0.3">
      <c r="A284" s="16">
        <f t="shared" si="4"/>
        <v>43892.958333333336</v>
      </c>
      <c r="B284" t="s">
        <v>456</v>
      </c>
      <c r="C284">
        <v>8910.84</v>
      </c>
      <c r="D284">
        <v>8916.86</v>
      </c>
      <c r="E284">
        <v>8877</v>
      </c>
      <c r="F284">
        <v>8915.24</v>
      </c>
      <c r="G284">
        <v>1676.79</v>
      </c>
      <c r="H284">
        <v>14917751.52</v>
      </c>
    </row>
    <row r="285" spans="1:8" x14ac:dyDescent="0.3">
      <c r="A285" s="16">
        <f t="shared" si="4"/>
        <v>43892.916666666664</v>
      </c>
      <c r="B285" t="s">
        <v>457</v>
      </c>
      <c r="C285">
        <v>8935.09</v>
      </c>
      <c r="D285">
        <v>8965.75</v>
      </c>
      <c r="E285">
        <v>8909.52</v>
      </c>
      <c r="F285">
        <v>8910.84</v>
      </c>
      <c r="G285">
        <v>1520.14</v>
      </c>
      <c r="H285">
        <v>13584986.960000001</v>
      </c>
    </row>
    <row r="286" spans="1:8" x14ac:dyDescent="0.3">
      <c r="A286" s="16">
        <f t="shared" si="4"/>
        <v>43892.875</v>
      </c>
      <c r="B286" t="s">
        <v>458</v>
      </c>
      <c r="C286">
        <v>8882.24</v>
      </c>
      <c r="D286">
        <v>8940.2199999999993</v>
      </c>
      <c r="E286">
        <v>8880.77</v>
      </c>
      <c r="F286">
        <v>8935.09</v>
      </c>
      <c r="G286">
        <v>2015.55</v>
      </c>
      <c r="H286">
        <v>17970456.07</v>
      </c>
    </row>
    <row r="287" spans="1:8" x14ac:dyDescent="0.3">
      <c r="A287" s="16">
        <f t="shared" si="4"/>
        <v>43892.833333333336</v>
      </c>
      <c r="B287" t="s">
        <v>459</v>
      </c>
      <c r="C287">
        <v>8883.1200000000008</v>
      </c>
      <c r="D287">
        <v>8884.98</v>
      </c>
      <c r="E287">
        <v>8850</v>
      </c>
      <c r="F287">
        <v>8882.24</v>
      </c>
      <c r="G287">
        <v>1565.24</v>
      </c>
      <c r="H287">
        <v>13880415.43</v>
      </c>
    </row>
    <row r="288" spans="1:8" x14ac:dyDescent="0.3">
      <c r="A288" s="16">
        <f t="shared" si="4"/>
        <v>43892.791666666664</v>
      </c>
      <c r="B288" t="s">
        <v>460</v>
      </c>
      <c r="C288">
        <v>8859.99</v>
      </c>
      <c r="D288">
        <v>8885</v>
      </c>
      <c r="E288">
        <v>8823</v>
      </c>
      <c r="F288">
        <v>8883.1200000000008</v>
      </c>
      <c r="G288">
        <v>1399.84</v>
      </c>
      <c r="H288">
        <v>12391545.52</v>
      </c>
    </row>
    <row r="289" spans="1:8" x14ac:dyDescent="0.3">
      <c r="A289" s="16">
        <f t="shared" si="4"/>
        <v>43892.75</v>
      </c>
      <c r="B289" t="s">
        <v>461</v>
      </c>
      <c r="C289">
        <v>8868.33</v>
      </c>
      <c r="D289">
        <v>8890</v>
      </c>
      <c r="E289">
        <v>8837</v>
      </c>
      <c r="F289">
        <v>8859.99</v>
      </c>
      <c r="G289">
        <v>2081.4</v>
      </c>
      <c r="H289">
        <v>18456407.210000001</v>
      </c>
    </row>
    <row r="290" spans="1:8" x14ac:dyDescent="0.3">
      <c r="A290" s="16">
        <f t="shared" si="4"/>
        <v>43892.708333333336</v>
      </c>
      <c r="B290" t="s">
        <v>462</v>
      </c>
      <c r="C290">
        <v>8858.58</v>
      </c>
      <c r="D290">
        <v>8917.99</v>
      </c>
      <c r="E290">
        <v>8851.09</v>
      </c>
      <c r="F290">
        <v>8868.33</v>
      </c>
      <c r="G290">
        <v>3209.91</v>
      </c>
      <c r="H290">
        <v>28502944.829999998</v>
      </c>
    </row>
    <row r="291" spans="1:8" x14ac:dyDescent="0.3">
      <c r="A291" s="16">
        <f t="shared" si="4"/>
        <v>43892.666666666664</v>
      </c>
      <c r="B291" t="s">
        <v>463</v>
      </c>
      <c r="C291">
        <v>8829.2099999999991</v>
      </c>
      <c r="D291">
        <v>8875</v>
      </c>
      <c r="E291">
        <v>8818.66</v>
      </c>
      <c r="F291">
        <v>8858.58</v>
      </c>
      <c r="G291">
        <v>2604.52</v>
      </c>
      <c r="H291">
        <v>23049013.149999999</v>
      </c>
    </row>
    <row r="292" spans="1:8" x14ac:dyDescent="0.3">
      <c r="A292" s="16">
        <f t="shared" si="4"/>
        <v>43892.625</v>
      </c>
      <c r="B292" t="s">
        <v>464</v>
      </c>
      <c r="C292">
        <v>8814.89</v>
      </c>
      <c r="D292">
        <v>8855</v>
      </c>
      <c r="E292">
        <v>8773</v>
      </c>
      <c r="F292">
        <v>8829.2099999999991</v>
      </c>
      <c r="G292">
        <v>2832.76</v>
      </c>
      <c r="H292">
        <v>24956432.300000001</v>
      </c>
    </row>
    <row r="293" spans="1:8" x14ac:dyDescent="0.3">
      <c r="A293" s="16">
        <f t="shared" si="4"/>
        <v>43892.583333333336</v>
      </c>
      <c r="B293" t="s">
        <v>465</v>
      </c>
      <c r="C293">
        <v>8829.41</v>
      </c>
      <c r="D293">
        <v>8885</v>
      </c>
      <c r="E293">
        <v>8810.25</v>
      </c>
      <c r="F293">
        <v>8814.89</v>
      </c>
      <c r="G293">
        <v>3612.74</v>
      </c>
      <c r="H293">
        <v>31975759.129999999</v>
      </c>
    </row>
    <row r="294" spans="1:8" x14ac:dyDescent="0.3">
      <c r="A294" s="16">
        <f t="shared" si="4"/>
        <v>43892.541666666664</v>
      </c>
      <c r="B294" t="s">
        <v>466</v>
      </c>
      <c r="C294">
        <v>8753.44</v>
      </c>
      <c r="D294">
        <v>8854.7000000000007</v>
      </c>
      <c r="E294">
        <v>8753.27</v>
      </c>
      <c r="F294">
        <v>8829.41</v>
      </c>
      <c r="G294">
        <v>3664.43</v>
      </c>
      <c r="H294">
        <v>32283258.940000001</v>
      </c>
    </row>
    <row r="295" spans="1:8" x14ac:dyDescent="0.3">
      <c r="A295" s="16">
        <f t="shared" si="4"/>
        <v>43893</v>
      </c>
      <c r="B295" t="s">
        <v>467</v>
      </c>
      <c r="C295">
        <v>8758.35</v>
      </c>
      <c r="D295">
        <v>8783</v>
      </c>
      <c r="E295">
        <v>8718.9500000000007</v>
      </c>
      <c r="F295">
        <v>8753.44</v>
      </c>
      <c r="G295">
        <v>2296.64</v>
      </c>
      <c r="H295">
        <v>20081830.609999999</v>
      </c>
    </row>
    <row r="296" spans="1:8" x14ac:dyDescent="0.3">
      <c r="A296" s="16">
        <f t="shared" si="4"/>
        <v>43892.458333333336</v>
      </c>
      <c r="B296" t="s">
        <v>468</v>
      </c>
      <c r="C296">
        <v>8722.1</v>
      </c>
      <c r="D296">
        <v>8776.98</v>
      </c>
      <c r="E296">
        <v>8651</v>
      </c>
      <c r="F296">
        <v>8758.35</v>
      </c>
      <c r="G296">
        <v>2825.2</v>
      </c>
      <c r="H296">
        <v>24694131.629999999</v>
      </c>
    </row>
    <row r="297" spans="1:8" x14ac:dyDescent="0.3">
      <c r="A297" s="16">
        <f t="shared" si="4"/>
        <v>43892.416666666664</v>
      </c>
      <c r="B297" t="s">
        <v>469</v>
      </c>
      <c r="C297">
        <v>8697.0400000000009</v>
      </c>
      <c r="D297">
        <v>8774</v>
      </c>
      <c r="E297">
        <v>8694.75</v>
      </c>
      <c r="F297">
        <v>8722.1</v>
      </c>
      <c r="G297">
        <v>3802.05</v>
      </c>
      <c r="H297">
        <v>33194648.079999998</v>
      </c>
    </row>
    <row r="298" spans="1:8" x14ac:dyDescent="0.3">
      <c r="A298" s="16">
        <f t="shared" si="4"/>
        <v>43892.375</v>
      </c>
      <c r="B298" t="s">
        <v>470</v>
      </c>
      <c r="C298">
        <v>8665.07</v>
      </c>
      <c r="D298">
        <v>8712.66</v>
      </c>
      <c r="E298">
        <v>8652.82</v>
      </c>
      <c r="F298">
        <v>8697.0400000000009</v>
      </c>
      <c r="G298">
        <v>2684.01</v>
      </c>
      <c r="H298">
        <v>23315600.920000002</v>
      </c>
    </row>
    <row r="299" spans="1:8" x14ac:dyDescent="0.3">
      <c r="A299" s="16">
        <f t="shared" si="4"/>
        <v>43892.333333333336</v>
      </c>
      <c r="B299" t="s">
        <v>471</v>
      </c>
      <c r="C299">
        <v>8625.39</v>
      </c>
      <c r="D299">
        <v>8671.3700000000008</v>
      </c>
      <c r="E299">
        <v>8619.6299999999992</v>
      </c>
      <c r="F299">
        <v>8665.07</v>
      </c>
      <c r="G299">
        <v>1488.65</v>
      </c>
      <c r="H299">
        <v>12871638.99</v>
      </c>
    </row>
    <row r="300" spans="1:8" x14ac:dyDescent="0.3">
      <c r="A300" s="16">
        <f t="shared" si="4"/>
        <v>43892.291666666664</v>
      </c>
      <c r="B300" t="s">
        <v>472</v>
      </c>
      <c r="C300">
        <v>8624.89</v>
      </c>
      <c r="D300">
        <v>8650</v>
      </c>
      <c r="E300">
        <v>8602.48</v>
      </c>
      <c r="F300">
        <v>8625.39</v>
      </c>
      <c r="G300">
        <v>1867.97</v>
      </c>
      <c r="H300">
        <v>16108592.77</v>
      </c>
    </row>
    <row r="301" spans="1:8" x14ac:dyDescent="0.3">
      <c r="A301" s="16">
        <f t="shared" si="4"/>
        <v>43892.25</v>
      </c>
      <c r="B301" t="s">
        <v>473</v>
      </c>
      <c r="C301">
        <v>8658</v>
      </c>
      <c r="D301">
        <v>8699.5</v>
      </c>
      <c r="E301">
        <v>8624.56</v>
      </c>
      <c r="F301">
        <v>8624.89</v>
      </c>
      <c r="G301">
        <v>2821.15</v>
      </c>
      <c r="H301">
        <v>24434778.68</v>
      </c>
    </row>
    <row r="302" spans="1:8" x14ac:dyDescent="0.3">
      <c r="A302" s="16">
        <f t="shared" si="4"/>
        <v>43892.208333333336</v>
      </c>
      <c r="B302" t="s">
        <v>474</v>
      </c>
      <c r="C302">
        <v>8643.24</v>
      </c>
      <c r="D302">
        <v>8663.43</v>
      </c>
      <c r="E302">
        <v>8620.24</v>
      </c>
      <c r="F302">
        <v>8658</v>
      </c>
      <c r="G302">
        <v>2004.53</v>
      </c>
      <c r="H302">
        <v>17320010.73</v>
      </c>
    </row>
    <row r="303" spans="1:8" x14ac:dyDescent="0.3">
      <c r="A303" s="16">
        <f t="shared" si="4"/>
        <v>43892.166666666664</v>
      </c>
      <c r="B303" t="s">
        <v>475</v>
      </c>
      <c r="C303">
        <v>8601.99</v>
      </c>
      <c r="D303">
        <v>8645</v>
      </c>
      <c r="E303">
        <v>8596.36</v>
      </c>
      <c r="F303">
        <v>8643.24</v>
      </c>
      <c r="G303">
        <v>1881.73</v>
      </c>
      <c r="H303">
        <v>16241895.74</v>
      </c>
    </row>
    <row r="304" spans="1:8" x14ac:dyDescent="0.3">
      <c r="A304" s="16">
        <f t="shared" si="4"/>
        <v>43892.125</v>
      </c>
      <c r="B304" t="s">
        <v>476</v>
      </c>
      <c r="C304">
        <v>8626.06</v>
      </c>
      <c r="D304">
        <v>8648.6299999999992</v>
      </c>
      <c r="E304">
        <v>8601.01</v>
      </c>
      <c r="F304">
        <v>8601.99</v>
      </c>
      <c r="G304">
        <v>1252.6400000000001</v>
      </c>
      <c r="H304">
        <v>10797667.550000001</v>
      </c>
    </row>
    <row r="305" spans="1:8" x14ac:dyDescent="0.3">
      <c r="A305" s="16">
        <f t="shared" si="4"/>
        <v>43892.083333333336</v>
      </c>
      <c r="B305" t="s">
        <v>477</v>
      </c>
      <c r="C305">
        <v>8560.4</v>
      </c>
      <c r="D305">
        <v>8651.9</v>
      </c>
      <c r="E305">
        <v>8556.82</v>
      </c>
      <c r="F305">
        <v>8626.06</v>
      </c>
      <c r="G305">
        <v>2470.0300000000002</v>
      </c>
      <c r="H305">
        <v>21262257.399999999</v>
      </c>
    </row>
    <row r="306" spans="1:8" x14ac:dyDescent="0.3">
      <c r="A306" s="16">
        <f t="shared" si="4"/>
        <v>43892.041666666664</v>
      </c>
      <c r="B306" t="s">
        <v>478</v>
      </c>
      <c r="C306">
        <v>8558.0400000000009</v>
      </c>
      <c r="D306">
        <v>8572.5400000000009</v>
      </c>
      <c r="E306">
        <v>8518.5</v>
      </c>
      <c r="F306">
        <v>8560.4</v>
      </c>
      <c r="G306">
        <v>1178.8599999999999</v>
      </c>
      <c r="H306">
        <v>10078962.550000001</v>
      </c>
    </row>
    <row r="307" spans="1:8" x14ac:dyDescent="0.3">
      <c r="A307" s="16">
        <f t="shared" si="4"/>
        <v>43892.5</v>
      </c>
      <c r="B307" t="s">
        <v>479</v>
      </c>
      <c r="C307">
        <v>8531.8799999999992</v>
      </c>
      <c r="D307">
        <v>8572.2199999999993</v>
      </c>
      <c r="E307">
        <v>8498</v>
      </c>
      <c r="F307">
        <v>8558.0400000000009</v>
      </c>
      <c r="G307">
        <v>1881.84</v>
      </c>
      <c r="H307">
        <v>16069606.619999999</v>
      </c>
    </row>
    <row r="308" spans="1:8" x14ac:dyDescent="0.3">
      <c r="A308" s="16">
        <f t="shared" si="4"/>
        <v>43891.958333333336</v>
      </c>
      <c r="B308" t="s">
        <v>480</v>
      </c>
      <c r="C308">
        <v>8561.75</v>
      </c>
      <c r="D308">
        <v>8591.82</v>
      </c>
      <c r="E308">
        <v>8530.07</v>
      </c>
      <c r="F308">
        <v>8531.8799999999992</v>
      </c>
      <c r="G308">
        <v>1195.8900000000001</v>
      </c>
      <c r="H308">
        <v>10233833.380000001</v>
      </c>
    </row>
    <row r="309" spans="1:8" x14ac:dyDescent="0.3">
      <c r="A309" s="16">
        <f t="shared" si="4"/>
        <v>43891.916666666664</v>
      </c>
      <c r="B309" t="s">
        <v>481</v>
      </c>
      <c r="C309">
        <v>8526.44</v>
      </c>
      <c r="D309">
        <v>8583</v>
      </c>
      <c r="E309">
        <v>8516</v>
      </c>
      <c r="F309">
        <v>8561.75</v>
      </c>
      <c r="G309">
        <v>1157.46</v>
      </c>
      <c r="H309">
        <v>9894826.1099999994</v>
      </c>
    </row>
    <row r="310" spans="1:8" x14ac:dyDescent="0.3">
      <c r="A310" s="16">
        <f t="shared" si="4"/>
        <v>43891.875</v>
      </c>
      <c r="B310" t="s">
        <v>482</v>
      </c>
      <c r="C310">
        <v>8492.2000000000007</v>
      </c>
      <c r="D310">
        <v>8540.09</v>
      </c>
      <c r="E310">
        <v>8470</v>
      </c>
      <c r="F310">
        <v>8526.44</v>
      </c>
      <c r="G310">
        <v>1401.7</v>
      </c>
      <c r="H310">
        <v>11914174.199999999</v>
      </c>
    </row>
    <row r="311" spans="1:8" x14ac:dyDescent="0.3">
      <c r="A311" s="16">
        <f t="shared" si="4"/>
        <v>43891.833333333336</v>
      </c>
      <c r="B311" t="s">
        <v>483</v>
      </c>
      <c r="C311">
        <v>8542.2000000000007</v>
      </c>
      <c r="D311">
        <v>8565.24</v>
      </c>
      <c r="E311">
        <v>8488</v>
      </c>
      <c r="F311">
        <v>8492.2000000000007</v>
      </c>
      <c r="G311">
        <v>1298.1500000000001</v>
      </c>
      <c r="H311">
        <v>11051392.17</v>
      </c>
    </row>
    <row r="312" spans="1:8" x14ac:dyDescent="0.3">
      <c r="A312" s="16">
        <f t="shared" si="4"/>
        <v>43891.791666666664</v>
      </c>
      <c r="B312" t="s">
        <v>484</v>
      </c>
      <c r="C312">
        <v>8457.6299999999992</v>
      </c>
      <c r="D312">
        <v>8571.86</v>
      </c>
      <c r="E312">
        <v>8411</v>
      </c>
      <c r="F312">
        <v>8542.2000000000007</v>
      </c>
      <c r="G312">
        <v>3523.34</v>
      </c>
      <c r="H312">
        <v>29912252.510000002</v>
      </c>
    </row>
    <row r="313" spans="1:8" x14ac:dyDescent="0.3">
      <c r="A313" s="16">
        <f t="shared" si="4"/>
        <v>43891.75</v>
      </c>
      <c r="B313" t="s">
        <v>485</v>
      </c>
      <c r="C313">
        <v>8500</v>
      </c>
      <c r="D313">
        <v>8512.1</v>
      </c>
      <c r="E313">
        <v>8456.2199999999993</v>
      </c>
      <c r="F313">
        <v>8457.6299999999992</v>
      </c>
      <c r="G313">
        <v>1621.21</v>
      </c>
      <c r="H313">
        <v>13748256.75</v>
      </c>
    </row>
    <row r="314" spans="1:8" x14ac:dyDescent="0.3">
      <c r="A314" s="16">
        <f t="shared" si="4"/>
        <v>43891.708333333336</v>
      </c>
      <c r="B314" t="s">
        <v>486</v>
      </c>
      <c r="C314">
        <v>8522.2999999999993</v>
      </c>
      <c r="D314">
        <v>8529.9699999999993</v>
      </c>
      <c r="E314">
        <v>8460.9</v>
      </c>
      <c r="F314">
        <v>8500</v>
      </c>
      <c r="G314">
        <v>1919.13</v>
      </c>
      <c r="H314">
        <v>16298654.92</v>
      </c>
    </row>
    <row r="315" spans="1:8" x14ac:dyDescent="0.3">
      <c r="A315" s="16">
        <f t="shared" si="4"/>
        <v>43891.666666666664</v>
      </c>
      <c r="B315" t="s">
        <v>487</v>
      </c>
      <c r="C315">
        <v>8557.7999999999993</v>
      </c>
      <c r="D315">
        <v>8582.73</v>
      </c>
      <c r="E315">
        <v>8454.57</v>
      </c>
      <c r="F315">
        <v>8522.2999999999993</v>
      </c>
      <c r="G315">
        <v>3383.63</v>
      </c>
      <c r="H315">
        <v>28795587.370000001</v>
      </c>
    </row>
    <row r="316" spans="1:8" x14ac:dyDescent="0.3">
      <c r="A316" s="16">
        <f t="shared" si="4"/>
        <v>43891.625</v>
      </c>
      <c r="B316" t="s">
        <v>488</v>
      </c>
      <c r="C316">
        <v>8565</v>
      </c>
      <c r="D316">
        <v>8599.9500000000007</v>
      </c>
      <c r="E316">
        <v>8542.4500000000007</v>
      </c>
      <c r="F316">
        <v>8557.7999999999993</v>
      </c>
      <c r="G316">
        <v>1399.78</v>
      </c>
      <c r="H316">
        <v>12001722.119999999</v>
      </c>
    </row>
    <row r="317" spans="1:8" x14ac:dyDescent="0.3">
      <c r="A317" s="16">
        <f t="shared" si="4"/>
        <v>43891.583333333336</v>
      </c>
      <c r="B317" t="s">
        <v>489</v>
      </c>
      <c r="C317">
        <v>8609.34</v>
      </c>
      <c r="D317">
        <v>8629.31</v>
      </c>
      <c r="E317">
        <v>8555.15</v>
      </c>
      <c r="F317">
        <v>8565</v>
      </c>
      <c r="G317">
        <v>1413.96</v>
      </c>
      <c r="H317">
        <v>12153351.43</v>
      </c>
    </row>
    <row r="318" spans="1:8" x14ac:dyDescent="0.3">
      <c r="A318" s="16">
        <f t="shared" si="4"/>
        <v>43891.541666666664</v>
      </c>
      <c r="B318" t="s">
        <v>490</v>
      </c>
      <c r="C318">
        <v>8575</v>
      </c>
      <c r="D318">
        <v>8625.2900000000009</v>
      </c>
      <c r="E318">
        <v>8535.24</v>
      </c>
      <c r="F318">
        <v>8609.34</v>
      </c>
      <c r="G318">
        <v>2094.71</v>
      </c>
      <c r="H318">
        <v>17965733.039999999</v>
      </c>
    </row>
    <row r="319" spans="1:8" x14ac:dyDescent="0.3">
      <c r="A319" s="16">
        <f t="shared" si="4"/>
        <v>43892</v>
      </c>
      <c r="B319" t="s">
        <v>491</v>
      </c>
      <c r="C319">
        <v>8648.3700000000008</v>
      </c>
      <c r="D319">
        <v>8750</v>
      </c>
      <c r="E319">
        <v>8558</v>
      </c>
      <c r="F319">
        <v>8575</v>
      </c>
      <c r="G319">
        <v>3969.76</v>
      </c>
      <c r="H319">
        <v>34412629.359999999</v>
      </c>
    </row>
    <row r="320" spans="1:8" x14ac:dyDescent="0.3">
      <c r="A320" s="16">
        <f t="shared" si="4"/>
        <v>43891.458333333336</v>
      </c>
      <c r="B320" t="s">
        <v>492</v>
      </c>
      <c r="C320">
        <v>8570.43</v>
      </c>
      <c r="D320">
        <v>8650</v>
      </c>
      <c r="E320">
        <v>8550.34</v>
      </c>
      <c r="F320">
        <v>8648.3700000000008</v>
      </c>
      <c r="G320">
        <v>1649.75</v>
      </c>
      <c r="H320">
        <v>14196559.369999999</v>
      </c>
    </row>
    <row r="321" spans="1:8" x14ac:dyDescent="0.3">
      <c r="A321" s="16">
        <f t="shared" si="4"/>
        <v>43891.416666666664</v>
      </c>
      <c r="B321" t="s">
        <v>493</v>
      </c>
      <c r="C321">
        <v>8539.6299999999992</v>
      </c>
      <c r="D321">
        <v>8585.75</v>
      </c>
      <c r="E321">
        <v>8539.6299999999992</v>
      </c>
      <c r="F321">
        <v>8570.43</v>
      </c>
      <c r="G321">
        <v>864.69</v>
      </c>
      <c r="H321">
        <v>7408370.1799999997</v>
      </c>
    </row>
    <row r="322" spans="1:8" x14ac:dyDescent="0.3">
      <c r="A322" s="16">
        <f t="shared" si="4"/>
        <v>43891.375</v>
      </c>
      <c r="B322" t="s">
        <v>494</v>
      </c>
      <c r="C322">
        <v>8532</v>
      </c>
      <c r="D322">
        <v>8589.93</v>
      </c>
      <c r="E322">
        <v>8522</v>
      </c>
      <c r="F322">
        <v>8539.6299999999992</v>
      </c>
      <c r="G322">
        <v>1128.07</v>
      </c>
      <c r="H322">
        <v>9654303.1799999997</v>
      </c>
    </row>
    <row r="323" spans="1:8" x14ac:dyDescent="0.3">
      <c r="A323" s="16">
        <f t="shared" si="4"/>
        <v>43891.333333333336</v>
      </c>
      <c r="B323" t="s">
        <v>495</v>
      </c>
      <c r="C323">
        <v>8541.16</v>
      </c>
      <c r="D323">
        <v>8594.8700000000008</v>
      </c>
      <c r="E323">
        <v>8518</v>
      </c>
      <c r="F323">
        <v>8532</v>
      </c>
      <c r="G323">
        <v>1481.23</v>
      </c>
      <c r="H323">
        <v>12677488.92</v>
      </c>
    </row>
    <row r="324" spans="1:8" x14ac:dyDescent="0.3">
      <c r="A324" s="16">
        <f t="shared" si="4"/>
        <v>43891.291666666664</v>
      </c>
      <c r="B324" t="s">
        <v>496</v>
      </c>
      <c r="C324">
        <v>8543.48</v>
      </c>
      <c r="D324">
        <v>8567.3700000000008</v>
      </c>
      <c r="E324">
        <v>8520.58</v>
      </c>
      <c r="F324">
        <v>8541.16</v>
      </c>
      <c r="G324">
        <v>1235.45</v>
      </c>
      <c r="H324">
        <v>10549018.67</v>
      </c>
    </row>
    <row r="325" spans="1:8" x14ac:dyDescent="0.3">
      <c r="A325" s="16">
        <f t="shared" si="4"/>
        <v>43891.25</v>
      </c>
      <c r="B325" t="s">
        <v>497</v>
      </c>
      <c r="C325">
        <v>8586.83</v>
      </c>
      <c r="D325">
        <v>8588.01</v>
      </c>
      <c r="E325">
        <v>8521</v>
      </c>
      <c r="F325">
        <v>8543.48</v>
      </c>
      <c r="G325">
        <v>1135.67</v>
      </c>
      <c r="H325">
        <v>9713832.8900000006</v>
      </c>
    </row>
    <row r="326" spans="1:8" x14ac:dyDescent="0.3">
      <c r="A326" s="16">
        <f t="shared" ref="A326:A389" si="5">DATEVALUE(MID(B326,1,10))+(IF(RIGHT(B326,2)="PM",12,0)+MID(B326,12,2))/24</f>
        <v>43891.208333333336</v>
      </c>
      <c r="B326" t="s">
        <v>498</v>
      </c>
      <c r="C326">
        <v>8580.73</v>
      </c>
      <c r="D326">
        <v>8592.7999999999993</v>
      </c>
      <c r="E326">
        <v>8538</v>
      </c>
      <c r="F326">
        <v>8586.83</v>
      </c>
      <c r="G326">
        <v>1427.8</v>
      </c>
      <c r="H326">
        <v>12229200.85</v>
      </c>
    </row>
    <row r="327" spans="1:8" x14ac:dyDescent="0.3">
      <c r="A327" s="16">
        <f t="shared" si="5"/>
        <v>43891.166666666664</v>
      </c>
      <c r="B327" t="s">
        <v>499</v>
      </c>
      <c r="C327">
        <v>8620.36</v>
      </c>
      <c r="D327">
        <v>8634.73</v>
      </c>
      <c r="E327">
        <v>8560.4500000000007</v>
      </c>
      <c r="F327">
        <v>8580.73</v>
      </c>
      <c r="G327">
        <v>1275.5899999999999</v>
      </c>
      <c r="H327">
        <v>10956541.01</v>
      </c>
    </row>
    <row r="328" spans="1:8" x14ac:dyDescent="0.3">
      <c r="A328" s="16">
        <f t="shared" si="5"/>
        <v>43891.125</v>
      </c>
      <c r="B328" t="s">
        <v>500</v>
      </c>
      <c r="C328">
        <v>8630.86</v>
      </c>
      <c r="D328">
        <v>8665.86</v>
      </c>
      <c r="E328">
        <v>8616.4500000000007</v>
      </c>
      <c r="F328">
        <v>8620.36</v>
      </c>
      <c r="G328">
        <v>862.65</v>
      </c>
      <c r="H328">
        <v>7455664.0800000001</v>
      </c>
    </row>
    <row r="329" spans="1:8" x14ac:dyDescent="0.3">
      <c r="A329" s="16">
        <f t="shared" si="5"/>
        <v>43891.083333333336</v>
      </c>
      <c r="B329" t="s">
        <v>501</v>
      </c>
      <c r="C329">
        <v>8639.2800000000007</v>
      </c>
      <c r="D329">
        <v>8675</v>
      </c>
      <c r="E329">
        <v>8617.73</v>
      </c>
      <c r="F329">
        <v>8630.86</v>
      </c>
      <c r="G329">
        <v>1189.03</v>
      </c>
      <c r="H329">
        <v>10277152.529999999</v>
      </c>
    </row>
    <row r="330" spans="1:8" x14ac:dyDescent="0.3">
      <c r="A330" s="16">
        <f t="shared" si="5"/>
        <v>43891.041666666664</v>
      </c>
      <c r="B330" t="s">
        <v>502</v>
      </c>
      <c r="C330">
        <v>8547.25</v>
      </c>
      <c r="D330">
        <v>8649</v>
      </c>
      <c r="E330">
        <v>8514.06</v>
      </c>
      <c r="F330">
        <v>8639.2800000000007</v>
      </c>
      <c r="G330">
        <v>1735.81</v>
      </c>
      <c r="H330">
        <v>14883937.01</v>
      </c>
    </row>
    <row r="331" spans="1:8" x14ac:dyDescent="0.3">
      <c r="A331" s="16">
        <f t="shared" si="5"/>
        <v>43891.5</v>
      </c>
      <c r="B331" t="s">
        <v>503</v>
      </c>
      <c r="C331">
        <v>8523.61</v>
      </c>
      <c r="D331">
        <v>8613.57</v>
      </c>
      <c r="E331">
        <v>8511.11</v>
      </c>
      <c r="F331">
        <v>8547.25</v>
      </c>
      <c r="G331">
        <v>1728.58</v>
      </c>
      <c r="H331">
        <v>14820469.390000001</v>
      </c>
    </row>
    <row r="332" spans="1:8" x14ac:dyDescent="0.3">
      <c r="A332" s="16">
        <f t="shared" si="5"/>
        <v>43890.958333333336</v>
      </c>
      <c r="B332" t="s">
        <v>504</v>
      </c>
      <c r="C332">
        <v>8634.65</v>
      </c>
      <c r="D332">
        <v>8659.9599999999991</v>
      </c>
      <c r="E332">
        <v>8523.5499999999993</v>
      </c>
      <c r="F332">
        <v>8523.61</v>
      </c>
      <c r="G332">
        <v>1828.1</v>
      </c>
      <c r="H332">
        <v>15699153.09</v>
      </c>
    </row>
    <row r="333" spans="1:8" x14ac:dyDescent="0.3">
      <c r="A333" s="16">
        <f t="shared" si="5"/>
        <v>43890.916666666664</v>
      </c>
      <c r="B333" t="s">
        <v>505</v>
      </c>
      <c r="C333">
        <v>8634.58</v>
      </c>
      <c r="D333">
        <v>8637.64</v>
      </c>
      <c r="E333">
        <v>8592.99</v>
      </c>
      <c r="F333">
        <v>8634.65</v>
      </c>
      <c r="G333">
        <v>952.13</v>
      </c>
      <c r="H333">
        <v>8202175.8700000001</v>
      </c>
    </row>
    <row r="334" spans="1:8" x14ac:dyDescent="0.3">
      <c r="A334" s="16">
        <f t="shared" si="5"/>
        <v>43890.875</v>
      </c>
      <c r="B334" t="s">
        <v>506</v>
      </c>
      <c r="C334">
        <v>8654.9599999999991</v>
      </c>
      <c r="D334">
        <v>8663.2199999999993</v>
      </c>
      <c r="E334">
        <v>8610.02</v>
      </c>
      <c r="F334">
        <v>8634.58</v>
      </c>
      <c r="G334">
        <v>1030.26</v>
      </c>
      <c r="H334">
        <v>8889019.1199999992</v>
      </c>
    </row>
    <row r="335" spans="1:8" x14ac:dyDescent="0.3">
      <c r="A335" s="16">
        <f t="shared" si="5"/>
        <v>43890.833333333336</v>
      </c>
      <c r="B335" t="s">
        <v>507</v>
      </c>
      <c r="C335">
        <v>8671.41</v>
      </c>
      <c r="D335">
        <v>8671.61</v>
      </c>
      <c r="E335">
        <v>8640</v>
      </c>
      <c r="F335">
        <v>8654.9599999999991</v>
      </c>
      <c r="G335">
        <v>660.85</v>
      </c>
      <c r="H335">
        <v>5718114.8499999996</v>
      </c>
    </row>
    <row r="336" spans="1:8" x14ac:dyDescent="0.3">
      <c r="A336" s="16">
        <f t="shared" si="5"/>
        <v>43890.791666666664</v>
      </c>
      <c r="B336" t="s">
        <v>508</v>
      </c>
      <c r="C336">
        <v>8663.73</v>
      </c>
      <c r="D336">
        <v>8674</v>
      </c>
      <c r="E336">
        <v>8630.5</v>
      </c>
      <c r="F336">
        <v>8671.41</v>
      </c>
      <c r="G336">
        <v>797.82</v>
      </c>
      <c r="H336">
        <v>6904539.3899999997</v>
      </c>
    </row>
    <row r="337" spans="1:8" x14ac:dyDescent="0.3">
      <c r="A337" s="16">
        <f t="shared" si="5"/>
        <v>43890.75</v>
      </c>
      <c r="B337" t="s">
        <v>509</v>
      </c>
      <c r="C337">
        <v>8651.7000000000007</v>
      </c>
      <c r="D337">
        <v>8676</v>
      </c>
      <c r="E337">
        <v>8631.83</v>
      </c>
      <c r="F337">
        <v>8663.73</v>
      </c>
      <c r="G337">
        <v>1103.1099999999999</v>
      </c>
      <c r="H337">
        <v>9550195.4100000001</v>
      </c>
    </row>
    <row r="338" spans="1:8" x14ac:dyDescent="0.3">
      <c r="A338" s="16">
        <f t="shared" si="5"/>
        <v>43890.708333333336</v>
      </c>
      <c r="B338" t="s">
        <v>510</v>
      </c>
      <c r="C338">
        <v>8604.2900000000009</v>
      </c>
      <c r="D338">
        <v>8652.5400000000009</v>
      </c>
      <c r="E338">
        <v>8591.4699999999993</v>
      </c>
      <c r="F338">
        <v>8651.7000000000007</v>
      </c>
      <c r="G338">
        <v>1116.6400000000001</v>
      </c>
      <c r="H338">
        <v>9636712</v>
      </c>
    </row>
    <row r="339" spans="1:8" x14ac:dyDescent="0.3">
      <c r="A339" s="16">
        <f t="shared" si="5"/>
        <v>43890.666666666664</v>
      </c>
      <c r="B339" t="s">
        <v>511</v>
      </c>
      <c r="C339">
        <v>8650</v>
      </c>
      <c r="D339">
        <v>8662.74</v>
      </c>
      <c r="E339">
        <v>8600</v>
      </c>
      <c r="F339">
        <v>8604.2900000000009</v>
      </c>
      <c r="G339">
        <v>2219.46</v>
      </c>
      <c r="H339">
        <v>19150165.030000001</v>
      </c>
    </row>
    <row r="340" spans="1:8" x14ac:dyDescent="0.3">
      <c r="A340" s="16">
        <f t="shared" si="5"/>
        <v>43890.625</v>
      </c>
      <c r="B340" t="s">
        <v>512</v>
      </c>
      <c r="C340">
        <v>8622.4699999999993</v>
      </c>
      <c r="D340">
        <v>8672.51</v>
      </c>
      <c r="E340">
        <v>8585.44</v>
      </c>
      <c r="F340">
        <v>8650</v>
      </c>
      <c r="G340">
        <v>2427.11</v>
      </c>
      <c r="H340">
        <v>20964902.789999999</v>
      </c>
    </row>
    <row r="341" spans="1:8" x14ac:dyDescent="0.3">
      <c r="A341" s="16">
        <f t="shared" si="5"/>
        <v>43890.583333333336</v>
      </c>
      <c r="B341" t="s">
        <v>513</v>
      </c>
      <c r="C341">
        <v>8634.09</v>
      </c>
      <c r="D341">
        <v>8639.48</v>
      </c>
      <c r="E341">
        <v>8572.2199999999993</v>
      </c>
      <c r="F341">
        <v>8622.4699999999993</v>
      </c>
      <c r="G341">
        <v>2181.17</v>
      </c>
      <c r="H341">
        <v>18761192.559999999</v>
      </c>
    </row>
    <row r="342" spans="1:8" x14ac:dyDescent="0.3">
      <c r="A342" s="16">
        <f t="shared" si="5"/>
        <v>43890.541666666664</v>
      </c>
      <c r="B342" t="s">
        <v>514</v>
      </c>
      <c r="C342">
        <v>8661.52</v>
      </c>
      <c r="D342">
        <v>8662.44</v>
      </c>
      <c r="E342">
        <v>8604.27</v>
      </c>
      <c r="F342">
        <v>8634.09</v>
      </c>
      <c r="G342">
        <v>1468.28</v>
      </c>
      <c r="H342">
        <v>12674535.6</v>
      </c>
    </row>
    <row r="343" spans="1:8" x14ac:dyDescent="0.3">
      <c r="A343" s="16">
        <f t="shared" si="5"/>
        <v>43891</v>
      </c>
      <c r="B343" t="s">
        <v>515</v>
      </c>
      <c r="C343">
        <v>8696.98</v>
      </c>
      <c r="D343">
        <v>8698.8700000000008</v>
      </c>
      <c r="E343">
        <v>8649.2000000000007</v>
      </c>
      <c r="F343">
        <v>8661.52</v>
      </c>
      <c r="G343">
        <v>1597.26</v>
      </c>
      <c r="H343">
        <v>13849107.59</v>
      </c>
    </row>
    <row r="344" spans="1:8" x14ac:dyDescent="0.3">
      <c r="A344" s="16">
        <f t="shared" si="5"/>
        <v>43890.458333333336</v>
      </c>
      <c r="B344" t="s">
        <v>516</v>
      </c>
      <c r="C344">
        <v>8630.2900000000009</v>
      </c>
      <c r="D344">
        <v>8712.99</v>
      </c>
      <c r="E344">
        <v>8600</v>
      </c>
      <c r="F344">
        <v>8696.98</v>
      </c>
      <c r="G344">
        <v>2095.9899999999998</v>
      </c>
      <c r="H344">
        <v>18159403.289999999</v>
      </c>
    </row>
    <row r="345" spans="1:8" x14ac:dyDescent="0.3">
      <c r="A345" s="16">
        <f t="shared" si="5"/>
        <v>43890.416666666664</v>
      </c>
      <c r="B345" t="s">
        <v>517</v>
      </c>
      <c r="C345">
        <v>8686.84</v>
      </c>
      <c r="D345">
        <v>8722.6</v>
      </c>
      <c r="E345">
        <v>8623.4</v>
      </c>
      <c r="F345">
        <v>8630.2900000000009</v>
      </c>
      <c r="G345">
        <v>1521.74</v>
      </c>
      <c r="H345">
        <v>13205415.220000001</v>
      </c>
    </row>
    <row r="346" spans="1:8" x14ac:dyDescent="0.3">
      <c r="A346" s="16">
        <f t="shared" si="5"/>
        <v>43890.375</v>
      </c>
      <c r="B346" t="s">
        <v>518</v>
      </c>
      <c r="C346">
        <v>8749.0300000000007</v>
      </c>
      <c r="D346">
        <v>8749.81</v>
      </c>
      <c r="E346">
        <v>8673.5300000000007</v>
      </c>
      <c r="F346">
        <v>8686.84</v>
      </c>
      <c r="G346">
        <v>1495.02</v>
      </c>
      <c r="H346">
        <v>13008340.76</v>
      </c>
    </row>
    <row r="347" spans="1:8" x14ac:dyDescent="0.3">
      <c r="A347" s="16">
        <f t="shared" si="5"/>
        <v>43890.333333333336</v>
      </c>
      <c r="B347" t="s">
        <v>519</v>
      </c>
      <c r="C347">
        <v>8745.81</v>
      </c>
      <c r="D347">
        <v>8763.7099999999991</v>
      </c>
      <c r="E347">
        <v>8720</v>
      </c>
      <c r="F347">
        <v>8749.0300000000007</v>
      </c>
      <c r="G347">
        <v>955.37</v>
      </c>
      <c r="H347">
        <v>8352330.2000000002</v>
      </c>
    </row>
    <row r="348" spans="1:8" x14ac:dyDescent="0.3">
      <c r="A348" s="16">
        <f t="shared" si="5"/>
        <v>43890.291666666664</v>
      </c>
      <c r="B348" t="s">
        <v>520</v>
      </c>
      <c r="C348">
        <v>8708.7800000000007</v>
      </c>
      <c r="D348">
        <v>8755</v>
      </c>
      <c r="E348">
        <v>8699.9699999999993</v>
      </c>
      <c r="F348">
        <v>8745.81</v>
      </c>
      <c r="G348">
        <v>1371.97</v>
      </c>
      <c r="H348">
        <v>11974498.67</v>
      </c>
    </row>
    <row r="349" spans="1:8" x14ac:dyDescent="0.3">
      <c r="A349" s="16">
        <f t="shared" si="5"/>
        <v>43890.25</v>
      </c>
      <c r="B349" t="s">
        <v>521</v>
      </c>
      <c r="C349">
        <v>8768</v>
      </c>
      <c r="D349">
        <v>8790</v>
      </c>
      <c r="E349">
        <v>8696.42</v>
      </c>
      <c r="F349">
        <v>8708.7800000000007</v>
      </c>
      <c r="G349">
        <v>2582.06</v>
      </c>
      <c r="H349">
        <v>22545941.84</v>
      </c>
    </row>
    <row r="350" spans="1:8" x14ac:dyDescent="0.3">
      <c r="A350" s="16">
        <f t="shared" si="5"/>
        <v>43890.208333333336</v>
      </c>
      <c r="B350" t="s">
        <v>522</v>
      </c>
      <c r="C350">
        <v>8741.7900000000009</v>
      </c>
      <c r="D350">
        <v>8768</v>
      </c>
      <c r="E350">
        <v>8729.81</v>
      </c>
      <c r="F350">
        <v>8768</v>
      </c>
      <c r="G350">
        <v>1057</v>
      </c>
      <c r="H350">
        <v>9252501.6799999997</v>
      </c>
    </row>
    <row r="351" spans="1:8" x14ac:dyDescent="0.3">
      <c r="A351" s="16">
        <f t="shared" si="5"/>
        <v>43890.166666666664</v>
      </c>
      <c r="B351" t="s">
        <v>523</v>
      </c>
      <c r="C351">
        <v>8714.73</v>
      </c>
      <c r="D351">
        <v>8755</v>
      </c>
      <c r="E351">
        <v>8714.5</v>
      </c>
      <c r="F351">
        <v>8741.7900000000009</v>
      </c>
      <c r="G351">
        <v>894.53</v>
      </c>
      <c r="H351">
        <v>7815042.5999999996</v>
      </c>
    </row>
    <row r="352" spans="1:8" x14ac:dyDescent="0.3">
      <c r="A352" s="16">
        <f t="shared" si="5"/>
        <v>43890.125</v>
      </c>
      <c r="B352" t="s">
        <v>524</v>
      </c>
      <c r="C352">
        <v>8706.9500000000007</v>
      </c>
      <c r="D352">
        <v>8730</v>
      </c>
      <c r="E352">
        <v>8675.3700000000008</v>
      </c>
      <c r="F352">
        <v>8714.73</v>
      </c>
      <c r="G352">
        <v>879.33</v>
      </c>
      <c r="H352">
        <v>7654043.6699999999</v>
      </c>
    </row>
    <row r="353" spans="1:8" x14ac:dyDescent="0.3">
      <c r="A353" s="16">
        <f t="shared" si="5"/>
        <v>43890.083333333336</v>
      </c>
      <c r="B353" t="s">
        <v>525</v>
      </c>
      <c r="C353">
        <v>8675.77</v>
      </c>
      <c r="D353">
        <v>8725.67</v>
      </c>
      <c r="E353">
        <v>8671.01</v>
      </c>
      <c r="F353">
        <v>8706.9500000000007</v>
      </c>
      <c r="G353">
        <v>1192.21</v>
      </c>
      <c r="H353">
        <v>10377522.310000001</v>
      </c>
    </row>
    <row r="354" spans="1:8" x14ac:dyDescent="0.3">
      <c r="A354" s="16">
        <f t="shared" si="5"/>
        <v>43890.041666666664</v>
      </c>
      <c r="B354" t="s">
        <v>526</v>
      </c>
      <c r="C354">
        <v>8719.9500000000007</v>
      </c>
      <c r="D354">
        <v>8734.3700000000008</v>
      </c>
      <c r="E354">
        <v>8656</v>
      </c>
      <c r="F354">
        <v>8675.77</v>
      </c>
      <c r="G354">
        <v>1161.49</v>
      </c>
      <c r="H354">
        <v>10097011.380000001</v>
      </c>
    </row>
    <row r="355" spans="1:8" x14ac:dyDescent="0.3">
      <c r="A355" s="16">
        <f t="shared" si="5"/>
        <v>43890.5</v>
      </c>
      <c r="B355" t="s">
        <v>527</v>
      </c>
      <c r="C355">
        <v>8692.91</v>
      </c>
      <c r="D355">
        <v>8773.17</v>
      </c>
      <c r="E355">
        <v>8690</v>
      </c>
      <c r="F355">
        <v>8719.9500000000007</v>
      </c>
      <c r="G355">
        <v>1357.35</v>
      </c>
      <c r="H355">
        <v>11861194.82</v>
      </c>
    </row>
    <row r="356" spans="1:8" x14ac:dyDescent="0.3">
      <c r="A356" s="16">
        <f t="shared" si="5"/>
        <v>43889.958333333336</v>
      </c>
      <c r="B356" t="s">
        <v>528</v>
      </c>
      <c r="C356">
        <v>8777.94</v>
      </c>
      <c r="D356">
        <v>8799</v>
      </c>
      <c r="E356">
        <v>8670.7900000000009</v>
      </c>
      <c r="F356">
        <v>8692.91</v>
      </c>
      <c r="G356">
        <v>2057.94</v>
      </c>
      <c r="H356">
        <v>17998990.899999999</v>
      </c>
    </row>
    <row r="357" spans="1:8" x14ac:dyDescent="0.3">
      <c r="A357" s="16">
        <f t="shared" si="5"/>
        <v>43889.916666666664</v>
      </c>
      <c r="B357" t="s">
        <v>529</v>
      </c>
      <c r="C357">
        <v>8656.74</v>
      </c>
      <c r="D357">
        <v>8780.42</v>
      </c>
      <c r="E357">
        <v>8654.77</v>
      </c>
      <c r="F357">
        <v>8777.94</v>
      </c>
      <c r="G357">
        <v>1904.08</v>
      </c>
      <c r="H357">
        <v>16608578</v>
      </c>
    </row>
    <row r="358" spans="1:8" x14ac:dyDescent="0.3">
      <c r="A358" s="16">
        <f t="shared" si="5"/>
        <v>43889.875</v>
      </c>
      <c r="B358" t="s">
        <v>530</v>
      </c>
      <c r="C358">
        <v>8614.39</v>
      </c>
      <c r="D358">
        <v>8691.9599999999991</v>
      </c>
      <c r="E358">
        <v>8610.07</v>
      </c>
      <c r="F358">
        <v>8656.74</v>
      </c>
      <c r="G358">
        <v>1249.45</v>
      </c>
      <c r="H358">
        <v>10819792.85</v>
      </c>
    </row>
    <row r="359" spans="1:8" x14ac:dyDescent="0.3">
      <c r="A359" s="16">
        <f t="shared" si="5"/>
        <v>43889.833333333336</v>
      </c>
      <c r="B359" t="s">
        <v>531</v>
      </c>
      <c r="C359">
        <v>8577.2099999999991</v>
      </c>
      <c r="D359">
        <v>8707</v>
      </c>
      <c r="E359">
        <v>8567.9699999999993</v>
      </c>
      <c r="F359">
        <v>8614.39</v>
      </c>
      <c r="G359">
        <v>3018.49</v>
      </c>
      <c r="H359">
        <v>26108528.879999999</v>
      </c>
    </row>
    <row r="360" spans="1:8" x14ac:dyDescent="0.3">
      <c r="A360" s="16">
        <f t="shared" si="5"/>
        <v>43889.791666666664</v>
      </c>
      <c r="B360" t="s">
        <v>532</v>
      </c>
      <c r="C360">
        <v>8539.7099999999991</v>
      </c>
      <c r="D360">
        <v>8600</v>
      </c>
      <c r="E360">
        <v>8520</v>
      </c>
      <c r="F360">
        <v>8577.2099999999991</v>
      </c>
      <c r="G360">
        <v>1612.28</v>
      </c>
      <c r="H360">
        <v>13799476.99</v>
      </c>
    </row>
    <row r="361" spans="1:8" x14ac:dyDescent="0.3">
      <c r="A361" s="16">
        <f t="shared" si="5"/>
        <v>43889.75</v>
      </c>
      <c r="B361" t="s">
        <v>533</v>
      </c>
      <c r="C361">
        <v>8570.8799999999992</v>
      </c>
      <c r="D361">
        <v>8598.66</v>
      </c>
      <c r="E361">
        <v>8505.5</v>
      </c>
      <c r="F361">
        <v>8539.7099999999991</v>
      </c>
      <c r="G361">
        <v>2543.1999999999998</v>
      </c>
      <c r="H361">
        <v>21757477.149999999</v>
      </c>
    </row>
    <row r="362" spans="1:8" x14ac:dyDescent="0.3">
      <c r="A362" s="16">
        <f t="shared" si="5"/>
        <v>43889.708333333336</v>
      </c>
      <c r="B362" t="s">
        <v>534</v>
      </c>
      <c r="C362">
        <v>8638.32</v>
      </c>
      <c r="D362">
        <v>8640</v>
      </c>
      <c r="E362">
        <v>8485</v>
      </c>
      <c r="F362">
        <v>8570.8799999999992</v>
      </c>
      <c r="G362">
        <v>6151.39</v>
      </c>
      <c r="H362">
        <v>52665323.009999998</v>
      </c>
    </row>
    <row r="363" spans="1:8" x14ac:dyDescent="0.3">
      <c r="A363" s="16">
        <f t="shared" si="5"/>
        <v>43889.666666666664</v>
      </c>
      <c r="B363" t="s">
        <v>535</v>
      </c>
      <c r="C363">
        <v>8715.94</v>
      </c>
      <c r="D363">
        <v>8738</v>
      </c>
      <c r="E363">
        <v>8630.02</v>
      </c>
      <c r="F363">
        <v>8638.32</v>
      </c>
      <c r="G363">
        <v>2821.54</v>
      </c>
      <c r="H363">
        <v>24472238.710000001</v>
      </c>
    </row>
    <row r="364" spans="1:8" x14ac:dyDescent="0.3">
      <c r="A364" s="16">
        <f t="shared" si="5"/>
        <v>43889.625</v>
      </c>
      <c r="B364" t="s">
        <v>536</v>
      </c>
      <c r="C364">
        <v>8664.2800000000007</v>
      </c>
      <c r="D364">
        <v>8724.64</v>
      </c>
      <c r="E364">
        <v>8625</v>
      </c>
      <c r="F364">
        <v>8715.94</v>
      </c>
      <c r="G364">
        <v>2690.3</v>
      </c>
      <c r="H364">
        <v>23332706.780000001</v>
      </c>
    </row>
    <row r="365" spans="1:8" x14ac:dyDescent="0.3">
      <c r="A365" s="16">
        <f t="shared" si="5"/>
        <v>43889.583333333336</v>
      </c>
      <c r="B365" t="s">
        <v>537</v>
      </c>
      <c r="C365">
        <v>8660.44</v>
      </c>
      <c r="D365">
        <v>8684.93</v>
      </c>
      <c r="E365">
        <v>8563.73</v>
      </c>
      <c r="F365">
        <v>8664.2800000000007</v>
      </c>
      <c r="G365">
        <v>3444.3</v>
      </c>
      <c r="H365">
        <v>29695675.760000002</v>
      </c>
    </row>
    <row r="366" spans="1:8" x14ac:dyDescent="0.3">
      <c r="A366" s="16">
        <f t="shared" si="5"/>
        <v>43889.541666666664</v>
      </c>
      <c r="B366" t="s">
        <v>538</v>
      </c>
      <c r="C366">
        <v>8525</v>
      </c>
      <c r="D366">
        <v>8707.43</v>
      </c>
      <c r="E366">
        <v>8495.01</v>
      </c>
      <c r="F366">
        <v>8660.44</v>
      </c>
      <c r="G366">
        <v>5077.1499999999996</v>
      </c>
      <c r="H366">
        <v>43816571.649999999</v>
      </c>
    </row>
    <row r="367" spans="1:8" x14ac:dyDescent="0.3">
      <c r="A367" s="16">
        <f t="shared" si="5"/>
        <v>43890</v>
      </c>
      <c r="B367" t="s">
        <v>539</v>
      </c>
      <c r="C367">
        <v>8585.9599999999991</v>
      </c>
      <c r="D367">
        <v>8600</v>
      </c>
      <c r="E367">
        <v>8445</v>
      </c>
      <c r="F367">
        <v>8525</v>
      </c>
      <c r="G367">
        <v>6005.43</v>
      </c>
      <c r="H367">
        <v>51074750.719999999</v>
      </c>
    </row>
    <row r="368" spans="1:8" x14ac:dyDescent="0.3">
      <c r="A368" s="16">
        <f t="shared" si="5"/>
        <v>43889.458333333336</v>
      </c>
      <c r="B368" t="s">
        <v>540</v>
      </c>
      <c r="C368">
        <v>8589.7000000000007</v>
      </c>
      <c r="D368">
        <v>8638.4</v>
      </c>
      <c r="E368">
        <v>8559</v>
      </c>
      <c r="F368">
        <v>8585.9599999999991</v>
      </c>
      <c r="G368">
        <v>2153.69</v>
      </c>
      <c r="H368">
        <v>18514870.280000001</v>
      </c>
    </row>
    <row r="369" spans="1:8" x14ac:dyDescent="0.3">
      <c r="A369" s="16">
        <f t="shared" si="5"/>
        <v>43889.416666666664</v>
      </c>
      <c r="B369" t="s">
        <v>541</v>
      </c>
      <c r="C369">
        <v>8604.5</v>
      </c>
      <c r="D369">
        <v>8652.23</v>
      </c>
      <c r="E369">
        <v>8541.1</v>
      </c>
      <c r="F369">
        <v>8589.7000000000007</v>
      </c>
      <c r="G369">
        <v>4173.1000000000004</v>
      </c>
      <c r="H369">
        <v>35833297.939999998</v>
      </c>
    </row>
    <row r="370" spans="1:8" x14ac:dyDescent="0.3">
      <c r="A370" s="16">
        <f t="shared" si="5"/>
        <v>43889.375</v>
      </c>
      <c r="B370" t="s">
        <v>542</v>
      </c>
      <c r="C370">
        <v>8701.91</v>
      </c>
      <c r="D370">
        <v>8734.7099999999991</v>
      </c>
      <c r="E370">
        <v>8578.41</v>
      </c>
      <c r="F370">
        <v>8604.5</v>
      </c>
      <c r="G370">
        <v>5318.88</v>
      </c>
      <c r="H370">
        <v>46047490.310000002</v>
      </c>
    </row>
    <row r="371" spans="1:8" x14ac:dyDescent="0.3">
      <c r="A371" s="16">
        <f t="shared" si="5"/>
        <v>43889.333333333336</v>
      </c>
      <c r="B371" t="s">
        <v>543</v>
      </c>
      <c r="C371">
        <v>8728.74</v>
      </c>
      <c r="D371">
        <v>8779.5499999999993</v>
      </c>
      <c r="E371">
        <v>8700</v>
      </c>
      <c r="F371">
        <v>8701.91</v>
      </c>
      <c r="G371">
        <v>2081.85</v>
      </c>
      <c r="H371">
        <v>18214048.629999999</v>
      </c>
    </row>
    <row r="372" spans="1:8" x14ac:dyDescent="0.3">
      <c r="A372" s="16">
        <f t="shared" si="5"/>
        <v>43889.291666666664</v>
      </c>
      <c r="B372" t="s">
        <v>544</v>
      </c>
      <c r="C372">
        <v>8777.83</v>
      </c>
      <c r="D372">
        <v>8785.81</v>
      </c>
      <c r="E372">
        <v>8695.1</v>
      </c>
      <c r="F372">
        <v>8728.74</v>
      </c>
      <c r="G372">
        <v>2408.71</v>
      </c>
      <c r="H372">
        <v>21042659.120000001</v>
      </c>
    </row>
    <row r="373" spans="1:8" x14ac:dyDescent="0.3">
      <c r="A373" s="16">
        <f t="shared" si="5"/>
        <v>43889.25</v>
      </c>
      <c r="B373" t="s">
        <v>545</v>
      </c>
      <c r="C373">
        <v>8782.61</v>
      </c>
      <c r="D373">
        <v>8802.99</v>
      </c>
      <c r="E373">
        <v>8760</v>
      </c>
      <c r="F373">
        <v>8777.83</v>
      </c>
      <c r="G373">
        <v>1489.2</v>
      </c>
      <c r="H373">
        <v>13081614.720000001</v>
      </c>
    </row>
    <row r="374" spans="1:8" x14ac:dyDescent="0.3">
      <c r="A374" s="16">
        <f t="shared" si="5"/>
        <v>43889.208333333336</v>
      </c>
      <c r="B374" t="s">
        <v>546</v>
      </c>
      <c r="C374">
        <v>8827.3700000000008</v>
      </c>
      <c r="D374">
        <v>8830.0499999999993</v>
      </c>
      <c r="E374">
        <v>8777.36</v>
      </c>
      <c r="F374">
        <v>8782.61</v>
      </c>
      <c r="G374">
        <v>1696.67</v>
      </c>
      <c r="H374">
        <v>14924956.939999999</v>
      </c>
    </row>
    <row r="375" spans="1:8" x14ac:dyDescent="0.3">
      <c r="A375" s="16">
        <f t="shared" si="5"/>
        <v>43889.166666666664</v>
      </c>
      <c r="B375" t="s">
        <v>547</v>
      </c>
      <c r="C375">
        <v>8837.51</v>
      </c>
      <c r="D375">
        <v>8860</v>
      </c>
      <c r="E375">
        <v>8816.52</v>
      </c>
      <c r="F375">
        <v>8827.3700000000008</v>
      </c>
      <c r="G375">
        <v>832.74</v>
      </c>
      <c r="H375">
        <v>7361135.5199999996</v>
      </c>
    </row>
    <row r="376" spans="1:8" x14ac:dyDescent="0.3">
      <c r="A376" s="16">
        <f t="shared" si="5"/>
        <v>43889.125</v>
      </c>
      <c r="B376" t="s">
        <v>548</v>
      </c>
      <c r="C376">
        <v>8868.43</v>
      </c>
      <c r="D376">
        <v>8887.68</v>
      </c>
      <c r="E376">
        <v>8829.44</v>
      </c>
      <c r="F376">
        <v>8837.51</v>
      </c>
      <c r="G376">
        <v>1147.03</v>
      </c>
      <c r="H376">
        <v>10159918.01</v>
      </c>
    </row>
    <row r="377" spans="1:8" x14ac:dyDescent="0.3">
      <c r="A377" s="16">
        <f t="shared" si="5"/>
        <v>43889.083333333336</v>
      </c>
      <c r="B377" t="s">
        <v>549</v>
      </c>
      <c r="C377">
        <v>8893.6</v>
      </c>
      <c r="D377">
        <v>8897.7999999999993</v>
      </c>
      <c r="E377">
        <v>8842.2800000000007</v>
      </c>
      <c r="F377">
        <v>8868.43</v>
      </c>
      <c r="G377">
        <v>923.54</v>
      </c>
      <c r="H377">
        <v>8192716.9800000004</v>
      </c>
    </row>
    <row r="378" spans="1:8" x14ac:dyDescent="0.3">
      <c r="A378" s="16">
        <f t="shared" si="5"/>
        <v>43889.041666666664</v>
      </c>
      <c r="B378" t="s">
        <v>550</v>
      </c>
      <c r="C378">
        <v>8856.0499999999993</v>
      </c>
      <c r="D378">
        <v>8900</v>
      </c>
      <c r="E378">
        <v>8811.2000000000007</v>
      </c>
      <c r="F378">
        <v>8893.6</v>
      </c>
      <c r="G378">
        <v>1057.6600000000001</v>
      </c>
      <c r="H378">
        <v>9363089.8699999992</v>
      </c>
    </row>
    <row r="379" spans="1:8" x14ac:dyDescent="0.3">
      <c r="A379" s="16">
        <f t="shared" si="5"/>
        <v>43889.5</v>
      </c>
      <c r="B379" t="s">
        <v>551</v>
      </c>
      <c r="C379">
        <v>8823.2099999999991</v>
      </c>
      <c r="D379">
        <v>8900</v>
      </c>
      <c r="E379">
        <v>8784.01</v>
      </c>
      <c r="F379">
        <v>8856.0499999999993</v>
      </c>
      <c r="G379">
        <v>2056.63</v>
      </c>
      <c r="H379">
        <v>18186929.699999999</v>
      </c>
    </row>
    <row r="380" spans="1:8" x14ac:dyDescent="0.3">
      <c r="A380" s="16">
        <f t="shared" si="5"/>
        <v>43888.958333333336</v>
      </c>
      <c r="B380" t="s">
        <v>552</v>
      </c>
      <c r="C380">
        <v>8794.74</v>
      </c>
      <c r="D380">
        <v>8825.33</v>
      </c>
      <c r="E380">
        <v>8755.2000000000007</v>
      </c>
      <c r="F380">
        <v>8823.2099999999991</v>
      </c>
      <c r="G380">
        <v>1797.07</v>
      </c>
      <c r="H380">
        <v>15794761.76</v>
      </c>
    </row>
    <row r="381" spans="1:8" x14ac:dyDescent="0.3">
      <c r="A381" s="16">
        <f t="shared" si="5"/>
        <v>43888.916666666664</v>
      </c>
      <c r="B381" t="s">
        <v>553</v>
      </c>
      <c r="C381">
        <v>8761.24</v>
      </c>
      <c r="D381">
        <v>8831.09</v>
      </c>
      <c r="E381">
        <v>8650</v>
      </c>
      <c r="F381">
        <v>8794.74</v>
      </c>
      <c r="G381">
        <v>3562.6</v>
      </c>
      <c r="H381">
        <v>31123497.579999998</v>
      </c>
    </row>
    <row r="382" spans="1:8" x14ac:dyDescent="0.3">
      <c r="A382" s="16">
        <f t="shared" si="5"/>
        <v>43888.875</v>
      </c>
      <c r="B382" t="s">
        <v>554</v>
      </c>
      <c r="C382">
        <v>8883.7099999999991</v>
      </c>
      <c r="D382">
        <v>8900</v>
      </c>
      <c r="E382">
        <v>8735.6299999999992</v>
      </c>
      <c r="F382">
        <v>8761.24</v>
      </c>
      <c r="G382">
        <v>2986.6</v>
      </c>
      <c r="H382">
        <v>26303902.850000001</v>
      </c>
    </row>
    <row r="383" spans="1:8" x14ac:dyDescent="0.3">
      <c r="A383" s="16">
        <f t="shared" si="5"/>
        <v>43888.833333333336</v>
      </c>
      <c r="B383" t="s">
        <v>555</v>
      </c>
      <c r="C383">
        <v>8915.34</v>
      </c>
      <c r="D383">
        <v>8917.65</v>
      </c>
      <c r="E383">
        <v>8865.18</v>
      </c>
      <c r="F383">
        <v>8883.7099999999991</v>
      </c>
      <c r="G383">
        <v>1270.25</v>
      </c>
      <c r="H383">
        <v>11292309.57</v>
      </c>
    </row>
    <row r="384" spans="1:8" x14ac:dyDescent="0.3">
      <c r="A384" s="16">
        <f t="shared" si="5"/>
        <v>43888.791666666664</v>
      </c>
      <c r="B384" t="s">
        <v>556</v>
      </c>
      <c r="C384">
        <v>8888.43</v>
      </c>
      <c r="D384">
        <v>8919</v>
      </c>
      <c r="E384">
        <v>8847.23</v>
      </c>
      <c r="F384">
        <v>8915.34</v>
      </c>
      <c r="G384">
        <v>1666.23</v>
      </c>
      <c r="H384">
        <v>14800023.91</v>
      </c>
    </row>
    <row r="385" spans="1:8" x14ac:dyDescent="0.3">
      <c r="A385" s="16">
        <f t="shared" si="5"/>
        <v>43888.75</v>
      </c>
      <c r="B385" t="s">
        <v>557</v>
      </c>
      <c r="C385">
        <v>8912.32</v>
      </c>
      <c r="D385">
        <v>8937.7199999999993</v>
      </c>
      <c r="E385">
        <v>8868.5400000000009</v>
      </c>
      <c r="F385">
        <v>8888.43</v>
      </c>
      <c r="G385">
        <v>1895.89</v>
      </c>
      <c r="H385">
        <v>16875203.609999999</v>
      </c>
    </row>
    <row r="386" spans="1:8" x14ac:dyDescent="0.3">
      <c r="A386" s="16">
        <f t="shared" si="5"/>
        <v>43888.708333333336</v>
      </c>
      <c r="B386" t="s">
        <v>558</v>
      </c>
      <c r="C386">
        <v>8931.23</v>
      </c>
      <c r="D386">
        <v>8951.8700000000008</v>
      </c>
      <c r="E386">
        <v>8876.01</v>
      </c>
      <c r="F386">
        <v>8912.32</v>
      </c>
      <c r="G386">
        <v>2561.4299999999998</v>
      </c>
      <c r="H386">
        <v>22830821.649999999</v>
      </c>
    </row>
    <row r="387" spans="1:8" x14ac:dyDescent="0.3">
      <c r="A387" s="16">
        <f t="shared" si="5"/>
        <v>43888.666666666664</v>
      </c>
      <c r="B387" t="s">
        <v>559</v>
      </c>
      <c r="C387">
        <v>8847.16</v>
      </c>
      <c r="D387">
        <v>8971.77</v>
      </c>
      <c r="E387">
        <v>8846.7099999999991</v>
      </c>
      <c r="F387">
        <v>8931.23</v>
      </c>
      <c r="G387">
        <v>3656.58</v>
      </c>
      <c r="H387">
        <v>32627519.550000001</v>
      </c>
    </row>
    <row r="388" spans="1:8" x14ac:dyDescent="0.3">
      <c r="A388" s="16">
        <f t="shared" si="5"/>
        <v>43888.625</v>
      </c>
      <c r="B388" t="s">
        <v>560</v>
      </c>
      <c r="C388">
        <v>8856.34</v>
      </c>
      <c r="D388">
        <v>8901.11</v>
      </c>
      <c r="E388">
        <v>8825</v>
      </c>
      <c r="F388">
        <v>8847.16</v>
      </c>
      <c r="G388">
        <v>2791.85</v>
      </c>
      <c r="H388">
        <v>24760032.41</v>
      </c>
    </row>
    <row r="389" spans="1:8" x14ac:dyDescent="0.3">
      <c r="A389" s="16">
        <f t="shared" si="5"/>
        <v>43888.583333333336</v>
      </c>
      <c r="B389" t="s">
        <v>561</v>
      </c>
      <c r="C389">
        <v>8821.59</v>
      </c>
      <c r="D389">
        <v>8884.77</v>
      </c>
      <c r="E389">
        <v>8774.5300000000007</v>
      </c>
      <c r="F389">
        <v>8856.34</v>
      </c>
      <c r="G389">
        <v>2427.79</v>
      </c>
      <c r="H389">
        <v>21465025.289999999</v>
      </c>
    </row>
    <row r="390" spans="1:8" x14ac:dyDescent="0.3">
      <c r="A390" s="16">
        <f t="shared" ref="A390:A453" si="6">DATEVALUE(MID(B390,1,10))+(IF(RIGHT(B390,2)="PM",12,0)+MID(B390,12,2))/24</f>
        <v>43888.541666666664</v>
      </c>
      <c r="B390" t="s">
        <v>562</v>
      </c>
      <c r="C390">
        <v>8785.73</v>
      </c>
      <c r="D390">
        <v>8848.08</v>
      </c>
      <c r="E390">
        <v>8751.5300000000007</v>
      </c>
      <c r="F390">
        <v>8821.59</v>
      </c>
      <c r="G390">
        <v>1889.09</v>
      </c>
      <c r="H390">
        <v>16645701.539999999</v>
      </c>
    </row>
    <row r="391" spans="1:8" x14ac:dyDescent="0.3">
      <c r="A391" s="16">
        <f t="shared" si="6"/>
        <v>43889</v>
      </c>
      <c r="B391" t="s">
        <v>563</v>
      </c>
      <c r="C391">
        <v>8804.36</v>
      </c>
      <c r="D391">
        <v>8941.91</v>
      </c>
      <c r="E391">
        <v>8747.0300000000007</v>
      </c>
      <c r="F391">
        <v>8785.73</v>
      </c>
      <c r="G391">
        <v>5687.33</v>
      </c>
      <c r="H391">
        <v>50343123.490000002</v>
      </c>
    </row>
    <row r="392" spans="1:8" x14ac:dyDescent="0.3">
      <c r="A392" s="16">
        <f t="shared" si="6"/>
        <v>43888.458333333336</v>
      </c>
      <c r="B392" t="s">
        <v>564</v>
      </c>
      <c r="C392">
        <v>8819.49</v>
      </c>
      <c r="D392">
        <v>8831.5</v>
      </c>
      <c r="E392">
        <v>8784</v>
      </c>
      <c r="F392">
        <v>8804.36</v>
      </c>
      <c r="G392">
        <v>1947.57</v>
      </c>
      <c r="H392">
        <v>17153150.27</v>
      </c>
    </row>
    <row r="393" spans="1:8" x14ac:dyDescent="0.3">
      <c r="A393" s="16">
        <f t="shared" si="6"/>
        <v>43888.416666666664</v>
      </c>
      <c r="B393" t="s">
        <v>565</v>
      </c>
      <c r="C393">
        <v>8750.6</v>
      </c>
      <c r="D393">
        <v>8825.0300000000007</v>
      </c>
      <c r="E393">
        <v>8730</v>
      </c>
      <c r="F393">
        <v>8819.49</v>
      </c>
      <c r="G393">
        <v>2398.66</v>
      </c>
      <c r="H393">
        <v>21074627.09</v>
      </c>
    </row>
    <row r="394" spans="1:8" x14ac:dyDescent="0.3">
      <c r="A394" s="16">
        <f t="shared" si="6"/>
        <v>43888.375</v>
      </c>
      <c r="B394" t="s">
        <v>566</v>
      </c>
      <c r="C394">
        <v>8789.1200000000008</v>
      </c>
      <c r="D394">
        <v>8840</v>
      </c>
      <c r="E394">
        <v>8741.1200000000008</v>
      </c>
      <c r="F394">
        <v>8750.6</v>
      </c>
      <c r="G394">
        <v>1964.35</v>
      </c>
      <c r="H394">
        <v>17283871.699999999</v>
      </c>
    </row>
    <row r="395" spans="1:8" x14ac:dyDescent="0.3">
      <c r="A395" s="16">
        <f t="shared" si="6"/>
        <v>43888.333333333336</v>
      </c>
      <c r="B395" t="s">
        <v>567</v>
      </c>
      <c r="C395">
        <v>8814.0499999999993</v>
      </c>
      <c r="D395">
        <v>8859.42</v>
      </c>
      <c r="E395">
        <v>8784.25</v>
      </c>
      <c r="F395">
        <v>8789.1200000000008</v>
      </c>
      <c r="G395">
        <v>2704.81</v>
      </c>
      <c r="H395">
        <v>23871318.010000002</v>
      </c>
    </row>
    <row r="396" spans="1:8" x14ac:dyDescent="0.3">
      <c r="A396" s="16">
        <f t="shared" si="6"/>
        <v>43888.291666666664</v>
      </c>
      <c r="B396" t="s">
        <v>568</v>
      </c>
      <c r="C396">
        <v>8808.57</v>
      </c>
      <c r="D396">
        <v>8826.98</v>
      </c>
      <c r="E396">
        <v>8755</v>
      </c>
      <c r="F396">
        <v>8814.0499999999993</v>
      </c>
      <c r="G396">
        <v>2399.9499999999998</v>
      </c>
      <c r="H396">
        <v>21114603.859999999</v>
      </c>
    </row>
    <row r="397" spans="1:8" x14ac:dyDescent="0.3">
      <c r="A397" s="16">
        <f t="shared" si="6"/>
        <v>43888.25</v>
      </c>
      <c r="B397" t="s">
        <v>569</v>
      </c>
      <c r="C397">
        <v>8762.7000000000007</v>
      </c>
      <c r="D397">
        <v>8838.2800000000007</v>
      </c>
      <c r="E397">
        <v>8750</v>
      </c>
      <c r="F397">
        <v>8808.57</v>
      </c>
      <c r="G397">
        <v>3010.64</v>
      </c>
      <c r="H397">
        <v>26486405.129999999</v>
      </c>
    </row>
    <row r="398" spans="1:8" x14ac:dyDescent="0.3">
      <c r="A398" s="16">
        <f t="shared" si="6"/>
        <v>43888.208333333336</v>
      </c>
      <c r="B398" t="s">
        <v>570</v>
      </c>
      <c r="C398">
        <v>8710.09</v>
      </c>
      <c r="D398">
        <v>8784.7000000000007</v>
      </c>
      <c r="E398">
        <v>8699.6</v>
      </c>
      <c r="F398">
        <v>8762.7000000000007</v>
      </c>
      <c r="G398">
        <v>2020.15</v>
      </c>
      <c r="H398">
        <v>17662533.350000001</v>
      </c>
    </row>
    <row r="399" spans="1:8" x14ac:dyDescent="0.3">
      <c r="A399" s="16">
        <f t="shared" si="6"/>
        <v>43888.166666666664</v>
      </c>
      <c r="B399" t="s">
        <v>571</v>
      </c>
      <c r="C399">
        <v>8739.68</v>
      </c>
      <c r="D399">
        <v>8754.67</v>
      </c>
      <c r="E399">
        <v>8667.58</v>
      </c>
      <c r="F399">
        <v>8710.09</v>
      </c>
      <c r="G399">
        <v>1558.56</v>
      </c>
      <c r="H399">
        <v>13571482.869999999</v>
      </c>
    </row>
    <row r="400" spans="1:8" x14ac:dyDescent="0.3">
      <c r="A400" s="16">
        <f t="shared" si="6"/>
        <v>43888.125</v>
      </c>
      <c r="B400" t="s">
        <v>572</v>
      </c>
      <c r="C400">
        <v>8699.92</v>
      </c>
      <c r="D400">
        <v>8765.75</v>
      </c>
      <c r="E400">
        <v>8640</v>
      </c>
      <c r="F400">
        <v>8739.68</v>
      </c>
      <c r="G400">
        <v>1934.03</v>
      </c>
      <c r="H400">
        <v>16819695.550000001</v>
      </c>
    </row>
    <row r="401" spans="1:8" x14ac:dyDescent="0.3">
      <c r="A401" s="16">
        <f t="shared" si="6"/>
        <v>43888.083333333336</v>
      </c>
      <c r="B401" t="s">
        <v>573</v>
      </c>
      <c r="C401">
        <v>8694.19</v>
      </c>
      <c r="D401">
        <v>8743.9</v>
      </c>
      <c r="E401">
        <v>8650</v>
      </c>
      <c r="F401">
        <v>8699.92</v>
      </c>
      <c r="G401">
        <v>2679.54</v>
      </c>
      <c r="H401">
        <v>23291793.960000001</v>
      </c>
    </row>
    <row r="402" spans="1:8" x14ac:dyDescent="0.3">
      <c r="A402" s="16">
        <f t="shared" si="6"/>
        <v>43888.041666666664</v>
      </c>
      <c r="B402" t="s">
        <v>574</v>
      </c>
      <c r="C402">
        <v>8646.8700000000008</v>
      </c>
      <c r="D402">
        <v>8715.09</v>
      </c>
      <c r="E402">
        <v>8531</v>
      </c>
      <c r="F402">
        <v>8694.19</v>
      </c>
      <c r="G402">
        <v>5461.99</v>
      </c>
      <c r="H402">
        <v>47015554.399999999</v>
      </c>
    </row>
    <row r="403" spans="1:8" x14ac:dyDescent="0.3">
      <c r="A403" s="16">
        <f t="shared" si="6"/>
        <v>43888.5</v>
      </c>
      <c r="B403" t="s">
        <v>575</v>
      </c>
      <c r="C403">
        <v>8785.25</v>
      </c>
      <c r="D403">
        <v>8792.52</v>
      </c>
      <c r="E403">
        <v>8615.9699999999993</v>
      </c>
      <c r="F403">
        <v>8646.8700000000008</v>
      </c>
      <c r="G403">
        <v>4471.24</v>
      </c>
      <c r="H403">
        <v>38813574.549999997</v>
      </c>
    </row>
    <row r="404" spans="1:8" x14ac:dyDescent="0.3">
      <c r="A404" s="16">
        <f t="shared" si="6"/>
        <v>43887.958333333336</v>
      </c>
      <c r="B404" t="s">
        <v>576</v>
      </c>
      <c r="C404">
        <v>8785</v>
      </c>
      <c r="D404">
        <v>8839</v>
      </c>
      <c r="E404">
        <v>8781.1</v>
      </c>
      <c r="F404">
        <v>8785.25</v>
      </c>
      <c r="G404">
        <v>1251.3599999999999</v>
      </c>
      <c r="H404">
        <v>11024430.75</v>
      </c>
    </row>
    <row r="405" spans="1:8" x14ac:dyDescent="0.3">
      <c r="A405" s="16">
        <f t="shared" si="6"/>
        <v>43887.916666666664</v>
      </c>
      <c r="B405" t="s">
        <v>577</v>
      </c>
      <c r="C405">
        <v>8748.2099999999991</v>
      </c>
      <c r="D405">
        <v>8835</v>
      </c>
      <c r="E405">
        <v>8713.0300000000007</v>
      </c>
      <c r="F405">
        <v>8785</v>
      </c>
      <c r="G405">
        <v>1952.91</v>
      </c>
      <c r="H405">
        <v>17165681.390000001</v>
      </c>
    </row>
    <row r="406" spans="1:8" x14ac:dyDescent="0.3">
      <c r="A406" s="16">
        <f t="shared" si="6"/>
        <v>43887.875</v>
      </c>
      <c r="B406" t="s">
        <v>578</v>
      </c>
      <c r="C406">
        <v>8804.35</v>
      </c>
      <c r="D406">
        <v>8835</v>
      </c>
      <c r="E406">
        <v>8742.01</v>
      </c>
      <c r="F406">
        <v>8748.2099999999991</v>
      </c>
      <c r="G406">
        <v>1664.47</v>
      </c>
      <c r="H406">
        <v>14620751.75</v>
      </c>
    </row>
    <row r="407" spans="1:8" x14ac:dyDescent="0.3">
      <c r="A407" s="16">
        <f t="shared" si="6"/>
        <v>43887.833333333336</v>
      </c>
      <c r="B407" t="s">
        <v>579</v>
      </c>
      <c r="C407">
        <v>8831.14</v>
      </c>
      <c r="D407">
        <v>8864</v>
      </c>
      <c r="E407">
        <v>8775</v>
      </c>
      <c r="F407">
        <v>8804.35</v>
      </c>
      <c r="G407">
        <v>2039.11</v>
      </c>
      <c r="H407">
        <v>17988349.390000001</v>
      </c>
    </row>
    <row r="408" spans="1:8" x14ac:dyDescent="0.3">
      <c r="A408" s="16">
        <f t="shared" si="6"/>
        <v>43887.791666666664</v>
      </c>
      <c r="B408" t="s">
        <v>580</v>
      </c>
      <c r="C408">
        <v>8842.49</v>
      </c>
      <c r="D408">
        <v>8860</v>
      </c>
      <c r="E408">
        <v>8782.02</v>
      </c>
      <c r="F408">
        <v>8831.14</v>
      </c>
      <c r="G408">
        <v>2619.23</v>
      </c>
      <c r="H408">
        <v>23105974.57</v>
      </c>
    </row>
    <row r="409" spans="1:8" x14ac:dyDescent="0.3">
      <c r="A409" s="16">
        <f t="shared" si="6"/>
        <v>43887.75</v>
      </c>
      <c r="B409" t="s">
        <v>581</v>
      </c>
      <c r="C409">
        <v>8735.9500000000007</v>
      </c>
      <c r="D409">
        <v>8846.23</v>
      </c>
      <c r="E409">
        <v>8723.44</v>
      </c>
      <c r="F409">
        <v>8842.49</v>
      </c>
      <c r="G409">
        <v>3302.85</v>
      </c>
      <c r="H409">
        <v>28989284.879999999</v>
      </c>
    </row>
    <row r="410" spans="1:8" x14ac:dyDescent="0.3">
      <c r="A410" s="16">
        <f t="shared" si="6"/>
        <v>43887.708333333336</v>
      </c>
      <c r="B410" t="s">
        <v>582</v>
      </c>
      <c r="C410">
        <v>8750.16</v>
      </c>
      <c r="D410">
        <v>8800</v>
      </c>
      <c r="E410">
        <v>8660.9</v>
      </c>
      <c r="F410">
        <v>8735.9500000000007</v>
      </c>
      <c r="G410">
        <v>5374.97</v>
      </c>
      <c r="H410">
        <v>46875223.640000001</v>
      </c>
    </row>
    <row r="411" spans="1:8" x14ac:dyDescent="0.3">
      <c r="A411" s="16">
        <f t="shared" si="6"/>
        <v>43887.666666666664</v>
      </c>
      <c r="B411" t="s">
        <v>583</v>
      </c>
      <c r="C411">
        <v>8995.2900000000009</v>
      </c>
      <c r="D411">
        <v>9030</v>
      </c>
      <c r="E411">
        <v>8633.6299999999992</v>
      </c>
      <c r="F411">
        <v>8750.16</v>
      </c>
      <c r="G411">
        <v>13067.2</v>
      </c>
      <c r="H411">
        <v>115117521.98999999</v>
      </c>
    </row>
    <row r="412" spans="1:8" x14ac:dyDescent="0.3">
      <c r="A412" s="16">
        <f t="shared" si="6"/>
        <v>43887.625</v>
      </c>
      <c r="B412" t="s">
        <v>584</v>
      </c>
      <c r="C412">
        <v>9044.17</v>
      </c>
      <c r="D412">
        <v>9060</v>
      </c>
      <c r="E412">
        <v>8980.27</v>
      </c>
      <c r="F412">
        <v>8995.2900000000009</v>
      </c>
      <c r="G412">
        <v>3532.97</v>
      </c>
      <c r="H412">
        <v>31852325.309999999</v>
      </c>
    </row>
    <row r="413" spans="1:8" x14ac:dyDescent="0.3">
      <c r="A413" s="16">
        <f t="shared" si="6"/>
        <v>43887.583333333336</v>
      </c>
      <c r="B413" t="s">
        <v>585</v>
      </c>
      <c r="C413">
        <v>9092.67</v>
      </c>
      <c r="D413">
        <v>9136.7000000000007</v>
      </c>
      <c r="E413">
        <v>8979.0300000000007</v>
      </c>
      <c r="F413">
        <v>9044.17</v>
      </c>
      <c r="G413">
        <v>5986.76</v>
      </c>
      <c r="H413">
        <v>54125741.759999998</v>
      </c>
    </row>
    <row r="414" spans="1:8" x14ac:dyDescent="0.3">
      <c r="A414" s="16">
        <f t="shared" si="6"/>
        <v>43887.541666666664</v>
      </c>
      <c r="B414" t="s">
        <v>586</v>
      </c>
      <c r="C414">
        <v>9285.34</v>
      </c>
      <c r="D414">
        <v>9288.9699999999993</v>
      </c>
      <c r="E414">
        <v>9055</v>
      </c>
      <c r="F414">
        <v>9092.67</v>
      </c>
      <c r="G414">
        <v>3574.45</v>
      </c>
      <c r="H414">
        <v>32814736.699999999</v>
      </c>
    </row>
    <row r="415" spans="1:8" x14ac:dyDescent="0.3">
      <c r="A415" s="16">
        <f t="shared" si="6"/>
        <v>43888</v>
      </c>
      <c r="B415" t="s">
        <v>587</v>
      </c>
      <c r="C415">
        <v>9158.3700000000008</v>
      </c>
      <c r="D415">
        <v>9303.36</v>
      </c>
      <c r="E415">
        <v>9040</v>
      </c>
      <c r="F415">
        <v>9285.34</v>
      </c>
      <c r="G415">
        <v>6792.74</v>
      </c>
      <c r="H415">
        <v>62463947.659999996</v>
      </c>
    </row>
    <row r="416" spans="1:8" x14ac:dyDescent="0.3">
      <c r="A416" s="16">
        <f t="shared" si="6"/>
        <v>43887.458333333336</v>
      </c>
      <c r="B416" t="s">
        <v>588</v>
      </c>
      <c r="C416">
        <v>9182.6299999999992</v>
      </c>
      <c r="D416">
        <v>9189</v>
      </c>
      <c r="E416">
        <v>9143.33</v>
      </c>
      <c r="F416">
        <v>9158.3700000000008</v>
      </c>
      <c r="G416">
        <v>1396.36</v>
      </c>
      <c r="H416">
        <v>12795732.17</v>
      </c>
    </row>
    <row r="417" spans="1:8" x14ac:dyDescent="0.3">
      <c r="A417" s="16">
        <f t="shared" si="6"/>
        <v>43887.416666666664</v>
      </c>
      <c r="B417" t="s">
        <v>589</v>
      </c>
      <c r="C417">
        <v>9131.14</v>
      </c>
      <c r="D417">
        <v>9197.57</v>
      </c>
      <c r="E417">
        <v>9109</v>
      </c>
      <c r="F417">
        <v>9182.6299999999992</v>
      </c>
      <c r="G417">
        <v>1872.82</v>
      </c>
      <c r="H417">
        <v>17164435.309999999</v>
      </c>
    </row>
    <row r="418" spans="1:8" x14ac:dyDescent="0.3">
      <c r="A418" s="16">
        <f t="shared" si="6"/>
        <v>43887.375</v>
      </c>
      <c r="B418" t="s">
        <v>590</v>
      </c>
      <c r="C418">
        <v>9195.67</v>
      </c>
      <c r="D418">
        <v>9203</v>
      </c>
      <c r="E418">
        <v>9121.31</v>
      </c>
      <c r="F418">
        <v>9131.14</v>
      </c>
      <c r="G418">
        <v>2273.89</v>
      </c>
      <c r="H418">
        <v>20805242.41</v>
      </c>
    </row>
    <row r="419" spans="1:8" x14ac:dyDescent="0.3">
      <c r="A419" s="16">
        <f t="shared" si="6"/>
        <v>43887.333333333336</v>
      </c>
      <c r="B419" t="s">
        <v>591</v>
      </c>
      <c r="C419">
        <v>9148.08</v>
      </c>
      <c r="D419">
        <v>9225</v>
      </c>
      <c r="E419">
        <v>9102</v>
      </c>
      <c r="F419">
        <v>9195.67</v>
      </c>
      <c r="G419">
        <v>3538.36</v>
      </c>
      <c r="H419">
        <v>32403659.91</v>
      </c>
    </row>
    <row r="420" spans="1:8" x14ac:dyDescent="0.3">
      <c r="A420" s="16">
        <f t="shared" si="6"/>
        <v>43887.291666666664</v>
      </c>
      <c r="B420" t="s">
        <v>592</v>
      </c>
      <c r="C420">
        <v>9215.8700000000008</v>
      </c>
      <c r="D420">
        <v>9219</v>
      </c>
      <c r="E420">
        <v>9136</v>
      </c>
      <c r="F420">
        <v>9148.08</v>
      </c>
      <c r="G420">
        <v>2308.31</v>
      </c>
      <c r="H420">
        <v>21161929.059999999</v>
      </c>
    </row>
    <row r="421" spans="1:8" x14ac:dyDescent="0.3">
      <c r="A421" s="16">
        <f t="shared" si="6"/>
        <v>43887.25</v>
      </c>
      <c r="B421" t="s">
        <v>593</v>
      </c>
      <c r="C421">
        <v>9202.69</v>
      </c>
      <c r="D421">
        <v>9220</v>
      </c>
      <c r="E421">
        <v>9175.01</v>
      </c>
      <c r="F421">
        <v>9215.8700000000008</v>
      </c>
      <c r="G421">
        <v>1859</v>
      </c>
      <c r="H421">
        <v>17106152.390000001</v>
      </c>
    </row>
    <row r="422" spans="1:8" x14ac:dyDescent="0.3">
      <c r="A422" s="16">
        <f t="shared" si="6"/>
        <v>43887.208333333336</v>
      </c>
      <c r="B422" t="s">
        <v>594</v>
      </c>
      <c r="C422">
        <v>9182.83</v>
      </c>
      <c r="D422">
        <v>9207.86</v>
      </c>
      <c r="E422">
        <v>9146.25</v>
      </c>
      <c r="F422">
        <v>9202.69</v>
      </c>
      <c r="G422">
        <v>1875.59</v>
      </c>
      <c r="H422">
        <v>17205350.289999999</v>
      </c>
    </row>
    <row r="423" spans="1:8" x14ac:dyDescent="0.3">
      <c r="A423" s="16">
        <f t="shared" si="6"/>
        <v>43887.166666666664</v>
      </c>
      <c r="B423" t="s">
        <v>595</v>
      </c>
      <c r="C423">
        <v>9170.1299999999992</v>
      </c>
      <c r="D423">
        <v>9201</v>
      </c>
      <c r="E423">
        <v>9120</v>
      </c>
      <c r="F423">
        <v>9182.83</v>
      </c>
      <c r="G423">
        <v>1973.56</v>
      </c>
      <c r="H423">
        <v>18062708.210000001</v>
      </c>
    </row>
    <row r="424" spans="1:8" x14ac:dyDescent="0.3">
      <c r="A424" s="16">
        <f t="shared" si="6"/>
        <v>43887.125</v>
      </c>
      <c r="B424" t="s">
        <v>596</v>
      </c>
      <c r="C424">
        <v>9203.36</v>
      </c>
      <c r="D424">
        <v>9209.1200000000008</v>
      </c>
      <c r="E424">
        <v>9133.2199999999993</v>
      </c>
      <c r="F424">
        <v>9170.1299999999992</v>
      </c>
      <c r="G424">
        <v>2157.48</v>
      </c>
      <c r="H424">
        <v>19780460.100000001</v>
      </c>
    </row>
    <row r="425" spans="1:8" x14ac:dyDescent="0.3">
      <c r="A425" s="16">
        <f t="shared" si="6"/>
        <v>43887.083333333336</v>
      </c>
      <c r="B425" t="s">
        <v>597</v>
      </c>
      <c r="C425">
        <v>9205.4599999999991</v>
      </c>
      <c r="D425">
        <v>9231.2000000000007</v>
      </c>
      <c r="E425">
        <v>9111</v>
      </c>
      <c r="F425">
        <v>9203.36</v>
      </c>
      <c r="G425">
        <v>5515.49</v>
      </c>
      <c r="H425">
        <v>50605025.5</v>
      </c>
    </row>
    <row r="426" spans="1:8" x14ac:dyDescent="0.3">
      <c r="A426" s="16">
        <f t="shared" si="6"/>
        <v>43887.041666666664</v>
      </c>
      <c r="B426" t="s">
        <v>598</v>
      </c>
      <c r="C426">
        <v>9312.0499999999993</v>
      </c>
      <c r="D426">
        <v>9332.57</v>
      </c>
      <c r="E426">
        <v>9203</v>
      </c>
      <c r="F426">
        <v>9205.4599999999991</v>
      </c>
      <c r="G426">
        <v>4337.8500000000004</v>
      </c>
      <c r="H426">
        <v>40098143.450000003</v>
      </c>
    </row>
    <row r="427" spans="1:8" x14ac:dyDescent="0.3">
      <c r="A427" s="16">
        <f t="shared" si="6"/>
        <v>43887.5</v>
      </c>
      <c r="B427" t="s">
        <v>599</v>
      </c>
      <c r="C427">
        <v>9315.84</v>
      </c>
      <c r="D427">
        <v>9377.44</v>
      </c>
      <c r="E427">
        <v>9292</v>
      </c>
      <c r="F427">
        <v>9312.0499999999993</v>
      </c>
      <c r="G427">
        <v>1645.74</v>
      </c>
      <c r="H427">
        <v>15370572.41</v>
      </c>
    </row>
    <row r="428" spans="1:8" x14ac:dyDescent="0.3">
      <c r="A428" s="16">
        <f t="shared" si="6"/>
        <v>43886.958333333336</v>
      </c>
      <c r="B428" t="s">
        <v>600</v>
      </c>
      <c r="C428">
        <v>9396.01</v>
      </c>
      <c r="D428">
        <v>9396.16</v>
      </c>
      <c r="E428">
        <v>9306.9</v>
      </c>
      <c r="F428">
        <v>9315.84</v>
      </c>
      <c r="G428">
        <v>1353.51</v>
      </c>
      <c r="H428">
        <v>12666487.800000001</v>
      </c>
    </row>
    <row r="429" spans="1:8" x14ac:dyDescent="0.3">
      <c r="A429" s="16">
        <f t="shared" si="6"/>
        <v>43886.916666666664</v>
      </c>
      <c r="B429" t="s">
        <v>601</v>
      </c>
      <c r="C429">
        <v>9389.8799999999992</v>
      </c>
      <c r="D429">
        <v>9426.02</v>
      </c>
      <c r="E429">
        <v>9366.7999999999993</v>
      </c>
      <c r="F429">
        <v>9396.01</v>
      </c>
      <c r="G429">
        <v>1256.8499999999999</v>
      </c>
      <c r="H429">
        <v>11812430.880000001</v>
      </c>
    </row>
    <row r="430" spans="1:8" x14ac:dyDescent="0.3">
      <c r="A430" s="16">
        <f t="shared" si="6"/>
        <v>43886.875</v>
      </c>
      <c r="B430" t="s">
        <v>602</v>
      </c>
      <c r="C430">
        <v>9329.86</v>
      </c>
      <c r="D430">
        <v>9417</v>
      </c>
      <c r="E430">
        <v>9250</v>
      </c>
      <c r="F430">
        <v>9389.8799999999992</v>
      </c>
      <c r="G430">
        <v>2905.13</v>
      </c>
      <c r="H430">
        <v>27159901.920000002</v>
      </c>
    </row>
    <row r="431" spans="1:8" x14ac:dyDescent="0.3">
      <c r="A431" s="16">
        <f t="shared" si="6"/>
        <v>43886.833333333336</v>
      </c>
      <c r="B431" t="s">
        <v>603</v>
      </c>
      <c r="C431">
        <v>9359.9500000000007</v>
      </c>
      <c r="D431">
        <v>9377.76</v>
      </c>
      <c r="E431">
        <v>9297</v>
      </c>
      <c r="F431">
        <v>9329.86</v>
      </c>
      <c r="G431">
        <v>1517</v>
      </c>
      <c r="H431">
        <v>14153436.039999999</v>
      </c>
    </row>
    <row r="432" spans="1:8" x14ac:dyDescent="0.3">
      <c r="A432" s="16">
        <f t="shared" si="6"/>
        <v>43886.791666666664</v>
      </c>
      <c r="B432" t="s">
        <v>604</v>
      </c>
      <c r="C432">
        <v>9375.4</v>
      </c>
      <c r="D432">
        <v>9377.36</v>
      </c>
      <c r="E432">
        <v>9322.06</v>
      </c>
      <c r="F432">
        <v>9359.9500000000007</v>
      </c>
      <c r="G432">
        <v>1467.42</v>
      </c>
      <c r="H432">
        <v>13718214.08</v>
      </c>
    </row>
    <row r="433" spans="1:8" x14ac:dyDescent="0.3">
      <c r="A433" s="16">
        <f t="shared" si="6"/>
        <v>43886.75</v>
      </c>
      <c r="B433" t="s">
        <v>605</v>
      </c>
      <c r="C433">
        <v>9335.24</v>
      </c>
      <c r="D433">
        <v>9399</v>
      </c>
      <c r="E433">
        <v>9322.4699999999993</v>
      </c>
      <c r="F433">
        <v>9375.4</v>
      </c>
      <c r="G433">
        <v>1797.29</v>
      </c>
      <c r="H433">
        <v>16824511.91</v>
      </c>
    </row>
    <row r="434" spans="1:8" x14ac:dyDescent="0.3">
      <c r="A434" s="16">
        <f t="shared" si="6"/>
        <v>43886.708333333336</v>
      </c>
      <c r="B434" t="s">
        <v>606</v>
      </c>
      <c r="C434">
        <v>9308.85</v>
      </c>
      <c r="D434">
        <v>9392.06</v>
      </c>
      <c r="E434">
        <v>9281</v>
      </c>
      <c r="F434">
        <v>9335.24</v>
      </c>
      <c r="G434">
        <v>3004.82</v>
      </c>
      <c r="H434">
        <v>28042718.27</v>
      </c>
    </row>
    <row r="435" spans="1:8" x14ac:dyDescent="0.3">
      <c r="A435" s="16">
        <f t="shared" si="6"/>
        <v>43886.666666666664</v>
      </c>
      <c r="B435" t="s">
        <v>607</v>
      </c>
      <c r="C435">
        <v>9397.4699999999993</v>
      </c>
      <c r="D435">
        <v>9460.56</v>
      </c>
      <c r="E435">
        <v>9300</v>
      </c>
      <c r="F435">
        <v>9308.85</v>
      </c>
      <c r="G435">
        <v>4792.57</v>
      </c>
      <c r="H435">
        <v>44910678.950000003</v>
      </c>
    </row>
    <row r="436" spans="1:8" x14ac:dyDescent="0.3">
      <c r="A436" s="16">
        <f t="shared" si="6"/>
        <v>43886.625</v>
      </c>
      <c r="B436" t="s">
        <v>608</v>
      </c>
      <c r="C436">
        <v>9404.8700000000008</v>
      </c>
      <c r="D436">
        <v>9436.82</v>
      </c>
      <c r="E436">
        <v>9369</v>
      </c>
      <c r="F436">
        <v>9397.4699999999993</v>
      </c>
      <c r="G436">
        <v>2608.04</v>
      </c>
      <c r="H436">
        <v>24524822.57</v>
      </c>
    </row>
    <row r="437" spans="1:8" x14ac:dyDescent="0.3">
      <c r="A437" s="16">
        <f t="shared" si="6"/>
        <v>43886.583333333336</v>
      </c>
      <c r="B437" t="s">
        <v>609</v>
      </c>
      <c r="C437">
        <v>9567.7999999999993</v>
      </c>
      <c r="D437">
        <v>9570.31</v>
      </c>
      <c r="E437">
        <v>9360</v>
      </c>
      <c r="F437">
        <v>9404.8700000000008</v>
      </c>
      <c r="G437">
        <v>5189.3500000000004</v>
      </c>
      <c r="H437">
        <v>49017241.640000001</v>
      </c>
    </row>
    <row r="438" spans="1:8" x14ac:dyDescent="0.3">
      <c r="A438" s="16">
        <f t="shared" si="6"/>
        <v>43886.541666666664</v>
      </c>
      <c r="B438" t="s">
        <v>610</v>
      </c>
      <c r="C438">
        <v>9615.51</v>
      </c>
      <c r="D438">
        <v>9620</v>
      </c>
      <c r="E438">
        <v>9550</v>
      </c>
      <c r="F438">
        <v>9567.7999999999993</v>
      </c>
      <c r="G438">
        <v>1856.17</v>
      </c>
      <c r="H438">
        <v>17786818.600000001</v>
      </c>
    </row>
    <row r="439" spans="1:8" x14ac:dyDescent="0.3">
      <c r="A439" s="16">
        <f t="shared" si="6"/>
        <v>43887</v>
      </c>
      <c r="B439" t="s">
        <v>611</v>
      </c>
      <c r="C439">
        <v>9627.2199999999993</v>
      </c>
      <c r="D439">
        <v>9675</v>
      </c>
      <c r="E439">
        <v>9595.0499999999993</v>
      </c>
      <c r="F439">
        <v>9615.51</v>
      </c>
      <c r="G439">
        <v>2367.19</v>
      </c>
      <c r="H439">
        <v>22797978.960000001</v>
      </c>
    </row>
    <row r="440" spans="1:8" x14ac:dyDescent="0.3">
      <c r="A440" s="16">
        <f t="shared" si="6"/>
        <v>43886.458333333336</v>
      </c>
      <c r="B440" t="s">
        <v>612</v>
      </c>
      <c r="C440">
        <v>9552.7199999999993</v>
      </c>
      <c r="D440">
        <v>9645</v>
      </c>
      <c r="E440">
        <v>9488</v>
      </c>
      <c r="F440">
        <v>9627.2199999999993</v>
      </c>
      <c r="G440">
        <v>2870.44</v>
      </c>
      <c r="H440">
        <v>27442028.510000002</v>
      </c>
    </row>
    <row r="441" spans="1:8" x14ac:dyDescent="0.3">
      <c r="A441" s="16">
        <f t="shared" si="6"/>
        <v>43886.416666666664</v>
      </c>
      <c r="B441" t="s">
        <v>613</v>
      </c>
      <c r="C441">
        <v>9561.36</v>
      </c>
      <c r="D441">
        <v>9580.98</v>
      </c>
      <c r="E441">
        <v>9536</v>
      </c>
      <c r="F441">
        <v>9552.7199999999993</v>
      </c>
      <c r="G441">
        <v>1389.96</v>
      </c>
      <c r="H441">
        <v>13282402.75</v>
      </c>
    </row>
    <row r="442" spans="1:8" x14ac:dyDescent="0.3">
      <c r="A442" s="16">
        <f t="shared" si="6"/>
        <v>43886.375</v>
      </c>
      <c r="B442" t="s">
        <v>614</v>
      </c>
      <c r="C442">
        <v>9552.43</v>
      </c>
      <c r="D442">
        <v>9596.0300000000007</v>
      </c>
      <c r="E442">
        <v>9550.5499999999993</v>
      </c>
      <c r="F442">
        <v>9561.36</v>
      </c>
      <c r="G442">
        <v>1369.64</v>
      </c>
      <c r="H442">
        <v>13119302.300000001</v>
      </c>
    </row>
    <row r="443" spans="1:8" x14ac:dyDescent="0.3">
      <c r="A443" s="16">
        <f t="shared" si="6"/>
        <v>43886.333333333336</v>
      </c>
      <c r="B443" t="s">
        <v>615</v>
      </c>
      <c r="C443">
        <v>9520.16</v>
      </c>
      <c r="D443">
        <v>9581.6299999999992</v>
      </c>
      <c r="E443">
        <v>9502.57</v>
      </c>
      <c r="F443">
        <v>9552.43</v>
      </c>
      <c r="G443">
        <v>1987.68</v>
      </c>
      <c r="H443">
        <v>18990641.07</v>
      </c>
    </row>
    <row r="444" spans="1:8" x14ac:dyDescent="0.3">
      <c r="A444" s="16">
        <f t="shared" si="6"/>
        <v>43886.291666666664</v>
      </c>
      <c r="B444" t="s">
        <v>616</v>
      </c>
      <c r="C444">
        <v>9540.5300000000007</v>
      </c>
      <c r="D444">
        <v>9540.5300000000007</v>
      </c>
      <c r="E444">
        <v>9486.18</v>
      </c>
      <c r="F444">
        <v>9520.16</v>
      </c>
      <c r="G444">
        <v>1954.99</v>
      </c>
      <c r="H444">
        <v>18592882.280000001</v>
      </c>
    </row>
    <row r="445" spans="1:8" x14ac:dyDescent="0.3">
      <c r="A445" s="16">
        <f t="shared" si="6"/>
        <v>43886.25</v>
      </c>
      <c r="B445" t="s">
        <v>617</v>
      </c>
      <c r="C445">
        <v>9556.2999999999993</v>
      </c>
      <c r="D445">
        <v>9571.75</v>
      </c>
      <c r="E445">
        <v>9505</v>
      </c>
      <c r="F445">
        <v>9540.5300000000007</v>
      </c>
      <c r="G445">
        <v>1895.01</v>
      </c>
      <c r="H445">
        <v>18064445.449999999</v>
      </c>
    </row>
    <row r="446" spans="1:8" x14ac:dyDescent="0.3">
      <c r="A446" s="16">
        <f t="shared" si="6"/>
        <v>43886.208333333336</v>
      </c>
      <c r="B446" t="s">
        <v>618</v>
      </c>
      <c r="C446">
        <v>9576.2199999999993</v>
      </c>
      <c r="D446">
        <v>9592.73</v>
      </c>
      <c r="E446">
        <v>9528.19</v>
      </c>
      <c r="F446">
        <v>9556.2999999999993</v>
      </c>
      <c r="G446">
        <v>1828.61</v>
      </c>
      <c r="H446">
        <v>17479860.710000001</v>
      </c>
    </row>
    <row r="447" spans="1:8" x14ac:dyDescent="0.3">
      <c r="A447" s="16">
        <f t="shared" si="6"/>
        <v>43886.166666666664</v>
      </c>
      <c r="B447" t="s">
        <v>619</v>
      </c>
      <c r="C447">
        <v>9579.44</v>
      </c>
      <c r="D447">
        <v>9604.99</v>
      </c>
      <c r="E447">
        <v>9551.11</v>
      </c>
      <c r="F447">
        <v>9576.2199999999993</v>
      </c>
      <c r="G447">
        <v>1213.99</v>
      </c>
      <c r="H447">
        <v>11631422.65</v>
      </c>
    </row>
    <row r="448" spans="1:8" x14ac:dyDescent="0.3">
      <c r="A448" s="16">
        <f t="shared" si="6"/>
        <v>43886.125</v>
      </c>
      <c r="B448" t="s">
        <v>620</v>
      </c>
      <c r="C448">
        <v>9608.24</v>
      </c>
      <c r="D448">
        <v>9627.52</v>
      </c>
      <c r="E448">
        <v>9571.4500000000007</v>
      </c>
      <c r="F448">
        <v>9579.44</v>
      </c>
      <c r="G448">
        <v>968.18</v>
      </c>
      <c r="H448">
        <v>9287538.6799999997</v>
      </c>
    </row>
    <row r="449" spans="1:8" x14ac:dyDescent="0.3">
      <c r="A449" s="16">
        <f t="shared" si="6"/>
        <v>43886.083333333336</v>
      </c>
      <c r="B449" t="s">
        <v>621</v>
      </c>
      <c r="C449">
        <v>9590.44</v>
      </c>
      <c r="D449">
        <v>9621.98</v>
      </c>
      <c r="E449">
        <v>9567.2199999999993</v>
      </c>
      <c r="F449">
        <v>9608.24</v>
      </c>
      <c r="G449">
        <v>1152.4100000000001</v>
      </c>
      <c r="H449">
        <v>11052931.48</v>
      </c>
    </row>
    <row r="450" spans="1:8" x14ac:dyDescent="0.3">
      <c r="A450" s="16">
        <f t="shared" si="6"/>
        <v>43886.041666666664</v>
      </c>
      <c r="B450" t="s">
        <v>622</v>
      </c>
      <c r="C450">
        <v>9616.74</v>
      </c>
      <c r="D450">
        <v>9650.98</v>
      </c>
      <c r="E450">
        <v>9580</v>
      </c>
      <c r="F450">
        <v>9590.44</v>
      </c>
      <c r="G450">
        <v>1372.9</v>
      </c>
      <c r="H450">
        <v>13192072.5</v>
      </c>
    </row>
    <row r="451" spans="1:8" x14ac:dyDescent="0.3">
      <c r="A451" s="16">
        <f t="shared" si="6"/>
        <v>43886.5</v>
      </c>
      <c r="B451" t="s">
        <v>623</v>
      </c>
      <c r="C451">
        <v>9656.1299999999992</v>
      </c>
      <c r="D451">
        <v>9671.1200000000008</v>
      </c>
      <c r="E451">
        <v>9602.39</v>
      </c>
      <c r="F451">
        <v>9616.74</v>
      </c>
      <c r="G451">
        <v>1148.06</v>
      </c>
      <c r="H451">
        <v>11050957.77</v>
      </c>
    </row>
    <row r="452" spans="1:8" x14ac:dyDescent="0.3">
      <c r="A452" s="16">
        <f t="shared" si="6"/>
        <v>43885.958333333336</v>
      </c>
      <c r="B452" t="s">
        <v>624</v>
      </c>
      <c r="C452">
        <v>9633.5</v>
      </c>
      <c r="D452">
        <v>9671.98</v>
      </c>
      <c r="E452">
        <v>9610</v>
      </c>
      <c r="F452">
        <v>9656.1299999999992</v>
      </c>
      <c r="G452">
        <v>1032.52</v>
      </c>
      <c r="H452">
        <v>9955521.1600000001</v>
      </c>
    </row>
    <row r="453" spans="1:8" x14ac:dyDescent="0.3">
      <c r="A453" s="16">
        <f t="shared" si="6"/>
        <v>43885.916666666664</v>
      </c>
      <c r="B453" t="s">
        <v>625</v>
      </c>
      <c r="C453">
        <v>9609.61</v>
      </c>
      <c r="D453">
        <v>9650</v>
      </c>
      <c r="E453">
        <v>9599.11</v>
      </c>
      <c r="F453">
        <v>9633.5</v>
      </c>
      <c r="G453">
        <v>1119.46</v>
      </c>
      <c r="H453">
        <v>10778858.310000001</v>
      </c>
    </row>
    <row r="454" spans="1:8" x14ac:dyDescent="0.3">
      <c r="A454" s="16">
        <f t="shared" ref="A454:A517" si="7">DATEVALUE(MID(B454,1,10))+(IF(RIGHT(B454,2)="PM",12,0)+MID(B454,12,2))/24</f>
        <v>43885.875</v>
      </c>
      <c r="B454" t="s">
        <v>626</v>
      </c>
      <c r="C454">
        <v>9594.81</v>
      </c>
      <c r="D454">
        <v>9620</v>
      </c>
      <c r="E454">
        <v>9563.32</v>
      </c>
      <c r="F454">
        <v>9609.61</v>
      </c>
      <c r="G454">
        <v>1767.68</v>
      </c>
      <c r="H454">
        <v>16959071.41</v>
      </c>
    </row>
    <row r="455" spans="1:8" x14ac:dyDescent="0.3">
      <c r="A455" s="16">
        <f t="shared" si="7"/>
        <v>43885.833333333336</v>
      </c>
      <c r="B455" t="s">
        <v>627</v>
      </c>
      <c r="C455">
        <v>9601.09</v>
      </c>
      <c r="D455">
        <v>9646.2000000000007</v>
      </c>
      <c r="E455">
        <v>9569.0300000000007</v>
      </c>
      <c r="F455">
        <v>9594.81</v>
      </c>
      <c r="G455">
        <v>1886.31</v>
      </c>
      <c r="H455">
        <v>18130173.539999999</v>
      </c>
    </row>
    <row r="456" spans="1:8" x14ac:dyDescent="0.3">
      <c r="A456" s="16">
        <f t="shared" si="7"/>
        <v>43885.791666666664</v>
      </c>
      <c r="B456" t="s">
        <v>628</v>
      </c>
      <c r="C456">
        <v>9588.2999999999993</v>
      </c>
      <c r="D456">
        <v>9646.19</v>
      </c>
      <c r="E456">
        <v>9569</v>
      </c>
      <c r="F456">
        <v>9601.09</v>
      </c>
      <c r="G456">
        <v>2118.2800000000002</v>
      </c>
      <c r="H456">
        <v>20351749.510000002</v>
      </c>
    </row>
    <row r="457" spans="1:8" x14ac:dyDescent="0.3">
      <c r="A457" s="16">
        <f t="shared" si="7"/>
        <v>43885.75</v>
      </c>
      <c r="B457" t="s">
        <v>629</v>
      </c>
      <c r="C457">
        <v>9600.76</v>
      </c>
      <c r="D457">
        <v>9600.76</v>
      </c>
      <c r="E457">
        <v>9473.56</v>
      </c>
      <c r="F457">
        <v>9588.2999999999993</v>
      </c>
      <c r="G457">
        <v>4791.96</v>
      </c>
      <c r="H457">
        <v>45720999.020000003</v>
      </c>
    </row>
    <row r="458" spans="1:8" x14ac:dyDescent="0.3">
      <c r="A458" s="16">
        <f t="shared" si="7"/>
        <v>43885.708333333336</v>
      </c>
      <c r="B458" t="s">
        <v>630</v>
      </c>
      <c r="C458">
        <v>9650</v>
      </c>
      <c r="D458">
        <v>9659.9599999999991</v>
      </c>
      <c r="E458">
        <v>9569.91</v>
      </c>
      <c r="F458">
        <v>9600.76</v>
      </c>
      <c r="G458">
        <v>3082.73</v>
      </c>
      <c r="H458">
        <v>29670439.789999999</v>
      </c>
    </row>
    <row r="459" spans="1:8" x14ac:dyDescent="0.3">
      <c r="A459" s="16">
        <f t="shared" si="7"/>
        <v>43885.666666666664</v>
      </c>
      <c r="B459" t="s">
        <v>631</v>
      </c>
      <c r="C459">
        <v>9703.2800000000007</v>
      </c>
      <c r="D459">
        <v>9731.6</v>
      </c>
      <c r="E459">
        <v>9634.2900000000009</v>
      </c>
      <c r="F459">
        <v>9650</v>
      </c>
      <c r="G459">
        <v>2757.3</v>
      </c>
      <c r="H459">
        <v>26716024.309999999</v>
      </c>
    </row>
    <row r="460" spans="1:8" x14ac:dyDescent="0.3">
      <c r="A460" s="16">
        <f t="shared" si="7"/>
        <v>43885.625</v>
      </c>
      <c r="B460" t="s">
        <v>632</v>
      </c>
      <c r="C460">
        <v>9736.4500000000007</v>
      </c>
      <c r="D460">
        <v>9781.2800000000007</v>
      </c>
      <c r="E460">
        <v>9668</v>
      </c>
      <c r="F460">
        <v>9703.2800000000007</v>
      </c>
      <c r="G460">
        <v>2795.47</v>
      </c>
      <c r="H460">
        <v>27182653.469999999</v>
      </c>
    </row>
    <row r="461" spans="1:8" x14ac:dyDescent="0.3">
      <c r="A461" s="16">
        <f t="shared" si="7"/>
        <v>43885.583333333336</v>
      </c>
      <c r="B461" t="s">
        <v>633</v>
      </c>
      <c r="C461">
        <v>9751.01</v>
      </c>
      <c r="D461">
        <v>9824.66</v>
      </c>
      <c r="E461">
        <v>9710.9500000000007</v>
      </c>
      <c r="F461">
        <v>9736.4500000000007</v>
      </c>
      <c r="G461">
        <v>2336.1799999999998</v>
      </c>
      <c r="H461">
        <v>22820671.399999999</v>
      </c>
    </row>
    <row r="462" spans="1:8" x14ac:dyDescent="0.3">
      <c r="A462" s="16">
        <f t="shared" si="7"/>
        <v>43885.541666666664</v>
      </c>
      <c r="B462" t="s">
        <v>634</v>
      </c>
      <c r="C462">
        <v>9795.16</v>
      </c>
      <c r="D462">
        <v>9811.1</v>
      </c>
      <c r="E462">
        <v>9735.49</v>
      </c>
      <c r="F462">
        <v>9751.01</v>
      </c>
      <c r="G462">
        <v>1784.3</v>
      </c>
      <c r="H462">
        <v>17435267.199999999</v>
      </c>
    </row>
    <row r="463" spans="1:8" x14ac:dyDescent="0.3">
      <c r="A463" s="16">
        <f t="shared" si="7"/>
        <v>43886</v>
      </c>
      <c r="B463" t="s">
        <v>635</v>
      </c>
      <c r="C463">
        <v>9811.3799999999992</v>
      </c>
      <c r="D463">
        <v>9843.5</v>
      </c>
      <c r="E463">
        <v>9778.31</v>
      </c>
      <c r="F463">
        <v>9795.16</v>
      </c>
      <c r="G463">
        <v>1741.51</v>
      </c>
      <c r="H463">
        <v>17079469.859999999</v>
      </c>
    </row>
    <row r="464" spans="1:8" x14ac:dyDescent="0.3">
      <c r="A464" s="16">
        <f t="shared" si="7"/>
        <v>43885.458333333336</v>
      </c>
      <c r="B464" t="s">
        <v>636</v>
      </c>
      <c r="C464">
        <v>9748.74</v>
      </c>
      <c r="D464">
        <v>9820</v>
      </c>
      <c r="E464">
        <v>9737.85</v>
      </c>
      <c r="F464">
        <v>9811.3799999999992</v>
      </c>
      <c r="G464">
        <v>1994.76</v>
      </c>
      <c r="H464">
        <v>19511369.719999999</v>
      </c>
    </row>
    <row r="465" spans="1:8" x14ac:dyDescent="0.3">
      <c r="A465" s="16">
        <f t="shared" si="7"/>
        <v>43885.416666666664</v>
      </c>
      <c r="B465" t="s">
        <v>637</v>
      </c>
      <c r="C465">
        <v>9717.7999999999993</v>
      </c>
      <c r="D465">
        <v>9754</v>
      </c>
      <c r="E465">
        <v>9698.0400000000009</v>
      </c>
      <c r="F465">
        <v>9748.74</v>
      </c>
      <c r="G465">
        <v>1130.77</v>
      </c>
      <c r="H465">
        <v>11007902.32</v>
      </c>
    </row>
    <row r="466" spans="1:8" x14ac:dyDescent="0.3">
      <c r="A466" s="16">
        <f t="shared" si="7"/>
        <v>43885.375</v>
      </c>
      <c r="B466" t="s">
        <v>638</v>
      </c>
      <c r="C466">
        <v>9757.52</v>
      </c>
      <c r="D466">
        <v>9769.11</v>
      </c>
      <c r="E466">
        <v>9694.74</v>
      </c>
      <c r="F466">
        <v>9717.7999999999993</v>
      </c>
      <c r="G466">
        <v>1336.76</v>
      </c>
      <c r="H466">
        <v>13010057.800000001</v>
      </c>
    </row>
    <row r="467" spans="1:8" x14ac:dyDescent="0.3">
      <c r="A467" s="16">
        <f t="shared" si="7"/>
        <v>43885.333333333336</v>
      </c>
      <c r="B467" t="s">
        <v>639</v>
      </c>
      <c r="C467">
        <v>9752.83</v>
      </c>
      <c r="D467">
        <v>9770.35</v>
      </c>
      <c r="E467">
        <v>9740.24</v>
      </c>
      <c r="F467">
        <v>9757.52</v>
      </c>
      <c r="G467">
        <v>1212.75</v>
      </c>
      <c r="H467">
        <v>11832839.52</v>
      </c>
    </row>
    <row r="468" spans="1:8" x14ac:dyDescent="0.3">
      <c r="A468" s="16">
        <f t="shared" si="7"/>
        <v>43885.291666666664</v>
      </c>
      <c r="B468" t="s">
        <v>640</v>
      </c>
      <c r="C468">
        <v>9726.19</v>
      </c>
      <c r="D468">
        <v>9757.49</v>
      </c>
      <c r="E468">
        <v>9667.7099999999991</v>
      </c>
      <c r="F468">
        <v>9752.83</v>
      </c>
      <c r="G468">
        <v>2407.66</v>
      </c>
      <c r="H468">
        <v>23380164.690000001</v>
      </c>
    </row>
    <row r="469" spans="1:8" x14ac:dyDescent="0.3">
      <c r="A469" s="16">
        <f t="shared" si="7"/>
        <v>43885.25</v>
      </c>
      <c r="B469" t="s">
        <v>641</v>
      </c>
      <c r="C469">
        <v>9759.49</v>
      </c>
      <c r="D469">
        <v>9762.91</v>
      </c>
      <c r="E469">
        <v>9710.2000000000007</v>
      </c>
      <c r="F469">
        <v>9726.19</v>
      </c>
      <c r="G469">
        <v>999.37</v>
      </c>
      <c r="H469">
        <v>9732871.25</v>
      </c>
    </row>
    <row r="470" spans="1:8" x14ac:dyDescent="0.3">
      <c r="A470" s="16">
        <f t="shared" si="7"/>
        <v>43885.208333333336</v>
      </c>
      <c r="B470" t="s">
        <v>642</v>
      </c>
      <c r="C470">
        <v>9756.7999999999993</v>
      </c>
      <c r="D470">
        <v>9760</v>
      </c>
      <c r="E470">
        <v>9730.0499999999993</v>
      </c>
      <c r="F470">
        <v>9759.49</v>
      </c>
      <c r="G470">
        <v>866.81</v>
      </c>
      <c r="H470">
        <v>8448992.9700000007</v>
      </c>
    </row>
    <row r="471" spans="1:8" x14ac:dyDescent="0.3">
      <c r="A471" s="16">
        <f t="shared" si="7"/>
        <v>43885.166666666664</v>
      </c>
      <c r="B471" t="s">
        <v>643</v>
      </c>
      <c r="C471">
        <v>9753.7099999999991</v>
      </c>
      <c r="D471">
        <v>9759.99</v>
      </c>
      <c r="E471">
        <v>9730.7800000000007</v>
      </c>
      <c r="F471">
        <v>9756.7999999999993</v>
      </c>
      <c r="G471">
        <v>1265.92</v>
      </c>
      <c r="H471">
        <v>12336177.890000001</v>
      </c>
    </row>
    <row r="472" spans="1:8" x14ac:dyDescent="0.3">
      <c r="A472" s="16">
        <f t="shared" si="7"/>
        <v>43885.125</v>
      </c>
      <c r="B472" t="s">
        <v>644</v>
      </c>
      <c r="C472">
        <v>9741.09</v>
      </c>
      <c r="D472">
        <v>9782.08</v>
      </c>
      <c r="E472">
        <v>9725.11</v>
      </c>
      <c r="F472">
        <v>9753.7099999999991</v>
      </c>
      <c r="G472">
        <v>2025.96</v>
      </c>
      <c r="H472">
        <v>19765031.739999998</v>
      </c>
    </row>
    <row r="473" spans="1:8" x14ac:dyDescent="0.3">
      <c r="A473" s="16">
        <f t="shared" si="7"/>
        <v>43885.083333333336</v>
      </c>
      <c r="B473" t="s">
        <v>645</v>
      </c>
      <c r="C473">
        <v>9885.0400000000009</v>
      </c>
      <c r="D473">
        <v>9917</v>
      </c>
      <c r="E473">
        <v>9600</v>
      </c>
      <c r="F473">
        <v>9741.09</v>
      </c>
      <c r="G473">
        <v>5111</v>
      </c>
      <c r="H473">
        <v>49844965.539999999</v>
      </c>
    </row>
    <row r="474" spans="1:8" x14ac:dyDescent="0.3">
      <c r="A474" s="16">
        <f t="shared" si="7"/>
        <v>43885.041666666664</v>
      </c>
      <c r="B474" t="s">
        <v>646</v>
      </c>
      <c r="C474">
        <v>9946.07</v>
      </c>
      <c r="D474">
        <v>9949.92</v>
      </c>
      <c r="E474">
        <v>9875.48</v>
      </c>
      <c r="F474">
        <v>9885.0400000000009</v>
      </c>
      <c r="G474">
        <v>1593.65</v>
      </c>
      <c r="H474">
        <v>15785966.02</v>
      </c>
    </row>
    <row r="475" spans="1:8" x14ac:dyDescent="0.3">
      <c r="A475" s="16">
        <f t="shared" si="7"/>
        <v>43885.5</v>
      </c>
      <c r="B475" t="s">
        <v>647</v>
      </c>
      <c r="C475">
        <v>9936.4</v>
      </c>
      <c r="D475">
        <v>9990</v>
      </c>
      <c r="E475">
        <v>9902.4599999999991</v>
      </c>
      <c r="F475">
        <v>9946.07</v>
      </c>
      <c r="G475">
        <v>2837.56</v>
      </c>
      <c r="H475">
        <v>28270185.43</v>
      </c>
    </row>
    <row r="476" spans="1:8" x14ac:dyDescent="0.3">
      <c r="A476" s="16">
        <f t="shared" si="7"/>
        <v>43884.958333333336</v>
      </c>
      <c r="B476" t="s">
        <v>648</v>
      </c>
      <c r="C476">
        <v>9909.94</v>
      </c>
      <c r="D476">
        <v>9971.17</v>
      </c>
      <c r="E476">
        <v>9885.01</v>
      </c>
      <c r="F476">
        <v>9936.4</v>
      </c>
      <c r="G476">
        <v>2535.89</v>
      </c>
      <c r="H476">
        <v>25209368.75</v>
      </c>
    </row>
    <row r="477" spans="1:8" x14ac:dyDescent="0.3">
      <c r="A477" s="16">
        <f t="shared" si="7"/>
        <v>43884.916666666664</v>
      </c>
      <c r="B477" t="s">
        <v>649</v>
      </c>
      <c r="C477">
        <v>9859.3799999999992</v>
      </c>
      <c r="D477">
        <v>9913</v>
      </c>
      <c r="E477">
        <v>9850</v>
      </c>
      <c r="F477">
        <v>9909.94</v>
      </c>
      <c r="G477">
        <v>876.44</v>
      </c>
      <c r="H477">
        <v>8663188.5299999993</v>
      </c>
    </row>
    <row r="478" spans="1:8" x14ac:dyDescent="0.3">
      <c r="A478" s="16">
        <f t="shared" si="7"/>
        <v>43884.875</v>
      </c>
      <c r="B478" t="s">
        <v>650</v>
      </c>
      <c r="C478">
        <v>9865</v>
      </c>
      <c r="D478">
        <v>9882</v>
      </c>
      <c r="E478">
        <v>9853.8799999999992</v>
      </c>
      <c r="F478">
        <v>9859.3799999999992</v>
      </c>
      <c r="G478">
        <v>573.89</v>
      </c>
      <c r="H478">
        <v>5662258.6900000004</v>
      </c>
    </row>
    <row r="479" spans="1:8" x14ac:dyDescent="0.3">
      <c r="A479" s="16">
        <f t="shared" si="7"/>
        <v>43884.833333333336</v>
      </c>
      <c r="B479" t="s">
        <v>651</v>
      </c>
      <c r="C479">
        <v>9871.76</v>
      </c>
      <c r="D479">
        <v>9879.68</v>
      </c>
      <c r="E479">
        <v>9835.51</v>
      </c>
      <c r="F479">
        <v>9865</v>
      </c>
      <c r="G479">
        <v>815.14</v>
      </c>
      <c r="H479">
        <v>8034869.9500000002</v>
      </c>
    </row>
    <row r="480" spans="1:8" x14ac:dyDescent="0.3">
      <c r="A480" s="16">
        <f t="shared" si="7"/>
        <v>43884.791666666664</v>
      </c>
      <c r="B480" t="s">
        <v>652</v>
      </c>
      <c r="C480">
        <v>9874.9599999999991</v>
      </c>
      <c r="D480">
        <v>9896</v>
      </c>
      <c r="E480">
        <v>9861.0499999999993</v>
      </c>
      <c r="F480">
        <v>9871.76</v>
      </c>
      <c r="G480">
        <v>700.28</v>
      </c>
      <c r="H480">
        <v>6920552.5800000001</v>
      </c>
    </row>
    <row r="481" spans="1:8" x14ac:dyDescent="0.3">
      <c r="A481" s="16">
        <f t="shared" si="7"/>
        <v>43884.75</v>
      </c>
      <c r="B481" t="s">
        <v>653</v>
      </c>
      <c r="C481">
        <v>9877.99</v>
      </c>
      <c r="D481">
        <v>9890</v>
      </c>
      <c r="E481">
        <v>9863</v>
      </c>
      <c r="F481">
        <v>9874.9599999999991</v>
      </c>
      <c r="G481">
        <v>617.57000000000005</v>
      </c>
      <c r="H481">
        <v>6100054.8799999999</v>
      </c>
    </row>
    <row r="482" spans="1:8" x14ac:dyDescent="0.3">
      <c r="A482" s="16">
        <f t="shared" si="7"/>
        <v>43884.708333333336</v>
      </c>
      <c r="B482" t="s">
        <v>654</v>
      </c>
      <c r="C482">
        <v>9868.7999999999993</v>
      </c>
      <c r="D482">
        <v>9889</v>
      </c>
      <c r="E482">
        <v>9860.01</v>
      </c>
      <c r="F482">
        <v>9877.99</v>
      </c>
      <c r="G482">
        <v>766.78</v>
      </c>
      <c r="H482">
        <v>7573675.4800000004</v>
      </c>
    </row>
    <row r="483" spans="1:8" x14ac:dyDescent="0.3">
      <c r="A483" s="16">
        <f t="shared" si="7"/>
        <v>43884.666666666664</v>
      </c>
      <c r="B483" t="s">
        <v>655</v>
      </c>
      <c r="C483">
        <v>9861.9</v>
      </c>
      <c r="D483">
        <v>9889.1299999999992</v>
      </c>
      <c r="E483">
        <v>9846.1</v>
      </c>
      <c r="F483">
        <v>9868.7999999999993</v>
      </c>
      <c r="G483">
        <v>1001.74</v>
      </c>
      <c r="H483">
        <v>9880940.7200000007</v>
      </c>
    </row>
    <row r="484" spans="1:8" x14ac:dyDescent="0.3">
      <c r="A484" s="16">
        <f t="shared" si="7"/>
        <v>43884.625</v>
      </c>
      <c r="B484" t="s">
        <v>656</v>
      </c>
      <c r="C484">
        <v>9895.6299999999992</v>
      </c>
      <c r="D484">
        <v>9907.65</v>
      </c>
      <c r="E484">
        <v>9840.44</v>
      </c>
      <c r="F484">
        <v>9861.9</v>
      </c>
      <c r="G484">
        <v>1499.15</v>
      </c>
      <c r="H484">
        <v>14797599.800000001</v>
      </c>
    </row>
    <row r="485" spans="1:8" x14ac:dyDescent="0.3">
      <c r="A485" s="16">
        <f t="shared" si="7"/>
        <v>43884.583333333336</v>
      </c>
      <c r="B485" t="s">
        <v>657</v>
      </c>
      <c r="C485">
        <v>9867.84</v>
      </c>
      <c r="D485">
        <v>9900</v>
      </c>
      <c r="E485">
        <v>9855</v>
      </c>
      <c r="F485">
        <v>9895.6299999999992</v>
      </c>
      <c r="G485">
        <v>1013.87</v>
      </c>
      <c r="H485">
        <v>10019812.41</v>
      </c>
    </row>
    <row r="486" spans="1:8" x14ac:dyDescent="0.3">
      <c r="A486" s="16">
        <f t="shared" si="7"/>
        <v>43884.541666666664</v>
      </c>
      <c r="B486" t="s">
        <v>658</v>
      </c>
      <c r="C486">
        <v>9844.15</v>
      </c>
      <c r="D486">
        <v>9889.99</v>
      </c>
      <c r="E486">
        <v>9839.4</v>
      </c>
      <c r="F486">
        <v>9867.84</v>
      </c>
      <c r="G486">
        <v>1189.0999999999999</v>
      </c>
      <c r="H486">
        <v>11733792.869999999</v>
      </c>
    </row>
    <row r="487" spans="1:8" x14ac:dyDescent="0.3">
      <c r="A487" s="16">
        <f t="shared" si="7"/>
        <v>43885</v>
      </c>
      <c r="B487" t="s">
        <v>659</v>
      </c>
      <c r="C487">
        <v>9825.57</v>
      </c>
      <c r="D487">
        <v>9863.7800000000007</v>
      </c>
      <c r="E487">
        <v>9800</v>
      </c>
      <c r="F487">
        <v>9844.15</v>
      </c>
      <c r="G487">
        <v>1735.58</v>
      </c>
      <c r="H487">
        <v>17074036.559999999</v>
      </c>
    </row>
    <row r="488" spans="1:8" x14ac:dyDescent="0.3">
      <c r="A488" s="16">
        <f t="shared" si="7"/>
        <v>43884.458333333336</v>
      </c>
      <c r="B488" t="s">
        <v>660</v>
      </c>
      <c r="C488">
        <v>9852.98</v>
      </c>
      <c r="D488">
        <v>9879.93</v>
      </c>
      <c r="E488">
        <v>9810.07</v>
      </c>
      <c r="F488">
        <v>9825.57</v>
      </c>
      <c r="G488">
        <v>2038.77</v>
      </c>
      <c r="H488">
        <v>20078577.579999998</v>
      </c>
    </row>
    <row r="489" spans="1:8" x14ac:dyDescent="0.3">
      <c r="A489" s="16">
        <f t="shared" si="7"/>
        <v>43884.416666666664</v>
      </c>
      <c r="B489" t="s">
        <v>661</v>
      </c>
      <c r="C489">
        <v>9885.86</v>
      </c>
      <c r="D489">
        <v>9990</v>
      </c>
      <c r="E489">
        <v>9840.77</v>
      </c>
      <c r="F489">
        <v>9852.98</v>
      </c>
      <c r="G489">
        <v>3092.96</v>
      </c>
      <c r="H489">
        <v>30643698.989999998</v>
      </c>
    </row>
    <row r="490" spans="1:8" x14ac:dyDescent="0.3">
      <c r="A490" s="16">
        <f t="shared" si="7"/>
        <v>43884.375</v>
      </c>
      <c r="B490" t="s">
        <v>662</v>
      </c>
      <c r="C490">
        <v>9880.1</v>
      </c>
      <c r="D490">
        <v>9912.2900000000009</v>
      </c>
      <c r="E490">
        <v>9870.41</v>
      </c>
      <c r="F490">
        <v>9885.86</v>
      </c>
      <c r="G490">
        <v>1509.24</v>
      </c>
      <c r="H490">
        <v>14927101.18</v>
      </c>
    </row>
    <row r="491" spans="1:8" x14ac:dyDescent="0.3">
      <c r="A491" s="16">
        <f t="shared" si="7"/>
        <v>43884.333333333336</v>
      </c>
      <c r="B491" t="s">
        <v>663</v>
      </c>
      <c r="C491">
        <v>9880.7000000000007</v>
      </c>
      <c r="D491">
        <v>9889.91</v>
      </c>
      <c r="E491">
        <v>9863</v>
      </c>
      <c r="F491">
        <v>9880.1</v>
      </c>
      <c r="G491">
        <v>1045.4000000000001</v>
      </c>
      <c r="H491">
        <v>10323267.390000001</v>
      </c>
    </row>
    <row r="492" spans="1:8" x14ac:dyDescent="0.3">
      <c r="A492" s="16">
        <f t="shared" si="7"/>
        <v>43884.291666666664</v>
      </c>
      <c r="B492" t="s">
        <v>664</v>
      </c>
      <c r="C492">
        <v>9891.74</v>
      </c>
      <c r="D492">
        <v>9910.19</v>
      </c>
      <c r="E492">
        <v>9861.5400000000009</v>
      </c>
      <c r="F492">
        <v>9880.7000000000007</v>
      </c>
      <c r="G492">
        <v>1362.31</v>
      </c>
      <c r="H492">
        <v>13469257.109999999</v>
      </c>
    </row>
    <row r="493" spans="1:8" x14ac:dyDescent="0.3">
      <c r="A493" s="16">
        <f t="shared" si="7"/>
        <v>43884.25</v>
      </c>
      <c r="B493" t="s">
        <v>665</v>
      </c>
      <c r="C493">
        <v>9868.3799999999992</v>
      </c>
      <c r="D493">
        <v>9916</v>
      </c>
      <c r="E493">
        <v>9865.57</v>
      </c>
      <c r="F493">
        <v>9891.74</v>
      </c>
      <c r="G493">
        <v>1535.33</v>
      </c>
      <c r="H493">
        <v>15195609.98</v>
      </c>
    </row>
    <row r="494" spans="1:8" x14ac:dyDescent="0.3">
      <c r="A494" s="16">
        <f t="shared" si="7"/>
        <v>43884.208333333336</v>
      </c>
      <c r="B494" t="s">
        <v>666</v>
      </c>
      <c r="C494">
        <v>9848.34</v>
      </c>
      <c r="D494">
        <v>9920</v>
      </c>
      <c r="E494">
        <v>9829.01</v>
      </c>
      <c r="F494">
        <v>9868.3799999999992</v>
      </c>
      <c r="G494">
        <v>1857.02</v>
      </c>
      <c r="H494">
        <v>18321201.16</v>
      </c>
    </row>
    <row r="495" spans="1:8" x14ac:dyDescent="0.3">
      <c r="A495" s="16">
        <f t="shared" si="7"/>
        <v>43884.166666666664</v>
      </c>
      <c r="B495" t="s">
        <v>667</v>
      </c>
      <c r="C495">
        <v>9787.08</v>
      </c>
      <c r="D495">
        <v>9920</v>
      </c>
      <c r="E495">
        <v>9786.4599999999991</v>
      </c>
      <c r="F495">
        <v>9848.34</v>
      </c>
      <c r="G495">
        <v>4970.01</v>
      </c>
      <c r="H495">
        <v>49053947.399999999</v>
      </c>
    </row>
    <row r="496" spans="1:8" x14ac:dyDescent="0.3">
      <c r="A496" s="16">
        <f t="shared" si="7"/>
        <v>43884.125</v>
      </c>
      <c r="B496" t="s">
        <v>668</v>
      </c>
      <c r="C496">
        <v>9680.5400000000009</v>
      </c>
      <c r="D496">
        <v>9797.9699999999993</v>
      </c>
      <c r="E496">
        <v>9675.19</v>
      </c>
      <c r="F496">
        <v>9787.08</v>
      </c>
      <c r="G496">
        <v>2022.61</v>
      </c>
      <c r="H496">
        <v>19694136.780000001</v>
      </c>
    </row>
    <row r="497" spans="1:8" x14ac:dyDescent="0.3">
      <c r="A497" s="16">
        <f t="shared" si="7"/>
        <v>43884.083333333336</v>
      </c>
      <c r="B497" t="s">
        <v>669</v>
      </c>
      <c r="C497">
        <v>9666.49</v>
      </c>
      <c r="D497">
        <v>9683.92</v>
      </c>
      <c r="E497">
        <v>9659.9599999999991</v>
      </c>
      <c r="F497">
        <v>9680.5400000000009</v>
      </c>
      <c r="G497">
        <v>546.88</v>
      </c>
      <c r="H497">
        <v>5289006.99</v>
      </c>
    </row>
    <row r="498" spans="1:8" x14ac:dyDescent="0.3">
      <c r="A498" s="16">
        <f t="shared" si="7"/>
        <v>43884.041666666664</v>
      </c>
      <c r="B498" t="s">
        <v>670</v>
      </c>
      <c r="C498">
        <v>9676.24</v>
      </c>
      <c r="D498">
        <v>9683.08</v>
      </c>
      <c r="E498">
        <v>9658.9699999999993</v>
      </c>
      <c r="F498">
        <v>9666.49</v>
      </c>
      <c r="G498">
        <v>552.41</v>
      </c>
      <c r="H498">
        <v>5343195.5199999996</v>
      </c>
    </row>
    <row r="499" spans="1:8" x14ac:dyDescent="0.3">
      <c r="A499" s="16">
        <f t="shared" si="7"/>
        <v>43884.5</v>
      </c>
      <c r="B499" t="s">
        <v>671</v>
      </c>
      <c r="C499">
        <v>9650.86</v>
      </c>
      <c r="D499">
        <v>9678.93</v>
      </c>
      <c r="E499">
        <v>9645</v>
      </c>
      <c r="F499">
        <v>9676.24</v>
      </c>
      <c r="G499">
        <v>583.70000000000005</v>
      </c>
      <c r="H499">
        <v>5640567.4199999999</v>
      </c>
    </row>
    <row r="500" spans="1:8" x14ac:dyDescent="0.3">
      <c r="A500" s="16">
        <f t="shared" si="7"/>
        <v>43883.958333333336</v>
      </c>
      <c r="B500" t="s">
        <v>672</v>
      </c>
      <c r="C500">
        <v>9667.25</v>
      </c>
      <c r="D500">
        <v>9681.6299999999992</v>
      </c>
      <c r="E500">
        <v>9644.4699999999993</v>
      </c>
      <c r="F500">
        <v>9650.86</v>
      </c>
      <c r="G500">
        <v>608.48</v>
      </c>
      <c r="H500">
        <v>5878774.0300000003</v>
      </c>
    </row>
    <row r="501" spans="1:8" x14ac:dyDescent="0.3">
      <c r="A501" s="16">
        <f t="shared" si="7"/>
        <v>43883.916666666664</v>
      </c>
      <c r="B501" t="s">
        <v>673</v>
      </c>
      <c r="C501">
        <v>9682.01</v>
      </c>
      <c r="D501">
        <v>9683</v>
      </c>
      <c r="E501">
        <v>9659.41</v>
      </c>
      <c r="F501">
        <v>9667.25</v>
      </c>
      <c r="G501">
        <v>483.33</v>
      </c>
      <c r="H501">
        <v>4673892.37</v>
      </c>
    </row>
    <row r="502" spans="1:8" x14ac:dyDescent="0.3">
      <c r="A502" s="16">
        <f t="shared" si="7"/>
        <v>43883.875</v>
      </c>
      <c r="B502" t="s">
        <v>674</v>
      </c>
      <c r="C502">
        <v>9676.4599999999991</v>
      </c>
      <c r="D502">
        <v>9696</v>
      </c>
      <c r="E502">
        <v>9668.94</v>
      </c>
      <c r="F502">
        <v>9682.01</v>
      </c>
      <c r="G502">
        <v>546.29</v>
      </c>
      <c r="H502">
        <v>5290414.3499999996</v>
      </c>
    </row>
    <row r="503" spans="1:8" x14ac:dyDescent="0.3">
      <c r="A503" s="16">
        <f t="shared" si="7"/>
        <v>43883.833333333336</v>
      </c>
      <c r="B503" t="s">
        <v>675</v>
      </c>
      <c r="C503">
        <v>9666.93</v>
      </c>
      <c r="D503">
        <v>9697</v>
      </c>
      <c r="E503">
        <v>9666.93</v>
      </c>
      <c r="F503">
        <v>9676.4599999999991</v>
      </c>
      <c r="G503">
        <v>857.42</v>
      </c>
      <c r="H503">
        <v>8304313.7599999998</v>
      </c>
    </row>
    <row r="504" spans="1:8" x14ac:dyDescent="0.3">
      <c r="A504" s="16">
        <f t="shared" si="7"/>
        <v>43883.791666666664</v>
      </c>
      <c r="B504" t="s">
        <v>676</v>
      </c>
      <c r="C504">
        <v>9655.64</v>
      </c>
      <c r="D504">
        <v>9679</v>
      </c>
      <c r="E504">
        <v>9655.07</v>
      </c>
      <c r="F504">
        <v>9666.93</v>
      </c>
      <c r="G504">
        <v>725.64</v>
      </c>
      <c r="H504">
        <v>7015695.3600000003</v>
      </c>
    </row>
    <row r="505" spans="1:8" x14ac:dyDescent="0.3">
      <c r="A505" s="16">
        <f t="shared" si="7"/>
        <v>43883.75</v>
      </c>
      <c r="B505" t="s">
        <v>677</v>
      </c>
      <c r="C505">
        <v>9656.2900000000009</v>
      </c>
      <c r="D505">
        <v>9663.15</v>
      </c>
      <c r="E505">
        <v>9640</v>
      </c>
      <c r="F505">
        <v>9655.64</v>
      </c>
      <c r="G505">
        <v>647.16999999999996</v>
      </c>
      <c r="H505">
        <v>6244345.75</v>
      </c>
    </row>
    <row r="506" spans="1:8" x14ac:dyDescent="0.3">
      <c r="A506" s="16">
        <f t="shared" si="7"/>
        <v>43883.708333333336</v>
      </c>
      <c r="B506" t="s">
        <v>678</v>
      </c>
      <c r="C506">
        <v>9642.8700000000008</v>
      </c>
      <c r="D506">
        <v>9680</v>
      </c>
      <c r="E506">
        <v>9626.32</v>
      </c>
      <c r="F506">
        <v>9656.2900000000009</v>
      </c>
      <c r="G506">
        <v>1654.78</v>
      </c>
      <c r="H506">
        <v>15974907.65</v>
      </c>
    </row>
    <row r="507" spans="1:8" x14ac:dyDescent="0.3">
      <c r="A507" s="16">
        <f t="shared" si="7"/>
        <v>43883.666666666664</v>
      </c>
      <c r="B507" t="s">
        <v>679</v>
      </c>
      <c r="C507">
        <v>9630.19</v>
      </c>
      <c r="D507">
        <v>9649</v>
      </c>
      <c r="E507">
        <v>9600.01</v>
      </c>
      <c r="F507">
        <v>9642.8700000000008</v>
      </c>
      <c r="G507">
        <v>1210.31</v>
      </c>
      <c r="H507">
        <v>11644445.48</v>
      </c>
    </row>
    <row r="508" spans="1:8" x14ac:dyDescent="0.3">
      <c r="A508" s="16">
        <f t="shared" si="7"/>
        <v>43883.625</v>
      </c>
      <c r="B508" t="s">
        <v>680</v>
      </c>
      <c r="C508">
        <v>9645</v>
      </c>
      <c r="D508">
        <v>9652.83</v>
      </c>
      <c r="E508">
        <v>9607.42</v>
      </c>
      <c r="F508">
        <v>9630.19</v>
      </c>
      <c r="G508">
        <v>1313</v>
      </c>
      <c r="H508">
        <v>12644907.789999999</v>
      </c>
    </row>
    <row r="509" spans="1:8" x14ac:dyDescent="0.3">
      <c r="A509" s="16">
        <f t="shared" si="7"/>
        <v>43883.583333333336</v>
      </c>
      <c r="B509" t="s">
        <v>681</v>
      </c>
      <c r="C509">
        <v>9653.67</v>
      </c>
      <c r="D509">
        <v>9663.68</v>
      </c>
      <c r="E509">
        <v>9635</v>
      </c>
      <c r="F509">
        <v>9645</v>
      </c>
      <c r="G509">
        <v>1097.68</v>
      </c>
      <c r="H509">
        <v>10589024.83</v>
      </c>
    </row>
    <row r="510" spans="1:8" x14ac:dyDescent="0.3">
      <c r="A510" s="16">
        <f t="shared" si="7"/>
        <v>43883.541666666664</v>
      </c>
      <c r="B510" t="s">
        <v>682</v>
      </c>
      <c r="C510">
        <v>9649.02</v>
      </c>
      <c r="D510">
        <v>9665.02</v>
      </c>
      <c r="E510">
        <v>9635</v>
      </c>
      <c r="F510">
        <v>9653.67</v>
      </c>
      <c r="G510">
        <v>1131.8</v>
      </c>
      <c r="H510">
        <v>10918769.359999999</v>
      </c>
    </row>
    <row r="511" spans="1:8" x14ac:dyDescent="0.3">
      <c r="A511" s="16">
        <f t="shared" si="7"/>
        <v>43884</v>
      </c>
      <c r="B511" t="s">
        <v>683</v>
      </c>
      <c r="C511">
        <v>9634.61</v>
      </c>
      <c r="D511">
        <v>9670</v>
      </c>
      <c r="E511">
        <v>9630.5400000000009</v>
      </c>
      <c r="F511">
        <v>9649.02</v>
      </c>
      <c r="G511">
        <v>1400.7</v>
      </c>
      <c r="H511">
        <v>13522072.390000001</v>
      </c>
    </row>
    <row r="512" spans="1:8" x14ac:dyDescent="0.3">
      <c r="A512" s="16">
        <f t="shared" si="7"/>
        <v>43883.458333333336</v>
      </c>
      <c r="B512" t="s">
        <v>684</v>
      </c>
      <c r="C512">
        <v>9624.58</v>
      </c>
      <c r="D512">
        <v>9640</v>
      </c>
      <c r="E512">
        <v>9617.1</v>
      </c>
      <c r="F512">
        <v>9634.61</v>
      </c>
      <c r="G512">
        <v>794.2</v>
      </c>
      <c r="H512">
        <v>7648377.2999999998</v>
      </c>
    </row>
    <row r="513" spans="1:8" x14ac:dyDescent="0.3">
      <c r="A513" s="16">
        <f t="shared" si="7"/>
        <v>43883.416666666664</v>
      </c>
      <c r="B513" t="s">
        <v>685</v>
      </c>
      <c r="C513">
        <v>9616.85</v>
      </c>
      <c r="D513">
        <v>9640</v>
      </c>
      <c r="E513">
        <v>9611.3700000000008</v>
      </c>
      <c r="F513">
        <v>9624.58</v>
      </c>
      <c r="G513">
        <v>771.95</v>
      </c>
      <c r="H513">
        <v>7431512.8099999996</v>
      </c>
    </row>
    <row r="514" spans="1:8" x14ac:dyDescent="0.3">
      <c r="A514" s="16">
        <f t="shared" si="7"/>
        <v>43883.375</v>
      </c>
      <c r="B514" t="s">
        <v>686</v>
      </c>
      <c r="C514">
        <v>9642</v>
      </c>
      <c r="D514">
        <v>9643.17</v>
      </c>
      <c r="E514">
        <v>9578.9</v>
      </c>
      <c r="F514">
        <v>9616.85</v>
      </c>
      <c r="G514">
        <v>1057.8499999999999</v>
      </c>
      <c r="H514">
        <v>10167958.34</v>
      </c>
    </row>
    <row r="515" spans="1:8" x14ac:dyDescent="0.3">
      <c r="A515" s="16">
        <f t="shared" si="7"/>
        <v>43883.333333333336</v>
      </c>
      <c r="B515" t="s">
        <v>687</v>
      </c>
      <c r="C515">
        <v>9590.9</v>
      </c>
      <c r="D515">
        <v>9658.09</v>
      </c>
      <c r="E515">
        <v>9589.35</v>
      </c>
      <c r="F515">
        <v>9642</v>
      </c>
      <c r="G515">
        <v>1056.46</v>
      </c>
      <c r="H515">
        <v>10171823.27</v>
      </c>
    </row>
    <row r="516" spans="1:8" x14ac:dyDescent="0.3">
      <c r="A516" s="16">
        <f t="shared" si="7"/>
        <v>43883.291666666664</v>
      </c>
      <c r="B516" t="s">
        <v>688</v>
      </c>
      <c r="C516">
        <v>9600.11</v>
      </c>
      <c r="D516">
        <v>9615</v>
      </c>
      <c r="E516">
        <v>9581.82</v>
      </c>
      <c r="F516">
        <v>9590.9</v>
      </c>
      <c r="G516">
        <v>882.33</v>
      </c>
      <c r="H516">
        <v>8471629.5999999996</v>
      </c>
    </row>
    <row r="517" spans="1:8" x14ac:dyDescent="0.3">
      <c r="A517" s="16">
        <f t="shared" si="7"/>
        <v>43883.25</v>
      </c>
      <c r="B517" t="s">
        <v>689</v>
      </c>
      <c r="C517">
        <v>9613.52</v>
      </c>
      <c r="D517">
        <v>9618.77</v>
      </c>
      <c r="E517">
        <v>9560.02</v>
      </c>
      <c r="F517">
        <v>9600.11</v>
      </c>
      <c r="G517">
        <v>1301.48</v>
      </c>
      <c r="H517">
        <v>12477153.609999999</v>
      </c>
    </row>
    <row r="518" spans="1:8" x14ac:dyDescent="0.3">
      <c r="A518" s="16">
        <f t="shared" ref="A518:A581" si="8">DATEVALUE(MID(B518,1,10))+(IF(RIGHT(B518,2)="PM",12,0)+MID(B518,12,2))/24</f>
        <v>43883.208333333336</v>
      </c>
      <c r="B518" t="s">
        <v>690</v>
      </c>
      <c r="C518">
        <v>9622.7199999999993</v>
      </c>
      <c r="D518">
        <v>9647.36</v>
      </c>
      <c r="E518">
        <v>9582.02</v>
      </c>
      <c r="F518">
        <v>9613.52</v>
      </c>
      <c r="G518">
        <v>1059.92</v>
      </c>
      <c r="H518">
        <v>10194055.300000001</v>
      </c>
    </row>
    <row r="519" spans="1:8" x14ac:dyDescent="0.3">
      <c r="A519" s="16">
        <f t="shared" si="8"/>
        <v>43883.166666666664</v>
      </c>
      <c r="B519" t="s">
        <v>691</v>
      </c>
      <c r="C519">
        <v>9665.9</v>
      </c>
      <c r="D519">
        <v>9668.81</v>
      </c>
      <c r="E519">
        <v>9613.7999999999993</v>
      </c>
      <c r="F519">
        <v>9622.7199999999993</v>
      </c>
      <c r="G519">
        <v>1113.6400000000001</v>
      </c>
      <c r="H519">
        <v>10737150.279999999</v>
      </c>
    </row>
    <row r="520" spans="1:8" x14ac:dyDescent="0.3">
      <c r="A520" s="16">
        <f t="shared" si="8"/>
        <v>43883.125</v>
      </c>
      <c r="B520" t="s">
        <v>692</v>
      </c>
      <c r="C520">
        <v>9646.59</v>
      </c>
      <c r="D520">
        <v>9682.23</v>
      </c>
      <c r="E520">
        <v>9642.68</v>
      </c>
      <c r="F520">
        <v>9665.9</v>
      </c>
      <c r="G520">
        <v>943.09</v>
      </c>
      <c r="H520">
        <v>9117803.1400000006</v>
      </c>
    </row>
    <row r="521" spans="1:8" x14ac:dyDescent="0.3">
      <c r="A521" s="16">
        <f t="shared" si="8"/>
        <v>43883.083333333336</v>
      </c>
      <c r="B521" t="s">
        <v>693</v>
      </c>
      <c r="C521">
        <v>9651.09</v>
      </c>
      <c r="D521">
        <v>9664.9500000000007</v>
      </c>
      <c r="E521">
        <v>9637</v>
      </c>
      <c r="F521">
        <v>9646.59</v>
      </c>
      <c r="G521">
        <v>895.12</v>
      </c>
      <c r="H521">
        <v>8636419.6899999995</v>
      </c>
    </row>
    <row r="522" spans="1:8" x14ac:dyDescent="0.3">
      <c r="A522" s="16">
        <f t="shared" si="8"/>
        <v>43883.041666666664</v>
      </c>
      <c r="B522" t="s">
        <v>694</v>
      </c>
      <c r="C522">
        <v>9689.67</v>
      </c>
      <c r="D522">
        <v>9692.08</v>
      </c>
      <c r="E522">
        <v>9647.6200000000008</v>
      </c>
      <c r="F522">
        <v>9651.09</v>
      </c>
      <c r="G522">
        <v>704.23</v>
      </c>
      <c r="H522">
        <v>6809105.79</v>
      </c>
    </row>
    <row r="523" spans="1:8" x14ac:dyDescent="0.3">
      <c r="A523" s="16">
        <f t="shared" si="8"/>
        <v>43883.5</v>
      </c>
      <c r="B523" t="s">
        <v>695</v>
      </c>
      <c r="C523">
        <v>9677.0499999999993</v>
      </c>
      <c r="D523">
        <v>9709.17</v>
      </c>
      <c r="E523">
        <v>9660.2999999999993</v>
      </c>
      <c r="F523">
        <v>9689.67</v>
      </c>
      <c r="G523">
        <v>765.91</v>
      </c>
      <c r="H523">
        <v>7420805.1699999999</v>
      </c>
    </row>
    <row r="524" spans="1:8" x14ac:dyDescent="0.3">
      <c r="A524" s="16">
        <f t="shared" si="8"/>
        <v>43882.958333333336</v>
      </c>
      <c r="B524" t="s">
        <v>696</v>
      </c>
      <c r="C524">
        <v>9656.4500000000007</v>
      </c>
      <c r="D524">
        <v>9713.7000000000007</v>
      </c>
      <c r="E524">
        <v>9641.23</v>
      </c>
      <c r="F524">
        <v>9677.0499999999993</v>
      </c>
      <c r="G524">
        <v>1015.63</v>
      </c>
      <c r="H524">
        <v>9834121.3100000005</v>
      </c>
    </row>
    <row r="525" spans="1:8" x14ac:dyDescent="0.3">
      <c r="A525" s="16">
        <f t="shared" si="8"/>
        <v>43882.916666666664</v>
      </c>
      <c r="B525" t="s">
        <v>697</v>
      </c>
      <c r="C525">
        <v>9663.2900000000009</v>
      </c>
      <c r="D525">
        <v>9664.15</v>
      </c>
      <c r="E525">
        <v>9626.08</v>
      </c>
      <c r="F525">
        <v>9656.4500000000007</v>
      </c>
      <c r="G525">
        <v>665.43</v>
      </c>
      <c r="H525">
        <v>6419150.1399999997</v>
      </c>
    </row>
    <row r="526" spans="1:8" x14ac:dyDescent="0.3">
      <c r="A526" s="16">
        <f t="shared" si="8"/>
        <v>43882.875</v>
      </c>
      <c r="B526" t="s">
        <v>698</v>
      </c>
      <c r="C526">
        <v>9695.41</v>
      </c>
      <c r="D526">
        <v>9710</v>
      </c>
      <c r="E526">
        <v>9623.7099999999991</v>
      </c>
      <c r="F526">
        <v>9663.2900000000009</v>
      </c>
      <c r="G526">
        <v>1117.3699999999999</v>
      </c>
      <c r="H526">
        <v>10802751.640000001</v>
      </c>
    </row>
    <row r="527" spans="1:8" x14ac:dyDescent="0.3">
      <c r="A527" s="16">
        <f t="shared" si="8"/>
        <v>43882.833333333336</v>
      </c>
      <c r="B527" t="s">
        <v>699</v>
      </c>
      <c r="C527">
        <v>9681.84</v>
      </c>
      <c r="D527">
        <v>9720</v>
      </c>
      <c r="E527">
        <v>9550.2099999999991</v>
      </c>
      <c r="F527">
        <v>9695.41</v>
      </c>
      <c r="G527">
        <v>3628.08</v>
      </c>
      <c r="H527">
        <v>34984090.119999997</v>
      </c>
    </row>
    <row r="528" spans="1:8" x14ac:dyDescent="0.3">
      <c r="A528" s="16">
        <f t="shared" si="8"/>
        <v>43882.791666666664</v>
      </c>
      <c r="B528" t="s">
        <v>700</v>
      </c>
      <c r="C528">
        <v>9701.11</v>
      </c>
      <c r="D528">
        <v>9716.4</v>
      </c>
      <c r="E528">
        <v>9660</v>
      </c>
      <c r="F528">
        <v>9681.84</v>
      </c>
      <c r="G528">
        <v>1153.73</v>
      </c>
      <c r="H528">
        <v>11172039.609999999</v>
      </c>
    </row>
    <row r="529" spans="1:8" x14ac:dyDescent="0.3">
      <c r="A529" s="16">
        <f t="shared" si="8"/>
        <v>43882.75</v>
      </c>
      <c r="B529" t="s">
        <v>701</v>
      </c>
      <c r="C529">
        <v>9709.7900000000009</v>
      </c>
      <c r="D529">
        <v>9727</v>
      </c>
      <c r="E529">
        <v>9700</v>
      </c>
      <c r="F529">
        <v>9701.11</v>
      </c>
      <c r="G529">
        <v>1133.9000000000001</v>
      </c>
      <c r="H529">
        <v>11012265.43</v>
      </c>
    </row>
    <row r="530" spans="1:8" x14ac:dyDescent="0.3">
      <c r="A530" s="16">
        <f t="shared" si="8"/>
        <v>43882.708333333336</v>
      </c>
      <c r="B530" t="s">
        <v>702</v>
      </c>
      <c r="C530">
        <v>9724.2199999999993</v>
      </c>
      <c r="D530">
        <v>9731.9</v>
      </c>
      <c r="E530">
        <v>9690.57</v>
      </c>
      <c r="F530">
        <v>9709.7900000000009</v>
      </c>
      <c r="G530">
        <v>1225.1600000000001</v>
      </c>
      <c r="H530">
        <v>11897767.92</v>
      </c>
    </row>
    <row r="531" spans="1:8" x14ac:dyDescent="0.3">
      <c r="A531" s="16">
        <f t="shared" si="8"/>
        <v>43882.666666666664</v>
      </c>
      <c r="B531" t="s">
        <v>703</v>
      </c>
      <c r="C531">
        <v>9722.56</v>
      </c>
      <c r="D531">
        <v>9742.33</v>
      </c>
      <c r="E531">
        <v>9687.01</v>
      </c>
      <c r="F531">
        <v>9724.2199999999993</v>
      </c>
      <c r="G531">
        <v>1548.66</v>
      </c>
      <c r="H531">
        <v>15049696.939999999</v>
      </c>
    </row>
    <row r="532" spans="1:8" x14ac:dyDescent="0.3">
      <c r="A532" s="16">
        <f t="shared" si="8"/>
        <v>43882.625</v>
      </c>
      <c r="B532" t="s">
        <v>704</v>
      </c>
      <c r="C532">
        <v>9675.01</v>
      </c>
      <c r="D532">
        <v>9725.42</v>
      </c>
      <c r="E532">
        <v>9660</v>
      </c>
      <c r="F532">
        <v>9722.56</v>
      </c>
      <c r="G532">
        <v>1551.81</v>
      </c>
      <c r="H532">
        <v>15047886.9</v>
      </c>
    </row>
    <row r="533" spans="1:8" x14ac:dyDescent="0.3">
      <c r="A533" s="16">
        <f t="shared" si="8"/>
        <v>43882.583333333336</v>
      </c>
      <c r="B533" t="s">
        <v>705</v>
      </c>
      <c r="C533">
        <v>9726.3700000000008</v>
      </c>
      <c r="D533">
        <v>9742.43</v>
      </c>
      <c r="E533">
        <v>9663.35</v>
      </c>
      <c r="F533">
        <v>9675.01</v>
      </c>
      <c r="G533">
        <v>1672.84</v>
      </c>
      <c r="H533">
        <v>16235432.67</v>
      </c>
    </row>
    <row r="534" spans="1:8" x14ac:dyDescent="0.3">
      <c r="A534" s="16">
        <f t="shared" si="8"/>
        <v>43882.541666666664</v>
      </c>
      <c r="B534" t="s">
        <v>706</v>
      </c>
      <c r="C534">
        <v>9747.01</v>
      </c>
      <c r="D534">
        <v>9748.57</v>
      </c>
      <c r="E534">
        <v>9683.3799999999992</v>
      </c>
      <c r="F534">
        <v>9726.3700000000008</v>
      </c>
      <c r="G534">
        <v>2261.4299999999998</v>
      </c>
      <c r="H534">
        <v>21963968.77</v>
      </c>
    </row>
    <row r="535" spans="1:8" x14ac:dyDescent="0.3">
      <c r="A535" s="16">
        <f t="shared" si="8"/>
        <v>43883</v>
      </c>
      <c r="B535" t="s">
        <v>707</v>
      </c>
      <c r="C535">
        <v>9694.56</v>
      </c>
      <c r="D535">
        <v>9755.51</v>
      </c>
      <c r="E535">
        <v>9691.08</v>
      </c>
      <c r="F535">
        <v>9747.01</v>
      </c>
      <c r="G535">
        <v>2587.62</v>
      </c>
      <c r="H535">
        <v>25203246.23</v>
      </c>
    </row>
    <row r="536" spans="1:8" x14ac:dyDescent="0.3">
      <c r="A536" s="16">
        <f t="shared" si="8"/>
        <v>43882.458333333336</v>
      </c>
      <c r="B536" t="s">
        <v>708</v>
      </c>
      <c r="C536">
        <v>9677.94</v>
      </c>
      <c r="D536">
        <v>9719</v>
      </c>
      <c r="E536">
        <v>9676.52</v>
      </c>
      <c r="F536">
        <v>9694.56</v>
      </c>
      <c r="G536">
        <v>1714.89</v>
      </c>
      <c r="H536">
        <v>16637892.49</v>
      </c>
    </row>
    <row r="537" spans="1:8" x14ac:dyDescent="0.3">
      <c r="A537" s="16">
        <f t="shared" si="8"/>
        <v>43882.416666666664</v>
      </c>
      <c r="B537" t="s">
        <v>709</v>
      </c>
      <c r="C537">
        <v>9659.91</v>
      </c>
      <c r="D537">
        <v>9715.74</v>
      </c>
      <c r="E537">
        <v>9645.01</v>
      </c>
      <c r="F537">
        <v>9677.94</v>
      </c>
      <c r="G537">
        <v>1447.54</v>
      </c>
      <c r="H537">
        <v>14005324.42</v>
      </c>
    </row>
    <row r="538" spans="1:8" x14ac:dyDescent="0.3">
      <c r="A538" s="16">
        <f t="shared" si="8"/>
        <v>43882.375</v>
      </c>
      <c r="B538" t="s">
        <v>710</v>
      </c>
      <c r="C538">
        <v>9632.07</v>
      </c>
      <c r="D538">
        <v>9669.43</v>
      </c>
      <c r="E538">
        <v>9613</v>
      </c>
      <c r="F538">
        <v>9659.91</v>
      </c>
      <c r="G538">
        <v>1564.03</v>
      </c>
      <c r="H538">
        <v>15080645.119999999</v>
      </c>
    </row>
    <row r="539" spans="1:8" x14ac:dyDescent="0.3">
      <c r="A539" s="16">
        <f t="shared" si="8"/>
        <v>43882.333333333336</v>
      </c>
      <c r="B539" t="s">
        <v>711</v>
      </c>
      <c r="C539">
        <v>9673.43</v>
      </c>
      <c r="D539">
        <v>9689.2199999999993</v>
      </c>
      <c r="E539">
        <v>9613.0400000000009</v>
      </c>
      <c r="F539">
        <v>9632.07</v>
      </c>
      <c r="G539">
        <v>2062.91</v>
      </c>
      <c r="H539">
        <v>19898990.489999998</v>
      </c>
    </row>
    <row r="540" spans="1:8" x14ac:dyDescent="0.3">
      <c r="A540" s="16">
        <f t="shared" si="8"/>
        <v>43882.291666666664</v>
      </c>
      <c r="B540" t="s">
        <v>712</v>
      </c>
      <c r="C540">
        <v>9669.7000000000007</v>
      </c>
      <c r="D540">
        <v>9689.19</v>
      </c>
      <c r="E540">
        <v>9651</v>
      </c>
      <c r="F540">
        <v>9673.43</v>
      </c>
      <c r="G540">
        <v>997.91</v>
      </c>
      <c r="H540">
        <v>9649753.9100000001</v>
      </c>
    </row>
    <row r="541" spans="1:8" x14ac:dyDescent="0.3">
      <c r="A541" s="16">
        <f t="shared" si="8"/>
        <v>43882.25</v>
      </c>
      <c r="B541" t="s">
        <v>713</v>
      </c>
      <c r="C541">
        <v>9674.2199999999993</v>
      </c>
      <c r="D541">
        <v>9730</v>
      </c>
      <c r="E541">
        <v>9655.16</v>
      </c>
      <c r="F541">
        <v>9669.7000000000007</v>
      </c>
      <c r="G541">
        <v>1470.04</v>
      </c>
      <c r="H541">
        <v>14235156.65</v>
      </c>
    </row>
    <row r="542" spans="1:8" x14ac:dyDescent="0.3">
      <c r="A542" s="16">
        <f t="shared" si="8"/>
        <v>43882.208333333336</v>
      </c>
      <c r="B542" t="s">
        <v>714</v>
      </c>
      <c r="C542">
        <v>9688.99</v>
      </c>
      <c r="D542">
        <v>9701</v>
      </c>
      <c r="E542">
        <v>9650</v>
      </c>
      <c r="F542">
        <v>9674.2199999999993</v>
      </c>
      <c r="G542">
        <v>1635.02</v>
      </c>
      <c r="H542">
        <v>15813560.529999999</v>
      </c>
    </row>
    <row r="543" spans="1:8" x14ac:dyDescent="0.3">
      <c r="A543" s="16">
        <f t="shared" si="8"/>
        <v>43882.166666666664</v>
      </c>
      <c r="B543" t="s">
        <v>715</v>
      </c>
      <c r="C543">
        <v>9708.17</v>
      </c>
      <c r="D543">
        <v>9733</v>
      </c>
      <c r="E543">
        <v>9660.7900000000009</v>
      </c>
      <c r="F543">
        <v>9688.99</v>
      </c>
      <c r="G543">
        <v>1656.31</v>
      </c>
      <c r="H543">
        <v>16069198.550000001</v>
      </c>
    </row>
    <row r="544" spans="1:8" x14ac:dyDescent="0.3">
      <c r="A544" s="16">
        <f t="shared" si="8"/>
        <v>43882.125</v>
      </c>
      <c r="B544" t="s">
        <v>716</v>
      </c>
      <c r="C544">
        <v>9643.57</v>
      </c>
      <c r="D544">
        <v>9714.06</v>
      </c>
      <c r="E544">
        <v>9609.93</v>
      </c>
      <c r="F544">
        <v>9708.17</v>
      </c>
      <c r="G544">
        <v>2667.49</v>
      </c>
      <c r="H544">
        <v>25814983.940000001</v>
      </c>
    </row>
    <row r="545" spans="1:8" x14ac:dyDescent="0.3">
      <c r="A545" s="16">
        <f t="shared" si="8"/>
        <v>43882.083333333336</v>
      </c>
      <c r="B545" t="s">
        <v>717</v>
      </c>
      <c r="C545">
        <v>9647.99</v>
      </c>
      <c r="D545">
        <v>9662.94</v>
      </c>
      <c r="E545">
        <v>9630</v>
      </c>
      <c r="F545">
        <v>9643.57</v>
      </c>
      <c r="G545">
        <v>1466.33</v>
      </c>
      <c r="H545">
        <v>14147457.43</v>
      </c>
    </row>
    <row r="546" spans="1:8" x14ac:dyDescent="0.3">
      <c r="A546" s="16">
        <f t="shared" si="8"/>
        <v>43882.041666666664</v>
      </c>
      <c r="B546" t="s">
        <v>718</v>
      </c>
      <c r="C546">
        <v>9600.1</v>
      </c>
      <c r="D546">
        <v>9648</v>
      </c>
      <c r="E546">
        <v>9584.2099999999991</v>
      </c>
      <c r="F546">
        <v>9647.99</v>
      </c>
      <c r="G546">
        <v>1175.3900000000001</v>
      </c>
      <c r="H546">
        <v>11308592.189999999</v>
      </c>
    </row>
    <row r="547" spans="1:8" x14ac:dyDescent="0.3">
      <c r="A547" s="16">
        <f t="shared" si="8"/>
        <v>43882.5</v>
      </c>
      <c r="B547" t="s">
        <v>719</v>
      </c>
      <c r="C547">
        <v>9596.42</v>
      </c>
      <c r="D547">
        <v>9610</v>
      </c>
      <c r="E547">
        <v>9569.42</v>
      </c>
      <c r="F547">
        <v>9600.1</v>
      </c>
      <c r="G547">
        <v>1011.31</v>
      </c>
      <c r="H547">
        <v>9698931.5999999996</v>
      </c>
    </row>
    <row r="548" spans="1:8" x14ac:dyDescent="0.3">
      <c r="A548" s="16">
        <f t="shared" si="8"/>
        <v>43881.958333333336</v>
      </c>
      <c r="B548" t="s">
        <v>720</v>
      </c>
      <c r="C548">
        <v>9611.57</v>
      </c>
      <c r="D548">
        <v>9622.85</v>
      </c>
      <c r="E548">
        <v>9580</v>
      </c>
      <c r="F548">
        <v>9596.42</v>
      </c>
      <c r="G548">
        <v>920.95</v>
      </c>
      <c r="H548">
        <v>8843905.0800000001</v>
      </c>
    </row>
    <row r="549" spans="1:8" x14ac:dyDescent="0.3">
      <c r="A549" s="16">
        <f t="shared" si="8"/>
        <v>43881.916666666664</v>
      </c>
      <c r="B549" t="s">
        <v>721</v>
      </c>
      <c r="C549">
        <v>9609.2099999999991</v>
      </c>
      <c r="D549">
        <v>9663.14</v>
      </c>
      <c r="E549">
        <v>9572.7900000000009</v>
      </c>
      <c r="F549">
        <v>9611.57</v>
      </c>
      <c r="G549">
        <v>1543.88</v>
      </c>
      <c r="H549">
        <v>14860173.880000001</v>
      </c>
    </row>
    <row r="550" spans="1:8" x14ac:dyDescent="0.3">
      <c r="A550" s="16">
        <f t="shared" si="8"/>
        <v>43881.875</v>
      </c>
      <c r="B550" t="s">
        <v>722</v>
      </c>
      <c r="C550">
        <v>9582.7999999999993</v>
      </c>
      <c r="D550">
        <v>9623.82</v>
      </c>
      <c r="E550">
        <v>9560</v>
      </c>
      <c r="F550">
        <v>9609.2099999999991</v>
      </c>
      <c r="G550">
        <v>1245.05</v>
      </c>
      <c r="H550">
        <v>11943979.380000001</v>
      </c>
    </row>
    <row r="551" spans="1:8" x14ac:dyDescent="0.3">
      <c r="A551" s="16">
        <f t="shared" si="8"/>
        <v>43881.833333333336</v>
      </c>
      <c r="B551" t="s">
        <v>723</v>
      </c>
      <c r="C551">
        <v>9551.9599999999991</v>
      </c>
      <c r="D551">
        <v>9589</v>
      </c>
      <c r="E551">
        <v>9537</v>
      </c>
      <c r="F551">
        <v>9582.7999999999993</v>
      </c>
      <c r="G551">
        <v>918.89</v>
      </c>
      <c r="H551">
        <v>8787448.5399999991</v>
      </c>
    </row>
    <row r="552" spans="1:8" x14ac:dyDescent="0.3">
      <c r="A552" s="16">
        <f t="shared" si="8"/>
        <v>43881.791666666664</v>
      </c>
      <c r="B552" t="s">
        <v>724</v>
      </c>
      <c r="C552">
        <v>9530.6299999999992</v>
      </c>
      <c r="D552">
        <v>9574.49</v>
      </c>
      <c r="E552">
        <v>9516.61</v>
      </c>
      <c r="F552">
        <v>9551.9599999999991</v>
      </c>
      <c r="G552">
        <v>948.03</v>
      </c>
      <c r="H552">
        <v>9048166.6199999992</v>
      </c>
    </row>
    <row r="553" spans="1:8" x14ac:dyDescent="0.3">
      <c r="A553" s="16">
        <f t="shared" si="8"/>
        <v>43881.75</v>
      </c>
      <c r="B553" t="s">
        <v>725</v>
      </c>
      <c r="C553">
        <v>9498.77</v>
      </c>
      <c r="D553">
        <v>9577.8799999999992</v>
      </c>
      <c r="E553">
        <v>9460.02</v>
      </c>
      <c r="F553">
        <v>9530.6299999999992</v>
      </c>
      <c r="G553">
        <v>2119.3200000000002</v>
      </c>
      <c r="H553">
        <v>20182697.02</v>
      </c>
    </row>
    <row r="554" spans="1:8" x14ac:dyDescent="0.3">
      <c r="A554" s="16">
        <f t="shared" si="8"/>
        <v>43881.708333333336</v>
      </c>
      <c r="B554" t="s">
        <v>726</v>
      </c>
      <c r="C554">
        <v>9631.35</v>
      </c>
      <c r="D554">
        <v>9647.36</v>
      </c>
      <c r="E554">
        <v>9410</v>
      </c>
      <c r="F554">
        <v>9498.77</v>
      </c>
      <c r="G554">
        <v>4711.25</v>
      </c>
      <c r="H554">
        <v>44954411.149999999</v>
      </c>
    </row>
    <row r="555" spans="1:8" x14ac:dyDescent="0.3">
      <c r="A555" s="16">
        <f t="shared" si="8"/>
        <v>43881.666666666664</v>
      </c>
      <c r="B555" t="s">
        <v>727</v>
      </c>
      <c r="C555">
        <v>9574.26</v>
      </c>
      <c r="D555">
        <v>9699</v>
      </c>
      <c r="E555">
        <v>9400</v>
      </c>
      <c r="F555">
        <v>9631.35</v>
      </c>
      <c r="G555">
        <v>6804.69</v>
      </c>
      <c r="H555">
        <v>65075539.509999998</v>
      </c>
    </row>
    <row r="556" spans="1:8" x14ac:dyDescent="0.3">
      <c r="A556" s="16">
        <f t="shared" si="8"/>
        <v>43881.625</v>
      </c>
      <c r="B556" t="s">
        <v>728</v>
      </c>
      <c r="C556">
        <v>9598.99</v>
      </c>
      <c r="D556">
        <v>9609.9</v>
      </c>
      <c r="E556">
        <v>9562.61</v>
      </c>
      <c r="F556">
        <v>9574.26</v>
      </c>
      <c r="G556">
        <v>1999.27</v>
      </c>
      <c r="H556">
        <v>19162079.59</v>
      </c>
    </row>
    <row r="557" spans="1:8" x14ac:dyDescent="0.3">
      <c r="A557" s="16">
        <f t="shared" si="8"/>
        <v>43881.583333333336</v>
      </c>
      <c r="B557" t="s">
        <v>729</v>
      </c>
      <c r="C557">
        <v>9589.3799999999992</v>
      </c>
      <c r="D557">
        <v>9619.83</v>
      </c>
      <c r="E557">
        <v>9563.67</v>
      </c>
      <c r="F557">
        <v>9598.99</v>
      </c>
      <c r="G557">
        <v>2392.5</v>
      </c>
      <c r="H557">
        <v>22962573.77</v>
      </c>
    </row>
    <row r="558" spans="1:8" x14ac:dyDescent="0.3">
      <c r="A558" s="16">
        <f t="shared" si="8"/>
        <v>43881.541666666664</v>
      </c>
      <c r="B558" t="s">
        <v>730</v>
      </c>
      <c r="C558">
        <v>9554.77</v>
      </c>
      <c r="D558">
        <v>9592.86</v>
      </c>
      <c r="E558">
        <v>9518.08</v>
      </c>
      <c r="F558">
        <v>9589.3799999999992</v>
      </c>
      <c r="G558">
        <v>2835.99</v>
      </c>
      <c r="H558">
        <v>27085527.780000001</v>
      </c>
    </row>
    <row r="559" spans="1:8" x14ac:dyDescent="0.3">
      <c r="A559" s="16">
        <f t="shared" si="8"/>
        <v>43882</v>
      </c>
      <c r="B559" t="s">
        <v>731</v>
      </c>
      <c r="C559">
        <v>9565.39</v>
      </c>
      <c r="D559">
        <v>9603</v>
      </c>
      <c r="E559">
        <v>9525.7000000000007</v>
      </c>
      <c r="F559">
        <v>9554.77</v>
      </c>
      <c r="G559">
        <v>2475.98</v>
      </c>
      <c r="H559">
        <v>23691198.059999999</v>
      </c>
    </row>
    <row r="560" spans="1:8" x14ac:dyDescent="0.3">
      <c r="A560" s="16">
        <f t="shared" si="8"/>
        <v>43881.458333333336</v>
      </c>
      <c r="B560" t="s">
        <v>732</v>
      </c>
      <c r="C560">
        <v>9607.0499999999993</v>
      </c>
      <c r="D560">
        <v>9635</v>
      </c>
      <c r="E560">
        <v>9556.51</v>
      </c>
      <c r="F560">
        <v>9565.39</v>
      </c>
      <c r="G560">
        <v>2320.92</v>
      </c>
      <c r="H560">
        <v>22265792.34</v>
      </c>
    </row>
    <row r="561" spans="1:8" x14ac:dyDescent="0.3">
      <c r="A561" s="16">
        <f t="shared" si="8"/>
        <v>43881.416666666664</v>
      </c>
      <c r="B561" t="s">
        <v>733</v>
      </c>
      <c r="C561">
        <v>9604.76</v>
      </c>
      <c r="D561">
        <v>9650</v>
      </c>
      <c r="E561">
        <v>9571.67</v>
      </c>
      <c r="F561">
        <v>9607.0499999999993</v>
      </c>
      <c r="G561">
        <v>1939.74</v>
      </c>
      <c r="H561">
        <v>18652658.649999999</v>
      </c>
    </row>
    <row r="562" spans="1:8" x14ac:dyDescent="0.3">
      <c r="A562" s="16">
        <f t="shared" si="8"/>
        <v>43881.375</v>
      </c>
      <c r="B562" t="s">
        <v>734</v>
      </c>
      <c r="C562">
        <v>9582.5300000000007</v>
      </c>
      <c r="D562">
        <v>9620</v>
      </c>
      <c r="E562">
        <v>9552.08</v>
      </c>
      <c r="F562">
        <v>9604.76</v>
      </c>
      <c r="G562">
        <v>2016.37</v>
      </c>
      <c r="H562">
        <v>19328042.359999999</v>
      </c>
    </row>
    <row r="563" spans="1:8" x14ac:dyDescent="0.3">
      <c r="A563" s="16">
        <f t="shared" si="8"/>
        <v>43881.333333333336</v>
      </c>
      <c r="B563" t="s">
        <v>735</v>
      </c>
      <c r="C563">
        <v>9607.23</v>
      </c>
      <c r="D563">
        <v>9609.99</v>
      </c>
      <c r="E563">
        <v>9540.17</v>
      </c>
      <c r="F563">
        <v>9582.5300000000007</v>
      </c>
      <c r="G563">
        <v>2304.04</v>
      </c>
      <c r="H563">
        <v>22055256.739999998</v>
      </c>
    </row>
    <row r="564" spans="1:8" x14ac:dyDescent="0.3">
      <c r="A564" s="16">
        <f t="shared" si="8"/>
        <v>43881.291666666664</v>
      </c>
      <c r="B564" t="s">
        <v>736</v>
      </c>
      <c r="C564">
        <v>9619.58</v>
      </c>
      <c r="D564">
        <v>9630.33</v>
      </c>
      <c r="E564">
        <v>9591.6</v>
      </c>
      <c r="F564">
        <v>9607.23</v>
      </c>
      <c r="G564">
        <v>1534.32</v>
      </c>
      <c r="H564">
        <v>14744919.619999999</v>
      </c>
    </row>
    <row r="565" spans="1:8" x14ac:dyDescent="0.3">
      <c r="A565" s="16">
        <f t="shared" si="8"/>
        <v>43881.25</v>
      </c>
      <c r="B565" t="s">
        <v>737</v>
      </c>
      <c r="C565">
        <v>9570.02</v>
      </c>
      <c r="D565">
        <v>9620.02</v>
      </c>
      <c r="E565">
        <v>9550.32</v>
      </c>
      <c r="F565">
        <v>9619.58</v>
      </c>
      <c r="G565">
        <v>1674.16</v>
      </c>
      <c r="H565">
        <v>16038707.789999999</v>
      </c>
    </row>
    <row r="566" spans="1:8" x14ac:dyDescent="0.3">
      <c r="A566" s="16">
        <f t="shared" si="8"/>
        <v>43881.208333333336</v>
      </c>
      <c r="B566" t="s">
        <v>738</v>
      </c>
      <c r="C566">
        <v>9581.3700000000008</v>
      </c>
      <c r="D566">
        <v>9586.01</v>
      </c>
      <c r="E566">
        <v>9538</v>
      </c>
      <c r="F566">
        <v>9570.02</v>
      </c>
      <c r="G566">
        <v>1478.94</v>
      </c>
      <c r="H566">
        <v>14140511.130000001</v>
      </c>
    </row>
    <row r="567" spans="1:8" x14ac:dyDescent="0.3">
      <c r="A567" s="16">
        <f t="shared" si="8"/>
        <v>43881.166666666664</v>
      </c>
      <c r="B567" t="s">
        <v>739</v>
      </c>
      <c r="C567">
        <v>9571.5</v>
      </c>
      <c r="D567">
        <v>9600.5400000000009</v>
      </c>
      <c r="E567">
        <v>9545.7000000000007</v>
      </c>
      <c r="F567">
        <v>9581.3700000000008</v>
      </c>
      <c r="G567">
        <v>1405.62</v>
      </c>
      <c r="H567">
        <v>13457723.15</v>
      </c>
    </row>
    <row r="568" spans="1:8" x14ac:dyDescent="0.3">
      <c r="A568" s="16">
        <f t="shared" si="8"/>
        <v>43881.125</v>
      </c>
      <c r="B568" t="s">
        <v>740</v>
      </c>
      <c r="C568">
        <v>9588.41</v>
      </c>
      <c r="D568">
        <v>9605.26</v>
      </c>
      <c r="E568">
        <v>9551.56</v>
      </c>
      <c r="F568">
        <v>9571.5</v>
      </c>
      <c r="G568">
        <v>1779.35</v>
      </c>
      <c r="H568">
        <v>17055039.870000001</v>
      </c>
    </row>
    <row r="569" spans="1:8" x14ac:dyDescent="0.3">
      <c r="A569" s="16">
        <f t="shared" si="8"/>
        <v>43881.083333333336</v>
      </c>
      <c r="B569" t="s">
        <v>741</v>
      </c>
      <c r="C569">
        <v>9600.84</v>
      </c>
      <c r="D569">
        <v>9613.86</v>
      </c>
      <c r="E569">
        <v>9500</v>
      </c>
      <c r="F569">
        <v>9588.41</v>
      </c>
      <c r="G569">
        <v>3592.73</v>
      </c>
      <c r="H569">
        <v>34338934.270000003</v>
      </c>
    </row>
    <row r="570" spans="1:8" x14ac:dyDescent="0.3">
      <c r="A570" s="16">
        <f t="shared" si="8"/>
        <v>43881.041666666664</v>
      </c>
      <c r="B570" t="s">
        <v>742</v>
      </c>
      <c r="C570">
        <v>9626.3799999999992</v>
      </c>
      <c r="D570">
        <v>9668</v>
      </c>
      <c r="E570">
        <v>9595.83</v>
      </c>
      <c r="F570">
        <v>9600.84</v>
      </c>
      <c r="G570">
        <v>1880.78</v>
      </c>
      <c r="H570">
        <v>18088023.579999998</v>
      </c>
    </row>
    <row r="571" spans="1:8" x14ac:dyDescent="0.3">
      <c r="A571" s="16">
        <f t="shared" si="8"/>
        <v>43881.5</v>
      </c>
      <c r="B571" t="s">
        <v>743</v>
      </c>
      <c r="C571">
        <v>9593.7900000000009</v>
      </c>
      <c r="D571">
        <v>9653.9</v>
      </c>
      <c r="E571">
        <v>9575</v>
      </c>
      <c r="F571">
        <v>9626.3799999999992</v>
      </c>
      <c r="G571">
        <v>3389.02</v>
      </c>
      <c r="H571">
        <v>32584898.949999999</v>
      </c>
    </row>
    <row r="572" spans="1:8" x14ac:dyDescent="0.3">
      <c r="A572" s="16">
        <f t="shared" si="8"/>
        <v>43880.958333333336</v>
      </c>
      <c r="B572" t="s">
        <v>744</v>
      </c>
      <c r="C572">
        <v>9693.1299999999992</v>
      </c>
      <c r="D572">
        <v>9696.5</v>
      </c>
      <c r="E572">
        <v>9572.42</v>
      </c>
      <c r="F572">
        <v>9593.7900000000009</v>
      </c>
      <c r="G572">
        <v>3210.51</v>
      </c>
      <c r="H572">
        <v>30948444.690000001</v>
      </c>
    </row>
    <row r="573" spans="1:8" x14ac:dyDescent="0.3">
      <c r="A573" s="16">
        <f t="shared" si="8"/>
        <v>43880.916666666664</v>
      </c>
      <c r="B573" t="s">
        <v>745</v>
      </c>
      <c r="C573">
        <v>9615.7199999999993</v>
      </c>
      <c r="D573">
        <v>9711.08</v>
      </c>
      <c r="E573">
        <v>9500</v>
      </c>
      <c r="F573">
        <v>9693.1299999999992</v>
      </c>
      <c r="G573">
        <v>5988.12</v>
      </c>
      <c r="H573">
        <v>57599119.43</v>
      </c>
    </row>
    <row r="574" spans="1:8" x14ac:dyDescent="0.3">
      <c r="A574" s="16">
        <f t="shared" si="8"/>
        <v>43880.875</v>
      </c>
      <c r="B574" t="s">
        <v>746</v>
      </c>
      <c r="C574">
        <v>10152.549999999999</v>
      </c>
      <c r="D574">
        <v>10156.48</v>
      </c>
      <c r="E574">
        <v>9350</v>
      </c>
      <c r="F574">
        <v>9615.7199999999993</v>
      </c>
      <c r="G574">
        <v>11524.08</v>
      </c>
      <c r="H574">
        <v>111711802.33</v>
      </c>
    </row>
    <row r="575" spans="1:8" x14ac:dyDescent="0.3">
      <c r="A575" s="16">
        <f t="shared" si="8"/>
        <v>43880.833333333336</v>
      </c>
      <c r="B575" t="s">
        <v>747</v>
      </c>
      <c r="C575">
        <v>10139.219999999999</v>
      </c>
      <c r="D575">
        <v>10154.64</v>
      </c>
      <c r="E575">
        <v>10045.450000000001</v>
      </c>
      <c r="F575">
        <v>10152.549999999999</v>
      </c>
      <c r="G575">
        <v>2707.03</v>
      </c>
      <c r="H575">
        <v>27356325.010000002</v>
      </c>
    </row>
    <row r="576" spans="1:8" x14ac:dyDescent="0.3">
      <c r="A576" s="16">
        <f t="shared" si="8"/>
        <v>43880.791666666664</v>
      </c>
      <c r="B576" t="s">
        <v>748</v>
      </c>
      <c r="C576">
        <v>10194.77</v>
      </c>
      <c r="D576">
        <v>10207.69</v>
      </c>
      <c r="E576">
        <v>10136.9</v>
      </c>
      <c r="F576">
        <v>10139.219999999999</v>
      </c>
      <c r="G576">
        <v>1735.85</v>
      </c>
      <c r="H576">
        <v>17670236.32</v>
      </c>
    </row>
    <row r="577" spans="1:8" x14ac:dyDescent="0.3">
      <c r="A577" s="16">
        <f t="shared" si="8"/>
        <v>43880.75</v>
      </c>
      <c r="B577" t="s">
        <v>749</v>
      </c>
      <c r="C577">
        <v>10158.94</v>
      </c>
      <c r="D577">
        <v>10200</v>
      </c>
      <c r="E577">
        <v>10131.25</v>
      </c>
      <c r="F577">
        <v>10194.77</v>
      </c>
      <c r="G577">
        <v>1858.16</v>
      </c>
      <c r="H577">
        <v>18883015.260000002</v>
      </c>
    </row>
    <row r="578" spans="1:8" x14ac:dyDescent="0.3">
      <c r="A578" s="16">
        <f t="shared" si="8"/>
        <v>43880.708333333336</v>
      </c>
      <c r="B578" t="s">
        <v>750</v>
      </c>
      <c r="C578">
        <v>10148.93</v>
      </c>
      <c r="D578">
        <v>10250</v>
      </c>
      <c r="E578">
        <v>10133.1</v>
      </c>
      <c r="F578">
        <v>10158.94</v>
      </c>
      <c r="G578">
        <v>3465.24</v>
      </c>
      <c r="H578">
        <v>35302362.880000003</v>
      </c>
    </row>
    <row r="579" spans="1:8" x14ac:dyDescent="0.3">
      <c r="A579" s="16">
        <f t="shared" si="8"/>
        <v>43880.666666666664</v>
      </c>
      <c r="B579" t="s">
        <v>751</v>
      </c>
      <c r="C579">
        <v>10148.93</v>
      </c>
      <c r="D579">
        <v>10148.93</v>
      </c>
      <c r="E579">
        <v>10148.93</v>
      </c>
      <c r="F579">
        <v>10148.93</v>
      </c>
      <c r="G579">
        <v>0</v>
      </c>
      <c r="H579">
        <v>0</v>
      </c>
    </row>
    <row r="580" spans="1:8" x14ac:dyDescent="0.3">
      <c r="A580" s="16">
        <f t="shared" si="8"/>
        <v>43880.625</v>
      </c>
      <c r="B580" t="s">
        <v>752</v>
      </c>
      <c r="C580">
        <v>10148.93</v>
      </c>
      <c r="D580">
        <v>10148.93</v>
      </c>
      <c r="E580">
        <v>10148.93</v>
      </c>
      <c r="F580">
        <v>10148.93</v>
      </c>
      <c r="G580">
        <v>0</v>
      </c>
      <c r="H580">
        <v>0</v>
      </c>
    </row>
    <row r="581" spans="1:8" x14ac:dyDescent="0.3">
      <c r="A581" s="16">
        <f t="shared" si="8"/>
        <v>43880.583333333336</v>
      </c>
      <c r="B581" t="s">
        <v>753</v>
      </c>
      <c r="C581">
        <v>10148.93</v>
      </c>
      <c r="D581">
        <v>10148.93</v>
      </c>
      <c r="E581">
        <v>10148.93</v>
      </c>
      <c r="F581">
        <v>10148.93</v>
      </c>
      <c r="G581">
        <v>0</v>
      </c>
      <c r="H581">
        <v>0</v>
      </c>
    </row>
    <row r="582" spans="1:8" x14ac:dyDescent="0.3">
      <c r="A582" s="16">
        <f t="shared" ref="A582:A645" si="9">DATEVALUE(MID(B582,1,10))+(IF(RIGHT(B582,2)="PM",12,0)+MID(B582,12,2))/24</f>
        <v>43880.541666666664</v>
      </c>
      <c r="B582" t="s">
        <v>754</v>
      </c>
      <c r="C582">
        <v>10148.93</v>
      </c>
      <c r="D582">
        <v>10148.93</v>
      </c>
      <c r="E582">
        <v>10148.93</v>
      </c>
      <c r="F582">
        <v>10148.93</v>
      </c>
      <c r="G582">
        <v>0</v>
      </c>
      <c r="H582">
        <v>0</v>
      </c>
    </row>
    <row r="583" spans="1:8" x14ac:dyDescent="0.3">
      <c r="A583" s="16">
        <f t="shared" si="9"/>
        <v>43881</v>
      </c>
      <c r="B583" t="s">
        <v>755</v>
      </c>
      <c r="C583">
        <v>10148.93</v>
      </c>
      <c r="D583">
        <v>10148.93</v>
      </c>
      <c r="E583">
        <v>10148.93</v>
      </c>
      <c r="F583">
        <v>10148.93</v>
      </c>
      <c r="G583">
        <v>0</v>
      </c>
      <c r="H583">
        <v>0</v>
      </c>
    </row>
    <row r="584" spans="1:8" x14ac:dyDescent="0.3">
      <c r="A584" s="16">
        <f t="shared" si="9"/>
        <v>43880.458333333336</v>
      </c>
      <c r="B584" t="s">
        <v>756</v>
      </c>
      <c r="C584">
        <v>10127.66</v>
      </c>
      <c r="D584">
        <v>10150</v>
      </c>
      <c r="E584">
        <v>10117.66</v>
      </c>
      <c r="F584">
        <v>10148.93</v>
      </c>
      <c r="G584">
        <v>209.53</v>
      </c>
      <c r="H584">
        <v>2123509.7000000002</v>
      </c>
    </row>
    <row r="585" spans="1:8" x14ac:dyDescent="0.3">
      <c r="A585" s="16">
        <f t="shared" si="9"/>
        <v>43880.416666666664</v>
      </c>
      <c r="B585" t="s">
        <v>757</v>
      </c>
      <c r="C585">
        <v>10112.99</v>
      </c>
      <c r="D585">
        <v>10144.620000000001</v>
      </c>
      <c r="E585">
        <v>10080</v>
      </c>
      <c r="F585">
        <v>10126.09</v>
      </c>
      <c r="G585">
        <v>1719.89</v>
      </c>
      <c r="H585">
        <v>17391725.719999999</v>
      </c>
    </row>
    <row r="586" spans="1:8" x14ac:dyDescent="0.3">
      <c r="A586" s="16">
        <f t="shared" si="9"/>
        <v>43880.375</v>
      </c>
      <c r="B586" t="s">
        <v>758</v>
      </c>
      <c r="C586">
        <v>10159.65</v>
      </c>
      <c r="D586">
        <v>10159.65</v>
      </c>
      <c r="E586">
        <v>10101.01</v>
      </c>
      <c r="F586">
        <v>10112.99</v>
      </c>
      <c r="G586">
        <v>1514.8</v>
      </c>
      <c r="H586">
        <v>15343135.77</v>
      </c>
    </row>
    <row r="587" spans="1:8" x14ac:dyDescent="0.3">
      <c r="A587" s="16">
        <f t="shared" si="9"/>
        <v>43880.333333333336</v>
      </c>
      <c r="B587" t="s">
        <v>759</v>
      </c>
      <c r="C587">
        <v>10059.299999999999</v>
      </c>
      <c r="D587">
        <v>10161.99</v>
      </c>
      <c r="E587">
        <v>10011.06</v>
      </c>
      <c r="F587">
        <v>10159.65</v>
      </c>
      <c r="G587">
        <v>3002.07</v>
      </c>
      <c r="H587">
        <v>30308411.109999999</v>
      </c>
    </row>
    <row r="588" spans="1:8" x14ac:dyDescent="0.3">
      <c r="A588" s="16">
        <f t="shared" si="9"/>
        <v>43880.291666666664</v>
      </c>
      <c r="B588" t="s">
        <v>760</v>
      </c>
      <c r="C588">
        <v>10069.02</v>
      </c>
      <c r="D588">
        <v>10089.370000000001</v>
      </c>
      <c r="E588">
        <v>10027</v>
      </c>
      <c r="F588">
        <v>10059.299999999999</v>
      </c>
      <c r="G588">
        <v>1911.01</v>
      </c>
      <c r="H588">
        <v>19222067.09</v>
      </c>
    </row>
    <row r="589" spans="1:8" x14ac:dyDescent="0.3">
      <c r="A589" s="16">
        <f t="shared" si="9"/>
        <v>43880.25</v>
      </c>
      <c r="B589" t="s">
        <v>761</v>
      </c>
      <c r="C589">
        <v>10118.549999999999</v>
      </c>
      <c r="D589">
        <v>10118.66</v>
      </c>
      <c r="E589">
        <v>10044.68</v>
      </c>
      <c r="F589">
        <v>10069.02</v>
      </c>
      <c r="G589">
        <v>1578.26</v>
      </c>
      <c r="H589">
        <v>15917972.529999999</v>
      </c>
    </row>
    <row r="590" spans="1:8" x14ac:dyDescent="0.3">
      <c r="A590" s="16">
        <f t="shared" si="9"/>
        <v>43880.208333333336</v>
      </c>
      <c r="B590" t="s">
        <v>762</v>
      </c>
      <c r="C590">
        <v>10111.65</v>
      </c>
      <c r="D590">
        <v>10134.700000000001</v>
      </c>
      <c r="E590">
        <v>10085.36</v>
      </c>
      <c r="F590">
        <v>10118.549999999999</v>
      </c>
      <c r="G590">
        <v>1338.38</v>
      </c>
      <c r="H590">
        <v>13531418.970000001</v>
      </c>
    </row>
    <row r="591" spans="1:8" x14ac:dyDescent="0.3">
      <c r="A591" s="16">
        <f t="shared" si="9"/>
        <v>43880.166666666664</v>
      </c>
      <c r="B591" t="s">
        <v>763</v>
      </c>
      <c r="C591">
        <v>10149.629999999999</v>
      </c>
      <c r="D591">
        <v>10164.93</v>
      </c>
      <c r="E591">
        <v>10089.24</v>
      </c>
      <c r="F591">
        <v>10111.65</v>
      </c>
      <c r="G591">
        <v>1697.83</v>
      </c>
      <c r="H591">
        <v>17167260.960000001</v>
      </c>
    </row>
    <row r="592" spans="1:8" x14ac:dyDescent="0.3">
      <c r="A592" s="16">
        <f t="shared" si="9"/>
        <v>43880.125</v>
      </c>
      <c r="B592" t="s">
        <v>764</v>
      </c>
      <c r="C592">
        <v>10150.74</v>
      </c>
      <c r="D592">
        <v>10173</v>
      </c>
      <c r="E592">
        <v>10125</v>
      </c>
      <c r="F592">
        <v>10149.629999999999</v>
      </c>
      <c r="G592">
        <v>1104.31</v>
      </c>
      <c r="H592">
        <v>11206484.869999999</v>
      </c>
    </row>
    <row r="593" spans="1:8" x14ac:dyDescent="0.3">
      <c r="A593" s="16">
        <f t="shared" si="9"/>
        <v>43880.083333333336</v>
      </c>
      <c r="B593" t="s">
        <v>765</v>
      </c>
      <c r="C593">
        <v>10112.83</v>
      </c>
      <c r="D593">
        <v>10166.66</v>
      </c>
      <c r="E593">
        <v>10110</v>
      </c>
      <c r="F593">
        <v>10150.74</v>
      </c>
      <c r="G593">
        <v>1312.63</v>
      </c>
      <c r="H593">
        <v>13318528.18</v>
      </c>
    </row>
    <row r="594" spans="1:8" x14ac:dyDescent="0.3">
      <c r="A594" s="16">
        <f t="shared" si="9"/>
        <v>43880.041666666664</v>
      </c>
      <c r="B594" t="s">
        <v>766</v>
      </c>
      <c r="C594">
        <v>10102.41</v>
      </c>
      <c r="D594">
        <v>10149</v>
      </c>
      <c r="E594">
        <v>10101.969999999999</v>
      </c>
      <c r="F594">
        <v>10112.83</v>
      </c>
      <c r="G594">
        <v>1209.33</v>
      </c>
      <c r="H594">
        <v>12238579.039999999</v>
      </c>
    </row>
    <row r="595" spans="1:8" x14ac:dyDescent="0.3">
      <c r="A595" s="16">
        <f t="shared" si="9"/>
        <v>43880.5</v>
      </c>
      <c r="B595" t="s">
        <v>767</v>
      </c>
      <c r="C595">
        <v>10164.709999999999</v>
      </c>
      <c r="D595">
        <v>10186.35</v>
      </c>
      <c r="E595">
        <v>10079.25</v>
      </c>
      <c r="F595">
        <v>10102.41</v>
      </c>
      <c r="G595">
        <v>2060.4499999999998</v>
      </c>
      <c r="H595">
        <v>20861544.550000001</v>
      </c>
    </row>
    <row r="596" spans="1:8" x14ac:dyDescent="0.3">
      <c r="A596" s="16">
        <f t="shared" si="9"/>
        <v>43879.958333333336</v>
      </c>
      <c r="B596" t="s">
        <v>768</v>
      </c>
      <c r="C596">
        <v>10168.26</v>
      </c>
      <c r="D596">
        <v>10206.94</v>
      </c>
      <c r="E596">
        <v>10136.64</v>
      </c>
      <c r="F596">
        <v>10164.709999999999</v>
      </c>
      <c r="G596">
        <v>2589.14</v>
      </c>
      <c r="H596">
        <v>26343235.989999998</v>
      </c>
    </row>
    <row r="597" spans="1:8" x14ac:dyDescent="0.3">
      <c r="A597" s="16">
        <f t="shared" si="9"/>
        <v>43879.916666666664</v>
      </c>
      <c r="B597" t="s">
        <v>769</v>
      </c>
      <c r="C597">
        <v>10134.709999999999</v>
      </c>
      <c r="D597">
        <v>10174.540000000001</v>
      </c>
      <c r="E597">
        <v>10067.19</v>
      </c>
      <c r="F597">
        <v>10168.26</v>
      </c>
      <c r="G597">
        <v>1782.62</v>
      </c>
      <c r="H597">
        <v>18035556.030000001</v>
      </c>
    </row>
    <row r="598" spans="1:8" x14ac:dyDescent="0.3">
      <c r="A598" s="16">
        <f t="shared" si="9"/>
        <v>43879.875</v>
      </c>
      <c r="B598" t="s">
        <v>770</v>
      </c>
      <c r="C598">
        <v>10155.01</v>
      </c>
      <c r="D598">
        <v>10250</v>
      </c>
      <c r="E598">
        <v>10036.719999999999</v>
      </c>
      <c r="F598">
        <v>10134.709999999999</v>
      </c>
      <c r="G598">
        <v>5099.8</v>
      </c>
      <c r="H598">
        <v>51775339.689999998</v>
      </c>
    </row>
    <row r="599" spans="1:8" x14ac:dyDescent="0.3">
      <c r="A599" s="16">
        <f t="shared" si="9"/>
        <v>43879.833333333336</v>
      </c>
      <c r="B599" t="s">
        <v>771</v>
      </c>
      <c r="C599">
        <v>10043.49</v>
      </c>
      <c r="D599">
        <v>10163</v>
      </c>
      <c r="E599">
        <v>10038.23</v>
      </c>
      <c r="F599">
        <v>10155.01</v>
      </c>
      <c r="G599">
        <v>4221.97</v>
      </c>
      <c r="H599">
        <v>42675909.950000003</v>
      </c>
    </row>
    <row r="600" spans="1:8" x14ac:dyDescent="0.3">
      <c r="A600" s="16">
        <f t="shared" si="9"/>
        <v>43879.791666666664</v>
      </c>
      <c r="B600" t="s">
        <v>772</v>
      </c>
      <c r="C600">
        <v>9985.73</v>
      </c>
      <c r="D600">
        <v>10048</v>
      </c>
      <c r="E600">
        <v>9973</v>
      </c>
      <c r="F600">
        <v>10043.49</v>
      </c>
      <c r="G600">
        <v>2300.46</v>
      </c>
      <c r="H600">
        <v>23023189.82</v>
      </c>
    </row>
    <row r="601" spans="1:8" x14ac:dyDescent="0.3">
      <c r="A601" s="16">
        <f t="shared" si="9"/>
        <v>43879.75</v>
      </c>
      <c r="B601" t="s">
        <v>773</v>
      </c>
      <c r="C601">
        <v>9946.3799999999992</v>
      </c>
      <c r="D601">
        <v>10048</v>
      </c>
      <c r="E601">
        <v>9946.3799999999992</v>
      </c>
      <c r="F601">
        <v>9985.73</v>
      </c>
      <c r="G601">
        <v>5047.5</v>
      </c>
      <c r="H601">
        <v>50478951.770000003</v>
      </c>
    </row>
    <row r="602" spans="1:8" x14ac:dyDescent="0.3">
      <c r="A602" s="16">
        <f t="shared" si="9"/>
        <v>43879.708333333336</v>
      </c>
      <c r="B602" t="s">
        <v>774</v>
      </c>
      <c r="C602">
        <v>9918.91</v>
      </c>
      <c r="D602">
        <v>9952</v>
      </c>
      <c r="E602">
        <v>9877.35</v>
      </c>
      <c r="F602">
        <v>9946.3799999999992</v>
      </c>
      <c r="G602">
        <v>3561.84</v>
      </c>
      <c r="H602">
        <v>35316527.850000001</v>
      </c>
    </row>
    <row r="603" spans="1:8" x14ac:dyDescent="0.3">
      <c r="A603" s="16">
        <f t="shared" si="9"/>
        <v>43879.666666666664</v>
      </c>
      <c r="B603" t="s">
        <v>775</v>
      </c>
      <c r="C603">
        <v>9830.68</v>
      </c>
      <c r="D603">
        <v>9924.42</v>
      </c>
      <c r="E603">
        <v>9815.9</v>
      </c>
      <c r="F603">
        <v>9918.91</v>
      </c>
      <c r="G603">
        <v>4148.43</v>
      </c>
      <c r="H603">
        <v>40963098.630000003</v>
      </c>
    </row>
    <row r="604" spans="1:8" x14ac:dyDescent="0.3">
      <c r="A604" s="16">
        <f t="shared" si="9"/>
        <v>43879.625</v>
      </c>
      <c r="B604" t="s">
        <v>776</v>
      </c>
      <c r="C604">
        <v>9696.65</v>
      </c>
      <c r="D604">
        <v>9875.51</v>
      </c>
      <c r="E604">
        <v>9695.74</v>
      </c>
      <c r="F604">
        <v>9830.68</v>
      </c>
      <c r="G604">
        <v>5915.67</v>
      </c>
      <c r="H604">
        <v>57957159.490000002</v>
      </c>
    </row>
    <row r="605" spans="1:8" x14ac:dyDescent="0.3">
      <c r="A605" s="16">
        <f t="shared" si="9"/>
        <v>43879.583333333336</v>
      </c>
      <c r="B605" t="s">
        <v>777</v>
      </c>
      <c r="C605">
        <v>9627.27</v>
      </c>
      <c r="D605">
        <v>9718.01</v>
      </c>
      <c r="E605">
        <v>9627.27</v>
      </c>
      <c r="F605">
        <v>9696.65</v>
      </c>
      <c r="G605">
        <v>1875.98</v>
      </c>
      <c r="H605">
        <v>18140227.289999999</v>
      </c>
    </row>
    <row r="606" spans="1:8" x14ac:dyDescent="0.3">
      <c r="A606" s="16">
        <f t="shared" si="9"/>
        <v>43879.541666666664</v>
      </c>
      <c r="B606" t="s">
        <v>778</v>
      </c>
      <c r="C606">
        <v>9656.92</v>
      </c>
      <c r="D606">
        <v>9669.85</v>
      </c>
      <c r="E606">
        <v>9576.01</v>
      </c>
      <c r="F606">
        <v>9627.27</v>
      </c>
      <c r="G606">
        <v>2780.75</v>
      </c>
      <c r="H606">
        <v>26766358.25</v>
      </c>
    </row>
    <row r="607" spans="1:8" x14ac:dyDescent="0.3">
      <c r="A607" s="16">
        <f t="shared" si="9"/>
        <v>43880</v>
      </c>
      <c r="B607" t="s">
        <v>779</v>
      </c>
      <c r="C607">
        <v>9702.27</v>
      </c>
      <c r="D607">
        <v>9704.58</v>
      </c>
      <c r="E607">
        <v>9638.11</v>
      </c>
      <c r="F607">
        <v>9656.92</v>
      </c>
      <c r="G607">
        <v>1818.59</v>
      </c>
      <c r="H607">
        <v>17592075.379999999</v>
      </c>
    </row>
    <row r="608" spans="1:8" x14ac:dyDescent="0.3">
      <c r="A608" s="16">
        <f t="shared" si="9"/>
        <v>43879.458333333336</v>
      </c>
      <c r="B608" t="s">
        <v>780</v>
      </c>
      <c r="C608">
        <v>9731.41</v>
      </c>
      <c r="D608">
        <v>9756.9699999999993</v>
      </c>
      <c r="E608">
        <v>9678.94</v>
      </c>
      <c r="F608">
        <v>9702.27</v>
      </c>
      <c r="G608">
        <v>1900.26</v>
      </c>
      <c r="H608">
        <v>18454977.52</v>
      </c>
    </row>
    <row r="609" spans="1:8" x14ac:dyDescent="0.3">
      <c r="A609" s="16">
        <f t="shared" si="9"/>
        <v>43879.416666666664</v>
      </c>
      <c r="B609" t="s">
        <v>781</v>
      </c>
      <c r="C609">
        <v>9694.15</v>
      </c>
      <c r="D609">
        <v>9744.99</v>
      </c>
      <c r="E609">
        <v>9631</v>
      </c>
      <c r="F609">
        <v>9731.41</v>
      </c>
      <c r="G609">
        <v>2712.63</v>
      </c>
      <c r="H609">
        <v>26285388.329999998</v>
      </c>
    </row>
    <row r="610" spans="1:8" x14ac:dyDescent="0.3">
      <c r="A610" s="16">
        <f t="shared" si="9"/>
        <v>43879.375</v>
      </c>
      <c r="B610" t="s">
        <v>782</v>
      </c>
      <c r="C610">
        <v>9741.61</v>
      </c>
      <c r="D610">
        <v>9749.91</v>
      </c>
      <c r="E610">
        <v>9662.7199999999993</v>
      </c>
      <c r="F610">
        <v>9694.15</v>
      </c>
      <c r="G610">
        <v>3161.18</v>
      </c>
      <c r="H610">
        <v>30681300.510000002</v>
      </c>
    </row>
    <row r="611" spans="1:8" x14ac:dyDescent="0.3">
      <c r="A611" s="16">
        <f t="shared" si="9"/>
        <v>43879.333333333336</v>
      </c>
      <c r="B611" t="s">
        <v>783</v>
      </c>
      <c r="C611">
        <v>9790.58</v>
      </c>
      <c r="D611">
        <v>9794.99</v>
      </c>
      <c r="E611">
        <v>9740</v>
      </c>
      <c r="F611">
        <v>9741.61</v>
      </c>
      <c r="G611">
        <v>1727.81</v>
      </c>
      <c r="H611">
        <v>16882434.199999999</v>
      </c>
    </row>
    <row r="612" spans="1:8" x14ac:dyDescent="0.3">
      <c r="A612" s="16">
        <f t="shared" si="9"/>
        <v>43879.291666666664</v>
      </c>
      <c r="B612" t="s">
        <v>784</v>
      </c>
      <c r="C612">
        <v>9775.48</v>
      </c>
      <c r="D612">
        <v>9815</v>
      </c>
      <c r="E612">
        <v>9763.2999999999993</v>
      </c>
      <c r="F612">
        <v>9790.58</v>
      </c>
      <c r="G612">
        <v>1450.6</v>
      </c>
      <c r="H612">
        <v>14204395.300000001</v>
      </c>
    </row>
    <row r="613" spans="1:8" x14ac:dyDescent="0.3">
      <c r="A613" s="16">
        <f t="shared" si="9"/>
        <v>43879.25</v>
      </c>
      <c r="B613" t="s">
        <v>785</v>
      </c>
      <c r="C613">
        <v>9785.74</v>
      </c>
      <c r="D613">
        <v>9810</v>
      </c>
      <c r="E613">
        <v>9750</v>
      </c>
      <c r="F613">
        <v>9775.48</v>
      </c>
      <c r="G613">
        <v>1809</v>
      </c>
      <c r="H613">
        <v>17700406.359999999</v>
      </c>
    </row>
    <row r="614" spans="1:8" x14ac:dyDescent="0.3">
      <c r="A614" s="16">
        <f t="shared" si="9"/>
        <v>43879.208333333336</v>
      </c>
      <c r="B614" t="s">
        <v>786</v>
      </c>
      <c r="C614">
        <v>9800</v>
      </c>
      <c r="D614">
        <v>9810</v>
      </c>
      <c r="E614">
        <v>9768.01</v>
      </c>
      <c r="F614">
        <v>9785.74</v>
      </c>
      <c r="G614">
        <v>1718.48</v>
      </c>
      <c r="H614">
        <v>16819732.710000001</v>
      </c>
    </row>
    <row r="615" spans="1:8" x14ac:dyDescent="0.3">
      <c r="A615" s="16">
        <f t="shared" si="9"/>
        <v>43879.166666666664</v>
      </c>
      <c r="B615" t="s">
        <v>787</v>
      </c>
      <c r="C615">
        <v>9724.82</v>
      </c>
      <c r="D615">
        <v>9800</v>
      </c>
      <c r="E615">
        <v>9720</v>
      </c>
      <c r="F615">
        <v>9800</v>
      </c>
      <c r="G615">
        <v>2083.4499999999998</v>
      </c>
      <c r="H615">
        <v>20351603.18</v>
      </c>
    </row>
    <row r="616" spans="1:8" x14ac:dyDescent="0.3">
      <c r="A616" s="16">
        <f t="shared" si="9"/>
        <v>43879.125</v>
      </c>
      <c r="B616" t="s">
        <v>788</v>
      </c>
      <c r="C616">
        <v>9714.2900000000009</v>
      </c>
      <c r="D616">
        <v>9745.92</v>
      </c>
      <c r="E616">
        <v>9675.6</v>
      </c>
      <c r="F616">
        <v>9724.82</v>
      </c>
      <c r="G616">
        <v>1556.2</v>
      </c>
      <c r="H616">
        <v>15108105.689999999</v>
      </c>
    </row>
    <row r="617" spans="1:8" x14ac:dyDescent="0.3">
      <c r="A617" s="16">
        <f t="shared" si="9"/>
        <v>43879.083333333336</v>
      </c>
      <c r="B617" t="s">
        <v>789</v>
      </c>
      <c r="C617">
        <v>9710.65</v>
      </c>
      <c r="D617">
        <v>9759</v>
      </c>
      <c r="E617">
        <v>9703.7800000000007</v>
      </c>
      <c r="F617">
        <v>9714.2900000000009</v>
      </c>
      <c r="G617">
        <v>1375.31</v>
      </c>
      <c r="H617">
        <v>13388571.67</v>
      </c>
    </row>
    <row r="618" spans="1:8" x14ac:dyDescent="0.3">
      <c r="A618" s="16">
        <f t="shared" si="9"/>
        <v>43879.041666666664</v>
      </c>
      <c r="B618" t="s">
        <v>790</v>
      </c>
      <c r="C618">
        <v>9660.8700000000008</v>
      </c>
      <c r="D618">
        <v>9743</v>
      </c>
      <c r="E618">
        <v>9660.83</v>
      </c>
      <c r="F618">
        <v>9710.65</v>
      </c>
      <c r="G618">
        <v>1822.59</v>
      </c>
      <c r="H618">
        <v>17701969.219999999</v>
      </c>
    </row>
    <row r="619" spans="1:8" x14ac:dyDescent="0.3">
      <c r="A619" s="16">
        <f t="shared" si="9"/>
        <v>43879.5</v>
      </c>
      <c r="B619" t="s">
        <v>791</v>
      </c>
      <c r="C619">
        <v>9706</v>
      </c>
      <c r="D619">
        <v>9715</v>
      </c>
      <c r="E619">
        <v>9624.7000000000007</v>
      </c>
      <c r="F619">
        <v>9660.8700000000008</v>
      </c>
      <c r="G619">
        <v>1330.62</v>
      </c>
      <c r="H619">
        <v>12854722.619999999</v>
      </c>
    </row>
    <row r="620" spans="1:8" x14ac:dyDescent="0.3">
      <c r="A620" s="16">
        <f t="shared" si="9"/>
        <v>43878.958333333336</v>
      </c>
      <c r="B620" t="s">
        <v>792</v>
      </c>
      <c r="C620">
        <v>9630.1</v>
      </c>
      <c r="D620">
        <v>9727.41</v>
      </c>
      <c r="E620">
        <v>9613.1200000000008</v>
      </c>
      <c r="F620">
        <v>9706</v>
      </c>
      <c r="G620">
        <v>1445.54</v>
      </c>
      <c r="H620">
        <v>13988072.220000001</v>
      </c>
    </row>
    <row r="621" spans="1:8" x14ac:dyDescent="0.3">
      <c r="A621" s="16">
        <f t="shared" si="9"/>
        <v>43878.916666666664</v>
      </c>
      <c r="B621" t="s">
        <v>793</v>
      </c>
      <c r="C621">
        <v>9632.48</v>
      </c>
      <c r="D621">
        <v>9664.02</v>
      </c>
      <c r="E621">
        <v>9607.0499999999993</v>
      </c>
      <c r="F621">
        <v>9630.1</v>
      </c>
      <c r="G621">
        <v>1215.27</v>
      </c>
      <c r="H621">
        <v>11706845.01</v>
      </c>
    </row>
    <row r="622" spans="1:8" x14ac:dyDescent="0.3">
      <c r="A622" s="16">
        <f t="shared" si="9"/>
        <v>43878.875</v>
      </c>
      <c r="B622" t="s">
        <v>794</v>
      </c>
      <c r="C622">
        <v>9625.0400000000009</v>
      </c>
      <c r="D622">
        <v>9669</v>
      </c>
      <c r="E622">
        <v>9610</v>
      </c>
      <c r="F622">
        <v>9632.48</v>
      </c>
      <c r="G622">
        <v>926.51</v>
      </c>
      <c r="H622">
        <v>8931831.7599999998</v>
      </c>
    </row>
    <row r="623" spans="1:8" x14ac:dyDescent="0.3">
      <c r="A623" s="16">
        <f t="shared" si="9"/>
        <v>43878.833333333336</v>
      </c>
      <c r="B623" t="s">
        <v>795</v>
      </c>
      <c r="C623">
        <v>9666.15</v>
      </c>
      <c r="D623">
        <v>9700</v>
      </c>
      <c r="E623">
        <v>9616.11</v>
      </c>
      <c r="F623">
        <v>9625.0400000000009</v>
      </c>
      <c r="G623">
        <v>1773.83</v>
      </c>
      <c r="H623">
        <v>17131919.379999999</v>
      </c>
    </row>
    <row r="624" spans="1:8" x14ac:dyDescent="0.3">
      <c r="A624" s="16">
        <f t="shared" si="9"/>
        <v>43878.791666666664</v>
      </c>
      <c r="B624" t="s">
        <v>796</v>
      </c>
      <c r="C624">
        <v>9645.06</v>
      </c>
      <c r="D624">
        <v>9673.98</v>
      </c>
      <c r="E624">
        <v>9600</v>
      </c>
      <c r="F624">
        <v>9666.15</v>
      </c>
      <c r="G624">
        <v>1293.02</v>
      </c>
      <c r="H624">
        <v>12470188.59</v>
      </c>
    </row>
    <row r="625" spans="1:8" x14ac:dyDescent="0.3">
      <c r="A625" s="16">
        <f t="shared" si="9"/>
        <v>43878.75</v>
      </c>
      <c r="B625" t="s">
        <v>797</v>
      </c>
      <c r="C625">
        <v>9640.01</v>
      </c>
      <c r="D625">
        <v>9648.99</v>
      </c>
      <c r="E625">
        <v>9580</v>
      </c>
      <c r="F625">
        <v>9645.06</v>
      </c>
      <c r="G625">
        <v>1334.67</v>
      </c>
      <c r="H625">
        <v>12836751.359999999</v>
      </c>
    </row>
    <row r="626" spans="1:8" x14ac:dyDescent="0.3">
      <c r="A626" s="16">
        <f t="shared" si="9"/>
        <v>43878.708333333336</v>
      </c>
      <c r="B626" t="s">
        <v>798</v>
      </c>
      <c r="C626">
        <v>9671.73</v>
      </c>
      <c r="D626">
        <v>9697.65</v>
      </c>
      <c r="E626">
        <v>9576.0300000000007</v>
      </c>
      <c r="F626">
        <v>9640.01</v>
      </c>
      <c r="G626">
        <v>2263.73</v>
      </c>
      <c r="H626">
        <v>21809987.23</v>
      </c>
    </row>
    <row r="627" spans="1:8" x14ac:dyDescent="0.3">
      <c r="A627" s="16">
        <f t="shared" si="9"/>
        <v>43878.666666666664</v>
      </c>
      <c r="B627" t="s">
        <v>799</v>
      </c>
      <c r="C627">
        <v>9633.4500000000007</v>
      </c>
      <c r="D627">
        <v>9725.7900000000009</v>
      </c>
      <c r="E627">
        <v>9615.6299999999992</v>
      </c>
      <c r="F627">
        <v>9671.73</v>
      </c>
      <c r="G627">
        <v>3718.97</v>
      </c>
      <c r="H627">
        <v>35946504.719999999</v>
      </c>
    </row>
    <row r="628" spans="1:8" x14ac:dyDescent="0.3">
      <c r="A628" s="16">
        <f t="shared" si="9"/>
        <v>43878.625</v>
      </c>
      <c r="B628" t="s">
        <v>800</v>
      </c>
      <c r="C628">
        <v>9591.77</v>
      </c>
      <c r="D628">
        <v>9661.99</v>
      </c>
      <c r="E628">
        <v>9540.5</v>
      </c>
      <c r="F628">
        <v>9633.4500000000007</v>
      </c>
      <c r="G628">
        <v>3772.97</v>
      </c>
      <c r="H628">
        <v>36235292.619999997</v>
      </c>
    </row>
    <row r="629" spans="1:8" x14ac:dyDescent="0.3">
      <c r="A629" s="16">
        <f t="shared" si="9"/>
        <v>43878.583333333336</v>
      </c>
      <c r="B629" t="s">
        <v>801</v>
      </c>
      <c r="C629">
        <v>9532.77</v>
      </c>
      <c r="D629">
        <v>9618.31</v>
      </c>
      <c r="E629">
        <v>9452.67</v>
      </c>
      <c r="F629">
        <v>9591.77</v>
      </c>
      <c r="G629">
        <v>6307.13</v>
      </c>
      <c r="H629">
        <v>60065846.090000004</v>
      </c>
    </row>
    <row r="630" spans="1:8" x14ac:dyDescent="0.3">
      <c r="A630" s="16">
        <f t="shared" si="9"/>
        <v>43878.541666666664</v>
      </c>
      <c r="B630" t="s">
        <v>802</v>
      </c>
      <c r="C630">
        <v>9633.14</v>
      </c>
      <c r="D630">
        <v>9656.8799999999992</v>
      </c>
      <c r="E630">
        <v>9517.11</v>
      </c>
      <c r="F630">
        <v>9532.77</v>
      </c>
      <c r="G630">
        <v>3890.82</v>
      </c>
      <c r="H630">
        <v>37255906.030000001</v>
      </c>
    </row>
    <row r="631" spans="1:8" x14ac:dyDescent="0.3">
      <c r="A631" s="16">
        <f t="shared" si="9"/>
        <v>43879</v>
      </c>
      <c r="B631" t="s">
        <v>803</v>
      </c>
      <c r="C631">
        <v>9609.94</v>
      </c>
      <c r="D631">
        <v>9669.99</v>
      </c>
      <c r="E631">
        <v>9585.35</v>
      </c>
      <c r="F631">
        <v>9633.14</v>
      </c>
      <c r="G631">
        <v>5139.6000000000004</v>
      </c>
      <c r="H631">
        <v>49520760.649999999</v>
      </c>
    </row>
    <row r="632" spans="1:8" x14ac:dyDescent="0.3">
      <c r="A632" s="16">
        <f t="shared" si="9"/>
        <v>43878.458333333336</v>
      </c>
      <c r="B632" t="s">
        <v>804</v>
      </c>
      <c r="C632">
        <v>9715.34</v>
      </c>
      <c r="D632">
        <v>9716.35</v>
      </c>
      <c r="E632">
        <v>9568</v>
      </c>
      <c r="F632">
        <v>9609.94</v>
      </c>
      <c r="G632">
        <v>7591.3</v>
      </c>
      <c r="H632">
        <v>73184135.209999993</v>
      </c>
    </row>
    <row r="633" spans="1:8" x14ac:dyDescent="0.3">
      <c r="A633" s="16">
        <f t="shared" si="9"/>
        <v>43878.416666666664</v>
      </c>
      <c r="B633" t="s">
        <v>805</v>
      </c>
      <c r="C633">
        <v>9792.5300000000007</v>
      </c>
      <c r="D633">
        <v>9793.49</v>
      </c>
      <c r="E633">
        <v>9677.68</v>
      </c>
      <c r="F633">
        <v>9715.34</v>
      </c>
      <c r="G633">
        <v>3761.55</v>
      </c>
      <c r="H633">
        <v>36602783.280000001</v>
      </c>
    </row>
    <row r="634" spans="1:8" x14ac:dyDescent="0.3">
      <c r="A634" s="16">
        <f t="shared" si="9"/>
        <v>43878.375</v>
      </c>
      <c r="B634" t="s">
        <v>806</v>
      </c>
      <c r="C634">
        <v>9802.59</v>
      </c>
      <c r="D634">
        <v>9832.92</v>
      </c>
      <c r="E634">
        <v>9772.2199999999993</v>
      </c>
      <c r="F634">
        <v>9792.5300000000007</v>
      </c>
      <c r="G634">
        <v>1658.36</v>
      </c>
      <c r="H634">
        <v>16263154.4</v>
      </c>
    </row>
    <row r="635" spans="1:8" x14ac:dyDescent="0.3">
      <c r="A635" s="16">
        <f t="shared" si="9"/>
        <v>43878.333333333336</v>
      </c>
      <c r="B635" t="s">
        <v>807</v>
      </c>
      <c r="C635">
        <v>9753.26</v>
      </c>
      <c r="D635">
        <v>9813.74</v>
      </c>
      <c r="E635">
        <v>9737.2800000000007</v>
      </c>
      <c r="F635">
        <v>9802.59</v>
      </c>
      <c r="G635">
        <v>1491.48</v>
      </c>
      <c r="H635">
        <v>14575586.32</v>
      </c>
    </row>
    <row r="636" spans="1:8" x14ac:dyDescent="0.3">
      <c r="A636" s="16">
        <f t="shared" si="9"/>
        <v>43878.291666666664</v>
      </c>
      <c r="B636" t="s">
        <v>808</v>
      </c>
      <c r="C636">
        <v>9774.11</v>
      </c>
      <c r="D636">
        <v>9811.94</v>
      </c>
      <c r="E636">
        <v>9734.85</v>
      </c>
      <c r="F636">
        <v>9753.26</v>
      </c>
      <c r="G636">
        <v>1604.29</v>
      </c>
      <c r="H636">
        <v>15679895.49</v>
      </c>
    </row>
    <row r="637" spans="1:8" x14ac:dyDescent="0.3">
      <c r="A637" s="16">
        <f t="shared" si="9"/>
        <v>43878.25</v>
      </c>
      <c r="B637" t="s">
        <v>809</v>
      </c>
      <c r="C637">
        <v>9761.7800000000007</v>
      </c>
      <c r="D637">
        <v>9842.34</v>
      </c>
      <c r="E637">
        <v>9747.4599999999991</v>
      </c>
      <c r="F637">
        <v>9774.11</v>
      </c>
      <c r="G637">
        <v>1826.15</v>
      </c>
      <c r="H637">
        <v>17881941.149999999</v>
      </c>
    </row>
    <row r="638" spans="1:8" x14ac:dyDescent="0.3">
      <c r="A638" s="16">
        <f t="shared" si="9"/>
        <v>43878.208333333336</v>
      </c>
      <c r="B638" t="s">
        <v>810</v>
      </c>
      <c r="C638">
        <v>9742.16</v>
      </c>
      <c r="D638">
        <v>9808.0400000000009</v>
      </c>
      <c r="E638">
        <v>9738.7000000000007</v>
      </c>
      <c r="F638">
        <v>9761.7800000000007</v>
      </c>
      <c r="G638">
        <v>1999.15</v>
      </c>
      <c r="H638">
        <v>19537092.920000002</v>
      </c>
    </row>
    <row r="639" spans="1:8" x14ac:dyDescent="0.3">
      <c r="A639" s="16">
        <f t="shared" si="9"/>
        <v>43878.166666666664</v>
      </c>
      <c r="B639" t="s">
        <v>811</v>
      </c>
      <c r="C639">
        <v>9808.4</v>
      </c>
      <c r="D639">
        <v>9808.4</v>
      </c>
      <c r="E639">
        <v>9710</v>
      </c>
      <c r="F639">
        <v>9742.16</v>
      </c>
      <c r="G639">
        <v>3063.84</v>
      </c>
      <c r="H639">
        <v>29890638.969999999</v>
      </c>
    </row>
    <row r="640" spans="1:8" x14ac:dyDescent="0.3">
      <c r="A640" s="16">
        <f t="shared" si="9"/>
        <v>43878.125</v>
      </c>
      <c r="B640" t="s">
        <v>812</v>
      </c>
      <c r="C640">
        <v>9840.51</v>
      </c>
      <c r="D640">
        <v>9849.51</v>
      </c>
      <c r="E640">
        <v>9758.59</v>
      </c>
      <c r="F640">
        <v>9808.4</v>
      </c>
      <c r="G640">
        <v>1782.05</v>
      </c>
      <c r="H640">
        <v>17478454.239999998</v>
      </c>
    </row>
    <row r="641" spans="1:8" x14ac:dyDescent="0.3">
      <c r="A641" s="16">
        <f t="shared" si="9"/>
        <v>43878.083333333336</v>
      </c>
      <c r="B641" t="s">
        <v>813</v>
      </c>
      <c r="C641">
        <v>9852.83</v>
      </c>
      <c r="D641">
        <v>9863.57</v>
      </c>
      <c r="E641">
        <v>9793.11</v>
      </c>
      <c r="F641">
        <v>9840.51</v>
      </c>
      <c r="G641">
        <v>1440.79</v>
      </c>
      <c r="H641">
        <v>14163463.02</v>
      </c>
    </row>
    <row r="642" spans="1:8" x14ac:dyDescent="0.3">
      <c r="A642" s="16">
        <f t="shared" si="9"/>
        <v>43878.041666666664</v>
      </c>
      <c r="B642" t="s">
        <v>814</v>
      </c>
      <c r="C642">
        <v>9862.18</v>
      </c>
      <c r="D642">
        <v>9909.1</v>
      </c>
      <c r="E642">
        <v>9839.0499999999993</v>
      </c>
      <c r="F642">
        <v>9852.83</v>
      </c>
      <c r="G642">
        <v>1415.89</v>
      </c>
      <c r="H642">
        <v>13985458.800000001</v>
      </c>
    </row>
    <row r="643" spans="1:8" x14ac:dyDescent="0.3">
      <c r="A643" s="16">
        <f t="shared" si="9"/>
        <v>43878.5</v>
      </c>
      <c r="B643" t="s">
        <v>815</v>
      </c>
      <c r="C643">
        <v>9917.27</v>
      </c>
      <c r="D643">
        <v>9964.16</v>
      </c>
      <c r="E643">
        <v>9850</v>
      </c>
      <c r="F643">
        <v>9862.18</v>
      </c>
      <c r="G643">
        <v>2333.23</v>
      </c>
      <c r="H643">
        <v>23105876.75</v>
      </c>
    </row>
    <row r="644" spans="1:8" x14ac:dyDescent="0.3">
      <c r="A644" s="16">
        <f t="shared" si="9"/>
        <v>43877.958333333336</v>
      </c>
      <c r="B644" t="s">
        <v>816</v>
      </c>
      <c r="C644">
        <v>9877.59</v>
      </c>
      <c r="D644">
        <v>9996.58</v>
      </c>
      <c r="E644">
        <v>9867.25</v>
      </c>
      <c r="F644">
        <v>9917.27</v>
      </c>
      <c r="G644">
        <v>4488</v>
      </c>
      <c r="H644">
        <v>44617068.399999999</v>
      </c>
    </row>
    <row r="645" spans="1:8" x14ac:dyDescent="0.3">
      <c r="A645" s="16">
        <f t="shared" si="9"/>
        <v>43877.916666666664</v>
      </c>
      <c r="B645" t="s">
        <v>817</v>
      </c>
      <c r="C645">
        <v>9758.5499999999993</v>
      </c>
      <c r="D645">
        <v>9877.9599999999991</v>
      </c>
      <c r="E645">
        <v>9750.73</v>
      </c>
      <c r="F645">
        <v>9877.59</v>
      </c>
      <c r="G645">
        <v>1951.99</v>
      </c>
      <c r="H645">
        <v>19170958.309999999</v>
      </c>
    </row>
    <row r="646" spans="1:8" x14ac:dyDescent="0.3">
      <c r="A646" s="16">
        <f t="shared" ref="A646:A709" si="10">DATEVALUE(MID(B646,1,10))+(IF(RIGHT(B646,2)="PM",12,0)+MID(B646,12,2))/24</f>
        <v>43877.875</v>
      </c>
      <c r="B646" t="s">
        <v>818</v>
      </c>
      <c r="C646">
        <v>9781.18</v>
      </c>
      <c r="D646">
        <v>9793.1</v>
      </c>
      <c r="E646">
        <v>9753.3799999999992</v>
      </c>
      <c r="F646">
        <v>9758.5499999999993</v>
      </c>
      <c r="G646">
        <v>1148.8800000000001</v>
      </c>
      <c r="H646">
        <v>11226798.59</v>
      </c>
    </row>
    <row r="647" spans="1:8" x14ac:dyDescent="0.3">
      <c r="A647" s="16">
        <f t="shared" si="10"/>
        <v>43877.833333333336</v>
      </c>
      <c r="B647" t="s">
        <v>819</v>
      </c>
      <c r="C647">
        <v>9745.57</v>
      </c>
      <c r="D647">
        <v>9781.61</v>
      </c>
      <c r="E647">
        <v>9729.9599999999991</v>
      </c>
      <c r="F647">
        <v>9781.18</v>
      </c>
      <c r="G647">
        <v>1706.57</v>
      </c>
      <c r="H647">
        <v>16644033.890000001</v>
      </c>
    </row>
    <row r="648" spans="1:8" x14ac:dyDescent="0.3">
      <c r="A648" s="16">
        <f t="shared" si="10"/>
        <v>43877.791666666664</v>
      </c>
      <c r="B648" t="s">
        <v>820</v>
      </c>
      <c r="C648">
        <v>9796.01</v>
      </c>
      <c r="D648">
        <v>9797.73</v>
      </c>
      <c r="E648">
        <v>9711.2999999999993</v>
      </c>
      <c r="F648">
        <v>9745.57</v>
      </c>
      <c r="G648">
        <v>2457.1799999999998</v>
      </c>
      <c r="H648">
        <v>23974333.199999999</v>
      </c>
    </row>
    <row r="649" spans="1:8" x14ac:dyDescent="0.3">
      <c r="A649" s="16">
        <f t="shared" si="10"/>
        <v>43877.75</v>
      </c>
      <c r="B649" t="s">
        <v>821</v>
      </c>
      <c r="C649">
        <v>9755.0300000000007</v>
      </c>
      <c r="D649">
        <v>9840.06</v>
      </c>
      <c r="E649">
        <v>9755.02</v>
      </c>
      <c r="F649">
        <v>9796.01</v>
      </c>
      <c r="G649">
        <v>2069.31</v>
      </c>
      <c r="H649">
        <v>20284917.949999999</v>
      </c>
    </row>
    <row r="650" spans="1:8" x14ac:dyDescent="0.3">
      <c r="A650" s="16">
        <f t="shared" si="10"/>
        <v>43877.708333333336</v>
      </c>
      <c r="B650" t="s">
        <v>822</v>
      </c>
      <c r="C650">
        <v>9734.99</v>
      </c>
      <c r="D650">
        <v>9800</v>
      </c>
      <c r="E650">
        <v>9692.0300000000007</v>
      </c>
      <c r="F650">
        <v>9755.0300000000007</v>
      </c>
      <c r="G650">
        <v>3610.78</v>
      </c>
      <c r="H650">
        <v>35243240.579999998</v>
      </c>
    </row>
    <row r="651" spans="1:8" x14ac:dyDescent="0.3">
      <c r="A651" s="16">
        <f t="shared" si="10"/>
        <v>43877.666666666664</v>
      </c>
      <c r="B651" t="s">
        <v>823</v>
      </c>
      <c r="C651">
        <v>9858.5400000000009</v>
      </c>
      <c r="D651">
        <v>9909</v>
      </c>
      <c r="E651">
        <v>9638.1200000000008</v>
      </c>
      <c r="F651">
        <v>9734.99</v>
      </c>
      <c r="G651">
        <v>8561.2000000000007</v>
      </c>
      <c r="H651">
        <v>83578633.510000005</v>
      </c>
    </row>
    <row r="652" spans="1:8" x14ac:dyDescent="0.3">
      <c r="A652" s="16">
        <f t="shared" si="10"/>
        <v>43877.625</v>
      </c>
      <c r="B652" t="s">
        <v>824</v>
      </c>
      <c r="C652">
        <v>9895.2000000000007</v>
      </c>
      <c r="D652">
        <v>9921.6200000000008</v>
      </c>
      <c r="E652">
        <v>9825.16</v>
      </c>
      <c r="F652">
        <v>9858.5400000000009</v>
      </c>
      <c r="G652">
        <v>3102.51</v>
      </c>
      <c r="H652">
        <v>30632848.48</v>
      </c>
    </row>
    <row r="653" spans="1:8" x14ac:dyDescent="0.3">
      <c r="A653" s="16">
        <f t="shared" si="10"/>
        <v>43877.583333333336</v>
      </c>
      <c r="B653" t="s">
        <v>825</v>
      </c>
      <c r="C653">
        <v>9938.11</v>
      </c>
      <c r="D653">
        <v>9974.98</v>
      </c>
      <c r="E653">
        <v>9885.25</v>
      </c>
      <c r="F653">
        <v>9895.2000000000007</v>
      </c>
      <c r="G653">
        <v>2189.66</v>
      </c>
      <c r="H653">
        <v>21734157.760000002</v>
      </c>
    </row>
    <row r="654" spans="1:8" x14ac:dyDescent="0.3">
      <c r="A654" s="16">
        <f t="shared" si="10"/>
        <v>43877.541666666664</v>
      </c>
      <c r="B654" t="s">
        <v>826</v>
      </c>
      <c r="C654">
        <v>9917.42</v>
      </c>
      <c r="D654">
        <v>9956.02</v>
      </c>
      <c r="E654">
        <v>9856.6</v>
      </c>
      <c r="F654">
        <v>9938.11</v>
      </c>
      <c r="G654">
        <v>3213.68</v>
      </c>
      <c r="H654">
        <v>31827027.57</v>
      </c>
    </row>
    <row r="655" spans="1:8" x14ac:dyDescent="0.3">
      <c r="A655" s="16">
        <f t="shared" si="10"/>
        <v>43878</v>
      </c>
      <c r="B655" t="s">
        <v>827</v>
      </c>
      <c r="C655">
        <v>9922.6299999999992</v>
      </c>
      <c r="D655">
        <v>9953.84</v>
      </c>
      <c r="E655">
        <v>9877.16</v>
      </c>
      <c r="F655">
        <v>9917.42</v>
      </c>
      <c r="G655">
        <v>2044.33</v>
      </c>
      <c r="H655">
        <v>20280792.449999999</v>
      </c>
    </row>
    <row r="656" spans="1:8" x14ac:dyDescent="0.3">
      <c r="A656" s="16">
        <f t="shared" si="10"/>
        <v>43877.458333333336</v>
      </c>
      <c r="B656" t="s">
        <v>828</v>
      </c>
      <c r="C656">
        <v>9935.57</v>
      </c>
      <c r="D656">
        <v>9970.5400000000009</v>
      </c>
      <c r="E656">
        <v>9901.2800000000007</v>
      </c>
      <c r="F656">
        <v>9922.6299999999992</v>
      </c>
      <c r="G656">
        <v>1704.46</v>
      </c>
      <c r="H656">
        <v>16943937.469999999</v>
      </c>
    </row>
    <row r="657" spans="1:8" x14ac:dyDescent="0.3">
      <c r="A657" s="16">
        <f t="shared" si="10"/>
        <v>43877.416666666664</v>
      </c>
      <c r="B657" t="s">
        <v>829</v>
      </c>
      <c r="C657">
        <v>9971.5</v>
      </c>
      <c r="D657">
        <v>9988.82</v>
      </c>
      <c r="E657">
        <v>9928.48</v>
      </c>
      <c r="F657">
        <v>9935.57</v>
      </c>
      <c r="G657">
        <v>1595.11</v>
      </c>
      <c r="H657">
        <v>15893032.550000001</v>
      </c>
    </row>
    <row r="658" spans="1:8" x14ac:dyDescent="0.3">
      <c r="A658" s="16">
        <f t="shared" si="10"/>
        <v>43877.375</v>
      </c>
      <c r="B658" t="s">
        <v>830</v>
      </c>
      <c r="C658">
        <v>9989.31</v>
      </c>
      <c r="D658">
        <v>10009.66</v>
      </c>
      <c r="E658">
        <v>9961.2000000000007</v>
      </c>
      <c r="F658">
        <v>9971.5</v>
      </c>
      <c r="G658">
        <v>1115.08</v>
      </c>
      <c r="H658">
        <v>11139298.779999999</v>
      </c>
    </row>
    <row r="659" spans="1:8" x14ac:dyDescent="0.3">
      <c r="A659" s="16">
        <f t="shared" si="10"/>
        <v>43877.333333333336</v>
      </c>
      <c r="B659" t="s">
        <v>831</v>
      </c>
      <c r="C659">
        <v>9959.51</v>
      </c>
      <c r="D659">
        <v>10017</v>
      </c>
      <c r="E659">
        <v>9945.94</v>
      </c>
      <c r="F659">
        <v>9989.31</v>
      </c>
      <c r="G659">
        <v>1312.2</v>
      </c>
      <c r="H659">
        <v>13089591.390000001</v>
      </c>
    </row>
    <row r="660" spans="1:8" x14ac:dyDescent="0.3">
      <c r="A660" s="16">
        <f t="shared" si="10"/>
        <v>43877.291666666664</v>
      </c>
      <c r="B660" t="s">
        <v>832</v>
      </c>
      <c r="C660">
        <v>9966.07</v>
      </c>
      <c r="D660">
        <v>9984.4500000000007</v>
      </c>
      <c r="E660">
        <v>9955.5499999999993</v>
      </c>
      <c r="F660">
        <v>9959.51</v>
      </c>
      <c r="G660">
        <v>843.8</v>
      </c>
      <c r="H660">
        <v>8416524.8000000007</v>
      </c>
    </row>
    <row r="661" spans="1:8" x14ac:dyDescent="0.3">
      <c r="A661" s="16">
        <f t="shared" si="10"/>
        <v>43877.25</v>
      </c>
      <c r="B661" t="s">
        <v>833</v>
      </c>
      <c r="C661">
        <v>9955.43</v>
      </c>
      <c r="D661">
        <v>9980</v>
      </c>
      <c r="E661">
        <v>9945.7900000000009</v>
      </c>
      <c r="F661">
        <v>9966.07</v>
      </c>
      <c r="G661">
        <v>866.69</v>
      </c>
      <c r="H661">
        <v>8637756.5700000003</v>
      </c>
    </row>
    <row r="662" spans="1:8" x14ac:dyDescent="0.3">
      <c r="A662" s="16">
        <f t="shared" si="10"/>
        <v>43877.208333333336</v>
      </c>
      <c r="B662" t="s">
        <v>834</v>
      </c>
      <c r="C662">
        <v>10021.36</v>
      </c>
      <c r="D662">
        <v>10033.33</v>
      </c>
      <c r="E662">
        <v>9937</v>
      </c>
      <c r="F662">
        <v>9955.43</v>
      </c>
      <c r="G662">
        <v>1341.14</v>
      </c>
      <c r="H662">
        <v>13381221.859999999</v>
      </c>
    </row>
    <row r="663" spans="1:8" x14ac:dyDescent="0.3">
      <c r="A663" s="16">
        <f t="shared" si="10"/>
        <v>43877.166666666664</v>
      </c>
      <c r="B663" t="s">
        <v>835</v>
      </c>
      <c r="C663">
        <v>10000.58</v>
      </c>
      <c r="D663">
        <v>10029.969999999999</v>
      </c>
      <c r="E663">
        <v>9975</v>
      </c>
      <c r="F663">
        <v>10021.36</v>
      </c>
      <c r="G663">
        <v>1149.19</v>
      </c>
      <c r="H663">
        <v>11494960.6</v>
      </c>
    </row>
    <row r="664" spans="1:8" x14ac:dyDescent="0.3">
      <c r="A664" s="16">
        <f t="shared" si="10"/>
        <v>43877.125</v>
      </c>
      <c r="B664" t="s">
        <v>836</v>
      </c>
      <c r="C664">
        <v>10041.530000000001</v>
      </c>
      <c r="D664">
        <v>10050</v>
      </c>
      <c r="E664">
        <v>9992.64</v>
      </c>
      <c r="F664">
        <v>10000.58</v>
      </c>
      <c r="G664">
        <v>1822.61</v>
      </c>
      <c r="H664">
        <v>18270443.949999999</v>
      </c>
    </row>
    <row r="665" spans="1:8" x14ac:dyDescent="0.3">
      <c r="A665" s="16">
        <f t="shared" si="10"/>
        <v>43877.083333333336</v>
      </c>
      <c r="B665" t="s">
        <v>837</v>
      </c>
      <c r="C665">
        <v>9931</v>
      </c>
      <c r="D665">
        <v>10042.67</v>
      </c>
      <c r="E665">
        <v>9917.07</v>
      </c>
      <c r="F665">
        <v>10041.530000000001</v>
      </c>
      <c r="G665">
        <v>2762.48</v>
      </c>
      <c r="H665">
        <v>27580521.120000001</v>
      </c>
    </row>
    <row r="666" spans="1:8" x14ac:dyDescent="0.3">
      <c r="A666" s="16">
        <f t="shared" si="10"/>
        <v>43877.041666666664</v>
      </c>
      <c r="B666" t="s">
        <v>838</v>
      </c>
      <c r="C666">
        <v>9929.31</v>
      </c>
      <c r="D666">
        <v>9940.11</v>
      </c>
      <c r="E666">
        <v>9910.0300000000007</v>
      </c>
      <c r="F666">
        <v>9931</v>
      </c>
      <c r="G666">
        <v>982.36</v>
      </c>
      <c r="H666">
        <v>9752577.6500000004</v>
      </c>
    </row>
    <row r="667" spans="1:8" x14ac:dyDescent="0.3">
      <c r="A667" s="16">
        <f t="shared" si="10"/>
        <v>43877.5</v>
      </c>
      <c r="B667" t="s">
        <v>839</v>
      </c>
      <c r="C667">
        <v>9904.7199999999993</v>
      </c>
      <c r="D667">
        <v>9929.99</v>
      </c>
      <c r="E667">
        <v>9853.02</v>
      </c>
      <c r="F667">
        <v>9929.31</v>
      </c>
      <c r="G667">
        <v>2019.62</v>
      </c>
      <c r="H667">
        <v>19988989.539999999</v>
      </c>
    </row>
    <row r="668" spans="1:8" x14ac:dyDescent="0.3">
      <c r="A668" s="16">
        <f t="shared" si="10"/>
        <v>43876.958333333336</v>
      </c>
      <c r="B668" t="s">
        <v>840</v>
      </c>
      <c r="C668">
        <v>9923.82</v>
      </c>
      <c r="D668">
        <v>9936.27</v>
      </c>
      <c r="E668">
        <v>9882.0400000000009</v>
      </c>
      <c r="F668">
        <v>9904.7199999999993</v>
      </c>
      <c r="G668">
        <v>1092.28</v>
      </c>
      <c r="H668">
        <v>10824296.359999999</v>
      </c>
    </row>
    <row r="669" spans="1:8" x14ac:dyDescent="0.3">
      <c r="A669" s="16">
        <f t="shared" si="10"/>
        <v>43876.916666666664</v>
      </c>
      <c r="B669" t="s">
        <v>841</v>
      </c>
      <c r="C669">
        <v>9923.5300000000007</v>
      </c>
      <c r="D669">
        <v>9949</v>
      </c>
      <c r="E669">
        <v>9911.17</v>
      </c>
      <c r="F669">
        <v>9923.82</v>
      </c>
      <c r="G669">
        <v>1184.98</v>
      </c>
      <c r="H669">
        <v>11764416.470000001</v>
      </c>
    </row>
    <row r="670" spans="1:8" x14ac:dyDescent="0.3">
      <c r="A670" s="16">
        <f t="shared" si="10"/>
        <v>43876.875</v>
      </c>
      <c r="B670" t="s">
        <v>842</v>
      </c>
      <c r="C670">
        <v>9892.89</v>
      </c>
      <c r="D670">
        <v>9929.75</v>
      </c>
      <c r="E670">
        <v>9891.15</v>
      </c>
      <c r="F670">
        <v>9923.5300000000007</v>
      </c>
      <c r="G670">
        <v>987.76</v>
      </c>
      <c r="H670">
        <v>9792828.1500000004</v>
      </c>
    </row>
    <row r="671" spans="1:8" x14ac:dyDescent="0.3">
      <c r="A671" s="16">
        <f t="shared" si="10"/>
        <v>43876.833333333336</v>
      </c>
      <c r="B671" t="s">
        <v>843</v>
      </c>
      <c r="C671">
        <v>9893.99</v>
      </c>
      <c r="D671">
        <v>9919.57</v>
      </c>
      <c r="E671">
        <v>9870.33</v>
      </c>
      <c r="F671">
        <v>9892.89</v>
      </c>
      <c r="G671">
        <v>1328.53</v>
      </c>
      <c r="H671">
        <v>13145876.92</v>
      </c>
    </row>
    <row r="672" spans="1:8" x14ac:dyDescent="0.3">
      <c r="A672" s="16">
        <f t="shared" si="10"/>
        <v>43876.791666666664</v>
      </c>
      <c r="B672" t="s">
        <v>844</v>
      </c>
      <c r="C672">
        <v>9914.1299999999992</v>
      </c>
      <c r="D672">
        <v>9940</v>
      </c>
      <c r="E672">
        <v>9891.66</v>
      </c>
      <c r="F672">
        <v>9893.99</v>
      </c>
      <c r="G672">
        <v>1452.76</v>
      </c>
      <c r="H672">
        <v>14406516.630000001</v>
      </c>
    </row>
    <row r="673" spans="1:8" x14ac:dyDescent="0.3">
      <c r="A673" s="16">
        <f t="shared" si="10"/>
        <v>43876.75</v>
      </c>
      <c r="B673" t="s">
        <v>845</v>
      </c>
      <c r="C673">
        <v>9844.69</v>
      </c>
      <c r="D673">
        <v>9920</v>
      </c>
      <c r="E673">
        <v>9811.84</v>
      </c>
      <c r="F673">
        <v>9914.1299999999992</v>
      </c>
      <c r="G673">
        <v>3481.91</v>
      </c>
      <c r="H673">
        <v>34401391.530000001</v>
      </c>
    </row>
    <row r="674" spans="1:8" x14ac:dyDescent="0.3">
      <c r="A674" s="16">
        <f t="shared" si="10"/>
        <v>43876.708333333336</v>
      </c>
      <c r="B674" t="s">
        <v>846</v>
      </c>
      <c r="C674">
        <v>9841.2900000000009</v>
      </c>
      <c r="D674">
        <v>9845</v>
      </c>
      <c r="E674">
        <v>9827</v>
      </c>
      <c r="F674">
        <v>9844.69</v>
      </c>
      <c r="G674">
        <v>117.33</v>
      </c>
      <c r="H674">
        <v>1153611.48</v>
      </c>
    </row>
    <row r="675" spans="1:8" x14ac:dyDescent="0.3">
      <c r="A675" s="16">
        <f t="shared" si="10"/>
        <v>43876.666666666664</v>
      </c>
      <c r="B675" t="s">
        <v>847</v>
      </c>
      <c r="C675">
        <v>9895.51</v>
      </c>
      <c r="D675">
        <v>9904.0300000000007</v>
      </c>
      <c r="E675">
        <v>9887.9699999999993</v>
      </c>
      <c r="F675">
        <v>9903.9500000000007</v>
      </c>
      <c r="G675">
        <v>169.46</v>
      </c>
      <c r="H675">
        <v>1676854.4</v>
      </c>
    </row>
    <row r="676" spans="1:8" x14ac:dyDescent="0.3">
      <c r="A676" s="16">
        <f t="shared" si="10"/>
        <v>43876.625</v>
      </c>
      <c r="B676" t="s">
        <v>848</v>
      </c>
      <c r="C676">
        <v>10241.65</v>
      </c>
      <c r="D676">
        <v>10244.76</v>
      </c>
      <c r="E676">
        <v>9801</v>
      </c>
      <c r="F676">
        <v>9983.18</v>
      </c>
      <c r="G676">
        <v>7577.19</v>
      </c>
      <c r="H676">
        <v>76110242.829999998</v>
      </c>
    </row>
    <row r="677" spans="1:8" x14ac:dyDescent="0.3">
      <c r="A677" s="16">
        <f t="shared" si="10"/>
        <v>43876.583333333336</v>
      </c>
      <c r="B677" t="s">
        <v>849</v>
      </c>
      <c r="C677">
        <v>10236.06</v>
      </c>
      <c r="D677">
        <v>10259.969999999999</v>
      </c>
      <c r="E677">
        <v>10234.02</v>
      </c>
      <c r="F677">
        <v>10241.65</v>
      </c>
      <c r="G677">
        <v>1525.86</v>
      </c>
      <c r="H677">
        <v>15636163.779999999</v>
      </c>
    </row>
    <row r="678" spans="1:8" x14ac:dyDescent="0.3">
      <c r="A678" s="16">
        <f t="shared" si="10"/>
        <v>43876.541666666664</v>
      </c>
      <c r="B678" t="s">
        <v>850</v>
      </c>
      <c r="C678">
        <v>10240</v>
      </c>
      <c r="D678">
        <v>10246.75</v>
      </c>
      <c r="E678">
        <v>10214.59</v>
      </c>
      <c r="F678">
        <v>10236.06</v>
      </c>
      <c r="G678">
        <v>925.24</v>
      </c>
      <c r="H678">
        <v>9467140.8599999994</v>
      </c>
    </row>
    <row r="679" spans="1:8" x14ac:dyDescent="0.3">
      <c r="A679" s="16">
        <f t="shared" si="10"/>
        <v>43877</v>
      </c>
      <c r="B679" t="s">
        <v>851</v>
      </c>
      <c r="C679">
        <v>10229.36</v>
      </c>
      <c r="D679">
        <v>10248.969999999999</v>
      </c>
      <c r="E679">
        <v>10207.969999999999</v>
      </c>
      <c r="F679">
        <v>10240</v>
      </c>
      <c r="G679">
        <v>1472.48</v>
      </c>
      <c r="H679">
        <v>15061123.18</v>
      </c>
    </row>
    <row r="680" spans="1:8" x14ac:dyDescent="0.3">
      <c r="A680" s="16">
        <f t="shared" si="10"/>
        <v>43876.458333333336</v>
      </c>
      <c r="B680" t="s">
        <v>852</v>
      </c>
      <c r="C680">
        <v>10242.99</v>
      </c>
      <c r="D680">
        <v>10254.83</v>
      </c>
      <c r="E680">
        <v>10220</v>
      </c>
      <c r="F680">
        <v>10229.36</v>
      </c>
      <c r="G680">
        <v>1346.38</v>
      </c>
      <c r="H680">
        <v>13780293.83</v>
      </c>
    </row>
    <row r="681" spans="1:8" x14ac:dyDescent="0.3">
      <c r="A681" s="16">
        <f t="shared" si="10"/>
        <v>43876.416666666664</v>
      </c>
      <c r="B681" t="s">
        <v>853</v>
      </c>
      <c r="C681">
        <v>10256.629999999999</v>
      </c>
      <c r="D681">
        <v>10274.18</v>
      </c>
      <c r="E681">
        <v>10242.209999999999</v>
      </c>
      <c r="F681">
        <v>10242.99</v>
      </c>
      <c r="G681">
        <v>1242.21</v>
      </c>
      <c r="H681">
        <v>12746139.359999999</v>
      </c>
    </row>
    <row r="682" spans="1:8" x14ac:dyDescent="0.3">
      <c r="A682" s="16">
        <f t="shared" si="10"/>
        <v>43876.375</v>
      </c>
      <c r="B682" t="s">
        <v>854</v>
      </c>
      <c r="C682">
        <v>10252.799999999999</v>
      </c>
      <c r="D682">
        <v>10269.99</v>
      </c>
      <c r="E682">
        <v>10221.790000000001</v>
      </c>
      <c r="F682">
        <v>10256.629999999999</v>
      </c>
      <c r="G682">
        <v>1159.25</v>
      </c>
      <c r="H682">
        <v>11876982.16</v>
      </c>
    </row>
    <row r="683" spans="1:8" x14ac:dyDescent="0.3">
      <c r="A683" s="16">
        <f t="shared" si="10"/>
        <v>43876.333333333336</v>
      </c>
      <c r="B683" t="s">
        <v>855</v>
      </c>
      <c r="C683">
        <v>10221.76</v>
      </c>
      <c r="D683">
        <v>10252.98</v>
      </c>
      <c r="E683">
        <v>10211.82</v>
      </c>
      <c r="F683">
        <v>10252.799999999999</v>
      </c>
      <c r="G683">
        <v>1327.79</v>
      </c>
      <c r="H683">
        <v>13589944.17</v>
      </c>
    </row>
    <row r="684" spans="1:8" x14ac:dyDescent="0.3">
      <c r="A684" s="16">
        <f t="shared" si="10"/>
        <v>43876.291666666664</v>
      </c>
      <c r="B684" t="s">
        <v>856</v>
      </c>
      <c r="C684">
        <v>10240.01</v>
      </c>
      <c r="D684">
        <v>10245.07</v>
      </c>
      <c r="E684">
        <v>10190.9</v>
      </c>
      <c r="F684">
        <v>10221.76</v>
      </c>
      <c r="G684">
        <v>1977.42</v>
      </c>
      <c r="H684">
        <v>20203170.07</v>
      </c>
    </row>
    <row r="685" spans="1:8" x14ac:dyDescent="0.3">
      <c r="A685" s="16">
        <f t="shared" si="10"/>
        <v>43876.25</v>
      </c>
      <c r="B685" t="s">
        <v>857</v>
      </c>
      <c r="C685">
        <v>10224.719999999999</v>
      </c>
      <c r="D685">
        <v>10261.790000000001</v>
      </c>
      <c r="E685">
        <v>10200</v>
      </c>
      <c r="F685">
        <v>10240.01</v>
      </c>
      <c r="G685">
        <v>1131.4000000000001</v>
      </c>
      <c r="H685">
        <v>11582391.960000001</v>
      </c>
    </row>
    <row r="686" spans="1:8" x14ac:dyDescent="0.3">
      <c r="A686" s="16">
        <f t="shared" si="10"/>
        <v>43876.208333333336</v>
      </c>
      <c r="B686" t="s">
        <v>858</v>
      </c>
      <c r="C686">
        <v>10260.629999999999</v>
      </c>
      <c r="D686">
        <v>10263.450000000001</v>
      </c>
      <c r="E686">
        <v>10220</v>
      </c>
      <c r="F686">
        <v>10224.719999999999</v>
      </c>
      <c r="G686">
        <v>1102.1400000000001</v>
      </c>
      <c r="H686">
        <v>11290614.220000001</v>
      </c>
    </row>
    <row r="687" spans="1:8" x14ac:dyDescent="0.3">
      <c r="A687" s="16">
        <f t="shared" si="10"/>
        <v>43876.166666666664</v>
      </c>
      <c r="B687" t="s">
        <v>859</v>
      </c>
      <c r="C687">
        <v>10272.39</v>
      </c>
      <c r="D687">
        <v>10279</v>
      </c>
      <c r="E687">
        <v>10245.01</v>
      </c>
      <c r="F687">
        <v>10260.629999999999</v>
      </c>
      <c r="G687">
        <v>979.01</v>
      </c>
      <c r="H687">
        <v>10046294.02</v>
      </c>
    </row>
    <row r="688" spans="1:8" x14ac:dyDescent="0.3">
      <c r="A688" s="16">
        <f t="shared" si="10"/>
        <v>43876.125</v>
      </c>
      <c r="B688" t="s">
        <v>860</v>
      </c>
      <c r="C688">
        <v>10240.64</v>
      </c>
      <c r="D688">
        <v>10287</v>
      </c>
      <c r="E688">
        <v>10240.19</v>
      </c>
      <c r="F688">
        <v>10272.39</v>
      </c>
      <c r="G688">
        <v>1076.79</v>
      </c>
      <c r="H688">
        <v>11055362.24</v>
      </c>
    </row>
    <row r="689" spans="1:8" x14ac:dyDescent="0.3">
      <c r="A689" s="16">
        <f t="shared" si="10"/>
        <v>43876.083333333336</v>
      </c>
      <c r="B689" t="s">
        <v>861</v>
      </c>
      <c r="C689">
        <v>10244.5</v>
      </c>
      <c r="D689">
        <v>10277.620000000001</v>
      </c>
      <c r="E689">
        <v>10203.52</v>
      </c>
      <c r="F689">
        <v>10240.64</v>
      </c>
      <c r="G689">
        <v>1833.97</v>
      </c>
      <c r="H689">
        <v>18790464.52</v>
      </c>
    </row>
    <row r="690" spans="1:8" x14ac:dyDescent="0.3">
      <c r="A690" s="16">
        <f t="shared" si="10"/>
        <v>43876.041666666664</v>
      </c>
      <c r="B690" t="s">
        <v>862</v>
      </c>
      <c r="C690">
        <v>10333.09</v>
      </c>
      <c r="D690">
        <v>10349.530000000001</v>
      </c>
      <c r="E690">
        <v>10235.08</v>
      </c>
      <c r="F690">
        <v>10244.5</v>
      </c>
      <c r="G690">
        <v>1993.84</v>
      </c>
      <c r="H690">
        <v>20531725.449999999</v>
      </c>
    </row>
    <row r="691" spans="1:8" x14ac:dyDescent="0.3">
      <c r="A691" s="16">
        <f t="shared" si="10"/>
        <v>43876.5</v>
      </c>
      <c r="B691" t="s">
        <v>863</v>
      </c>
      <c r="C691">
        <v>10344.36</v>
      </c>
      <c r="D691">
        <v>10375</v>
      </c>
      <c r="E691">
        <v>10320</v>
      </c>
      <c r="F691">
        <v>10333.09</v>
      </c>
      <c r="G691">
        <v>1739.71</v>
      </c>
      <c r="H691">
        <v>18008096.530000001</v>
      </c>
    </row>
    <row r="692" spans="1:8" x14ac:dyDescent="0.3">
      <c r="A692" s="16">
        <f t="shared" si="10"/>
        <v>43875.958333333336</v>
      </c>
      <c r="B692" t="s">
        <v>864</v>
      </c>
      <c r="C692">
        <v>10346</v>
      </c>
      <c r="D692">
        <v>10352.36</v>
      </c>
      <c r="E692">
        <v>10320</v>
      </c>
      <c r="F692">
        <v>10344.36</v>
      </c>
      <c r="G692">
        <v>990.15</v>
      </c>
      <c r="H692">
        <v>10235741.48</v>
      </c>
    </row>
    <row r="693" spans="1:8" x14ac:dyDescent="0.3">
      <c r="A693" s="16">
        <f t="shared" si="10"/>
        <v>43875.916666666664</v>
      </c>
      <c r="B693" t="s">
        <v>865</v>
      </c>
      <c r="C693">
        <v>10329.81</v>
      </c>
      <c r="D693">
        <v>10348.41</v>
      </c>
      <c r="E693">
        <v>10280.11</v>
      </c>
      <c r="F693">
        <v>10346</v>
      </c>
      <c r="G693">
        <v>1190.49</v>
      </c>
      <c r="H693">
        <v>12290042.73</v>
      </c>
    </row>
    <row r="694" spans="1:8" x14ac:dyDescent="0.3">
      <c r="A694" s="16">
        <f t="shared" si="10"/>
        <v>43875.875</v>
      </c>
      <c r="B694" t="s">
        <v>866</v>
      </c>
      <c r="C694">
        <v>10354.469999999999</v>
      </c>
      <c r="D694">
        <v>10381.56</v>
      </c>
      <c r="E694">
        <v>10314.5</v>
      </c>
      <c r="F694">
        <v>10329.81</v>
      </c>
      <c r="G694">
        <v>1108.96</v>
      </c>
      <c r="H694">
        <v>11483532.82</v>
      </c>
    </row>
    <row r="695" spans="1:8" x14ac:dyDescent="0.3">
      <c r="A695" s="16">
        <f t="shared" si="10"/>
        <v>43875.833333333336</v>
      </c>
      <c r="B695" t="s">
        <v>867</v>
      </c>
      <c r="C695">
        <v>10341.64</v>
      </c>
      <c r="D695">
        <v>10375</v>
      </c>
      <c r="E695">
        <v>10340.129999999999</v>
      </c>
      <c r="F695">
        <v>10354.469999999999</v>
      </c>
      <c r="G695">
        <v>1523.14</v>
      </c>
      <c r="H695">
        <v>15782034.98</v>
      </c>
    </row>
    <row r="696" spans="1:8" x14ac:dyDescent="0.3">
      <c r="A696" s="16">
        <f t="shared" si="10"/>
        <v>43875.791666666664</v>
      </c>
      <c r="B696" t="s">
        <v>868</v>
      </c>
      <c r="C696">
        <v>10356.89</v>
      </c>
      <c r="D696">
        <v>10375.450000000001</v>
      </c>
      <c r="E696">
        <v>10316.299999999999</v>
      </c>
      <c r="F696">
        <v>10341.64</v>
      </c>
      <c r="G696">
        <v>1638.43</v>
      </c>
      <c r="H696">
        <v>16949715.210000001</v>
      </c>
    </row>
    <row r="697" spans="1:8" x14ac:dyDescent="0.3">
      <c r="A697" s="16">
        <f t="shared" si="10"/>
        <v>43875.75</v>
      </c>
      <c r="B697" t="s">
        <v>869</v>
      </c>
      <c r="C697">
        <v>10281.459999999999</v>
      </c>
      <c r="D697">
        <v>10359</v>
      </c>
      <c r="E697">
        <v>10281.459999999999</v>
      </c>
      <c r="F697">
        <v>10356.89</v>
      </c>
      <c r="G697">
        <v>2401.77</v>
      </c>
      <c r="H697">
        <v>24792327.23</v>
      </c>
    </row>
    <row r="698" spans="1:8" x14ac:dyDescent="0.3">
      <c r="A698" s="16">
        <f t="shared" si="10"/>
        <v>43875.708333333336</v>
      </c>
      <c r="B698" t="s">
        <v>870</v>
      </c>
      <c r="C698">
        <v>10285</v>
      </c>
      <c r="D698">
        <v>10292.959999999999</v>
      </c>
      <c r="E698">
        <v>10258.25</v>
      </c>
      <c r="F698">
        <v>10281.459999999999</v>
      </c>
      <c r="G698">
        <v>1395.25</v>
      </c>
      <c r="H698">
        <v>14341842.16</v>
      </c>
    </row>
    <row r="699" spans="1:8" x14ac:dyDescent="0.3">
      <c r="A699" s="16">
        <f t="shared" si="10"/>
        <v>43875.666666666664</v>
      </c>
      <c r="B699" t="s">
        <v>871</v>
      </c>
      <c r="C699">
        <v>10249.94</v>
      </c>
      <c r="D699">
        <v>10308.08</v>
      </c>
      <c r="E699">
        <v>10243.719999999999</v>
      </c>
      <c r="F699">
        <v>10285</v>
      </c>
      <c r="G699">
        <v>1907.01</v>
      </c>
      <c r="H699">
        <v>19595225.710000001</v>
      </c>
    </row>
    <row r="700" spans="1:8" x14ac:dyDescent="0.3">
      <c r="A700" s="16">
        <f t="shared" si="10"/>
        <v>43875.625</v>
      </c>
      <c r="B700" t="s">
        <v>872</v>
      </c>
      <c r="C700">
        <v>10240.23</v>
      </c>
      <c r="D700">
        <v>10288</v>
      </c>
      <c r="E700">
        <v>10231.31</v>
      </c>
      <c r="F700">
        <v>10249.94</v>
      </c>
      <c r="G700">
        <v>1799.05</v>
      </c>
      <c r="H700">
        <v>18462077.559999999</v>
      </c>
    </row>
    <row r="701" spans="1:8" x14ac:dyDescent="0.3">
      <c r="A701" s="16">
        <f t="shared" si="10"/>
        <v>43875.583333333336</v>
      </c>
      <c r="B701" t="s">
        <v>873</v>
      </c>
      <c r="C701">
        <v>10252.9</v>
      </c>
      <c r="D701">
        <v>10360.200000000001</v>
      </c>
      <c r="E701">
        <v>10224</v>
      </c>
      <c r="F701">
        <v>10240.23</v>
      </c>
      <c r="G701">
        <v>3529.45</v>
      </c>
      <c r="H701">
        <v>36299293.649999999</v>
      </c>
    </row>
    <row r="702" spans="1:8" x14ac:dyDescent="0.3">
      <c r="A702" s="16">
        <f t="shared" si="10"/>
        <v>43875.541666666664</v>
      </c>
      <c r="B702" t="s">
        <v>874</v>
      </c>
      <c r="C702">
        <v>10258.57</v>
      </c>
      <c r="D702">
        <v>10268.299999999999</v>
      </c>
      <c r="E702">
        <v>10240</v>
      </c>
      <c r="F702">
        <v>10252.9</v>
      </c>
      <c r="G702">
        <v>1433.1</v>
      </c>
      <c r="H702">
        <v>14692889.09</v>
      </c>
    </row>
    <row r="703" spans="1:8" x14ac:dyDescent="0.3">
      <c r="A703" s="16">
        <f t="shared" si="10"/>
        <v>43876</v>
      </c>
      <c r="B703" t="s">
        <v>875</v>
      </c>
      <c r="C703">
        <v>10269.24</v>
      </c>
      <c r="D703">
        <v>10287.370000000001</v>
      </c>
      <c r="E703">
        <v>10240</v>
      </c>
      <c r="F703">
        <v>10258.57</v>
      </c>
      <c r="G703">
        <v>1576.13</v>
      </c>
      <c r="H703">
        <v>16174869.300000001</v>
      </c>
    </row>
    <row r="704" spans="1:8" x14ac:dyDescent="0.3">
      <c r="A704" s="16">
        <f t="shared" si="10"/>
        <v>43875.458333333336</v>
      </c>
      <c r="B704" t="s">
        <v>876</v>
      </c>
      <c r="C704">
        <v>10252.959999999999</v>
      </c>
      <c r="D704">
        <v>10278.549999999999</v>
      </c>
      <c r="E704">
        <v>10213.82</v>
      </c>
      <c r="F704">
        <v>10269.24</v>
      </c>
      <c r="G704">
        <v>1954.95</v>
      </c>
      <c r="H704">
        <v>20040181.399999999</v>
      </c>
    </row>
    <row r="705" spans="1:8" x14ac:dyDescent="0.3">
      <c r="A705" s="16">
        <f t="shared" si="10"/>
        <v>43875.416666666664</v>
      </c>
      <c r="B705" t="s">
        <v>877</v>
      </c>
      <c r="C705">
        <v>10223.85</v>
      </c>
      <c r="D705">
        <v>10298</v>
      </c>
      <c r="E705">
        <v>10206.299999999999</v>
      </c>
      <c r="F705">
        <v>10252.959999999999</v>
      </c>
      <c r="G705">
        <v>3635.48</v>
      </c>
      <c r="H705">
        <v>37307394.670000002</v>
      </c>
    </row>
    <row r="706" spans="1:8" x14ac:dyDescent="0.3">
      <c r="A706" s="16">
        <f t="shared" si="10"/>
        <v>43875.375</v>
      </c>
      <c r="B706" t="s">
        <v>878</v>
      </c>
      <c r="C706">
        <v>10165.14</v>
      </c>
      <c r="D706">
        <v>10229.5</v>
      </c>
      <c r="E706">
        <v>10150.01</v>
      </c>
      <c r="F706">
        <v>10223.85</v>
      </c>
      <c r="G706">
        <v>2285.09</v>
      </c>
      <c r="H706">
        <v>23286605.510000002</v>
      </c>
    </row>
    <row r="707" spans="1:8" x14ac:dyDescent="0.3">
      <c r="A707" s="16">
        <f t="shared" si="10"/>
        <v>43875.333333333336</v>
      </c>
      <c r="B707" t="s">
        <v>879</v>
      </c>
      <c r="C707">
        <v>10124.98</v>
      </c>
      <c r="D707">
        <v>10178.44</v>
      </c>
      <c r="E707">
        <v>10111.57</v>
      </c>
      <c r="F707">
        <v>10165.14</v>
      </c>
      <c r="G707">
        <v>1842.44</v>
      </c>
      <c r="H707">
        <v>18702331.129999999</v>
      </c>
    </row>
    <row r="708" spans="1:8" x14ac:dyDescent="0.3">
      <c r="A708" s="16">
        <f t="shared" si="10"/>
        <v>43875.291666666664</v>
      </c>
      <c r="B708" t="s">
        <v>880</v>
      </c>
      <c r="C708">
        <v>10196.27</v>
      </c>
      <c r="D708">
        <v>10205.86</v>
      </c>
      <c r="E708">
        <v>10111.370000000001</v>
      </c>
      <c r="F708">
        <v>10124.98</v>
      </c>
      <c r="G708">
        <v>2046.1</v>
      </c>
      <c r="H708">
        <v>20754715.5</v>
      </c>
    </row>
    <row r="709" spans="1:8" x14ac:dyDescent="0.3">
      <c r="A709" s="16">
        <f t="shared" si="10"/>
        <v>43875.25</v>
      </c>
      <c r="B709" t="s">
        <v>881</v>
      </c>
      <c r="C709">
        <v>10173.25</v>
      </c>
      <c r="D709">
        <v>10202.91</v>
      </c>
      <c r="E709">
        <v>10154</v>
      </c>
      <c r="F709">
        <v>10196.27</v>
      </c>
      <c r="G709">
        <v>1313.21</v>
      </c>
      <c r="H709">
        <v>13371080.109999999</v>
      </c>
    </row>
    <row r="710" spans="1:8" x14ac:dyDescent="0.3">
      <c r="A710" s="16">
        <f t="shared" ref="A710:A773" si="11">DATEVALUE(MID(B710,1,10))+(IF(RIGHT(B710,2)="PM",12,0)+MID(B710,12,2))/24</f>
        <v>43875.208333333336</v>
      </c>
      <c r="B710" t="s">
        <v>882</v>
      </c>
      <c r="C710">
        <v>10221.9</v>
      </c>
      <c r="D710">
        <v>10237.09</v>
      </c>
      <c r="E710">
        <v>10162.370000000001</v>
      </c>
      <c r="F710">
        <v>10173.25</v>
      </c>
      <c r="G710">
        <v>1594.48</v>
      </c>
      <c r="H710">
        <v>16264929.609999999</v>
      </c>
    </row>
    <row r="711" spans="1:8" x14ac:dyDescent="0.3">
      <c r="A711" s="16">
        <f t="shared" si="11"/>
        <v>43875.166666666664</v>
      </c>
      <c r="B711" t="s">
        <v>883</v>
      </c>
      <c r="C711">
        <v>10258.700000000001</v>
      </c>
      <c r="D711">
        <v>10280</v>
      </c>
      <c r="E711">
        <v>10204.34</v>
      </c>
      <c r="F711">
        <v>10221.9</v>
      </c>
      <c r="G711">
        <v>1700.08</v>
      </c>
      <c r="H711">
        <v>17403390.989999998</v>
      </c>
    </row>
    <row r="712" spans="1:8" x14ac:dyDescent="0.3">
      <c r="A712" s="16">
        <f t="shared" si="11"/>
        <v>43875.125</v>
      </c>
      <c r="B712" t="s">
        <v>884</v>
      </c>
      <c r="C712">
        <v>10260.68</v>
      </c>
      <c r="D712">
        <v>10290</v>
      </c>
      <c r="E712">
        <v>10214</v>
      </c>
      <c r="F712">
        <v>10258.700000000001</v>
      </c>
      <c r="G712">
        <v>1833.5</v>
      </c>
      <c r="H712">
        <v>18800209.699999999</v>
      </c>
    </row>
    <row r="713" spans="1:8" x14ac:dyDescent="0.3">
      <c r="A713" s="16">
        <f t="shared" si="11"/>
        <v>43875.083333333336</v>
      </c>
      <c r="B713" t="s">
        <v>885</v>
      </c>
      <c r="C713">
        <v>10227.89</v>
      </c>
      <c r="D713">
        <v>10266.6</v>
      </c>
      <c r="E713">
        <v>10224.92</v>
      </c>
      <c r="F713">
        <v>10260.68</v>
      </c>
      <c r="G713">
        <v>918.06</v>
      </c>
      <c r="H713">
        <v>9406918.4700000007</v>
      </c>
    </row>
    <row r="714" spans="1:8" x14ac:dyDescent="0.3">
      <c r="A714" s="16">
        <f t="shared" si="11"/>
        <v>43875.041666666664</v>
      </c>
      <c r="B714" t="s">
        <v>886</v>
      </c>
      <c r="C714">
        <v>10224.81</v>
      </c>
      <c r="D714">
        <v>10281.18</v>
      </c>
      <c r="E714">
        <v>10209.19</v>
      </c>
      <c r="F714">
        <v>10227.89</v>
      </c>
      <c r="G714">
        <v>1837.12</v>
      </c>
      <c r="H714">
        <v>18817190.010000002</v>
      </c>
    </row>
    <row r="715" spans="1:8" x14ac:dyDescent="0.3">
      <c r="A715" s="16">
        <f t="shared" si="11"/>
        <v>43875.5</v>
      </c>
      <c r="B715" t="s">
        <v>887</v>
      </c>
      <c r="C715">
        <v>10229.629999999999</v>
      </c>
      <c r="D715">
        <v>10242.790000000001</v>
      </c>
      <c r="E715">
        <v>10178.27</v>
      </c>
      <c r="F715">
        <v>10224.81</v>
      </c>
      <c r="G715">
        <v>1571.06</v>
      </c>
      <c r="H715">
        <v>16030368.08</v>
      </c>
    </row>
    <row r="716" spans="1:8" x14ac:dyDescent="0.3">
      <c r="A716" s="16">
        <f t="shared" si="11"/>
        <v>43874.958333333336</v>
      </c>
      <c r="B716" t="s">
        <v>888</v>
      </c>
      <c r="C716">
        <v>10224.15</v>
      </c>
      <c r="D716">
        <v>10252.790000000001</v>
      </c>
      <c r="E716">
        <v>10207.02</v>
      </c>
      <c r="F716">
        <v>10229.629999999999</v>
      </c>
      <c r="G716">
        <v>976.53</v>
      </c>
      <c r="H716">
        <v>9994652.1600000001</v>
      </c>
    </row>
    <row r="717" spans="1:8" x14ac:dyDescent="0.3">
      <c r="A717" s="16">
        <f t="shared" si="11"/>
        <v>43874.916666666664</v>
      </c>
      <c r="B717" t="s">
        <v>889</v>
      </c>
      <c r="C717">
        <v>10189.01</v>
      </c>
      <c r="D717">
        <v>10240.26</v>
      </c>
      <c r="E717">
        <v>10185.030000000001</v>
      </c>
      <c r="F717">
        <v>10224.15</v>
      </c>
      <c r="G717">
        <v>889.21</v>
      </c>
      <c r="H717">
        <v>9084749.9000000004</v>
      </c>
    </row>
    <row r="718" spans="1:8" x14ac:dyDescent="0.3">
      <c r="A718" s="16">
        <f t="shared" si="11"/>
        <v>43874.875</v>
      </c>
      <c r="B718" t="s">
        <v>890</v>
      </c>
      <c r="C718">
        <v>10226.61</v>
      </c>
      <c r="D718">
        <v>10228.950000000001</v>
      </c>
      <c r="E718">
        <v>10181.879999999999</v>
      </c>
      <c r="F718">
        <v>10189.01</v>
      </c>
      <c r="G718">
        <v>1515.52</v>
      </c>
      <c r="H718">
        <v>15462802.32</v>
      </c>
    </row>
    <row r="719" spans="1:8" x14ac:dyDescent="0.3">
      <c r="A719" s="16">
        <f t="shared" si="11"/>
        <v>43874.833333333336</v>
      </c>
      <c r="B719" t="s">
        <v>891</v>
      </c>
      <c r="C719">
        <v>10250.31</v>
      </c>
      <c r="D719">
        <v>10265</v>
      </c>
      <c r="E719">
        <v>10208.14</v>
      </c>
      <c r="F719">
        <v>10226.61</v>
      </c>
      <c r="G719">
        <v>1013.52</v>
      </c>
      <c r="H719">
        <v>10371577.119999999</v>
      </c>
    </row>
    <row r="720" spans="1:8" x14ac:dyDescent="0.3">
      <c r="A720" s="16">
        <f t="shared" si="11"/>
        <v>43874.791666666664</v>
      </c>
      <c r="B720" t="s">
        <v>892</v>
      </c>
      <c r="C720">
        <v>10206.44</v>
      </c>
      <c r="D720">
        <v>10271.959999999999</v>
      </c>
      <c r="E720">
        <v>10200.5</v>
      </c>
      <c r="F720">
        <v>10250.31</v>
      </c>
      <c r="G720">
        <v>1569.72</v>
      </c>
      <c r="H720">
        <v>16074335.67</v>
      </c>
    </row>
    <row r="721" spans="1:8" x14ac:dyDescent="0.3">
      <c r="A721" s="16">
        <f t="shared" si="11"/>
        <v>43874.75</v>
      </c>
      <c r="B721" t="s">
        <v>893</v>
      </c>
      <c r="C721">
        <v>10199.68</v>
      </c>
      <c r="D721">
        <v>10239.81</v>
      </c>
      <c r="E721">
        <v>10185.030000000001</v>
      </c>
      <c r="F721">
        <v>10206.44</v>
      </c>
      <c r="G721">
        <v>1294.49</v>
      </c>
      <c r="H721">
        <v>13221530.109999999</v>
      </c>
    </row>
    <row r="722" spans="1:8" x14ac:dyDescent="0.3">
      <c r="A722" s="16">
        <f t="shared" si="11"/>
        <v>43874.708333333336</v>
      </c>
      <c r="B722" t="s">
        <v>894</v>
      </c>
      <c r="C722">
        <v>10162.74</v>
      </c>
      <c r="D722">
        <v>10244.44</v>
      </c>
      <c r="E722">
        <v>10145.5</v>
      </c>
      <c r="F722">
        <v>10199.68</v>
      </c>
      <c r="G722">
        <v>2512.6</v>
      </c>
      <c r="H722">
        <v>25586459.23</v>
      </c>
    </row>
    <row r="723" spans="1:8" x14ac:dyDescent="0.3">
      <c r="A723" s="16">
        <f t="shared" si="11"/>
        <v>43874.666666666664</v>
      </c>
      <c r="B723" t="s">
        <v>895</v>
      </c>
      <c r="C723">
        <v>10254.93</v>
      </c>
      <c r="D723">
        <v>10292.99</v>
      </c>
      <c r="E723">
        <v>10156</v>
      </c>
      <c r="F723">
        <v>10162.74</v>
      </c>
      <c r="G723">
        <v>2848.4</v>
      </c>
      <c r="H723">
        <v>29102292.5</v>
      </c>
    </row>
    <row r="724" spans="1:8" x14ac:dyDescent="0.3">
      <c r="A724" s="16">
        <f t="shared" si="11"/>
        <v>43874.625</v>
      </c>
      <c r="B724" t="s">
        <v>896</v>
      </c>
      <c r="C724">
        <v>10248.93</v>
      </c>
      <c r="D724">
        <v>10315.65</v>
      </c>
      <c r="E724">
        <v>10190.86</v>
      </c>
      <c r="F724">
        <v>10254.93</v>
      </c>
      <c r="G724">
        <v>2480</v>
      </c>
      <c r="H724">
        <v>25436705.25</v>
      </c>
    </row>
    <row r="725" spans="1:8" x14ac:dyDescent="0.3">
      <c r="A725" s="16">
        <f t="shared" si="11"/>
        <v>43874.583333333336</v>
      </c>
      <c r="B725" t="s">
        <v>897</v>
      </c>
      <c r="C725">
        <v>10199</v>
      </c>
      <c r="D725">
        <v>10352</v>
      </c>
      <c r="E725">
        <v>10123.6</v>
      </c>
      <c r="F725">
        <v>10248.93</v>
      </c>
      <c r="G725">
        <v>6926.71</v>
      </c>
      <c r="H725">
        <v>71025793.439999998</v>
      </c>
    </row>
    <row r="726" spans="1:8" x14ac:dyDescent="0.3">
      <c r="A726" s="16">
        <f t="shared" si="11"/>
        <v>43874.541666666664</v>
      </c>
      <c r="B726" t="s">
        <v>898</v>
      </c>
      <c r="C726">
        <v>10211.08</v>
      </c>
      <c r="D726">
        <v>10500</v>
      </c>
      <c r="E726">
        <v>10183.33</v>
      </c>
      <c r="F726">
        <v>10199</v>
      </c>
      <c r="G726">
        <v>9423.35</v>
      </c>
      <c r="H726">
        <v>97690404.409999996</v>
      </c>
    </row>
    <row r="727" spans="1:8" x14ac:dyDescent="0.3">
      <c r="A727" s="16">
        <f t="shared" si="11"/>
        <v>43875</v>
      </c>
      <c r="B727" t="s">
        <v>899</v>
      </c>
      <c r="C727">
        <v>10151.11</v>
      </c>
      <c r="D727">
        <v>10240</v>
      </c>
      <c r="E727">
        <v>10100.200000000001</v>
      </c>
      <c r="F727">
        <v>10211.08</v>
      </c>
      <c r="G727">
        <v>3248.11</v>
      </c>
      <c r="H727">
        <v>33042960.289999999</v>
      </c>
    </row>
    <row r="728" spans="1:8" x14ac:dyDescent="0.3">
      <c r="A728" s="16">
        <f t="shared" si="11"/>
        <v>43874.458333333336</v>
      </c>
      <c r="B728" t="s">
        <v>900</v>
      </c>
      <c r="C728">
        <v>10169.93</v>
      </c>
      <c r="D728">
        <v>10189.69</v>
      </c>
      <c r="E728">
        <v>10080</v>
      </c>
      <c r="F728">
        <v>10151.11</v>
      </c>
      <c r="G728">
        <v>3353.7</v>
      </c>
      <c r="H728">
        <v>34011908.530000001</v>
      </c>
    </row>
    <row r="729" spans="1:8" x14ac:dyDescent="0.3">
      <c r="A729" s="16">
        <f t="shared" si="11"/>
        <v>43874.416666666664</v>
      </c>
      <c r="B729" t="s">
        <v>901</v>
      </c>
      <c r="C729">
        <v>10166.969999999999</v>
      </c>
      <c r="D729">
        <v>10210</v>
      </c>
      <c r="E729">
        <v>10123</v>
      </c>
      <c r="F729">
        <v>10169.93</v>
      </c>
      <c r="G729">
        <v>3024.78</v>
      </c>
      <c r="H729">
        <v>30751336.940000001</v>
      </c>
    </row>
    <row r="730" spans="1:8" x14ac:dyDescent="0.3">
      <c r="A730" s="16">
        <f t="shared" si="11"/>
        <v>43874.375</v>
      </c>
      <c r="B730" t="s">
        <v>902</v>
      </c>
      <c r="C730">
        <v>10260.86</v>
      </c>
      <c r="D730">
        <v>10264.14</v>
      </c>
      <c r="E730">
        <v>10100</v>
      </c>
      <c r="F730">
        <v>10166.969999999999</v>
      </c>
      <c r="G730">
        <v>4921.6000000000004</v>
      </c>
      <c r="H730">
        <v>50096033.43</v>
      </c>
    </row>
    <row r="731" spans="1:8" x14ac:dyDescent="0.3">
      <c r="A731" s="16">
        <f t="shared" si="11"/>
        <v>43874.333333333336</v>
      </c>
      <c r="B731" t="s">
        <v>903</v>
      </c>
      <c r="C731">
        <v>10338.959999999999</v>
      </c>
      <c r="D731">
        <v>10366.530000000001</v>
      </c>
      <c r="E731">
        <v>10110</v>
      </c>
      <c r="F731">
        <v>10260.86</v>
      </c>
      <c r="G731">
        <v>7221.02</v>
      </c>
      <c r="H731">
        <v>73921324.609999999</v>
      </c>
    </row>
    <row r="732" spans="1:8" x14ac:dyDescent="0.3">
      <c r="A732" s="16">
        <f t="shared" si="11"/>
        <v>43874.291666666664</v>
      </c>
      <c r="B732" t="s">
        <v>904</v>
      </c>
      <c r="C732">
        <v>10452.969999999999</v>
      </c>
      <c r="D732">
        <v>10491</v>
      </c>
      <c r="E732">
        <v>10326.49</v>
      </c>
      <c r="F732">
        <v>10338.959999999999</v>
      </c>
      <c r="G732">
        <v>4307.24</v>
      </c>
      <c r="H732">
        <v>44862863.439999998</v>
      </c>
    </row>
    <row r="733" spans="1:8" x14ac:dyDescent="0.3">
      <c r="A733" s="16">
        <f t="shared" si="11"/>
        <v>43874.25</v>
      </c>
      <c r="B733" t="s">
        <v>905</v>
      </c>
      <c r="C733">
        <v>10435.82</v>
      </c>
      <c r="D733">
        <v>10457.629999999999</v>
      </c>
      <c r="E733">
        <v>10422.19</v>
      </c>
      <c r="F733">
        <v>10452.969999999999</v>
      </c>
      <c r="G733">
        <v>2303.5300000000002</v>
      </c>
      <c r="H733">
        <v>24055208.859999999</v>
      </c>
    </row>
    <row r="734" spans="1:8" x14ac:dyDescent="0.3">
      <c r="A734" s="16">
        <f t="shared" si="11"/>
        <v>43874.208333333336</v>
      </c>
      <c r="B734" t="s">
        <v>906</v>
      </c>
      <c r="C734">
        <v>10395.08</v>
      </c>
      <c r="D734">
        <v>10439.99</v>
      </c>
      <c r="E734">
        <v>10394.870000000001</v>
      </c>
      <c r="F734">
        <v>10435.82</v>
      </c>
      <c r="G734">
        <v>1461.61</v>
      </c>
      <c r="H734">
        <v>15228718.289999999</v>
      </c>
    </row>
    <row r="735" spans="1:8" x14ac:dyDescent="0.3">
      <c r="A735" s="16">
        <f t="shared" si="11"/>
        <v>43874.166666666664</v>
      </c>
      <c r="B735" t="s">
        <v>907</v>
      </c>
      <c r="C735">
        <v>10379.74</v>
      </c>
      <c r="D735">
        <v>10423</v>
      </c>
      <c r="E735">
        <v>10378.31</v>
      </c>
      <c r="F735">
        <v>10395.08</v>
      </c>
      <c r="G735">
        <v>1386.43</v>
      </c>
      <c r="H735">
        <v>14418911.039999999</v>
      </c>
    </row>
    <row r="736" spans="1:8" x14ac:dyDescent="0.3">
      <c r="A736" s="16">
        <f t="shared" si="11"/>
        <v>43874.125</v>
      </c>
      <c r="B736" t="s">
        <v>908</v>
      </c>
      <c r="C736">
        <v>10405.75</v>
      </c>
      <c r="D736">
        <v>10440.67</v>
      </c>
      <c r="E736">
        <v>10365</v>
      </c>
      <c r="F736">
        <v>10379.74</v>
      </c>
      <c r="G736">
        <v>2129.88</v>
      </c>
      <c r="H736">
        <v>22159873.670000002</v>
      </c>
    </row>
    <row r="737" spans="1:8" x14ac:dyDescent="0.3">
      <c r="A737" s="16">
        <f t="shared" si="11"/>
        <v>43874.083333333336</v>
      </c>
      <c r="B737" t="s">
        <v>909</v>
      </c>
      <c r="C737">
        <v>10393.26</v>
      </c>
      <c r="D737">
        <v>10423.879999999999</v>
      </c>
      <c r="E737">
        <v>10363.61</v>
      </c>
      <c r="F737">
        <v>10405.75</v>
      </c>
      <c r="G737">
        <v>2473.0500000000002</v>
      </c>
      <c r="H737">
        <v>25715789.52</v>
      </c>
    </row>
    <row r="738" spans="1:8" x14ac:dyDescent="0.3">
      <c r="A738" s="16">
        <f t="shared" si="11"/>
        <v>43874.041666666664</v>
      </c>
      <c r="B738" t="s">
        <v>910</v>
      </c>
      <c r="C738">
        <v>10366.620000000001</v>
      </c>
      <c r="D738">
        <v>10400</v>
      </c>
      <c r="E738">
        <v>10350.27</v>
      </c>
      <c r="F738">
        <v>10393.26</v>
      </c>
      <c r="G738">
        <v>1533.28</v>
      </c>
      <c r="H738">
        <v>15911886.15</v>
      </c>
    </row>
    <row r="739" spans="1:8" x14ac:dyDescent="0.3">
      <c r="A739" s="16">
        <f t="shared" si="11"/>
        <v>43874.5</v>
      </c>
      <c r="B739" t="s">
        <v>911</v>
      </c>
      <c r="C739">
        <v>10326.459999999999</v>
      </c>
      <c r="D739">
        <v>10381.99</v>
      </c>
      <c r="E739">
        <v>10310.51</v>
      </c>
      <c r="F739">
        <v>10366.620000000001</v>
      </c>
      <c r="G739">
        <v>1411.48</v>
      </c>
      <c r="H739">
        <v>14606737.109999999</v>
      </c>
    </row>
    <row r="740" spans="1:8" x14ac:dyDescent="0.3">
      <c r="A740" s="16">
        <f t="shared" si="11"/>
        <v>43873.958333333336</v>
      </c>
      <c r="B740" t="s">
        <v>912</v>
      </c>
      <c r="C740">
        <v>10337.26</v>
      </c>
      <c r="D740">
        <v>10365</v>
      </c>
      <c r="E740">
        <v>10303</v>
      </c>
      <c r="F740">
        <v>10326.459999999999</v>
      </c>
      <c r="G740">
        <v>1736.26</v>
      </c>
      <c r="H740">
        <v>17943913.129999999</v>
      </c>
    </row>
    <row r="741" spans="1:8" x14ac:dyDescent="0.3">
      <c r="A741" s="16">
        <f t="shared" si="11"/>
        <v>43873.916666666664</v>
      </c>
      <c r="B741" t="s">
        <v>913</v>
      </c>
      <c r="C741">
        <v>10373.280000000001</v>
      </c>
      <c r="D741">
        <v>10380.799999999999</v>
      </c>
      <c r="E741">
        <v>10329.450000000001</v>
      </c>
      <c r="F741">
        <v>10337.26</v>
      </c>
      <c r="G741">
        <v>1277.46</v>
      </c>
      <c r="H741">
        <v>13229690.58</v>
      </c>
    </row>
    <row r="742" spans="1:8" x14ac:dyDescent="0.3">
      <c r="A742" s="16">
        <f t="shared" si="11"/>
        <v>43873.875</v>
      </c>
      <c r="B742" t="s">
        <v>914</v>
      </c>
      <c r="C742">
        <v>10377.9</v>
      </c>
      <c r="D742">
        <v>10410</v>
      </c>
      <c r="E742">
        <v>10315.209999999999</v>
      </c>
      <c r="F742">
        <v>10373.280000000001</v>
      </c>
      <c r="G742">
        <v>2757.95</v>
      </c>
      <c r="H742">
        <v>28610839.850000001</v>
      </c>
    </row>
    <row r="743" spans="1:8" x14ac:dyDescent="0.3">
      <c r="A743" s="16">
        <f t="shared" si="11"/>
        <v>43873.833333333336</v>
      </c>
      <c r="B743" t="s">
        <v>915</v>
      </c>
      <c r="C743">
        <v>10313.469999999999</v>
      </c>
      <c r="D743">
        <v>10383.969999999999</v>
      </c>
      <c r="E743">
        <v>10313.469999999999</v>
      </c>
      <c r="F743">
        <v>10377.9</v>
      </c>
      <c r="G743">
        <v>1900.69</v>
      </c>
      <c r="H743">
        <v>19692584.210000001</v>
      </c>
    </row>
    <row r="744" spans="1:8" x14ac:dyDescent="0.3">
      <c r="A744" s="16">
        <f t="shared" si="11"/>
        <v>43873.791666666664</v>
      </c>
      <c r="B744" t="s">
        <v>916</v>
      </c>
      <c r="C744">
        <v>10345.780000000001</v>
      </c>
      <c r="D744">
        <v>10350.540000000001</v>
      </c>
      <c r="E744">
        <v>10313</v>
      </c>
      <c r="F744">
        <v>10313.469999999999</v>
      </c>
      <c r="G744">
        <v>1633.72</v>
      </c>
      <c r="H744">
        <v>16881963.91</v>
      </c>
    </row>
    <row r="745" spans="1:8" x14ac:dyDescent="0.3">
      <c r="A745" s="16">
        <f t="shared" si="11"/>
        <v>43873.75</v>
      </c>
      <c r="B745" t="s">
        <v>917</v>
      </c>
      <c r="C745">
        <v>10354.91</v>
      </c>
      <c r="D745">
        <v>10359</v>
      </c>
      <c r="E745">
        <v>10319</v>
      </c>
      <c r="F745">
        <v>10345.780000000001</v>
      </c>
      <c r="G745">
        <v>1282.6099999999999</v>
      </c>
      <c r="H745">
        <v>13261997.24</v>
      </c>
    </row>
    <row r="746" spans="1:8" x14ac:dyDescent="0.3">
      <c r="A746" s="16">
        <f t="shared" si="11"/>
        <v>43873.708333333336</v>
      </c>
      <c r="B746" t="s">
        <v>918</v>
      </c>
      <c r="C746">
        <v>10339.77</v>
      </c>
      <c r="D746">
        <v>10364.52</v>
      </c>
      <c r="E746">
        <v>10312.77</v>
      </c>
      <c r="F746">
        <v>10354.91</v>
      </c>
      <c r="G746">
        <v>1710.51</v>
      </c>
      <c r="H746">
        <v>17686300.440000001</v>
      </c>
    </row>
    <row r="747" spans="1:8" x14ac:dyDescent="0.3">
      <c r="A747" s="16">
        <f t="shared" si="11"/>
        <v>43873.666666666664</v>
      </c>
      <c r="B747" t="s">
        <v>919</v>
      </c>
      <c r="C747">
        <v>10314.56</v>
      </c>
      <c r="D747">
        <v>10374.94</v>
      </c>
      <c r="E747">
        <v>10294</v>
      </c>
      <c r="F747">
        <v>10339.77</v>
      </c>
      <c r="G747">
        <v>2496.77</v>
      </c>
      <c r="H747">
        <v>25809406.530000001</v>
      </c>
    </row>
    <row r="748" spans="1:8" x14ac:dyDescent="0.3">
      <c r="A748" s="16">
        <f t="shared" si="11"/>
        <v>43873.625</v>
      </c>
      <c r="B748" t="s">
        <v>920</v>
      </c>
      <c r="C748">
        <v>10346.120000000001</v>
      </c>
      <c r="D748">
        <v>10348.26</v>
      </c>
      <c r="E748">
        <v>10250</v>
      </c>
      <c r="F748">
        <v>10314.56</v>
      </c>
      <c r="G748">
        <v>3103.41</v>
      </c>
      <c r="H748">
        <v>31971316.09</v>
      </c>
    </row>
    <row r="749" spans="1:8" x14ac:dyDescent="0.3">
      <c r="A749" s="16">
        <f t="shared" si="11"/>
        <v>43873.583333333336</v>
      </c>
      <c r="B749" t="s">
        <v>921</v>
      </c>
      <c r="C749">
        <v>10370</v>
      </c>
      <c r="D749">
        <v>10415</v>
      </c>
      <c r="E749">
        <v>10284.459999999999</v>
      </c>
      <c r="F749">
        <v>10346.120000000001</v>
      </c>
      <c r="G749">
        <v>3438.7</v>
      </c>
      <c r="H749">
        <v>35589533.109999999</v>
      </c>
    </row>
    <row r="750" spans="1:8" x14ac:dyDescent="0.3">
      <c r="A750" s="16">
        <f t="shared" si="11"/>
        <v>43873.541666666664</v>
      </c>
      <c r="B750" t="s">
        <v>922</v>
      </c>
      <c r="C750">
        <v>10336.39</v>
      </c>
      <c r="D750">
        <v>10380.219999999999</v>
      </c>
      <c r="E750">
        <v>10327.049999999999</v>
      </c>
      <c r="F750">
        <v>10370</v>
      </c>
      <c r="G750">
        <v>2337.2199999999998</v>
      </c>
      <c r="H750">
        <v>24218675.170000002</v>
      </c>
    </row>
    <row r="751" spans="1:8" x14ac:dyDescent="0.3">
      <c r="A751" s="16">
        <f t="shared" si="11"/>
        <v>43874</v>
      </c>
      <c r="B751" t="s">
        <v>923</v>
      </c>
      <c r="C751">
        <v>10343.4</v>
      </c>
      <c r="D751">
        <v>10344.99</v>
      </c>
      <c r="E751">
        <v>10291.93</v>
      </c>
      <c r="F751">
        <v>10336.39</v>
      </c>
      <c r="G751">
        <v>1830.63</v>
      </c>
      <c r="H751">
        <v>18888941.059999999</v>
      </c>
    </row>
    <row r="752" spans="1:8" x14ac:dyDescent="0.3">
      <c r="A752" s="16">
        <f t="shared" si="11"/>
        <v>43873.458333333336</v>
      </c>
      <c r="B752" t="s">
        <v>924</v>
      </c>
      <c r="C752">
        <v>10305.83</v>
      </c>
      <c r="D752">
        <v>10370.75</v>
      </c>
      <c r="E752">
        <v>10288.77</v>
      </c>
      <c r="F752">
        <v>10343.4</v>
      </c>
      <c r="G752">
        <v>2697.95</v>
      </c>
      <c r="H752">
        <v>27892505.809999999</v>
      </c>
    </row>
    <row r="753" spans="1:8" x14ac:dyDescent="0.3">
      <c r="A753" s="16">
        <f t="shared" si="11"/>
        <v>43873.416666666664</v>
      </c>
      <c r="B753" t="s">
        <v>925</v>
      </c>
      <c r="C753">
        <v>10275.959999999999</v>
      </c>
      <c r="D753">
        <v>10325</v>
      </c>
      <c r="E753">
        <v>10243.25</v>
      </c>
      <c r="F753">
        <v>10305.83</v>
      </c>
      <c r="G753">
        <v>2475.35</v>
      </c>
      <c r="H753">
        <v>25491782.780000001</v>
      </c>
    </row>
    <row r="754" spans="1:8" x14ac:dyDescent="0.3">
      <c r="A754" s="16">
        <f t="shared" si="11"/>
        <v>43873.375</v>
      </c>
      <c r="B754" t="s">
        <v>926</v>
      </c>
      <c r="C754">
        <v>10292.299999999999</v>
      </c>
      <c r="D754">
        <v>10293.129999999999</v>
      </c>
      <c r="E754">
        <v>10236.44</v>
      </c>
      <c r="F754">
        <v>10275.959999999999</v>
      </c>
      <c r="G754">
        <v>2204.0500000000002</v>
      </c>
      <c r="H754">
        <v>22632507.030000001</v>
      </c>
    </row>
    <row r="755" spans="1:8" x14ac:dyDescent="0.3">
      <c r="A755" s="16">
        <f t="shared" si="11"/>
        <v>43873.333333333336</v>
      </c>
      <c r="B755" t="s">
        <v>927</v>
      </c>
      <c r="C755">
        <v>10366</v>
      </c>
      <c r="D755">
        <v>10371.719999999999</v>
      </c>
      <c r="E755">
        <v>10226.44</v>
      </c>
      <c r="F755">
        <v>10292.299999999999</v>
      </c>
      <c r="G755">
        <v>4441.79</v>
      </c>
      <c r="H755">
        <v>45746477.490000002</v>
      </c>
    </row>
    <row r="756" spans="1:8" x14ac:dyDescent="0.3">
      <c r="A756" s="16">
        <f t="shared" si="11"/>
        <v>43873.291666666664</v>
      </c>
      <c r="B756" t="s">
        <v>928</v>
      </c>
      <c r="C756">
        <v>10328.24</v>
      </c>
      <c r="D756">
        <v>10450</v>
      </c>
      <c r="E756">
        <v>10306.02</v>
      </c>
      <c r="F756">
        <v>10366</v>
      </c>
      <c r="G756">
        <v>5237.74</v>
      </c>
      <c r="H756">
        <v>54284516.950000003</v>
      </c>
    </row>
    <row r="757" spans="1:8" x14ac:dyDescent="0.3">
      <c r="A757" s="16">
        <f t="shared" si="11"/>
        <v>43873.25</v>
      </c>
      <c r="B757" t="s">
        <v>929</v>
      </c>
      <c r="C757">
        <v>10319.530000000001</v>
      </c>
      <c r="D757">
        <v>10343.01</v>
      </c>
      <c r="E757">
        <v>10269.25</v>
      </c>
      <c r="F757">
        <v>10328.24</v>
      </c>
      <c r="G757">
        <v>2169.0100000000002</v>
      </c>
      <c r="H757">
        <v>22353424.940000001</v>
      </c>
    </row>
    <row r="758" spans="1:8" x14ac:dyDescent="0.3">
      <c r="A758" s="16">
        <f t="shared" si="11"/>
        <v>43873.208333333336</v>
      </c>
      <c r="B758" t="s">
        <v>930</v>
      </c>
      <c r="C758">
        <v>10269</v>
      </c>
      <c r="D758">
        <v>10333.280000000001</v>
      </c>
      <c r="E758">
        <v>10256.65</v>
      </c>
      <c r="F758">
        <v>10319.530000000001</v>
      </c>
      <c r="G758">
        <v>2097.6799999999998</v>
      </c>
      <c r="H758">
        <v>21608206.370000001</v>
      </c>
    </row>
    <row r="759" spans="1:8" x14ac:dyDescent="0.3">
      <c r="A759" s="16">
        <f t="shared" si="11"/>
        <v>43873.166666666664</v>
      </c>
      <c r="B759" t="s">
        <v>931</v>
      </c>
      <c r="C759">
        <v>10263</v>
      </c>
      <c r="D759">
        <v>10300.66</v>
      </c>
      <c r="E759">
        <v>10256.780000000001</v>
      </c>
      <c r="F759">
        <v>10269</v>
      </c>
      <c r="G759">
        <v>1235.8599999999999</v>
      </c>
      <c r="H759">
        <v>12707217.68</v>
      </c>
    </row>
    <row r="760" spans="1:8" x14ac:dyDescent="0.3">
      <c r="A760" s="16">
        <f t="shared" si="11"/>
        <v>43873.125</v>
      </c>
      <c r="B760" t="s">
        <v>932</v>
      </c>
      <c r="C760">
        <v>10252.94</v>
      </c>
      <c r="D760">
        <v>10287.200000000001</v>
      </c>
      <c r="E760">
        <v>10241.790000000001</v>
      </c>
      <c r="F760">
        <v>10263</v>
      </c>
      <c r="G760">
        <v>1343.5</v>
      </c>
      <c r="H760">
        <v>13793251.77</v>
      </c>
    </row>
    <row r="761" spans="1:8" x14ac:dyDescent="0.3">
      <c r="A761" s="16">
        <f t="shared" si="11"/>
        <v>43873.083333333336</v>
      </c>
      <c r="B761" t="s">
        <v>933</v>
      </c>
      <c r="C761">
        <v>10279.4</v>
      </c>
      <c r="D761">
        <v>10291.39</v>
      </c>
      <c r="E761">
        <v>10226.43</v>
      </c>
      <c r="F761">
        <v>10252.94</v>
      </c>
      <c r="G761">
        <v>1293.49</v>
      </c>
      <c r="H761">
        <v>13267603.689999999</v>
      </c>
    </row>
    <row r="762" spans="1:8" x14ac:dyDescent="0.3">
      <c r="A762" s="16">
        <f t="shared" si="11"/>
        <v>43873.041666666664</v>
      </c>
      <c r="B762" t="s">
        <v>934</v>
      </c>
      <c r="C762">
        <v>10318.969999999999</v>
      </c>
      <c r="D762">
        <v>10319.709999999999</v>
      </c>
      <c r="E762">
        <v>10266.030000000001</v>
      </c>
      <c r="F762">
        <v>10279.4</v>
      </c>
      <c r="G762">
        <v>1532.96</v>
      </c>
      <c r="H762">
        <v>15774869.359999999</v>
      </c>
    </row>
    <row r="763" spans="1:8" x14ac:dyDescent="0.3">
      <c r="A763" s="16">
        <f t="shared" si="11"/>
        <v>43873.5</v>
      </c>
      <c r="B763" t="s">
        <v>935</v>
      </c>
      <c r="C763">
        <v>10223.08</v>
      </c>
      <c r="D763">
        <v>10320</v>
      </c>
      <c r="E763">
        <v>10223.08</v>
      </c>
      <c r="F763">
        <v>10318.969999999999</v>
      </c>
      <c r="G763">
        <v>2925.18</v>
      </c>
      <c r="H763">
        <v>30067096.120000001</v>
      </c>
    </row>
    <row r="764" spans="1:8" x14ac:dyDescent="0.3">
      <c r="A764" s="16">
        <f t="shared" si="11"/>
        <v>43872.958333333336</v>
      </c>
      <c r="B764" t="s">
        <v>936</v>
      </c>
      <c r="C764">
        <v>10204</v>
      </c>
      <c r="D764">
        <v>10252.9</v>
      </c>
      <c r="E764">
        <v>10183.469999999999</v>
      </c>
      <c r="F764">
        <v>10223.08</v>
      </c>
      <c r="G764">
        <v>1544.74</v>
      </c>
      <c r="H764">
        <v>15793600.890000001</v>
      </c>
    </row>
    <row r="765" spans="1:8" x14ac:dyDescent="0.3">
      <c r="A765" s="16">
        <f t="shared" si="11"/>
        <v>43872.916666666664</v>
      </c>
      <c r="B765" t="s">
        <v>937</v>
      </c>
      <c r="C765">
        <v>10199.73</v>
      </c>
      <c r="D765">
        <v>10220.780000000001</v>
      </c>
      <c r="E765">
        <v>10179.92</v>
      </c>
      <c r="F765">
        <v>10204</v>
      </c>
      <c r="G765">
        <v>904.72</v>
      </c>
      <c r="H765">
        <v>9228301.4700000007</v>
      </c>
    </row>
    <row r="766" spans="1:8" x14ac:dyDescent="0.3">
      <c r="A766" s="16">
        <f t="shared" si="11"/>
        <v>43872.875</v>
      </c>
      <c r="B766" t="s">
        <v>938</v>
      </c>
      <c r="C766">
        <v>10222.040000000001</v>
      </c>
      <c r="D766">
        <v>10228.709999999999</v>
      </c>
      <c r="E766">
        <v>10168.75</v>
      </c>
      <c r="F766">
        <v>10199.73</v>
      </c>
      <c r="G766">
        <v>1098.1099999999999</v>
      </c>
      <c r="H766">
        <v>11202026.810000001</v>
      </c>
    </row>
    <row r="767" spans="1:8" x14ac:dyDescent="0.3">
      <c r="A767" s="16">
        <f t="shared" si="11"/>
        <v>43872.833333333336</v>
      </c>
      <c r="B767" t="s">
        <v>939</v>
      </c>
      <c r="C767">
        <v>10247.73</v>
      </c>
      <c r="D767">
        <v>10260</v>
      </c>
      <c r="E767">
        <v>10206.65</v>
      </c>
      <c r="F767">
        <v>10222.040000000001</v>
      </c>
      <c r="G767">
        <v>1283.49</v>
      </c>
      <c r="H767">
        <v>13126685.93</v>
      </c>
    </row>
    <row r="768" spans="1:8" x14ac:dyDescent="0.3">
      <c r="A768" s="16">
        <f t="shared" si="11"/>
        <v>43872.791666666664</v>
      </c>
      <c r="B768" t="s">
        <v>940</v>
      </c>
      <c r="C768">
        <v>10206.219999999999</v>
      </c>
      <c r="D768">
        <v>10256.75</v>
      </c>
      <c r="E768">
        <v>10160.15</v>
      </c>
      <c r="F768">
        <v>10247.73</v>
      </c>
      <c r="G768">
        <v>2125.2399999999998</v>
      </c>
      <c r="H768">
        <v>21693177.350000001</v>
      </c>
    </row>
    <row r="769" spans="1:8" x14ac:dyDescent="0.3">
      <c r="A769" s="16">
        <f t="shared" si="11"/>
        <v>43872.75</v>
      </c>
      <c r="B769" t="s">
        <v>941</v>
      </c>
      <c r="C769">
        <v>10280</v>
      </c>
      <c r="D769">
        <v>10323.59</v>
      </c>
      <c r="E769">
        <v>10190.24</v>
      </c>
      <c r="F769">
        <v>10206.219999999999</v>
      </c>
      <c r="G769">
        <v>4159.33</v>
      </c>
      <c r="H769">
        <v>42713055.740000002</v>
      </c>
    </row>
    <row r="770" spans="1:8" x14ac:dyDescent="0.3">
      <c r="A770" s="16">
        <f t="shared" si="11"/>
        <v>43872.708333333336</v>
      </c>
      <c r="B770" t="s">
        <v>942</v>
      </c>
      <c r="C770">
        <v>10220.120000000001</v>
      </c>
      <c r="D770">
        <v>10285</v>
      </c>
      <c r="E770">
        <v>10215</v>
      </c>
      <c r="F770">
        <v>10280</v>
      </c>
      <c r="G770">
        <v>3358.28</v>
      </c>
      <c r="H770">
        <v>34430080.57</v>
      </c>
    </row>
    <row r="771" spans="1:8" x14ac:dyDescent="0.3">
      <c r="A771" s="16">
        <f t="shared" si="11"/>
        <v>43872.666666666664</v>
      </c>
      <c r="B771" t="s">
        <v>943</v>
      </c>
      <c r="C771">
        <v>10164.99</v>
      </c>
      <c r="D771">
        <v>10311</v>
      </c>
      <c r="E771">
        <v>10163.6</v>
      </c>
      <c r="F771">
        <v>10220.120000000001</v>
      </c>
      <c r="G771">
        <v>7599.69</v>
      </c>
      <c r="H771">
        <v>77655731.629999995</v>
      </c>
    </row>
    <row r="772" spans="1:8" x14ac:dyDescent="0.3">
      <c r="A772" s="16">
        <f t="shared" si="11"/>
        <v>43872.625</v>
      </c>
      <c r="B772" t="s">
        <v>944</v>
      </c>
      <c r="C772">
        <v>9857.9500000000007</v>
      </c>
      <c r="D772">
        <v>10194</v>
      </c>
      <c r="E772">
        <v>9852.58</v>
      </c>
      <c r="F772">
        <v>10164.99</v>
      </c>
      <c r="G772">
        <v>9014.7000000000007</v>
      </c>
      <c r="H772">
        <v>90650856.090000004</v>
      </c>
    </row>
    <row r="773" spans="1:8" x14ac:dyDescent="0.3">
      <c r="A773" s="16">
        <f t="shared" si="11"/>
        <v>43872.583333333336</v>
      </c>
      <c r="B773" t="s">
        <v>945</v>
      </c>
      <c r="C773">
        <v>9871.43</v>
      </c>
      <c r="D773">
        <v>9901.5</v>
      </c>
      <c r="E773">
        <v>9847</v>
      </c>
      <c r="F773">
        <v>9857.9500000000007</v>
      </c>
      <c r="G773">
        <v>2173.4499999999998</v>
      </c>
      <c r="H773">
        <v>21470929.07</v>
      </c>
    </row>
    <row r="774" spans="1:8" x14ac:dyDescent="0.3">
      <c r="A774" s="16">
        <f t="shared" ref="A774:A837" si="12">DATEVALUE(MID(B774,1,10))+(IF(RIGHT(B774,2)="PM",12,0)+MID(B774,12,2))/24</f>
        <v>43872.541666666664</v>
      </c>
      <c r="B774" t="s">
        <v>946</v>
      </c>
      <c r="C774">
        <v>9847.74</v>
      </c>
      <c r="D774">
        <v>9908</v>
      </c>
      <c r="E774">
        <v>9846.4599999999991</v>
      </c>
      <c r="F774">
        <v>9871.43</v>
      </c>
      <c r="G774">
        <v>2429</v>
      </c>
      <c r="H774">
        <v>23989440.09</v>
      </c>
    </row>
    <row r="775" spans="1:8" x14ac:dyDescent="0.3">
      <c r="A775" s="16">
        <f t="shared" si="12"/>
        <v>43873</v>
      </c>
      <c r="B775" t="s">
        <v>947</v>
      </c>
      <c r="C775">
        <v>9801.0400000000009</v>
      </c>
      <c r="D775">
        <v>9877.5400000000009</v>
      </c>
      <c r="E775">
        <v>9787.8799999999992</v>
      </c>
      <c r="F775">
        <v>9847.74</v>
      </c>
      <c r="G775">
        <v>3081.56</v>
      </c>
      <c r="H775">
        <v>30340128.699999999</v>
      </c>
    </row>
    <row r="776" spans="1:8" x14ac:dyDescent="0.3">
      <c r="A776" s="16">
        <f t="shared" si="12"/>
        <v>43872.458333333336</v>
      </c>
      <c r="B776" t="s">
        <v>948</v>
      </c>
      <c r="C776">
        <v>9786.8700000000008</v>
      </c>
      <c r="D776">
        <v>9815</v>
      </c>
      <c r="E776">
        <v>9775.07</v>
      </c>
      <c r="F776">
        <v>9801.0400000000009</v>
      </c>
      <c r="G776">
        <v>1339.17</v>
      </c>
      <c r="H776">
        <v>13112703.49</v>
      </c>
    </row>
    <row r="777" spans="1:8" x14ac:dyDescent="0.3">
      <c r="A777" s="16">
        <f t="shared" si="12"/>
        <v>43872.416666666664</v>
      </c>
      <c r="B777" t="s">
        <v>949</v>
      </c>
      <c r="C777">
        <v>9780.35</v>
      </c>
      <c r="D777">
        <v>9805</v>
      </c>
      <c r="E777">
        <v>9762</v>
      </c>
      <c r="F777">
        <v>9786.8700000000008</v>
      </c>
      <c r="G777">
        <v>1377.63</v>
      </c>
      <c r="H777">
        <v>13479145.789999999</v>
      </c>
    </row>
    <row r="778" spans="1:8" x14ac:dyDescent="0.3">
      <c r="A778" s="16">
        <f t="shared" si="12"/>
        <v>43872.375</v>
      </c>
      <c r="B778" t="s">
        <v>950</v>
      </c>
      <c r="C778">
        <v>9789.8799999999992</v>
      </c>
      <c r="D778">
        <v>9806.36</v>
      </c>
      <c r="E778">
        <v>9763.16</v>
      </c>
      <c r="F778">
        <v>9780.35</v>
      </c>
      <c r="G778">
        <v>1587.39</v>
      </c>
      <c r="H778">
        <v>15539441.24</v>
      </c>
    </row>
    <row r="779" spans="1:8" x14ac:dyDescent="0.3">
      <c r="A779" s="16">
        <f t="shared" si="12"/>
        <v>43872.333333333336</v>
      </c>
      <c r="B779" t="s">
        <v>951</v>
      </c>
      <c r="C779">
        <v>9739.94</v>
      </c>
      <c r="D779">
        <v>9789.9500000000007</v>
      </c>
      <c r="E779">
        <v>9730.89</v>
      </c>
      <c r="F779">
        <v>9789.8799999999992</v>
      </c>
      <c r="G779">
        <v>1541.11</v>
      </c>
      <c r="H779">
        <v>15041846.039999999</v>
      </c>
    </row>
    <row r="780" spans="1:8" x14ac:dyDescent="0.3">
      <c r="A780" s="16">
        <f t="shared" si="12"/>
        <v>43872.291666666664</v>
      </c>
      <c r="B780" t="s">
        <v>952</v>
      </c>
      <c r="C780">
        <v>9765.3799999999992</v>
      </c>
      <c r="D780">
        <v>9787.07</v>
      </c>
      <c r="E780">
        <v>9727</v>
      </c>
      <c r="F780">
        <v>9739.94</v>
      </c>
      <c r="G780">
        <v>940.05</v>
      </c>
      <c r="H780">
        <v>9170026.3100000005</v>
      </c>
    </row>
    <row r="781" spans="1:8" x14ac:dyDescent="0.3">
      <c r="A781" s="16">
        <f t="shared" si="12"/>
        <v>43872.25</v>
      </c>
      <c r="B781" t="s">
        <v>953</v>
      </c>
      <c r="C781">
        <v>9754.01</v>
      </c>
      <c r="D781">
        <v>9785.7800000000007</v>
      </c>
      <c r="E781">
        <v>9735.14</v>
      </c>
      <c r="F781">
        <v>9765.3799999999992</v>
      </c>
      <c r="G781">
        <v>984.93</v>
      </c>
      <c r="H781">
        <v>9613598.2300000004</v>
      </c>
    </row>
    <row r="782" spans="1:8" x14ac:dyDescent="0.3">
      <c r="A782" s="16">
        <f t="shared" si="12"/>
        <v>43872.208333333336</v>
      </c>
      <c r="B782" t="s">
        <v>954</v>
      </c>
      <c r="C782">
        <v>9749.1200000000008</v>
      </c>
      <c r="D782">
        <v>9784.93</v>
      </c>
      <c r="E782">
        <v>9742.49</v>
      </c>
      <c r="F782">
        <v>9754.01</v>
      </c>
      <c r="G782">
        <v>1080.94</v>
      </c>
      <c r="H782">
        <v>10551870.68</v>
      </c>
    </row>
    <row r="783" spans="1:8" x14ac:dyDescent="0.3">
      <c r="A783" s="16">
        <f t="shared" si="12"/>
        <v>43872.166666666664</v>
      </c>
      <c r="B783" t="s">
        <v>955</v>
      </c>
      <c r="C783">
        <v>9733.39</v>
      </c>
      <c r="D783">
        <v>9761.6299999999992</v>
      </c>
      <c r="E783">
        <v>9715</v>
      </c>
      <c r="F783">
        <v>9749.1200000000008</v>
      </c>
      <c r="G783">
        <v>1440.36</v>
      </c>
      <c r="H783">
        <v>14024782.310000001</v>
      </c>
    </row>
    <row r="784" spans="1:8" x14ac:dyDescent="0.3">
      <c r="A784" s="16">
        <f t="shared" si="12"/>
        <v>43872.125</v>
      </c>
      <c r="B784" t="s">
        <v>956</v>
      </c>
      <c r="C784">
        <v>9759.76</v>
      </c>
      <c r="D784">
        <v>9775</v>
      </c>
      <c r="E784">
        <v>9722.24</v>
      </c>
      <c r="F784">
        <v>9733.39</v>
      </c>
      <c r="G784">
        <v>1371.01</v>
      </c>
      <c r="H784">
        <v>13360274.93</v>
      </c>
    </row>
    <row r="785" spans="1:8" x14ac:dyDescent="0.3">
      <c r="A785" s="16">
        <f t="shared" si="12"/>
        <v>43872.083333333336</v>
      </c>
      <c r="B785" t="s">
        <v>957</v>
      </c>
      <c r="C785">
        <v>9814.07</v>
      </c>
      <c r="D785">
        <v>9821</v>
      </c>
      <c r="E785">
        <v>9750</v>
      </c>
      <c r="F785">
        <v>9759.76</v>
      </c>
      <c r="G785">
        <v>1193.05</v>
      </c>
      <c r="H785">
        <v>11665182.800000001</v>
      </c>
    </row>
    <row r="786" spans="1:8" x14ac:dyDescent="0.3">
      <c r="A786" s="16">
        <f t="shared" si="12"/>
        <v>43872.041666666664</v>
      </c>
      <c r="B786" t="s">
        <v>958</v>
      </c>
      <c r="C786">
        <v>9779.69</v>
      </c>
      <c r="D786">
        <v>9821.26</v>
      </c>
      <c r="E786">
        <v>9700</v>
      </c>
      <c r="F786">
        <v>9814.07</v>
      </c>
      <c r="G786">
        <v>2722.51</v>
      </c>
      <c r="H786">
        <v>26586975.390000001</v>
      </c>
    </row>
    <row r="787" spans="1:8" x14ac:dyDescent="0.3">
      <c r="A787" s="16">
        <f t="shared" si="12"/>
        <v>43872.5</v>
      </c>
      <c r="B787" t="s">
        <v>959</v>
      </c>
      <c r="C787">
        <v>9851.83</v>
      </c>
      <c r="D787">
        <v>9862.18</v>
      </c>
      <c r="E787">
        <v>9771.86</v>
      </c>
      <c r="F787">
        <v>9779.69</v>
      </c>
      <c r="G787">
        <v>1907.91</v>
      </c>
      <c r="H787">
        <v>18711221.899999999</v>
      </c>
    </row>
    <row r="788" spans="1:8" x14ac:dyDescent="0.3">
      <c r="A788" s="16">
        <f t="shared" si="12"/>
        <v>43871.958333333336</v>
      </c>
      <c r="B788" t="s">
        <v>960</v>
      </c>
      <c r="C788">
        <v>9842.83</v>
      </c>
      <c r="D788">
        <v>9894.56</v>
      </c>
      <c r="E788">
        <v>9841.7999999999993</v>
      </c>
      <c r="F788">
        <v>9851.83</v>
      </c>
      <c r="G788">
        <v>1020.22</v>
      </c>
      <c r="H788">
        <v>10069818.130000001</v>
      </c>
    </row>
    <row r="789" spans="1:8" x14ac:dyDescent="0.3">
      <c r="A789" s="16">
        <f t="shared" si="12"/>
        <v>43871.916666666664</v>
      </c>
      <c r="B789" t="s">
        <v>961</v>
      </c>
      <c r="C789">
        <v>9869.6</v>
      </c>
      <c r="D789">
        <v>9870.41</v>
      </c>
      <c r="E789">
        <v>9813</v>
      </c>
      <c r="F789">
        <v>9842.83</v>
      </c>
      <c r="G789">
        <v>1130.6099999999999</v>
      </c>
      <c r="H789">
        <v>11121682.720000001</v>
      </c>
    </row>
    <row r="790" spans="1:8" x14ac:dyDescent="0.3">
      <c r="A790" s="16">
        <f t="shared" si="12"/>
        <v>43871.875</v>
      </c>
      <c r="B790" t="s">
        <v>962</v>
      </c>
      <c r="C790">
        <v>9852.43</v>
      </c>
      <c r="D790">
        <v>9875</v>
      </c>
      <c r="E790">
        <v>9845.4699999999993</v>
      </c>
      <c r="F790">
        <v>9869.6</v>
      </c>
      <c r="G790">
        <v>781.75</v>
      </c>
      <c r="H790">
        <v>7707417.7999999998</v>
      </c>
    </row>
    <row r="791" spans="1:8" x14ac:dyDescent="0.3">
      <c r="A791" s="16">
        <f t="shared" si="12"/>
        <v>43871.833333333336</v>
      </c>
      <c r="B791" t="s">
        <v>963</v>
      </c>
      <c r="C791">
        <v>9829.56</v>
      </c>
      <c r="D791">
        <v>9878.0499999999993</v>
      </c>
      <c r="E791">
        <v>9827.4599999999991</v>
      </c>
      <c r="F791">
        <v>9852.43</v>
      </c>
      <c r="G791">
        <v>1289.82</v>
      </c>
      <c r="H791">
        <v>12712005.18</v>
      </c>
    </row>
    <row r="792" spans="1:8" x14ac:dyDescent="0.3">
      <c r="A792" s="16">
        <f t="shared" si="12"/>
        <v>43871.791666666664</v>
      </c>
      <c r="B792" t="s">
        <v>964</v>
      </c>
      <c r="C792">
        <v>9842.26</v>
      </c>
      <c r="D792">
        <v>9849.7099999999991</v>
      </c>
      <c r="E792">
        <v>9800.02</v>
      </c>
      <c r="F792">
        <v>9829.56</v>
      </c>
      <c r="G792">
        <v>1033.2</v>
      </c>
      <c r="H792">
        <v>10157177.17</v>
      </c>
    </row>
    <row r="793" spans="1:8" x14ac:dyDescent="0.3">
      <c r="A793" s="16">
        <f t="shared" si="12"/>
        <v>43871.75</v>
      </c>
      <c r="B793" t="s">
        <v>965</v>
      </c>
      <c r="C793">
        <v>9846.42</v>
      </c>
      <c r="D793">
        <v>9860</v>
      </c>
      <c r="E793">
        <v>9816.33</v>
      </c>
      <c r="F793">
        <v>9842.26</v>
      </c>
      <c r="G793">
        <v>1105.71</v>
      </c>
      <c r="H793">
        <v>10882066.689999999</v>
      </c>
    </row>
    <row r="794" spans="1:8" x14ac:dyDescent="0.3">
      <c r="A794" s="16">
        <f t="shared" si="12"/>
        <v>43871.708333333336</v>
      </c>
      <c r="B794" t="s">
        <v>966</v>
      </c>
      <c r="C794">
        <v>9832.49</v>
      </c>
      <c r="D794">
        <v>9853.77</v>
      </c>
      <c r="E794">
        <v>9812.2800000000007</v>
      </c>
      <c r="F794">
        <v>9846.42</v>
      </c>
      <c r="G794">
        <v>1261.45</v>
      </c>
      <c r="H794">
        <v>12404849.58</v>
      </c>
    </row>
    <row r="795" spans="1:8" x14ac:dyDescent="0.3">
      <c r="A795" s="16">
        <f t="shared" si="12"/>
        <v>43871.666666666664</v>
      </c>
      <c r="B795" t="s">
        <v>967</v>
      </c>
      <c r="C795">
        <v>9865.0499999999993</v>
      </c>
      <c r="D795">
        <v>9893.17</v>
      </c>
      <c r="E795">
        <v>9815.73</v>
      </c>
      <c r="F795">
        <v>9832.49</v>
      </c>
      <c r="G795">
        <v>2455.5300000000002</v>
      </c>
      <c r="H795">
        <v>24205277.190000001</v>
      </c>
    </row>
    <row r="796" spans="1:8" x14ac:dyDescent="0.3">
      <c r="A796" s="16">
        <f t="shared" si="12"/>
        <v>43871.625</v>
      </c>
      <c r="B796" t="s">
        <v>968</v>
      </c>
      <c r="C796">
        <v>9886.6299999999992</v>
      </c>
      <c r="D796">
        <v>9925.6299999999992</v>
      </c>
      <c r="E796">
        <v>9850</v>
      </c>
      <c r="F796">
        <v>9865.0499999999993</v>
      </c>
      <c r="G796">
        <v>2571.42</v>
      </c>
      <c r="H796">
        <v>25453155.289999999</v>
      </c>
    </row>
    <row r="797" spans="1:8" x14ac:dyDescent="0.3">
      <c r="A797" s="16">
        <f t="shared" si="12"/>
        <v>43871.583333333336</v>
      </c>
      <c r="B797" t="s">
        <v>969</v>
      </c>
      <c r="C797">
        <v>9822.61</v>
      </c>
      <c r="D797">
        <v>9900</v>
      </c>
      <c r="E797">
        <v>9812.14</v>
      </c>
      <c r="F797">
        <v>9886.6299999999992</v>
      </c>
      <c r="G797">
        <v>2325.86</v>
      </c>
      <c r="H797">
        <v>22924964.600000001</v>
      </c>
    </row>
    <row r="798" spans="1:8" x14ac:dyDescent="0.3">
      <c r="A798" s="16">
        <f t="shared" si="12"/>
        <v>43871.541666666664</v>
      </c>
      <c r="B798" t="s">
        <v>970</v>
      </c>
      <c r="C798">
        <v>9845.86</v>
      </c>
      <c r="D798">
        <v>9866</v>
      </c>
      <c r="E798">
        <v>9810.99</v>
      </c>
      <c r="F798">
        <v>9822.61</v>
      </c>
      <c r="G798">
        <v>2470.4699999999998</v>
      </c>
      <c r="H798">
        <v>24311632.510000002</v>
      </c>
    </row>
    <row r="799" spans="1:8" x14ac:dyDescent="0.3">
      <c r="A799" s="16">
        <f t="shared" si="12"/>
        <v>43872</v>
      </c>
      <c r="B799" t="s">
        <v>971</v>
      </c>
      <c r="C799">
        <v>9821.43</v>
      </c>
      <c r="D799">
        <v>9848.6299999999992</v>
      </c>
      <c r="E799">
        <v>9777.6</v>
      </c>
      <c r="F799">
        <v>9845.86</v>
      </c>
      <c r="G799">
        <v>2445.19</v>
      </c>
      <c r="H799">
        <v>23999740.859999999</v>
      </c>
    </row>
    <row r="800" spans="1:8" x14ac:dyDescent="0.3">
      <c r="A800" s="16">
        <f t="shared" si="12"/>
        <v>43871.458333333336</v>
      </c>
      <c r="B800" t="s">
        <v>972</v>
      </c>
      <c r="C800">
        <v>9847.7800000000007</v>
      </c>
      <c r="D800">
        <v>9848.98</v>
      </c>
      <c r="E800">
        <v>9765</v>
      </c>
      <c r="F800">
        <v>9821.43</v>
      </c>
      <c r="G800">
        <v>3215.83</v>
      </c>
      <c r="H800">
        <v>31539794.02</v>
      </c>
    </row>
    <row r="801" spans="1:8" x14ac:dyDescent="0.3">
      <c r="A801" s="16">
        <f t="shared" si="12"/>
        <v>43871.416666666664</v>
      </c>
      <c r="B801" t="s">
        <v>973</v>
      </c>
      <c r="C801">
        <v>9835.2000000000007</v>
      </c>
      <c r="D801">
        <v>9872</v>
      </c>
      <c r="E801">
        <v>9820.7900000000009</v>
      </c>
      <c r="F801">
        <v>9847.7800000000007</v>
      </c>
      <c r="G801">
        <v>3507.62</v>
      </c>
      <c r="H801">
        <v>34536861.299999997</v>
      </c>
    </row>
    <row r="802" spans="1:8" x14ac:dyDescent="0.3">
      <c r="A802" s="16">
        <f t="shared" si="12"/>
        <v>43871.375</v>
      </c>
      <c r="B802" t="s">
        <v>974</v>
      </c>
      <c r="C802">
        <v>9892.56</v>
      </c>
      <c r="D802">
        <v>9893.7800000000007</v>
      </c>
      <c r="E802">
        <v>9765.15</v>
      </c>
      <c r="F802">
        <v>9835.2000000000007</v>
      </c>
      <c r="G802">
        <v>5074.76</v>
      </c>
      <c r="H802">
        <v>49826750.710000001</v>
      </c>
    </row>
    <row r="803" spans="1:8" x14ac:dyDescent="0.3">
      <c r="A803" s="16">
        <f t="shared" si="12"/>
        <v>43871.333333333336</v>
      </c>
      <c r="B803" t="s">
        <v>975</v>
      </c>
      <c r="C803">
        <v>9968.99</v>
      </c>
      <c r="D803">
        <v>9971.48</v>
      </c>
      <c r="E803">
        <v>9860.8799999999992</v>
      </c>
      <c r="F803">
        <v>9892.56</v>
      </c>
      <c r="G803">
        <v>2274.3000000000002</v>
      </c>
      <c r="H803">
        <v>22553583.84</v>
      </c>
    </row>
    <row r="804" spans="1:8" x14ac:dyDescent="0.3">
      <c r="A804" s="16">
        <f t="shared" si="12"/>
        <v>43871.291666666664</v>
      </c>
      <c r="B804" t="s">
        <v>976</v>
      </c>
      <c r="C804">
        <v>9955.91</v>
      </c>
      <c r="D804">
        <v>9993</v>
      </c>
      <c r="E804">
        <v>9936.9599999999991</v>
      </c>
      <c r="F804">
        <v>9968.99</v>
      </c>
      <c r="G804">
        <v>1728.37</v>
      </c>
      <c r="H804">
        <v>17229869.809999999</v>
      </c>
    </row>
    <row r="805" spans="1:8" x14ac:dyDescent="0.3">
      <c r="A805" s="16">
        <f t="shared" si="12"/>
        <v>43871.25</v>
      </c>
      <c r="B805" t="s">
        <v>977</v>
      </c>
      <c r="C805">
        <v>9835.7099999999991</v>
      </c>
      <c r="D805">
        <v>10021</v>
      </c>
      <c r="E805">
        <v>9814.82</v>
      </c>
      <c r="F805">
        <v>9955.91</v>
      </c>
      <c r="G805">
        <v>5349.52</v>
      </c>
      <c r="H805">
        <v>53120471.380000003</v>
      </c>
    </row>
    <row r="806" spans="1:8" x14ac:dyDescent="0.3">
      <c r="A806" s="16">
        <f t="shared" si="12"/>
        <v>43871.208333333336</v>
      </c>
      <c r="B806" t="s">
        <v>978</v>
      </c>
      <c r="C806">
        <v>10055.959999999999</v>
      </c>
      <c r="D806">
        <v>10084.14</v>
      </c>
      <c r="E806">
        <v>9756</v>
      </c>
      <c r="F806">
        <v>9835.7099999999991</v>
      </c>
      <c r="G806">
        <v>4456.17</v>
      </c>
      <c r="H806">
        <v>44215571.299999997</v>
      </c>
    </row>
    <row r="807" spans="1:8" x14ac:dyDescent="0.3">
      <c r="A807" s="16">
        <f t="shared" si="12"/>
        <v>43871.166666666664</v>
      </c>
      <c r="B807" t="s">
        <v>979</v>
      </c>
      <c r="C807">
        <v>10090.469999999999</v>
      </c>
      <c r="D807">
        <v>10105.540000000001</v>
      </c>
      <c r="E807">
        <v>10025.200000000001</v>
      </c>
      <c r="F807">
        <v>10055.959999999999</v>
      </c>
      <c r="G807">
        <v>1996.19</v>
      </c>
      <c r="H807">
        <v>20074098.789999999</v>
      </c>
    </row>
    <row r="808" spans="1:8" x14ac:dyDescent="0.3">
      <c r="A808" s="16">
        <f t="shared" si="12"/>
        <v>43871.125</v>
      </c>
      <c r="B808" t="s">
        <v>980</v>
      </c>
      <c r="C808">
        <v>10120.59</v>
      </c>
      <c r="D808">
        <v>10120.59</v>
      </c>
      <c r="E808">
        <v>10060</v>
      </c>
      <c r="F808">
        <v>10090.469999999999</v>
      </c>
      <c r="G808">
        <v>1617.93</v>
      </c>
      <c r="H808">
        <v>16322406.939999999</v>
      </c>
    </row>
    <row r="809" spans="1:8" x14ac:dyDescent="0.3">
      <c r="A809" s="16">
        <f t="shared" si="12"/>
        <v>43871.083333333336</v>
      </c>
      <c r="B809" t="s">
        <v>981</v>
      </c>
      <c r="C809">
        <v>10133.32</v>
      </c>
      <c r="D809">
        <v>10147.26</v>
      </c>
      <c r="E809">
        <v>10080</v>
      </c>
      <c r="F809">
        <v>10120.59</v>
      </c>
      <c r="G809">
        <v>2085.2199999999998</v>
      </c>
      <c r="H809">
        <v>21075202.940000001</v>
      </c>
    </row>
    <row r="810" spans="1:8" x14ac:dyDescent="0.3">
      <c r="A810" s="16">
        <f t="shared" si="12"/>
        <v>43871.041666666664</v>
      </c>
      <c r="B810" t="s">
        <v>982</v>
      </c>
      <c r="C810">
        <v>10184.19</v>
      </c>
      <c r="D810">
        <v>10184.4</v>
      </c>
      <c r="E810">
        <v>10130</v>
      </c>
      <c r="F810">
        <v>10133.32</v>
      </c>
      <c r="G810">
        <v>1082.51</v>
      </c>
      <c r="H810">
        <v>10990657.24</v>
      </c>
    </row>
    <row r="811" spans="1:8" x14ac:dyDescent="0.3">
      <c r="A811" s="16">
        <f t="shared" si="12"/>
        <v>43871.5</v>
      </c>
      <c r="B811" t="s">
        <v>983</v>
      </c>
      <c r="C811">
        <v>10151.75</v>
      </c>
      <c r="D811">
        <v>10188</v>
      </c>
      <c r="E811">
        <v>10150</v>
      </c>
      <c r="F811">
        <v>10184.19</v>
      </c>
      <c r="G811">
        <v>1587.04</v>
      </c>
      <c r="H811">
        <v>16144923.949999999</v>
      </c>
    </row>
    <row r="812" spans="1:8" x14ac:dyDescent="0.3">
      <c r="A812" s="16">
        <f t="shared" si="12"/>
        <v>43870.958333333336</v>
      </c>
      <c r="B812" t="s">
        <v>984</v>
      </c>
      <c r="C812">
        <v>10126.17</v>
      </c>
      <c r="D812">
        <v>10160</v>
      </c>
      <c r="E812">
        <v>10119.780000000001</v>
      </c>
      <c r="F812">
        <v>10151.75</v>
      </c>
      <c r="G812">
        <v>1667.94</v>
      </c>
      <c r="H812">
        <v>16914558.739999998</v>
      </c>
    </row>
    <row r="813" spans="1:8" x14ac:dyDescent="0.3">
      <c r="A813" s="16">
        <f t="shared" si="12"/>
        <v>43870.916666666664</v>
      </c>
      <c r="B813" t="s">
        <v>985</v>
      </c>
      <c r="C813">
        <v>10084.98</v>
      </c>
      <c r="D813">
        <v>10126.75</v>
      </c>
      <c r="E813">
        <v>10082.780000000001</v>
      </c>
      <c r="F813">
        <v>10126.17</v>
      </c>
      <c r="G813">
        <v>905.41</v>
      </c>
      <c r="H813">
        <v>9151256.4399999995</v>
      </c>
    </row>
    <row r="814" spans="1:8" x14ac:dyDescent="0.3">
      <c r="A814" s="16">
        <f t="shared" si="12"/>
        <v>43870.875</v>
      </c>
      <c r="B814" t="s">
        <v>986</v>
      </c>
      <c r="C814">
        <v>10064.299999999999</v>
      </c>
      <c r="D814">
        <v>10095</v>
      </c>
      <c r="E814">
        <v>10059.530000000001</v>
      </c>
      <c r="F814">
        <v>10084.98</v>
      </c>
      <c r="G814">
        <v>738.74</v>
      </c>
      <c r="H814">
        <v>7448173.7999999998</v>
      </c>
    </row>
    <row r="815" spans="1:8" x14ac:dyDescent="0.3">
      <c r="A815" s="16">
        <f t="shared" si="12"/>
        <v>43870.833333333336</v>
      </c>
      <c r="B815" t="s">
        <v>987</v>
      </c>
      <c r="C815">
        <v>10074.85</v>
      </c>
      <c r="D815">
        <v>10088.120000000001</v>
      </c>
      <c r="E815">
        <v>10053</v>
      </c>
      <c r="F815">
        <v>10064.299999999999</v>
      </c>
      <c r="G815">
        <v>1179.1400000000001</v>
      </c>
      <c r="H815">
        <v>11871319.220000001</v>
      </c>
    </row>
    <row r="816" spans="1:8" x14ac:dyDescent="0.3">
      <c r="A816" s="16">
        <f t="shared" si="12"/>
        <v>43870.791666666664</v>
      </c>
      <c r="B816" t="s">
        <v>988</v>
      </c>
      <c r="C816">
        <v>10078.299999999999</v>
      </c>
      <c r="D816">
        <v>10098.16</v>
      </c>
      <c r="E816">
        <v>10069.959999999999</v>
      </c>
      <c r="F816">
        <v>10074.85</v>
      </c>
      <c r="G816">
        <v>543.99</v>
      </c>
      <c r="H816">
        <v>5485243.71</v>
      </c>
    </row>
    <row r="817" spans="1:8" x14ac:dyDescent="0.3">
      <c r="A817" s="16">
        <f t="shared" si="12"/>
        <v>43870.75</v>
      </c>
      <c r="B817" t="s">
        <v>989</v>
      </c>
      <c r="C817">
        <v>10090.42</v>
      </c>
      <c r="D817">
        <v>10093.459999999999</v>
      </c>
      <c r="E817">
        <v>10053.69</v>
      </c>
      <c r="F817">
        <v>10078.299999999999</v>
      </c>
      <c r="G817">
        <v>1234.44</v>
      </c>
      <c r="H817">
        <v>12434587.859999999</v>
      </c>
    </row>
    <row r="818" spans="1:8" x14ac:dyDescent="0.3">
      <c r="A818" s="16">
        <f t="shared" si="12"/>
        <v>43870.708333333336</v>
      </c>
      <c r="B818" t="s">
        <v>990</v>
      </c>
      <c r="C818">
        <v>10112.030000000001</v>
      </c>
      <c r="D818">
        <v>10119</v>
      </c>
      <c r="E818">
        <v>10075.32</v>
      </c>
      <c r="F818">
        <v>10090.42</v>
      </c>
      <c r="G818">
        <v>1312.5</v>
      </c>
      <c r="H818">
        <v>13253341.689999999</v>
      </c>
    </row>
    <row r="819" spans="1:8" x14ac:dyDescent="0.3">
      <c r="A819" s="16">
        <f t="shared" si="12"/>
        <v>43870.666666666664</v>
      </c>
      <c r="B819" t="s">
        <v>991</v>
      </c>
      <c r="C819">
        <v>10097.1</v>
      </c>
      <c r="D819">
        <v>10125.790000000001</v>
      </c>
      <c r="E819">
        <v>10072.16</v>
      </c>
      <c r="F819">
        <v>10112.030000000001</v>
      </c>
      <c r="G819">
        <v>1764.17</v>
      </c>
      <c r="H819">
        <v>17822742.73</v>
      </c>
    </row>
    <row r="820" spans="1:8" x14ac:dyDescent="0.3">
      <c r="A820" s="16">
        <f t="shared" si="12"/>
        <v>43870.625</v>
      </c>
      <c r="B820" t="s">
        <v>992</v>
      </c>
      <c r="C820">
        <v>10084.35</v>
      </c>
      <c r="D820">
        <v>10125.299999999999</v>
      </c>
      <c r="E820">
        <v>10000.1</v>
      </c>
      <c r="F820">
        <v>10097.1</v>
      </c>
      <c r="G820">
        <v>2987.88</v>
      </c>
      <c r="H820">
        <v>30068459.350000001</v>
      </c>
    </row>
    <row r="821" spans="1:8" x14ac:dyDescent="0.3">
      <c r="A821" s="16">
        <f t="shared" si="12"/>
        <v>43870.583333333336</v>
      </c>
      <c r="B821" t="s">
        <v>993</v>
      </c>
      <c r="C821">
        <v>10098.36</v>
      </c>
      <c r="D821">
        <v>10118.44</v>
      </c>
      <c r="E821">
        <v>10060</v>
      </c>
      <c r="F821">
        <v>10084.35</v>
      </c>
      <c r="G821">
        <v>1646.14</v>
      </c>
      <c r="H821">
        <v>16612163.99</v>
      </c>
    </row>
    <row r="822" spans="1:8" x14ac:dyDescent="0.3">
      <c r="A822" s="16">
        <f t="shared" si="12"/>
        <v>43870.541666666664</v>
      </c>
      <c r="B822" t="s">
        <v>994</v>
      </c>
      <c r="C822">
        <v>10126.5</v>
      </c>
      <c r="D822">
        <v>10140.01</v>
      </c>
      <c r="E822">
        <v>10089.049999999999</v>
      </c>
      <c r="F822">
        <v>10098.36</v>
      </c>
      <c r="G822">
        <v>1324.18</v>
      </c>
      <c r="H822">
        <v>13394413.390000001</v>
      </c>
    </row>
    <row r="823" spans="1:8" x14ac:dyDescent="0.3">
      <c r="A823" s="16">
        <f t="shared" si="12"/>
        <v>43871</v>
      </c>
      <c r="B823" t="s">
        <v>995</v>
      </c>
      <c r="C823">
        <v>10109.52</v>
      </c>
      <c r="D823">
        <v>10145.64</v>
      </c>
      <c r="E823">
        <v>10108.61</v>
      </c>
      <c r="F823">
        <v>10126.5</v>
      </c>
      <c r="G823">
        <v>1161.46</v>
      </c>
      <c r="H823">
        <v>11768837.84</v>
      </c>
    </row>
    <row r="824" spans="1:8" x14ac:dyDescent="0.3">
      <c r="A824" s="16">
        <f t="shared" si="12"/>
        <v>43870.458333333336</v>
      </c>
      <c r="B824" t="s">
        <v>996</v>
      </c>
      <c r="C824">
        <v>10121.59</v>
      </c>
      <c r="D824">
        <v>10134</v>
      </c>
      <c r="E824">
        <v>10100</v>
      </c>
      <c r="F824">
        <v>10109.52</v>
      </c>
      <c r="G824">
        <v>1165.05</v>
      </c>
      <c r="H824">
        <v>11790106.41</v>
      </c>
    </row>
    <row r="825" spans="1:8" x14ac:dyDescent="0.3">
      <c r="A825" s="16">
        <f t="shared" si="12"/>
        <v>43870.416666666664</v>
      </c>
      <c r="B825" t="s">
        <v>997</v>
      </c>
      <c r="C825">
        <v>10075</v>
      </c>
      <c r="D825">
        <v>10126.16</v>
      </c>
      <c r="E825">
        <v>10050</v>
      </c>
      <c r="F825">
        <v>10121.59</v>
      </c>
      <c r="G825">
        <v>1897.07</v>
      </c>
      <c r="H825">
        <v>19140462.140000001</v>
      </c>
    </row>
    <row r="826" spans="1:8" x14ac:dyDescent="0.3">
      <c r="A826" s="16">
        <f t="shared" si="12"/>
        <v>43870.375</v>
      </c>
      <c r="B826" t="s">
        <v>998</v>
      </c>
      <c r="C826">
        <v>10110.93</v>
      </c>
      <c r="D826">
        <v>10141.049999999999</v>
      </c>
      <c r="E826">
        <v>10075</v>
      </c>
      <c r="F826">
        <v>10075</v>
      </c>
      <c r="G826">
        <v>2177.54</v>
      </c>
      <c r="H826">
        <v>21984867.870000001</v>
      </c>
    </row>
    <row r="827" spans="1:8" x14ac:dyDescent="0.3">
      <c r="A827" s="16">
        <f t="shared" si="12"/>
        <v>43870.333333333336</v>
      </c>
      <c r="B827" t="s">
        <v>999</v>
      </c>
      <c r="C827">
        <v>10127.870000000001</v>
      </c>
      <c r="D827">
        <v>10151.040000000001</v>
      </c>
      <c r="E827">
        <v>10086.43</v>
      </c>
      <c r="F827">
        <v>10110.93</v>
      </c>
      <c r="G827">
        <v>2369</v>
      </c>
      <c r="H827">
        <v>23975839.989999998</v>
      </c>
    </row>
    <row r="828" spans="1:8" x14ac:dyDescent="0.3">
      <c r="A828" s="16">
        <f t="shared" si="12"/>
        <v>43870.291666666664</v>
      </c>
      <c r="B828" t="s">
        <v>1000</v>
      </c>
      <c r="C828">
        <v>10096.76</v>
      </c>
      <c r="D828">
        <v>10166</v>
      </c>
      <c r="E828">
        <v>10094.870000000001</v>
      </c>
      <c r="F828">
        <v>10127.870000000001</v>
      </c>
      <c r="G828">
        <v>1919.63</v>
      </c>
      <c r="H828">
        <v>19439033.289999999</v>
      </c>
    </row>
    <row r="829" spans="1:8" x14ac:dyDescent="0.3">
      <c r="A829" s="16">
        <f t="shared" si="12"/>
        <v>43870.25</v>
      </c>
      <c r="B829" t="s">
        <v>1001</v>
      </c>
      <c r="C829">
        <v>10099.99</v>
      </c>
      <c r="D829">
        <v>10123.1</v>
      </c>
      <c r="E829">
        <v>10088.120000000001</v>
      </c>
      <c r="F829">
        <v>10096.76</v>
      </c>
      <c r="G829">
        <v>1612.09</v>
      </c>
      <c r="H829">
        <v>16287592.779999999</v>
      </c>
    </row>
    <row r="830" spans="1:8" x14ac:dyDescent="0.3">
      <c r="A830" s="16">
        <f t="shared" si="12"/>
        <v>43870.208333333336</v>
      </c>
      <c r="B830" t="s">
        <v>1002</v>
      </c>
      <c r="C830">
        <v>10091.27</v>
      </c>
      <c r="D830">
        <v>10114.25</v>
      </c>
      <c r="E830">
        <v>10040</v>
      </c>
      <c r="F830">
        <v>10099.99</v>
      </c>
      <c r="G830">
        <v>1929.59</v>
      </c>
      <c r="H830">
        <v>19449520.789999999</v>
      </c>
    </row>
    <row r="831" spans="1:8" x14ac:dyDescent="0.3">
      <c r="A831" s="16">
        <f t="shared" si="12"/>
        <v>43870.166666666664</v>
      </c>
      <c r="B831" t="s">
        <v>1003</v>
      </c>
      <c r="C831">
        <v>10052.629999999999</v>
      </c>
      <c r="D831">
        <v>10131</v>
      </c>
      <c r="E831">
        <v>10052.219999999999</v>
      </c>
      <c r="F831">
        <v>10091.27</v>
      </c>
      <c r="G831">
        <v>3557.88</v>
      </c>
      <c r="H831">
        <v>35907698.25</v>
      </c>
    </row>
    <row r="832" spans="1:8" x14ac:dyDescent="0.3">
      <c r="A832" s="16">
        <f t="shared" si="12"/>
        <v>43870.125</v>
      </c>
      <c r="B832" t="s">
        <v>1004</v>
      </c>
      <c r="C832">
        <v>9938.9</v>
      </c>
      <c r="D832">
        <v>10052.67</v>
      </c>
      <c r="E832">
        <v>9937.92</v>
      </c>
      <c r="F832">
        <v>10052.629999999999</v>
      </c>
      <c r="G832">
        <v>4488.62</v>
      </c>
      <c r="H832">
        <v>44862994.130000003</v>
      </c>
    </row>
    <row r="833" spans="1:8" x14ac:dyDescent="0.3">
      <c r="A833" s="16">
        <f t="shared" si="12"/>
        <v>43870.083333333336</v>
      </c>
      <c r="B833" t="s">
        <v>1005</v>
      </c>
      <c r="C833">
        <v>9938.9</v>
      </c>
      <c r="D833">
        <v>9938.9</v>
      </c>
      <c r="E833">
        <v>9938.9</v>
      </c>
      <c r="F833">
        <v>9938.9</v>
      </c>
      <c r="G833">
        <v>0</v>
      </c>
      <c r="H833">
        <v>0</v>
      </c>
    </row>
    <row r="834" spans="1:8" x14ac:dyDescent="0.3">
      <c r="A834" s="16">
        <f t="shared" si="12"/>
        <v>43870.041666666664</v>
      </c>
      <c r="B834" t="s">
        <v>1006</v>
      </c>
      <c r="C834">
        <v>9936.9500000000007</v>
      </c>
      <c r="D834">
        <v>9944.25</v>
      </c>
      <c r="E834">
        <v>9909.56</v>
      </c>
      <c r="F834">
        <v>9938.9</v>
      </c>
      <c r="G834">
        <v>890.62</v>
      </c>
      <c r="H834">
        <v>8844812.0099999998</v>
      </c>
    </row>
    <row r="835" spans="1:8" x14ac:dyDescent="0.3">
      <c r="A835" s="16">
        <f t="shared" si="12"/>
        <v>43870.5</v>
      </c>
      <c r="B835" t="s">
        <v>1007</v>
      </c>
      <c r="C835">
        <v>9895.0499999999993</v>
      </c>
      <c r="D835">
        <v>9947.5</v>
      </c>
      <c r="E835">
        <v>9880.75</v>
      </c>
      <c r="F835">
        <v>9936.9500000000007</v>
      </c>
      <c r="G835">
        <v>1344.69</v>
      </c>
      <c r="H835">
        <v>13344947.76</v>
      </c>
    </row>
    <row r="836" spans="1:8" x14ac:dyDescent="0.3">
      <c r="A836" s="16">
        <f t="shared" si="12"/>
        <v>43869.958333333336</v>
      </c>
      <c r="B836" t="s">
        <v>1008</v>
      </c>
      <c r="C836">
        <v>9913.26</v>
      </c>
      <c r="D836">
        <v>9923</v>
      </c>
      <c r="E836">
        <v>9892.5</v>
      </c>
      <c r="F836">
        <v>9895.0499999999993</v>
      </c>
      <c r="G836">
        <v>758.44</v>
      </c>
      <c r="H836">
        <v>7513827.8399999999</v>
      </c>
    </row>
    <row r="837" spans="1:8" x14ac:dyDescent="0.3">
      <c r="A837" s="16">
        <f t="shared" si="12"/>
        <v>43869.916666666664</v>
      </c>
      <c r="B837" t="s">
        <v>1009</v>
      </c>
      <c r="C837">
        <v>9914.67</v>
      </c>
      <c r="D837">
        <v>9929.5</v>
      </c>
      <c r="E837">
        <v>9840</v>
      </c>
      <c r="F837">
        <v>9913.26</v>
      </c>
      <c r="G837">
        <v>1588.42</v>
      </c>
      <c r="H837">
        <v>15708647.66</v>
      </c>
    </row>
    <row r="838" spans="1:8" x14ac:dyDescent="0.3">
      <c r="A838" s="16">
        <f t="shared" ref="A838:A901" si="13">DATEVALUE(MID(B838,1,10))+(IF(RIGHT(B838,2)="PM",12,0)+MID(B838,12,2))/24</f>
        <v>43869.875</v>
      </c>
      <c r="B838" t="s">
        <v>1010</v>
      </c>
      <c r="C838">
        <v>9856.8700000000008</v>
      </c>
      <c r="D838">
        <v>9940</v>
      </c>
      <c r="E838">
        <v>9856.73</v>
      </c>
      <c r="F838">
        <v>9914.67</v>
      </c>
      <c r="G838">
        <v>2373.12</v>
      </c>
      <c r="H838">
        <v>23491818.84</v>
      </c>
    </row>
    <row r="839" spans="1:8" x14ac:dyDescent="0.3">
      <c r="A839" s="16">
        <f t="shared" si="13"/>
        <v>43869.833333333336</v>
      </c>
      <c r="B839" t="s">
        <v>1011</v>
      </c>
      <c r="C839">
        <v>9862.69</v>
      </c>
      <c r="D839">
        <v>9870</v>
      </c>
      <c r="E839">
        <v>9845.39</v>
      </c>
      <c r="F839">
        <v>9856.8700000000008</v>
      </c>
      <c r="G839">
        <v>722.65</v>
      </c>
      <c r="H839">
        <v>7123807.96</v>
      </c>
    </row>
    <row r="840" spans="1:8" x14ac:dyDescent="0.3">
      <c r="A840" s="16">
        <f t="shared" si="13"/>
        <v>43869.791666666664</v>
      </c>
      <c r="B840" t="s">
        <v>1012</v>
      </c>
      <c r="C840">
        <v>9841.76</v>
      </c>
      <c r="D840">
        <v>9869.43</v>
      </c>
      <c r="E840">
        <v>9841.27</v>
      </c>
      <c r="F840">
        <v>9862.69</v>
      </c>
      <c r="G840">
        <v>1120.8399999999999</v>
      </c>
      <c r="H840">
        <v>11042840.439999999</v>
      </c>
    </row>
    <row r="841" spans="1:8" x14ac:dyDescent="0.3">
      <c r="A841" s="16">
        <f t="shared" si="13"/>
        <v>43869.75</v>
      </c>
      <c r="B841" t="s">
        <v>1013</v>
      </c>
      <c r="C841">
        <v>9862.19</v>
      </c>
      <c r="D841">
        <v>9869.51</v>
      </c>
      <c r="E841">
        <v>9816</v>
      </c>
      <c r="F841">
        <v>9841.76</v>
      </c>
      <c r="G841">
        <v>1279.23</v>
      </c>
      <c r="H841">
        <v>12595373.539999999</v>
      </c>
    </row>
    <row r="842" spans="1:8" x14ac:dyDescent="0.3">
      <c r="A842" s="16">
        <f t="shared" si="13"/>
        <v>43869.708333333336</v>
      </c>
      <c r="B842" t="s">
        <v>1014</v>
      </c>
      <c r="C842">
        <v>9858.41</v>
      </c>
      <c r="D842">
        <v>9888</v>
      </c>
      <c r="E842">
        <v>9840.49</v>
      </c>
      <c r="F842">
        <v>9862.19</v>
      </c>
      <c r="G842">
        <v>2124.87</v>
      </c>
      <c r="H842">
        <v>20970976.52</v>
      </c>
    </row>
    <row r="843" spans="1:8" x14ac:dyDescent="0.3">
      <c r="A843" s="16">
        <f t="shared" si="13"/>
        <v>43869.666666666664</v>
      </c>
      <c r="B843" t="s">
        <v>1015</v>
      </c>
      <c r="C843">
        <v>9829.4699999999993</v>
      </c>
      <c r="D843">
        <v>9871</v>
      </c>
      <c r="E843">
        <v>9810.1</v>
      </c>
      <c r="F843">
        <v>9858.41</v>
      </c>
      <c r="G843">
        <v>1877.82</v>
      </c>
      <c r="H843">
        <v>18489228.780000001</v>
      </c>
    </row>
    <row r="844" spans="1:8" x14ac:dyDescent="0.3">
      <c r="A844" s="16">
        <f t="shared" si="13"/>
        <v>43869.625</v>
      </c>
      <c r="B844" t="s">
        <v>1016</v>
      </c>
      <c r="C844">
        <v>9840.99</v>
      </c>
      <c r="D844">
        <v>9850</v>
      </c>
      <c r="E844">
        <v>9817.17</v>
      </c>
      <c r="F844">
        <v>9829.4699999999993</v>
      </c>
      <c r="G844">
        <v>1122.3599999999999</v>
      </c>
      <c r="H844">
        <v>11039571.16</v>
      </c>
    </row>
    <row r="845" spans="1:8" x14ac:dyDescent="0.3">
      <c r="A845" s="16">
        <f t="shared" si="13"/>
        <v>43869.583333333336</v>
      </c>
      <c r="B845" t="s">
        <v>1017</v>
      </c>
      <c r="C845">
        <v>9793.51</v>
      </c>
      <c r="D845">
        <v>9849</v>
      </c>
      <c r="E845">
        <v>9783.25</v>
      </c>
      <c r="F845">
        <v>9840.99</v>
      </c>
      <c r="G845">
        <v>2705.51</v>
      </c>
      <c r="H845">
        <v>26567470.300000001</v>
      </c>
    </row>
    <row r="846" spans="1:8" x14ac:dyDescent="0.3">
      <c r="A846" s="16">
        <f t="shared" si="13"/>
        <v>43869.541666666664</v>
      </c>
      <c r="B846" t="s">
        <v>1018</v>
      </c>
      <c r="C846">
        <v>9810.15</v>
      </c>
      <c r="D846">
        <v>9866</v>
      </c>
      <c r="E846">
        <v>9750</v>
      </c>
      <c r="F846">
        <v>9793.51</v>
      </c>
      <c r="G846">
        <v>3805.94</v>
      </c>
      <c r="H846">
        <v>37337860.609999999</v>
      </c>
    </row>
    <row r="847" spans="1:8" x14ac:dyDescent="0.3">
      <c r="A847" s="16">
        <f t="shared" si="13"/>
        <v>43870</v>
      </c>
      <c r="B847" t="s">
        <v>1019</v>
      </c>
      <c r="C847">
        <v>9810.02</v>
      </c>
      <c r="D847">
        <v>9829.99</v>
      </c>
      <c r="E847">
        <v>9801.15</v>
      </c>
      <c r="F847">
        <v>9810.15</v>
      </c>
      <c r="G847">
        <v>1475.38</v>
      </c>
      <c r="H847">
        <v>14483915.699999999</v>
      </c>
    </row>
    <row r="848" spans="1:8" x14ac:dyDescent="0.3">
      <c r="A848" s="16">
        <f t="shared" si="13"/>
        <v>43869.458333333336</v>
      </c>
      <c r="B848" t="s">
        <v>1020</v>
      </c>
      <c r="C848">
        <v>9796.2800000000007</v>
      </c>
      <c r="D848">
        <v>9817.89</v>
      </c>
      <c r="E848">
        <v>9785.35</v>
      </c>
      <c r="F848">
        <v>9810.02</v>
      </c>
      <c r="G848">
        <v>1118.06</v>
      </c>
      <c r="H848">
        <v>10958810.6</v>
      </c>
    </row>
    <row r="849" spans="1:8" x14ac:dyDescent="0.3">
      <c r="A849" s="16">
        <f t="shared" si="13"/>
        <v>43869.416666666664</v>
      </c>
      <c r="B849" t="s">
        <v>1021</v>
      </c>
      <c r="C849">
        <v>9809.31</v>
      </c>
      <c r="D849">
        <v>9845</v>
      </c>
      <c r="E849">
        <v>9791</v>
      </c>
      <c r="F849">
        <v>9796.2800000000007</v>
      </c>
      <c r="G849">
        <v>1918.51</v>
      </c>
      <c r="H849">
        <v>18854263.129999999</v>
      </c>
    </row>
    <row r="850" spans="1:8" x14ac:dyDescent="0.3">
      <c r="A850" s="16">
        <f t="shared" si="13"/>
        <v>43869.375</v>
      </c>
      <c r="B850" t="s">
        <v>1022</v>
      </c>
      <c r="C850">
        <v>9805.49</v>
      </c>
      <c r="D850">
        <v>9821.5</v>
      </c>
      <c r="E850">
        <v>9780</v>
      </c>
      <c r="F850">
        <v>9809.31</v>
      </c>
      <c r="G850">
        <v>1125.42</v>
      </c>
      <c r="H850">
        <v>11033261.66</v>
      </c>
    </row>
    <row r="851" spans="1:8" x14ac:dyDescent="0.3">
      <c r="A851" s="16">
        <f t="shared" si="13"/>
        <v>43869.333333333336</v>
      </c>
      <c r="B851" t="s">
        <v>1023</v>
      </c>
      <c r="C851">
        <v>9771.39</v>
      </c>
      <c r="D851">
        <v>9821</v>
      </c>
      <c r="E851">
        <v>9769.51</v>
      </c>
      <c r="F851">
        <v>9805.49</v>
      </c>
      <c r="G851">
        <v>1949.68</v>
      </c>
      <c r="H851">
        <v>19100135.050000001</v>
      </c>
    </row>
    <row r="852" spans="1:8" x14ac:dyDescent="0.3">
      <c r="A852" s="16">
        <f t="shared" si="13"/>
        <v>43869.291666666664</v>
      </c>
      <c r="B852" t="s">
        <v>1024</v>
      </c>
      <c r="C852">
        <v>9762.9699999999993</v>
      </c>
      <c r="D852">
        <v>9779.09</v>
      </c>
      <c r="E852">
        <v>9754.92</v>
      </c>
      <c r="F852">
        <v>9771.39</v>
      </c>
      <c r="G852">
        <v>1095.17</v>
      </c>
      <c r="H852">
        <v>10697838.34</v>
      </c>
    </row>
    <row r="853" spans="1:8" x14ac:dyDescent="0.3">
      <c r="A853" s="16">
        <f t="shared" si="13"/>
        <v>43869.25</v>
      </c>
      <c r="B853" t="s">
        <v>1025</v>
      </c>
      <c r="C853">
        <v>9760.99</v>
      </c>
      <c r="D853">
        <v>9796.8799999999992</v>
      </c>
      <c r="E853">
        <v>9751.81</v>
      </c>
      <c r="F853">
        <v>9762.9699999999993</v>
      </c>
      <c r="G853">
        <v>1476.79</v>
      </c>
      <c r="H853">
        <v>14432638.16</v>
      </c>
    </row>
    <row r="854" spans="1:8" x14ac:dyDescent="0.3">
      <c r="A854" s="16">
        <f t="shared" si="13"/>
        <v>43869.208333333336</v>
      </c>
      <c r="B854" t="s">
        <v>1026</v>
      </c>
      <c r="C854">
        <v>9757.11</v>
      </c>
      <c r="D854">
        <v>9780</v>
      </c>
      <c r="E854">
        <v>9735.15</v>
      </c>
      <c r="F854">
        <v>9760.99</v>
      </c>
      <c r="G854">
        <v>1689.36</v>
      </c>
      <c r="H854">
        <v>16484245.16</v>
      </c>
    </row>
    <row r="855" spans="1:8" x14ac:dyDescent="0.3">
      <c r="A855" s="16">
        <f t="shared" si="13"/>
        <v>43869.166666666664</v>
      </c>
      <c r="B855" t="s">
        <v>1027</v>
      </c>
      <c r="C855">
        <v>9714.11</v>
      </c>
      <c r="D855">
        <v>9765</v>
      </c>
      <c r="E855">
        <v>9700.02</v>
      </c>
      <c r="F855">
        <v>9757.11</v>
      </c>
      <c r="G855">
        <v>1315.27</v>
      </c>
      <c r="H855">
        <v>12812524.58</v>
      </c>
    </row>
    <row r="856" spans="1:8" x14ac:dyDescent="0.3">
      <c r="A856" s="16">
        <f t="shared" si="13"/>
        <v>43869.125</v>
      </c>
      <c r="B856" t="s">
        <v>1028</v>
      </c>
      <c r="C856">
        <v>9729.08</v>
      </c>
      <c r="D856">
        <v>9729.73</v>
      </c>
      <c r="E856">
        <v>9667.11</v>
      </c>
      <c r="F856">
        <v>9714.11</v>
      </c>
      <c r="G856">
        <v>2470.2600000000002</v>
      </c>
      <c r="H856">
        <v>23950840.32</v>
      </c>
    </row>
    <row r="857" spans="1:8" x14ac:dyDescent="0.3">
      <c r="A857" s="16">
        <f t="shared" si="13"/>
        <v>43869.083333333336</v>
      </c>
      <c r="B857" t="s">
        <v>1029</v>
      </c>
      <c r="C857">
        <v>9786.43</v>
      </c>
      <c r="D857">
        <v>9790.86</v>
      </c>
      <c r="E857">
        <v>9706.74</v>
      </c>
      <c r="F857">
        <v>9729.08</v>
      </c>
      <c r="G857">
        <v>2190.44</v>
      </c>
      <c r="H857">
        <v>21363008.829999998</v>
      </c>
    </row>
    <row r="858" spans="1:8" x14ac:dyDescent="0.3">
      <c r="A858" s="16">
        <f t="shared" si="13"/>
        <v>43869.041666666664</v>
      </c>
      <c r="B858" t="s">
        <v>1030</v>
      </c>
      <c r="C858">
        <v>9790</v>
      </c>
      <c r="D858">
        <v>9795.4</v>
      </c>
      <c r="E858">
        <v>9760</v>
      </c>
      <c r="F858">
        <v>9786.43</v>
      </c>
      <c r="G858">
        <v>1279.4100000000001</v>
      </c>
      <c r="H858">
        <v>12509999.77</v>
      </c>
    </row>
    <row r="859" spans="1:8" x14ac:dyDescent="0.3">
      <c r="A859" s="16">
        <f t="shared" si="13"/>
        <v>43869.5</v>
      </c>
      <c r="B859" t="s">
        <v>1031</v>
      </c>
      <c r="C859">
        <v>9813.73</v>
      </c>
      <c r="D859">
        <v>9830.06</v>
      </c>
      <c r="E859">
        <v>9769.81</v>
      </c>
      <c r="F859">
        <v>9790</v>
      </c>
      <c r="G859">
        <v>1377.56</v>
      </c>
      <c r="H859">
        <v>13507861.82</v>
      </c>
    </row>
    <row r="860" spans="1:8" x14ac:dyDescent="0.3">
      <c r="A860" s="16">
        <f t="shared" si="13"/>
        <v>43868.958333333336</v>
      </c>
      <c r="B860" t="s">
        <v>1032</v>
      </c>
      <c r="C860">
        <v>9810.8799999999992</v>
      </c>
      <c r="D860">
        <v>9831</v>
      </c>
      <c r="E860">
        <v>9791.23</v>
      </c>
      <c r="F860">
        <v>9813.73</v>
      </c>
      <c r="G860">
        <v>1064.5899999999999</v>
      </c>
      <c r="H860">
        <v>10443782.42</v>
      </c>
    </row>
    <row r="861" spans="1:8" x14ac:dyDescent="0.3">
      <c r="A861" s="16">
        <f t="shared" si="13"/>
        <v>43868.916666666664</v>
      </c>
      <c r="B861" t="s">
        <v>1033</v>
      </c>
      <c r="C861">
        <v>9759</v>
      </c>
      <c r="D861">
        <v>9819</v>
      </c>
      <c r="E861">
        <v>9757.82</v>
      </c>
      <c r="F861">
        <v>9810.8799999999992</v>
      </c>
      <c r="G861">
        <v>900.71</v>
      </c>
      <c r="H861">
        <v>8816308.8000000007</v>
      </c>
    </row>
    <row r="862" spans="1:8" x14ac:dyDescent="0.3">
      <c r="A862" s="16">
        <f t="shared" si="13"/>
        <v>43868.875</v>
      </c>
      <c r="B862" t="s">
        <v>1034</v>
      </c>
      <c r="C862">
        <v>9741.49</v>
      </c>
      <c r="D862">
        <v>9778</v>
      </c>
      <c r="E862">
        <v>9730</v>
      </c>
      <c r="F862">
        <v>9759</v>
      </c>
      <c r="G862">
        <v>1843.27</v>
      </c>
      <c r="H862">
        <v>17976710</v>
      </c>
    </row>
    <row r="863" spans="1:8" x14ac:dyDescent="0.3">
      <c r="A863" s="16">
        <f t="shared" si="13"/>
        <v>43868.833333333336</v>
      </c>
      <c r="B863" t="s">
        <v>1035</v>
      </c>
      <c r="C863">
        <v>9775.59</v>
      </c>
      <c r="D863">
        <v>9778.8799999999992</v>
      </c>
      <c r="E863">
        <v>9740</v>
      </c>
      <c r="F863">
        <v>9741.49</v>
      </c>
      <c r="G863">
        <v>1678.23</v>
      </c>
      <c r="H863">
        <v>16389009.949999999</v>
      </c>
    </row>
    <row r="864" spans="1:8" x14ac:dyDescent="0.3">
      <c r="A864" s="16">
        <f t="shared" si="13"/>
        <v>43868.791666666664</v>
      </c>
      <c r="B864" t="s">
        <v>1036</v>
      </c>
      <c r="C864">
        <v>9799.35</v>
      </c>
      <c r="D864">
        <v>9802.14</v>
      </c>
      <c r="E864">
        <v>9765</v>
      </c>
      <c r="F864">
        <v>9775.59</v>
      </c>
      <c r="G864">
        <v>990.65</v>
      </c>
      <c r="H864">
        <v>9689941.6600000001</v>
      </c>
    </row>
    <row r="865" spans="1:8" x14ac:dyDescent="0.3">
      <c r="A865" s="16">
        <f t="shared" si="13"/>
        <v>43868.75</v>
      </c>
      <c r="B865" t="s">
        <v>1037</v>
      </c>
      <c r="C865">
        <v>9781.0300000000007</v>
      </c>
      <c r="D865">
        <v>9809.9599999999991</v>
      </c>
      <c r="E865">
        <v>9780</v>
      </c>
      <c r="F865">
        <v>9799.35</v>
      </c>
      <c r="G865">
        <v>836.33</v>
      </c>
      <c r="H865">
        <v>8193030.5599999996</v>
      </c>
    </row>
    <row r="866" spans="1:8" x14ac:dyDescent="0.3">
      <c r="A866" s="16">
        <f t="shared" si="13"/>
        <v>43868.708333333336</v>
      </c>
      <c r="B866" t="s">
        <v>1038</v>
      </c>
      <c r="C866">
        <v>9798.39</v>
      </c>
      <c r="D866">
        <v>9810</v>
      </c>
      <c r="E866">
        <v>9780</v>
      </c>
      <c r="F866">
        <v>9781.0300000000007</v>
      </c>
      <c r="G866">
        <v>1133.28</v>
      </c>
      <c r="H866">
        <v>11099933.890000001</v>
      </c>
    </row>
    <row r="867" spans="1:8" x14ac:dyDescent="0.3">
      <c r="A867" s="16">
        <f t="shared" si="13"/>
        <v>43868.666666666664</v>
      </c>
      <c r="B867" t="s">
        <v>1039</v>
      </c>
      <c r="C867">
        <v>9802.02</v>
      </c>
      <c r="D867">
        <v>9836.27</v>
      </c>
      <c r="E867">
        <v>9764</v>
      </c>
      <c r="F867">
        <v>9798.39</v>
      </c>
      <c r="G867">
        <v>2139.1</v>
      </c>
      <c r="H867">
        <v>20977919.190000001</v>
      </c>
    </row>
    <row r="868" spans="1:8" x14ac:dyDescent="0.3">
      <c r="A868" s="16">
        <f t="shared" si="13"/>
        <v>43868.625</v>
      </c>
      <c r="B868" t="s">
        <v>1040</v>
      </c>
      <c r="C868">
        <v>9823.2199999999993</v>
      </c>
      <c r="D868">
        <v>9834.99</v>
      </c>
      <c r="E868">
        <v>9781.1</v>
      </c>
      <c r="F868">
        <v>9802.02</v>
      </c>
      <c r="G868">
        <v>1521.42</v>
      </c>
      <c r="H868">
        <v>14924116.42</v>
      </c>
    </row>
    <row r="869" spans="1:8" x14ac:dyDescent="0.3">
      <c r="A869" s="16">
        <f t="shared" si="13"/>
        <v>43868.583333333336</v>
      </c>
      <c r="B869" t="s">
        <v>1041</v>
      </c>
      <c r="C869">
        <v>9782.0400000000009</v>
      </c>
      <c r="D869">
        <v>9845</v>
      </c>
      <c r="E869">
        <v>9780</v>
      </c>
      <c r="F869">
        <v>9823.2199999999993</v>
      </c>
      <c r="G869">
        <v>2116.7800000000002</v>
      </c>
      <c r="H869">
        <v>20758486.969999999</v>
      </c>
    </row>
    <row r="870" spans="1:8" x14ac:dyDescent="0.3">
      <c r="A870" s="16">
        <f t="shared" si="13"/>
        <v>43868.541666666664</v>
      </c>
      <c r="B870" t="s">
        <v>1042</v>
      </c>
      <c r="C870">
        <v>9755.8799999999992</v>
      </c>
      <c r="D870">
        <v>9800</v>
      </c>
      <c r="E870">
        <v>9754.2800000000007</v>
      </c>
      <c r="F870">
        <v>9782.0400000000009</v>
      </c>
      <c r="G870">
        <v>1195.07</v>
      </c>
      <c r="H870">
        <v>11686020.9</v>
      </c>
    </row>
    <row r="871" spans="1:8" x14ac:dyDescent="0.3">
      <c r="A871" s="16">
        <f t="shared" si="13"/>
        <v>43869</v>
      </c>
      <c r="B871" t="s">
        <v>1043</v>
      </c>
      <c r="C871">
        <v>9809.33</v>
      </c>
      <c r="D871">
        <v>9827.5499999999993</v>
      </c>
      <c r="E871">
        <v>9730.5400000000009</v>
      </c>
      <c r="F871">
        <v>9755.8799999999992</v>
      </c>
      <c r="G871">
        <v>2965.61</v>
      </c>
      <c r="H871">
        <v>28977792.469999999</v>
      </c>
    </row>
    <row r="872" spans="1:8" x14ac:dyDescent="0.3">
      <c r="A872" s="16">
        <f t="shared" si="13"/>
        <v>43868.458333333336</v>
      </c>
      <c r="B872" t="s">
        <v>1044</v>
      </c>
      <c r="C872">
        <v>9816.57</v>
      </c>
      <c r="D872">
        <v>9885</v>
      </c>
      <c r="E872">
        <v>9802.67</v>
      </c>
      <c r="F872">
        <v>9809.33</v>
      </c>
      <c r="G872">
        <v>3800.73</v>
      </c>
      <c r="H872">
        <v>37397943.060000002</v>
      </c>
    </row>
    <row r="873" spans="1:8" x14ac:dyDescent="0.3">
      <c r="A873" s="16">
        <f t="shared" si="13"/>
        <v>43868.416666666664</v>
      </c>
      <c r="B873" t="s">
        <v>1045</v>
      </c>
      <c r="C873">
        <v>9793.48</v>
      </c>
      <c r="D873">
        <v>9838.35</v>
      </c>
      <c r="E873">
        <v>9791.7900000000009</v>
      </c>
      <c r="F873">
        <v>9816.57</v>
      </c>
      <c r="G873">
        <v>2735.53</v>
      </c>
      <c r="H873">
        <v>26844045.379999999</v>
      </c>
    </row>
    <row r="874" spans="1:8" x14ac:dyDescent="0.3">
      <c r="A874" s="16">
        <f t="shared" si="13"/>
        <v>43868.375</v>
      </c>
      <c r="B874" t="s">
        <v>1046</v>
      </c>
      <c r="C874">
        <v>9773.08</v>
      </c>
      <c r="D874">
        <v>9810</v>
      </c>
      <c r="E874">
        <v>9773.0499999999993</v>
      </c>
      <c r="F874">
        <v>9793.48</v>
      </c>
      <c r="G874">
        <v>1570.38</v>
      </c>
      <c r="H874">
        <v>15375658.470000001</v>
      </c>
    </row>
    <row r="875" spans="1:8" x14ac:dyDescent="0.3">
      <c r="A875" s="16">
        <f t="shared" si="13"/>
        <v>43868.333333333336</v>
      </c>
      <c r="B875" t="s">
        <v>1047</v>
      </c>
      <c r="C875">
        <v>9801.83</v>
      </c>
      <c r="D875">
        <v>9811.26</v>
      </c>
      <c r="E875">
        <v>9766.31</v>
      </c>
      <c r="F875">
        <v>9773.08</v>
      </c>
      <c r="G875">
        <v>1547.43</v>
      </c>
      <c r="H875">
        <v>15153223.18</v>
      </c>
    </row>
    <row r="876" spans="1:8" x14ac:dyDescent="0.3">
      <c r="A876" s="16">
        <f t="shared" si="13"/>
        <v>43868.291666666664</v>
      </c>
      <c r="B876" t="s">
        <v>1048</v>
      </c>
      <c r="C876">
        <v>9779.74</v>
      </c>
      <c r="D876">
        <v>9810</v>
      </c>
      <c r="E876">
        <v>9759.6299999999992</v>
      </c>
      <c r="F876">
        <v>9801.83</v>
      </c>
      <c r="G876">
        <v>1647.19</v>
      </c>
      <c r="H876">
        <v>16123789.98</v>
      </c>
    </row>
    <row r="877" spans="1:8" x14ac:dyDescent="0.3">
      <c r="A877" s="16">
        <f t="shared" si="13"/>
        <v>43868.25</v>
      </c>
      <c r="B877" t="s">
        <v>1049</v>
      </c>
      <c r="C877">
        <v>9756.7000000000007</v>
      </c>
      <c r="D877">
        <v>9792.99</v>
      </c>
      <c r="E877">
        <v>9745</v>
      </c>
      <c r="F877">
        <v>9779.74</v>
      </c>
      <c r="G877">
        <v>1047.56</v>
      </c>
      <c r="H877">
        <v>10236067.630000001</v>
      </c>
    </row>
    <row r="878" spans="1:8" x14ac:dyDescent="0.3">
      <c r="A878" s="16">
        <f t="shared" si="13"/>
        <v>43868.208333333336</v>
      </c>
      <c r="B878" t="s">
        <v>1050</v>
      </c>
      <c r="C878">
        <v>9792.1200000000008</v>
      </c>
      <c r="D878">
        <v>9819.99</v>
      </c>
      <c r="E878">
        <v>9745.02</v>
      </c>
      <c r="F878">
        <v>9756.7000000000007</v>
      </c>
      <c r="G878">
        <v>1493.19</v>
      </c>
      <c r="H878">
        <v>14604520.060000001</v>
      </c>
    </row>
    <row r="879" spans="1:8" x14ac:dyDescent="0.3">
      <c r="A879" s="16">
        <f t="shared" si="13"/>
        <v>43868.166666666664</v>
      </c>
      <c r="B879" t="s">
        <v>1051</v>
      </c>
      <c r="C879">
        <v>9779.7800000000007</v>
      </c>
      <c r="D879">
        <v>9813.99</v>
      </c>
      <c r="E879">
        <v>9741.17</v>
      </c>
      <c r="F879">
        <v>9792.1200000000008</v>
      </c>
      <c r="G879">
        <v>1418.98</v>
      </c>
      <c r="H879">
        <v>13880237.460000001</v>
      </c>
    </row>
    <row r="880" spans="1:8" x14ac:dyDescent="0.3">
      <c r="A880" s="16">
        <f t="shared" si="13"/>
        <v>43868.125</v>
      </c>
      <c r="B880" t="s">
        <v>1052</v>
      </c>
      <c r="C880">
        <v>9800</v>
      </c>
      <c r="D880">
        <v>9828.4699999999993</v>
      </c>
      <c r="E880">
        <v>9775</v>
      </c>
      <c r="F880">
        <v>9779.7800000000007</v>
      </c>
      <c r="G880">
        <v>1257.8599999999999</v>
      </c>
      <c r="H880">
        <v>12325866.27</v>
      </c>
    </row>
    <row r="881" spans="1:8" x14ac:dyDescent="0.3">
      <c r="A881" s="16">
        <f t="shared" si="13"/>
        <v>43868.083333333336</v>
      </c>
      <c r="B881" t="s">
        <v>1053</v>
      </c>
      <c r="C881">
        <v>9808.0400000000009</v>
      </c>
      <c r="D881">
        <v>9855</v>
      </c>
      <c r="E881">
        <v>9786.17</v>
      </c>
      <c r="F881">
        <v>9800</v>
      </c>
      <c r="G881">
        <v>2148.52</v>
      </c>
      <c r="H881">
        <v>21120157.449999999</v>
      </c>
    </row>
    <row r="882" spans="1:8" x14ac:dyDescent="0.3">
      <c r="A882" s="16">
        <f t="shared" si="13"/>
        <v>43868.041666666664</v>
      </c>
      <c r="B882" t="s">
        <v>1054</v>
      </c>
      <c r="C882">
        <v>9791.15</v>
      </c>
      <c r="D882">
        <v>9829.7199999999993</v>
      </c>
      <c r="E882">
        <v>9770.9500000000007</v>
      </c>
      <c r="F882">
        <v>9808.0400000000009</v>
      </c>
      <c r="G882">
        <v>1447.81</v>
      </c>
      <c r="H882">
        <v>14198964.789999999</v>
      </c>
    </row>
    <row r="883" spans="1:8" x14ac:dyDescent="0.3">
      <c r="A883" s="16">
        <f t="shared" si="13"/>
        <v>43868.5</v>
      </c>
      <c r="B883" t="s">
        <v>1055</v>
      </c>
      <c r="C883">
        <v>9772</v>
      </c>
      <c r="D883">
        <v>9824.48</v>
      </c>
      <c r="E883">
        <v>9752.65</v>
      </c>
      <c r="F883">
        <v>9791.15</v>
      </c>
      <c r="G883">
        <v>1874.21</v>
      </c>
      <c r="H883">
        <v>18359526.539999999</v>
      </c>
    </row>
    <row r="884" spans="1:8" x14ac:dyDescent="0.3">
      <c r="A884" s="16">
        <f t="shared" si="13"/>
        <v>43867.958333333336</v>
      </c>
      <c r="B884" t="s">
        <v>1056</v>
      </c>
      <c r="C884">
        <v>9692.7000000000007</v>
      </c>
      <c r="D884">
        <v>9777.67</v>
      </c>
      <c r="E884">
        <v>9660</v>
      </c>
      <c r="F884">
        <v>9772</v>
      </c>
      <c r="G884">
        <v>2779.04</v>
      </c>
      <c r="H884">
        <v>27044084.16</v>
      </c>
    </row>
    <row r="885" spans="1:8" x14ac:dyDescent="0.3">
      <c r="A885" s="16">
        <f t="shared" si="13"/>
        <v>43867.916666666664</v>
      </c>
      <c r="B885" t="s">
        <v>1057</v>
      </c>
      <c r="C885">
        <v>9750.19</v>
      </c>
      <c r="D885">
        <v>9765.17</v>
      </c>
      <c r="E885">
        <v>9685</v>
      </c>
      <c r="F885">
        <v>9692.7000000000007</v>
      </c>
      <c r="G885">
        <v>1647.76</v>
      </c>
      <c r="H885">
        <v>16023403.880000001</v>
      </c>
    </row>
    <row r="886" spans="1:8" x14ac:dyDescent="0.3">
      <c r="A886" s="16">
        <f t="shared" si="13"/>
        <v>43867.875</v>
      </c>
      <c r="B886" t="s">
        <v>1058</v>
      </c>
      <c r="C886">
        <v>9783.43</v>
      </c>
      <c r="D886">
        <v>9801.98</v>
      </c>
      <c r="E886">
        <v>9740</v>
      </c>
      <c r="F886">
        <v>9750.19</v>
      </c>
      <c r="G886">
        <v>1985.1</v>
      </c>
      <c r="H886">
        <v>19401974.289999999</v>
      </c>
    </row>
    <row r="887" spans="1:8" x14ac:dyDescent="0.3">
      <c r="A887" s="16">
        <f t="shared" si="13"/>
        <v>43867.833333333336</v>
      </c>
      <c r="B887" t="s">
        <v>1059</v>
      </c>
      <c r="C887">
        <v>9747.2900000000009</v>
      </c>
      <c r="D887">
        <v>9792</v>
      </c>
      <c r="E887">
        <v>9739.17</v>
      </c>
      <c r="F887">
        <v>9783.43</v>
      </c>
      <c r="G887">
        <v>1956.17</v>
      </c>
      <c r="H887">
        <v>19101833.050000001</v>
      </c>
    </row>
    <row r="888" spans="1:8" x14ac:dyDescent="0.3">
      <c r="A888" s="16">
        <f t="shared" si="13"/>
        <v>43867.791666666664</v>
      </c>
      <c r="B888" t="s">
        <v>1060</v>
      </c>
      <c r="C888">
        <v>9769.18</v>
      </c>
      <c r="D888">
        <v>9778.1</v>
      </c>
      <c r="E888">
        <v>9722.43</v>
      </c>
      <c r="F888">
        <v>9747.2900000000009</v>
      </c>
      <c r="G888">
        <v>1885.21</v>
      </c>
      <c r="H888">
        <v>18388889.77</v>
      </c>
    </row>
    <row r="889" spans="1:8" x14ac:dyDescent="0.3">
      <c r="A889" s="16">
        <f t="shared" si="13"/>
        <v>43867.75</v>
      </c>
      <c r="B889" t="s">
        <v>1061</v>
      </c>
      <c r="C889">
        <v>9771.57</v>
      </c>
      <c r="D889">
        <v>9779.93</v>
      </c>
      <c r="E889">
        <v>9717.85</v>
      </c>
      <c r="F889">
        <v>9769.18</v>
      </c>
      <c r="G889">
        <v>1782.18</v>
      </c>
      <c r="H889">
        <v>17375518.91</v>
      </c>
    </row>
    <row r="890" spans="1:8" x14ac:dyDescent="0.3">
      <c r="A890" s="16">
        <f t="shared" si="13"/>
        <v>43867.708333333336</v>
      </c>
      <c r="B890" t="s">
        <v>1062</v>
      </c>
      <c r="C890">
        <v>9788.64</v>
      </c>
      <c r="D890">
        <v>9810.7000000000007</v>
      </c>
      <c r="E890">
        <v>9733.41</v>
      </c>
      <c r="F890">
        <v>9771.57</v>
      </c>
      <c r="G890">
        <v>1630.66</v>
      </c>
      <c r="H890">
        <v>15939469.77</v>
      </c>
    </row>
    <row r="891" spans="1:8" x14ac:dyDescent="0.3">
      <c r="A891" s="16">
        <f t="shared" si="13"/>
        <v>43867.666666666664</v>
      </c>
      <c r="B891" t="s">
        <v>1063</v>
      </c>
      <c r="C891">
        <v>9786.8799999999992</v>
      </c>
      <c r="D891">
        <v>9839.6299999999992</v>
      </c>
      <c r="E891">
        <v>9750</v>
      </c>
      <c r="F891">
        <v>9788.64</v>
      </c>
      <c r="G891">
        <v>2277.36</v>
      </c>
      <c r="H891">
        <v>22299001.780000001</v>
      </c>
    </row>
    <row r="892" spans="1:8" x14ac:dyDescent="0.3">
      <c r="A892" s="16">
        <f t="shared" si="13"/>
        <v>43867.625</v>
      </c>
      <c r="B892" t="s">
        <v>1064</v>
      </c>
      <c r="C892">
        <v>9824.2999999999993</v>
      </c>
      <c r="D892">
        <v>9830</v>
      </c>
      <c r="E892">
        <v>9756</v>
      </c>
      <c r="F892">
        <v>9786.8799999999992</v>
      </c>
      <c r="G892">
        <v>2266.92</v>
      </c>
      <c r="H892">
        <v>22202278.620000001</v>
      </c>
    </row>
    <row r="893" spans="1:8" x14ac:dyDescent="0.3">
      <c r="A893" s="16">
        <f t="shared" si="13"/>
        <v>43867.583333333336</v>
      </c>
      <c r="B893" t="s">
        <v>1065</v>
      </c>
      <c r="C893">
        <v>9744.19</v>
      </c>
      <c r="D893">
        <v>9862.57</v>
      </c>
      <c r="E893">
        <v>9681.44</v>
      </c>
      <c r="F893">
        <v>9824.2999999999993</v>
      </c>
      <c r="G893">
        <v>4835.53</v>
      </c>
      <c r="H893">
        <v>47299084.140000001</v>
      </c>
    </row>
    <row r="894" spans="1:8" x14ac:dyDescent="0.3">
      <c r="A894" s="16">
        <f t="shared" si="13"/>
        <v>43867.541666666664</v>
      </c>
      <c r="B894" t="s">
        <v>1066</v>
      </c>
      <c r="C894">
        <v>9825.2199999999993</v>
      </c>
      <c r="D894">
        <v>9862.56</v>
      </c>
      <c r="E894">
        <v>9638</v>
      </c>
      <c r="F894">
        <v>9744.19</v>
      </c>
      <c r="G894">
        <v>7736.47</v>
      </c>
      <c r="H894">
        <v>75589794.239999995</v>
      </c>
    </row>
    <row r="895" spans="1:8" x14ac:dyDescent="0.3">
      <c r="A895" s="16">
        <f t="shared" si="13"/>
        <v>43868</v>
      </c>
      <c r="B895" t="s">
        <v>1067</v>
      </c>
      <c r="C895">
        <v>9698.89</v>
      </c>
      <c r="D895">
        <v>9832.32</v>
      </c>
      <c r="E895">
        <v>9698.66</v>
      </c>
      <c r="F895">
        <v>9825.2199999999993</v>
      </c>
      <c r="G895">
        <v>6422.53</v>
      </c>
      <c r="H895">
        <v>62724337.409999996</v>
      </c>
    </row>
    <row r="896" spans="1:8" x14ac:dyDescent="0.3">
      <c r="A896" s="16">
        <f t="shared" si="13"/>
        <v>43867.458333333336</v>
      </c>
      <c r="B896" t="s">
        <v>1068</v>
      </c>
      <c r="C896">
        <v>9678.5</v>
      </c>
      <c r="D896">
        <v>9707.2099999999991</v>
      </c>
      <c r="E896">
        <v>9655</v>
      </c>
      <c r="F896">
        <v>9698.89</v>
      </c>
      <c r="G896">
        <v>2000.02</v>
      </c>
      <c r="H896">
        <v>19361013.780000001</v>
      </c>
    </row>
    <row r="897" spans="1:8" x14ac:dyDescent="0.3">
      <c r="A897" s="16">
        <f t="shared" si="13"/>
        <v>43867.416666666664</v>
      </c>
      <c r="B897" t="s">
        <v>1069</v>
      </c>
      <c r="C897">
        <v>9662.24</v>
      </c>
      <c r="D897">
        <v>9698</v>
      </c>
      <c r="E897">
        <v>9647.35</v>
      </c>
      <c r="F897">
        <v>9678.5</v>
      </c>
      <c r="G897">
        <v>1874.19</v>
      </c>
      <c r="H897">
        <v>18131266.34</v>
      </c>
    </row>
    <row r="898" spans="1:8" x14ac:dyDescent="0.3">
      <c r="A898" s="16">
        <f t="shared" si="13"/>
        <v>43867.375</v>
      </c>
      <c r="B898" t="s">
        <v>1070</v>
      </c>
      <c r="C898">
        <v>9645.9</v>
      </c>
      <c r="D898">
        <v>9665</v>
      </c>
      <c r="E898">
        <v>9619.2999999999993</v>
      </c>
      <c r="F898">
        <v>9662.24</v>
      </c>
      <c r="G898">
        <v>1742.35</v>
      </c>
      <c r="H898">
        <v>16799260.52</v>
      </c>
    </row>
    <row r="899" spans="1:8" x14ac:dyDescent="0.3">
      <c r="A899" s="16">
        <f t="shared" si="13"/>
        <v>43867.333333333336</v>
      </c>
      <c r="B899" t="s">
        <v>1071</v>
      </c>
      <c r="C899">
        <v>9628.7999999999993</v>
      </c>
      <c r="D899">
        <v>9667.17</v>
      </c>
      <c r="E899">
        <v>9605.5499999999993</v>
      </c>
      <c r="F899">
        <v>9645.9</v>
      </c>
      <c r="G899">
        <v>2655.7</v>
      </c>
      <c r="H899">
        <v>25619074.010000002</v>
      </c>
    </row>
    <row r="900" spans="1:8" x14ac:dyDescent="0.3">
      <c r="A900" s="16">
        <f t="shared" si="13"/>
        <v>43867.291666666664</v>
      </c>
      <c r="B900" t="s">
        <v>1072</v>
      </c>
      <c r="C900">
        <v>9649.07</v>
      </c>
      <c r="D900">
        <v>9697.7800000000007</v>
      </c>
      <c r="E900">
        <v>9615.11</v>
      </c>
      <c r="F900">
        <v>9628.7999999999993</v>
      </c>
      <c r="G900">
        <v>3031.64</v>
      </c>
      <c r="H900">
        <v>29292800.559999999</v>
      </c>
    </row>
    <row r="901" spans="1:8" x14ac:dyDescent="0.3">
      <c r="A901" s="16">
        <f t="shared" si="13"/>
        <v>43867.25</v>
      </c>
      <c r="B901" t="s">
        <v>1073</v>
      </c>
      <c r="C901">
        <v>9637.15</v>
      </c>
      <c r="D901">
        <v>9690</v>
      </c>
      <c r="E901">
        <v>9607.52</v>
      </c>
      <c r="F901">
        <v>9649.07</v>
      </c>
      <c r="G901">
        <v>2220.7800000000002</v>
      </c>
      <c r="H901">
        <v>21430491.539999999</v>
      </c>
    </row>
    <row r="902" spans="1:8" x14ac:dyDescent="0.3">
      <c r="A902" s="16">
        <f t="shared" ref="A902:A965" si="14">DATEVALUE(MID(B902,1,10))+(IF(RIGHT(B902,2)="PM",12,0)+MID(B902,12,2))/24</f>
        <v>43867.208333333336</v>
      </c>
      <c r="B902" t="s">
        <v>1074</v>
      </c>
      <c r="C902">
        <v>9644.84</v>
      </c>
      <c r="D902">
        <v>9664.93</v>
      </c>
      <c r="E902">
        <v>9630</v>
      </c>
      <c r="F902">
        <v>9637.15</v>
      </c>
      <c r="G902">
        <v>1170.8599999999999</v>
      </c>
      <c r="H902">
        <v>11295796.029999999</v>
      </c>
    </row>
    <row r="903" spans="1:8" x14ac:dyDescent="0.3">
      <c r="A903" s="16">
        <f t="shared" si="14"/>
        <v>43867.166666666664</v>
      </c>
      <c r="B903" t="s">
        <v>1075</v>
      </c>
      <c r="C903">
        <v>9635.7000000000007</v>
      </c>
      <c r="D903">
        <v>9653.99</v>
      </c>
      <c r="E903">
        <v>9617.1</v>
      </c>
      <c r="F903">
        <v>9644.84</v>
      </c>
      <c r="G903">
        <v>1385.16</v>
      </c>
      <c r="H903">
        <v>13347284.390000001</v>
      </c>
    </row>
    <row r="904" spans="1:8" x14ac:dyDescent="0.3">
      <c r="A904" s="16">
        <f t="shared" si="14"/>
        <v>43867.125</v>
      </c>
      <c r="B904" t="s">
        <v>1076</v>
      </c>
      <c r="C904">
        <v>9582.9699999999993</v>
      </c>
      <c r="D904">
        <v>9650</v>
      </c>
      <c r="E904">
        <v>9571</v>
      </c>
      <c r="F904">
        <v>9635.7000000000007</v>
      </c>
      <c r="G904">
        <v>1228.29</v>
      </c>
      <c r="H904">
        <v>11796123.41</v>
      </c>
    </row>
    <row r="905" spans="1:8" x14ac:dyDescent="0.3">
      <c r="A905" s="16">
        <f t="shared" si="14"/>
        <v>43867.083333333336</v>
      </c>
      <c r="B905" t="s">
        <v>1077</v>
      </c>
      <c r="C905">
        <v>9634.5</v>
      </c>
      <c r="D905">
        <v>9635.11</v>
      </c>
      <c r="E905">
        <v>9568.57</v>
      </c>
      <c r="F905">
        <v>9582.9699999999993</v>
      </c>
      <c r="G905">
        <v>878.1</v>
      </c>
      <c r="H905">
        <v>8425447.4100000001</v>
      </c>
    </row>
    <row r="906" spans="1:8" x14ac:dyDescent="0.3">
      <c r="A906" s="16">
        <f t="shared" si="14"/>
        <v>43867.041666666664</v>
      </c>
      <c r="B906" t="s">
        <v>1078</v>
      </c>
      <c r="C906">
        <v>9550.59</v>
      </c>
      <c r="D906">
        <v>9634.99</v>
      </c>
      <c r="E906">
        <v>9540</v>
      </c>
      <c r="F906">
        <v>9634.5</v>
      </c>
      <c r="G906">
        <v>1478.75</v>
      </c>
      <c r="H906">
        <v>14185546.529999999</v>
      </c>
    </row>
    <row r="907" spans="1:8" x14ac:dyDescent="0.3">
      <c r="A907" s="16">
        <f t="shared" si="14"/>
        <v>43867.5</v>
      </c>
      <c r="B907" t="s">
        <v>1079</v>
      </c>
      <c r="C907">
        <v>9612.0400000000009</v>
      </c>
      <c r="D907">
        <v>9635.11</v>
      </c>
      <c r="E907">
        <v>9526.35</v>
      </c>
      <c r="F907">
        <v>9550.59</v>
      </c>
      <c r="G907">
        <v>2479.17</v>
      </c>
      <c r="H907">
        <v>23726077.82</v>
      </c>
    </row>
    <row r="908" spans="1:8" x14ac:dyDescent="0.3">
      <c r="A908" s="16">
        <f t="shared" si="14"/>
        <v>43866.958333333336</v>
      </c>
      <c r="B908" t="s">
        <v>1080</v>
      </c>
      <c r="C908">
        <v>9635</v>
      </c>
      <c r="D908">
        <v>9671.2199999999993</v>
      </c>
      <c r="E908">
        <v>9565.14</v>
      </c>
      <c r="F908">
        <v>9612.0400000000009</v>
      </c>
      <c r="G908">
        <v>1953.61</v>
      </c>
      <c r="H908">
        <v>18801494.420000002</v>
      </c>
    </row>
    <row r="909" spans="1:8" x14ac:dyDescent="0.3">
      <c r="A909" s="16">
        <f t="shared" si="14"/>
        <v>43866.916666666664</v>
      </c>
      <c r="B909" t="s">
        <v>1081</v>
      </c>
      <c r="C909">
        <v>9692.5</v>
      </c>
      <c r="D909">
        <v>9693.7099999999991</v>
      </c>
      <c r="E909">
        <v>9608.27</v>
      </c>
      <c r="F909">
        <v>9635</v>
      </c>
      <c r="G909">
        <v>2861.26</v>
      </c>
      <c r="H909">
        <v>27599188.760000002</v>
      </c>
    </row>
    <row r="910" spans="1:8" x14ac:dyDescent="0.3">
      <c r="A910" s="16">
        <f t="shared" si="14"/>
        <v>43866.875</v>
      </c>
      <c r="B910" t="s">
        <v>1082</v>
      </c>
      <c r="C910">
        <v>9672.8700000000008</v>
      </c>
      <c r="D910">
        <v>9725</v>
      </c>
      <c r="E910">
        <v>9671.93</v>
      </c>
      <c r="F910">
        <v>9692.5</v>
      </c>
      <c r="G910">
        <v>2109.3200000000002</v>
      </c>
      <c r="H910">
        <v>20458740.829999998</v>
      </c>
    </row>
    <row r="911" spans="1:8" x14ac:dyDescent="0.3">
      <c r="A911" s="16">
        <f t="shared" si="14"/>
        <v>43866.833333333336</v>
      </c>
      <c r="B911" t="s">
        <v>1083</v>
      </c>
      <c r="C911">
        <v>9655.99</v>
      </c>
      <c r="D911">
        <v>9698.4500000000007</v>
      </c>
      <c r="E911">
        <v>9653.56</v>
      </c>
      <c r="F911">
        <v>9672.8700000000008</v>
      </c>
      <c r="G911">
        <v>1632.55</v>
      </c>
      <c r="H911">
        <v>15792544.6</v>
      </c>
    </row>
    <row r="912" spans="1:8" x14ac:dyDescent="0.3">
      <c r="A912" s="16">
        <f t="shared" si="14"/>
        <v>43866.791666666664</v>
      </c>
      <c r="B912" t="s">
        <v>1084</v>
      </c>
      <c r="C912">
        <v>9657.11</v>
      </c>
      <c r="D912">
        <v>9715</v>
      </c>
      <c r="E912">
        <v>9631.76</v>
      </c>
      <c r="F912">
        <v>9655.99</v>
      </c>
      <c r="G912">
        <v>2626.05</v>
      </c>
      <c r="H912">
        <v>25411506.030000001</v>
      </c>
    </row>
    <row r="913" spans="1:8" x14ac:dyDescent="0.3">
      <c r="A913" s="16">
        <f t="shared" si="14"/>
        <v>43866.75</v>
      </c>
      <c r="B913" t="s">
        <v>1085</v>
      </c>
      <c r="C913">
        <v>9560.52</v>
      </c>
      <c r="D913">
        <v>9744.4500000000007</v>
      </c>
      <c r="E913">
        <v>9560</v>
      </c>
      <c r="F913">
        <v>9657.11</v>
      </c>
      <c r="G913">
        <v>7655.11</v>
      </c>
      <c r="H913">
        <v>73870069.120000005</v>
      </c>
    </row>
    <row r="914" spans="1:8" x14ac:dyDescent="0.3">
      <c r="A914" s="16">
        <f t="shared" si="14"/>
        <v>43866.708333333336</v>
      </c>
      <c r="B914" t="s">
        <v>1086</v>
      </c>
      <c r="C914">
        <v>9563</v>
      </c>
      <c r="D914">
        <v>9568</v>
      </c>
      <c r="E914">
        <v>9524.4699999999993</v>
      </c>
      <c r="F914">
        <v>9560.52</v>
      </c>
      <c r="G914">
        <v>1968.84</v>
      </c>
      <c r="H914">
        <v>18804144.140000001</v>
      </c>
    </row>
    <row r="915" spans="1:8" x14ac:dyDescent="0.3">
      <c r="A915" s="16">
        <f t="shared" si="14"/>
        <v>43866.666666666664</v>
      </c>
      <c r="B915" t="s">
        <v>1087</v>
      </c>
      <c r="C915">
        <v>9485.08</v>
      </c>
      <c r="D915">
        <v>9566.19</v>
      </c>
      <c r="E915">
        <v>9472.2999999999993</v>
      </c>
      <c r="F915">
        <v>9563</v>
      </c>
      <c r="G915">
        <v>3958.86</v>
      </c>
      <c r="H915">
        <v>37721429.32</v>
      </c>
    </row>
    <row r="916" spans="1:8" x14ac:dyDescent="0.3">
      <c r="A916" s="16">
        <f t="shared" si="14"/>
        <v>43866.625</v>
      </c>
      <c r="B916" t="s">
        <v>1088</v>
      </c>
      <c r="C916">
        <v>9445.6200000000008</v>
      </c>
      <c r="D916">
        <v>9494.2000000000007</v>
      </c>
      <c r="E916">
        <v>9430.4500000000007</v>
      </c>
      <c r="F916">
        <v>9485.08</v>
      </c>
      <c r="G916">
        <v>2079.9699999999998</v>
      </c>
      <c r="H916">
        <v>19682891.440000001</v>
      </c>
    </row>
    <row r="917" spans="1:8" x14ac:dyDescent="0.3">
      <c r="A917" s="16">
        <f t="shared" si="14"/>
        <v>43866.583333333336</v>
      </c>
      <c r="B917" t="s">
        <v>1089</v>
      </c>
      <c r="C917">
        <v>9448.8700000000008</v>
      </c>
      <c r="D917">
        <v>9479</v>
      </c>
      <c r="E917">
        <v>9412</v>
      </c>
      <c r="F917">
        <v>9445.6200000000008</v>
      </c>
      <c r="G917">
        <v>1938.14</v>
      </c>
      <c r="H917">
        <v>18297841.789999999</v>
      </c>
    </row>
    <row r="918" spans="1:8" x14ac:dyDescent="0.3">
      <c r="A918" s="16">
        <f t="shared" si="14"/>
        <v>43866.541666666664</v>
      </c>
      <c r="B918" t="s">
        <v>1090</v>
      </c>
      <c r="C918">
        <v>9451.17</v>
      </c>
      <c r="D918">
        <v>9466.65</v>
      </c>
      <c r="E918">
        <v>9410</v>
      </c>
      <c r="F918">
        <v>9448.8700000000008</v>
      </c>
      <c r="G918">
        <v>2069.9699999999998</v>
      </c>
      <c r="H918">
        <v>19544931.66</v>
      </c>
    </row>
    <row r="919" spans="1:8" x14ac:dyDescent="0.3">
      <c r="A919" s="16">
        <f t="shared" si="14"/>
        <v>43867</v>
      </c>
      <c r="B919" t="s">
        <v>1091</v>
      </c>
      <c r="C919">
        <v>9418.48</v>
      </c>
      <c r="D919">
        <v>9475.18</v>
      </c>
      <c r="E919">
        <v>9414.35</v>
      </c>
      <c r="F919">
        <v>9451.17</v>
      </c>
      <c r="G919">
        <v>4040.7</v>
      </c>
      <c r="H919">
        <v>38179799.799999997</v>
      </c>
    </row>
    <row r="920" spans="1:8" x14ac:dyDescent="0.3">
      <c r="A920" s="16">
        <f t="shared" si="14"/>
        <v>43866.458333333336</v>
      </c>
      <c r="B920" t="s">
        <v>1092</v>
      </c>
      <c r="C920">
        <v>9383.4599999999991</v>
      </c>
      <c r="D920">
        <v>9421.75</v>
      </c>
      <c r="E920">
        <v>9363.7800000000007</v>
      </c>
      <c r="F920">
        <v>9418.48</v>
      </c>
      <c r="G920">
        <v>3220.31</v>
      </c>
      <c r="H920">
        <v>30264956.239999998</v>
      </c>
    </row>
    <row r="921" spans="1:8" x14ac:dyDescent="0.3">
      <c r="A921" s="16">
        <f t="shared" si="14"/>
        <v>43866.416666666664</v>
      </c>
      <c r="B921" t="s">
        <v>1093</v>
      </c>
      <c r="C921">
        <v>9254.68</v>
      </c>
      <c r="D921">
        <v>9403.68</v>
      </c>
      <c r="E921">
        <v>9250</v>
      </c>
      <c r="F921">
        <v>9383.4599999999991</v>
      </c>
      <c r="G921">
        <v>5420.54</v>
      </c>
      <c r="H921">
        <v>50615662.259999998</v>
      </c>
    </row>
    <row r="922" spans="1:8" x14ac:dyDescent="0.3">
      <c r="A922" s="16">
        <f t="shared" si="14"/>
        <v>43866.375</v>
      </c>
      <c r="B922" t="s">
        <v>1094</v>
      </c>
      <c r="C922">
        <v>9258.5300000000007</v>
      </c>
      <c r="D922">
        <v>9276.92</v>
      </c>
      <c r="E922">
        <v>9246.15</v>
      </c>
      <c r="F922">
        <v>9254.68</v>
      </c>
      <c r="G922">
        <v>1402.19</v>
      </c>
      <c r="H922">
        <v>12985402.800000001</v>
      </c>
    </row>
    <row r="923" spans="1:8" x14ac:dyDescent="0.3">
      <c r="A923" s="16">
        <f t="shared" si="14"/>
        <v>43866.333333333336</v>
      </c>
      <c r="B923" t="s">
        <v>1095</v>
      </c>
      <c r="C923">
        <v>9274.5300000000007</v>
      </c>
      <c r="D923">
        <v>9276.98</v>
      </c>
      <c r="E923">
        <v>9232.75</v>
      </c>
      <c r="F923">
        <v>9258.5300000000007</v>
      </c>
      <c r="G923">
        <v>1900.55</v>
      </c>
      <c r="H923">
        <v>17581572.84</v>
      </c>
    </row>
    <row r="924" spans="1:8" x14ac:dyDescent="0.3">
      <c r="A924" s="16">
        <f t="shared" si="14"/>
        <v>43866.291666666664</v>
      </c>
      <c r="B924" t="s">
        <v>1096</v>
      </c>
      <c r="C924">
        <v>9267</v>
      </c>
      <c r="D924">
        <v>9298</v>
      </c>
      <c r="E924">
        <v>9256.5300000000007</v>
      </c>
      <c r="F924">
        <v>9274.5300000000007</v>
      </c>
      <c r="G924">
        <v>1392.6</v>
      </c>
      <c r="H924">
        <v>12919053.890000001</v>
      </c>
    </row>
    <row r="925" spans="1:8" x14ac:dyDescent="0.3">
      <c r="A925" s="16">
        <f t="shared" si="14"/>
        <v>43866.25</v>
      </c>
      <c r="B925" t="s">
        <v>1097</v>
      </c>
      <c r="C925">
        <v>9276.43</v>
      </c>
      <c r="D925">
        <v>9300</v>
      </c>
      <c r="E925">
        <v>9263.84</v>
      </c>
      <c r="F925">
        <v>9267</v>
      </c>
      <c r="G925">
        <v>1564.23</v>
      </c>
      <c r="H925">
        <v>14521431.939999999</v>
      </c>
    </row>
    <row r="926" spans="1:8" x14ac:dyDescent="0.3">
      <c r="A926" s="16">
        <f t="shared" si="14"/>
        <v>43866.208333333336</v>
      </c>
      <c r="B926" t="s">
        <v>1098</v>
      </c>
      <c r="C926">
        <v>9244.35</v>
      </c>
      <c r="D926">
        <v>9289.99</v>
      </c>
      <c r="E926">
        <v>9232.0300000000007</v>
      </c>
      <c r="F926">
        <v>9276.43</v>
      </c>
      <c r="G926">
        <v>2649.18</v>
      </c>
      <c r="H926">
        <v>24524902.289999999</v>
      </c>
    </row>
    <row r="927" spans="1:8" x14ac:dyDescent="0.3">
      <c r="A927" s="16">
        <f t="shared" si="14"/>
        <v>43866.166666666664</v>
      </c>
      <c r="B927" t="s">
        <v>1099</v>
      </c>
      <c r="C927">
        <v>9239.19</v>
      </c>
      <c r="D927">
        <v>9245</v>
      </c>
      <c r="E927">
        <v>9216.75</v>
      </c>
      <c r="F927">
        <v>9244.35</v>
      </c>
      <c r="G927">
        <v>1132.95</v>
      </c>
      <c r="H927">
        <v>10460425.48</v>
      </c>
    </row>
    <row r="928" spans="1:8" x14ac:dyDescent="0.3">
      <c r="A928" s="16">
        <f t="shared" si="14"/>
        <v>43866.125</v>
      </c>
      <c r="B928" t="s">
        <v>1100</v>
      </c>
      <c r="C928">
        <v>9226.98</v>
      </c>
      <c r="D928">
        <v>9242</v>
      </c>
      <c r="E928">
        <v>9205.89</v>
      </c>
      <c r="F928">
        <v>9239.19</v>
      </c>
      <c r="G928">
        <v>1192.19</v>
      </c>
      <c r="H928">
        <v>10992969.939999999</v>
      </c>
    </row>
    <row r="929" spans="1:8" x14ac:dyDescent="0.3">
      <c r="A929" s="16">
        <f t="shared" si="14"/>
        <v>43866.083333333336</v>
      </c>
      <c r="B929" t="s">
        <v>1101</v>
      </c>
      <c r="C929">
        <v>9189.6</v>
      </c>
      <c r="D929">
        <v>9229.52</v>
      </c>
      <c r="E929">
        <v>9177.2199999999993</v>
      </c>
      <c r="F929">
        <v>9226.98</v>
      </c>
      <c r="G929">
        <v>1051.32</v>
      </c>
      <c r="H929">
        <v>9669957.9399999995</v>
      </c>
    </row>
    <row r="930" spans="1:8" x14ac:dyDescent="0.3">
      <c r="A930" s="16">
        <f t="shared" si="14"/>
        <v>43866.041666666664</v>
      </c>
      <c r="B930" t="s">
        <v>1102</v>
      </c>
      <c r="C930">
        <v>9224.65</v>
      </c>
      <c r="D930">
        <v>9245.8700000000008</v>
      </c>
      <c r="E930">
        <v>9189.0499999999993</v>
      </c>
      <c r="F930">
        <v>9189.6</v>
      </c>
      <c r="G930">
        <v>1405.68</v>
      </c>
      <c r="H930">
        <v>12957757.039999999</v>
      </c>
    </row>
    <row r="931" spans="1:8" x14ac:dyDescent="0.3">
      <c r="A931" s="16">
        <f t="shared" si="14"/>
        <v>43866.5</v>
      </c>
      <c r="B931" t="s">
        <v>1103</v>
      </c>
      <c r="C931">
        <v>9197.02</v>
      </c>
      <c r="D931">
        <v>9240</v>
      </c>
      <c r="E931">
        <v>9185</v>
      </c>
      <c r="F931">
        <v>9224.65</v>
      </c>
      <c r="G931">
        <v>2035.24</v>
      </c>
      <c r="H931">
        <v>18744088.84</v>
      </c>
    </row>
    <row r="932" spans="1:8" x14ac:dyDescent="0.3">
      <c r="A932" s="16">
        <f t="shared" si="14"/>
        <v>43865.958333333336</v>
      </c>
      <c r="B932" t="s">
        <v>1104</v>
      </c>
      <c r="C932">
        <v>9202.48</v>
      </c>
      <c r="D932">
        <v>9220.19</v>
      </c>
      <c r="E932">
        <v>9178.7199999999993</v>
      </c>
      <c r="F932">
        <v>9197.02</v>
      </c>
      <c r="G932">
        <v>1086.31</v>
      </c>
      <c r="H932">
        <v>9989477.5399999991</v>
      </c>
    </row>
    <row r="933" spans="1:8" x14ac:dyDescent="0.3">
      <c r="A933" s="16">
        <f t="shared" si="14"/>
        <v>43865.916666666664</v>
      </c>
      <c r="B933" t="s">
        <v>1105</v>
      </c>
      <c r="C933">
        <v>9169.09</v>
      </c>
      <c r="D933">
        <v>9203.09</v>
      </c>
      <c r="E933">
        <v>9161.18</v>
      </c>
      <c r="F933">
        <v>9202.48</v>
      </c>
      <c r="G933">
        <v>926.84</v>
      </c>
      <c r="H933">
        <v>8509429.5099999998</v>
      </c>
    </row>
    <row r="934" spans="1:8" x14ac:dyDescent="0.3">
      <c r="A934" s="16">
        <f t="shared" si="14"/>
        <v>43865.875</v>
      </c>
      <c r="B934" t="s">
        <v>1106</v>
      </c>
      <c r="C934">
        <v>9204.64</v>
      </c>
      <c r="D934">
        <v>9207.02</v>
      </c>
      <c r="E934">
        <v>9165.2900000000009</v>
      </c>
      <c r="F934">
        <v>9169.09</v>
      </c>
      <c r="G934">
        <v>1048.72</v>
      </c>
      <c r="H934">
        <v>9634529.8000000007</v>
      </c>
    </row>
    <row r="935" spans="1:8" x14ac:dyDescent="0.3">
      <c r="A935" s="16">
        <f t="shared" si="14"/>
        <v>43865.833333333336</v>
      </c>
      <c r="B935" t="s">
        <v>1107</v>
      </c>
      <c r="C935">
        <v>9186.3700000000008</v>
      </c>
      <c r="D935">
        <v>9205.98</v>
      </c>
      <c r="E935">
        <v>9151</v>
      </c>
      <c r="F935">
        <v>9204.64</v>
      </c>
      <c r="G935">
        <v>1462.71</v>
      </c>
      <c r="H935">
        <v>13421094.439999999</v>
      </c>
    </row>
    <row r="936" spans="1:8" x14ac:dyDescent="0.3">
      <c r="A936" s="16">
        <f t="shared" si="14"/>
        <v>43865.791666666664</v>
      </c>
      <c r="B936" t="s">
        <v>1108</v>
      </c>
      <c r="C936">
        <v>9195.57</v>
      </c>
      <c r="D936">
        <v>9208</v>
      </c>
      <c r="E936">
        <v>9176</v>
      </c>
      <c r="F936">
        <v>9186.3700000000008</v>
      </c>
      <c r="G936">
        <v>1088.45</v>
      </c>
      <c r="H936">
        <v>10001536.32</v>
      </c>
    </row>
    <row r="937" spans="1:8" x14ac:dyDescent="0.3">
      <c r="A937" s="16">
        <f t="shared" si="14"/>
        <v>43865.75</v>
      </c>
      <c r="B937" t="s">
        <v>1109</v>
      </c>
      <c r="C937">
        <v>9228</v>
      </c>
      <c r="D937">
        <v>9240</v>
      </c>
      <c r="E937">
        <v>9173.9</v>
      </c>
      <c r="F937">
        <v>9195.57</v>
      </c>
      <c r="G937">
        <v>1593.07</v>
      </c>
      <c r="H937">
        <v>14674586.609999999</v>
      </c>
    </row>
    <row r="938" spans="1:8" x14ac:dyDescent="0.3">
      <c r="A938" s="16">
        <f t="shared" si="14"/>
        <v>43865.708333333336</v>
      </c>
      <c r="B938" t="s">
        <v>1110</v>
      </c>
      <c r="C938">
        <v>9225.4</v>
      </c>
      <c r="D938">
        <v>9232.5499999999993</v>
      </c>
      <c r="E938">
        <v>9200.6200000000008</v>
      </c>
      <c r="F938">
        <v>9228</v>
      </c>
      <c r="G938">
        <v>1283</v>
      </c>
      <c r="H938">
        <v>11819442.09</v>
      </c>
    </row>
    <row r="939" spans="1:8" x14ac:dyDescent="0.3">
      <c r="A939" s="16">
        <f t="shared" si="14"/>
        <v>43865.666666666664</v>
      </c>
      <c r="B939" t="s">
        <v>1111</v>
      </c>
      <c r="C939">
        <v>9206.4699999999993</v>
      </c>
      <c r="D939">
        <v>9240</v>
      </c>
      <c r="E939">
        <v>9200</v>
      </c>
      <c r="F939">
        <v>9225.4</v>
      </c>
      <c r="G939">
        <v>2553.64</v>
      </c>
      <c r="H939">
        <v>23542402.32</v>
      </c>
    </row>
    <row r="940" spans="1:8" x14ac:dyDescent="0.3">
      <c r="A940" s="16">
        <f t="shared" si="14"/>
        <v>43865.625</v>
      </c>
      <c r="B940" t="s">
        <v>1112</v>
      </c>
      <c r="C940">
        <v>9153.51</v>
      </c>
      <c r="D940">
        <v>9236.7199999999993</v>
      </c>
      <c r="E940">
        <v>9144</v>
      </c>
      <c r="F940">
        <v>9206.4699999999993</v>
      </c>
      <c r="G940">
        <v>4552.97</v>
      </c>
      <c r="H940">
        <v>41885417.600000001</v>
      </c>
    </row>
    <row r="941" spans="1:8" x14ac:dyDescent="0.3">
      <c r="A941" s="16">
        <f t="shared" si="14"/>
        <v>43865.583333333336</v>
      </c>
      <c r="B941" t="s">
        <v>1113</v>
      </c>
      <c r="C941">
        <v>9157.85</v>
      </c>
      <c r="D941">
        <v>9171.98</v>
      </c>
      <c r="E941">
        <v>9115</v>
      </c>
      <c r="F941">
        <v>9153.51</v>
      </c>
      <c r="G941">
        <v>2204.35</v>
      </c>
      <c r="H941">
        <v>20157720.16</v>
      </c>
    </row>
    <row r="942" spans="1:8" x14ac:dyDescent="0.3">
      <c r="A942" s="16">
        <f t="shared" si="14"/>
        <v>43865.541666666664</v>
      </c>
      <c r="B942" t="s">
        <v>1114</v>
      </c>
      <c r="C942">
        <v>9133.41</v>
      </c>
      <c r="D942">
        <v>9159.66</v>
      </c>
      <c r="E942">
        <v>9093.01</v>
      </c>
      <c r="F942">
        <v>9157.85</v>
      </c>
      <c r="G942">
        <v>2365.4699999999998</v>
      </c>
      <c r="H942">
        <v>21583756.890000001</v>
      </c>
    </row>
    <row r="943" spans="1:8" x14ac:dyDescent="0.3">
      <c r="A943" s="16">
        <f t="shared" si="14"/>
        <v>43866</v>
      </c>
      <c r="B943" t="s">
        <v>1115</v>
      </c>
      <c r="C943">
        <v>9182.81</v>
      </c>
      <c r="D943">
        <v>9204.57</v>
      </c>
      <c r="E943">
        <v>9100</v>
      </c>
      <c r="F943">
        <v>9133.41</v>
      </c>
      <c r="G943">
        <v>3315.09</v>
      </c>
      <c r="H943">
        <v>30290609.620000001</v>
      </c>
    </row>
    <row r="944" spans="1:8" x14ac:dyDescent="0.3">
      <c r="A944" s="16">
        <f t="shared" si="14"/>
        <v>43865.458333333336</v>
      </c>
      <c r="B944" t="s">
        <v>1116</v>
      </c>
      <c r="C944">
        <v>9170.92</v>
      </c>
      <c r="D944">
        <v>9249.9</v>
      </c>
      <c r="E944">
        <v>9108</v>
      </c>
      <c r="F944">
        <v>9182.81</v>
      </c>
      <c r="G944">
        <v>4262.09</v>
      </c>
      <c r="H944">
        <v>39167813.289999999</v>
      </c>
    </row>
    <row r="945" spans="1:8" x14ac:dyDescent="0.3">
      <c r="A945" s="16">
        <f t="shared" si="14"/>
        <v>43865.416666666664</v>
      </c>
      <c r="B945" t="s">
        <v>1117</v>
      </c>
      <c r="C945">
        <v>9172.16</v>
      </c>
      <c r="D945">
        <v>9198.9599999999991</v>
      </c>
      <c r="E945">
        <v>9153.7800000000007</v>
      </c>
      <c r="F945">
        <v>9170.92</v>
      </c>
      <c r="G945">
        <v>2782.64</v>
      </c>
      <c r="H945">
        <v>25544548.18</v>
      </c>
    </row>
    <row r="946" spans="1:8" x14ac:dyDescent="0.3">
      <c r="A946" s="16">
        <f t="shared" si="14"/>
        <v>43865.375</v>
      </c>
      <c r="B946" t="s">
        <v>1118</v>
      </c>
      <c r="C946">
        <v>9239.7999999999993</v>
      </c>
      <c r="D946">
        <v>9327</v>
      </c>
      <c r="E946">
        <v>9161</v>
      </c>
      <c r="F946">
        <v>9172.16</v>
      </c>
      <c r="G946">
        <v>3929.97</v>
      </c>
      <c r="H946">
        <v>36206778.060000002</v>
      </c>
    </row>
    <row r="947" spans="1:8" x14ac:dyDescent="0.3">
      <c r="A947" s="16">
        <f t="shared" si="14"/>
        <v>43865.333333333336</v>
      </c>
      <c r="B947" t="s">
        <v>1119</v>
      </c>
      <c r="C947">
        <v>9278.6299999999992</v>
      </c>
      <c r="D947">
        <v>9297.16</v>
      </c>
      <c r="E947">
        <v>9238.2000000000007</v>
      </c>
      <c r="F947">
        <v>9239.7999999999993</v>
      </c>
      <c r="G947">
        <v>2069.91</v>
      </c>
      <c r="H947">
        <v>19183218.489999998</v>
      </c>
    </row>
    <row r="948" spans="1:8" x14ac:dyDescent="0.3">
      <c r="A948" s="16">
        <f t="shared" si="14"/>
        <v>43865.291666666664</v>
      </c>
      <c r="B948" t="s">
        <v>1120</v>
      </c>
      <c r="C948">
        <v>9274.77</v>
      </c>
      <c r="D948">
        <v>9318.89</v>
      </c>
      <c r="E948">
        <v>9257</v>
      </c>
      <c r="F948">
        <v>9278.6299999999992</v>
      </c>
      <c r="G948">
        <v>2304.5500000000002</v>
      </c>
      <c r="H948">
        <v>21404835.350000001</v>
      </c>
    </row>
    <row r="949" spans="1:8" x14ac:dyDescent="0.3">
      <c r="A949" s="16">
        <f t="shared" si="14"/>
        <v>43865.25</v>
      </c>
      <c r="B949" t="s">
        <v>1121</v>
      </c>
      <c r="C949">
        <v>9289.34</v>
      </c>
      <c r="D949">
        <v>9299</v>
      </c>
      <c r="E949">
        <v>9250</v>
      </c>
      <c r="F949">
        <v>9274.77</v>
      </c>
      <c r="G949">
        <v>1387.09</v>
      </c>
      <c r="H949">
        <v>12862816.289999999</v>
      </c>
    </row>
    <row r="950" spans="1:8" x14ac:dyDescent="0.3">
      <c r="A950" s="16">
        <f t="shared" si="14"/>
        <v>43865.208333333336</v>
      </c>
      <c r="B950" t="s">
        <v>1122</v>
      </c>
      <c r="C950">
        <v>9271.25</v>
      </c>
      <c r="D950">
        <v>9295.94</v>
      </c>
      <c r="E950">
        <v>9227.58</v>
      </c>
      <c r="F950">
        <v>9289.34</v>
      </c>
      <c r="G950">
        <v>2433.73</v>
      </c>
      <c r="H950">
        <v>22537083.850000001</v>
      </c>
    </row>
    <row r="951" spans="1:8" x14ac:dyDescent="0.3">
      <c r="A951" s="16">
        <f t="shared" si="14"/>
        <v>43865.166666666664</v>
      </c>
      <c r="B951" t="s">
        <v>1123</v>
      </c>
      <c r="C951">
        <v>9282.9500000000007</v>
      </c>
      <c r="D951">
        <v>9315.91</v>
      </c>
      <c r="E951">
        <v>9255</v>
      </c>
      <c r="F951">
        <v>9271.25</v>
      </c>
      <c r="G951">
        <v>1829.95</v>
      </c>
      <c r="H951">
        <v>16994790.829999998</v>
      </c>
    </row>
    <row r="952" spans="1:8" x14ac:dyDescent="0.3">
      <c r="A952" s="16">
        <f t="shared" si="14"/>
        <v>43865.125</v>
      </c>
      <c r="B952" t="s">
        <v>1124</v>
      </c>
      <c r="C952">
        <v>9301.56</v>
      </c>
      <c r="D952">
        <v>9305</v>
      </c>
      <c r="E952">
        <v>9262.14</v>
      </c>
      <c r="F952">
        <v>9282.9500000000007</v>
      </c>
      <c r="G952">
        <v>984.41</v>
      </c>
      <c r="H952">
        <v>9140864.5399999991</v>
      </c>
    </row>
    <row r="953" spans="1:8" x14ac:dyDescent="0.3">
      <c r="A953" s="16">
        <f t="shared" si="14"/>
        <v>43865.083333333336</v>
      </c>
      <c r="B953" t="s">
        <v>1125</v>
      </c>
      <c r="C953">
        <v>9275.9699999999993</v>
      </c>
      <c r="D953">
        <v>9307.69</v>
      </c>
      <c r="E953">
        <v>9275.9699999999993</v>
      </c>
      <c r="F953">
        <v>9301.56</v>
      </c>
      <c r="G953">
        <v>832.27</v>
      </c>
      <c r="H953">
        <v>7735749.6699999999</v>
      </c>
    </row>
    <row r="954" spans="1:8" x14ac:dyDescent="0.3">
      <c r="A954" s="16">
        <f t="shared" si="14"/>
        <v>43865.041666666664</v>
      </c>
      <c r="B954" t="s">
        <v>1126</v>
      </c>
      <c r="C954">
        <v>9330.09</v>
      </c>
      <c r="D954">
        <v>9344.02</v>
      </c>
      <c r="E954">
        <v>9270</v>
      </c>
      <c r="F954">
        <v>9275.9699999999993</v>
      </c>
      <c r="G954">
        <v>964.28</v>
      </c>
      <c r="H954">
        <v>8970986.1199999992</v>
      </c>
    </row>
    <row r="955" spans="1:8" x14ac:dyDescent="0.3">
      <c r="A955" s="16">
        <f t="shared" si="14"/>
        <v>43865.5</v>
      </c>
      <c r="B955" t="s">
        <v>1127</v>
      </c>
      <c r="C955">
        <v>9292.24</v>
      </c>
      <c r="D955">
        <v>9350</v>
      </c>
      <c r="E955">
        <v>9290.6299999999992</v>
      </c>
      <c r="F955">
        <v>9330.09</v>
      </c>
      <c r="G955">
        <v>1618.6</v>
      </c>
      <c r="H955">
        <v>15097198.99</v>
      </c>
    </row>
    <row r="956" spans="1:8" x14ac:dyDescent="0.3">
      <c r="A956" s="16">
        <f t="shared" si="14"/>
        <v>43864.958333333336</v>
      </c>
      <c r="B956" t="s">
        <v>1128</v>
      </c>
      <c r="C956">
        <v>9274.0499999999993</v>
      </c>
      <c r="D956">
        <v>9319.99</v>
      </c>
      <c r="E956">
        <v>9251.01</v>
      </c>
      <c r="F956">
        <v>9292.24</v>
      </c>
      <c r="G956">
        <v>1257.05</v>
      </c>
      <c r="H956">
        <v>11674540.949999999</v>
      </c>
    </row>
    <row r="957" spans="1:8" x14ac:dyDescent="0.3">
      <c r="A957" s="16">
        <f t="shared" si="14"/>
        <v>43864.916666666664</v>
      </c>
      <c r="B957" t="s">
        <v>1129</v>
      </c>
      <c r="C957">
        <v>9287.58</v>
      </c>
      <c r="D957">
        <v>9303.82</v>
      </c>
      <c r="E957">
        <v>9260</v>
      </c>
      <c r="F957">
        <v>9274.0499999999993</v>
      </c>
      <c r="G957">
        <v>583.54999999999995</v>
      </c>
      <c r="H957">
        <v>5418191.7300000004</v>
      </c>
    </row>
    <row r="958" spans="1:8" x14ac:dyDescent="0.3">
      <c r="A958" s="16">
        <f t="shared" si="14"/>
        <v>43864.875</v>
      </c>
      <c r="B958" t="s">
        <v>1130</v>
      </c>
      <c r="C958">
        <v>9318.0400000000009</v>
      </c>
      <c r="D958">
        <v>9318.09</v>
      </c>
      <c r="E958">
        <v>9273.5499999999993</v>
      </c>
      <c r="F958">
        <v>9287.58</v>
      </c>
      <c r="G958">
        <v>653.30999999999995</v>
      </c>
      <c r="H958">
        <v>6072652.5499999998</v>
      </c>
    </row>
    <row r="959" spans="1:8" x14ac:dyDescent="0.3">
      <c r="A959" s="16">
        <f t="shared" si="14"/>
        <v>43864.833333333336</v>
      </c>
      <c r="B959" t="s">
        <v>1131</v>
      </c>
      <c r="C959">
        <v>9316.7000000000007</v>
      </c>
      <c r="D959">
        <v>9344.02</v>
      </c>
      <c r="E959">
        <v>9297.02</v>
      </c>
      <c r="F959">
        <v>9318.0400000000009</v>
      </c>
      <c r="G959">
        <v>998.75</v>
      </c>
      <c r="H959">
        <v>9309037.7300000004</v>
      </c>
    </row>
    <row r="960" spans="1:8" x14ac:dyDescent="0.3">
      <c r="A960" s="16">
        <f t="shared" si="14"/>
        <v>43864.791666666664</v>
      </c>
      <c r="B960" t="s">
        <v>1132</v>
      </c>
      <c r="C960">
        <v>9308.3700000000008</v>
      </c>
      <c r="D960">
        <v>9318.7900000000009</v>
      </c>
      <c r="E960">
        <v>9290.14</v>
      </c>
      <c r="F960">
        <v>9316.7000000000007</v>
      </c>
      <c r="G960">
        <v>738.75</v>
      </c>
      <c r="H960">
        <v>6873307.2000000002</v>
      </c>
    </row>
    <row r="961" spans="1:8" x14ac:dyDescent="0.3">
      <c r="A961" s="16">
        <f t="shared" si="14"/>
        <v>43864.75</v>
      </c>
      <c r="B961" t="s">
        <v>1133</v>
      </c>
      <c r="C961">
        <v>9293.3700000000008</v>
      </c>
      <c r="D961">
        <v>9317.0300000000007</v>
      </c>
      <c r="E961">
        <v>9259.4699999999993</v>
      </c>
      <c r="F961">
        <v>9308.3700000000008</v>
      </c>
      <c r="G961">
        <v>1207.74</v>
      </c>
      <c r="H961">
        <v>11218227.83</v>
      </c>
    </row>
    <row r="962" spans="1:8" x14ac:dyDescent="0.3">
      <c r="A962" s="16">
        <f t="shared" si="14"/>
        <v>43864.708333333336</v>
      </c>
      <c r="B962" t="s">
        <v>1134</v>
      </c>
      <c r="C962">
        <v>9263.67</v>
      </c>
      <c r="D962">
        <v>9304.02</v>
      </c>
      <c r="E962">
        <v>9234</v>
      </c>
      <c r="F962">
        <v>9293.3700000000008</v>
      </c>
      <c r="G962">
        <v>1921.65</v>
      </c>
      <c r="H962">
        <v>17818036.66</v>
      </c>
    </row>
    <row r="963" spans="1:8" x14ac:dyDescent="0.3">
      <c r="A963" s="16">
        <f t="shared" si="14"/>
        <v>43864.666666666664</v>
      </c>
      <c r="B963" t="s">
        <v>1135</v>
      </c>
      <c r="C963">
        <v>9270</v>
      </c>
      <c r="D963">
        <v>9331.5</v>
      </c>
      <c r="E963">
        <v>9255</v>
      </c>
      <c r="F963">
        <v>9263.67</v>
      </c>
      <c r="G963">
        <v>3318.4</v>
      </c>
      <c r="H963">
        <v>30825842.690000001</v>
      </c>
    </row>
    <row r="964" spans="1:8" x14ac:dyDescent="0.3">
      <c r="A964" s="16">
        <f t="shared" si="14"/>
        <v>43864.625</v>
      </c>
      <c r="B964" t="s">
        <v>1136</v>
      </c>
      <c r="C964">
        <v>9353.61</v>
      </c>
      <c r="D964">
        <v>9355.1299999999992</v>
      </c>
      <c r="E964">
        <v>9265</v>
      </c>
      <c r="F964">
        <v>9270</v>
      </c>
      <c r="G964">
        <v>4162.26</v>
      </c>
      <c r="H964">
        <v>38742097.119999997</v>
      </c>
    </row>
    <row r="965" spans="1:8" x14ac:dyDescent="0.3">
      <c r="A965" s="16">
        <f t="shared" si="14"/>
        <v>43864.583333333336</v>
      </c>
      <c r="B965" t="s">
        <v>1137</v>
      </c>
      <c r="C965">
        <v>9331.0499999999993</v>
      </c>
      <c r="D965">
        <v>9365.7900000000009</v>
      </c>
      <c r="E965">
        <v>9302.01</v>
      </c>
      <c r="F965">
        <v>9353.61</v>
      </c>
      <c r="G965">
        <v>2283.02</v>
      </c>
      <c r="H965">
        <v>21325439.25</v>
      </c>
    </row>
    <row r="966" spans="1:8" x14ac:dyDescent="0.3">
      <c r="A966" s="16">
        <f t="shared" ref="A966:A1029" si="15">DATEVALUE(MID(B966,1,10))+(IF(RIGHT(B966,2)="PM",12,0)+MID(B966,12,2))/24</f>
        <v>43864.541666666664</v>
      </c>
      <c r="B966" t="s">
        <v>1138</v>
      </c>
      <c r="C966">
        <v>9347.1200000000008</v>
      </c>
      <c r="D966">
        <v>9350.5300000000007</v>
      </c>
      <c r="E966">
        <v>9307</v>
      </c>
      <c r="F966">
        <v>9331.0499999999993</v>
      </c>
      <c r="G966">
        <v>1955.28</v>
      </c>
      <c r="H966">
        <v>18237631.629999999</v>
      </c>
    </row>
    <row r="967" spans="1:8" x14ac:dyDescent="0.3">
      <c r="A967" s="16">
        <f t="shared" si="15"/>
        <v>43865</v>
      </c>
      <c r="B967" t="s">
        <v>1139</v>
      </c>
      <c r="C967">
        <v>9351.48</v>
      </c>
      <c r="D967">
        <v>9373.9699999999993</v>
      </c>
      <c r="E967">
        <v>9335.11</v>
      </c>
      <c r="F967">
        <v>9347.1200000000008</v>
      </c>
      <c r="G967">
        <v>1201.98</v>
      </c>
      <c r="H967">
        <v>11245847.9</v>
      </c>
    </row>
    <row r="968" spans="1:8" x14ac:dyDescent="0.3">
      <c r="A968" s="16">
        <f t="shared" si="15"/>
        <v>43864.458333333336</v>
      </c>
      <c r="B968" t="s">
        <v>1140</v>
      </c>
      <c r="C968">
        <v>9312.93</v>
      </c>
      <c r="D968">
        <v>9398.99</v>
      </c>
      <c r="E968">
        <v>9303.2000000000007</v>
      </c>
      <c r="F968">
        <v>9351.48</v>
      </c>
      <c r="G968">
        <v>2047.28</v>
      </c>
      <c r="H968">
        <v>19148919.440000001</v>
      </c>
    </row>
    <row r="969" spans="1:8" x14ac:dyDescent="0.3">
      <c r="A969" s="16">
        <f t="shared" si="15"/>
        <v>43864.416666666664</v>
      </c>
      <c r="B969" t="s">
        <v>1141</v>
      </c>
      <c r="C969">
        <v>9344.16</v>
      </c>
      <c r="D969">
        <v>9348.34</v>
      </c>
      <c r="E969">
        <v>9308.19</v>
      </c>
      <c r="F969">
        <v>9312.93</v>
      </c>
      <c r="G969">
        <v>2132.25</v>
      </c>
      <c r="H969">
        <v>19890380.82</v>
      </c>
    </row>
    <row r="970" spans="1:8" x14ac:dyDescent="0.3">
      <c r="A970" s="16">
        <f t="shared" si="15"/>
        <v>43864.375</v>
      </c>
      <c r="B970" t="s">
        <v>1142</v>
      </c>
      <c r="C970">
        <v>9371.2199999999993</v>
      </c>
      <c r="D970">
        <v>9374.49</v>
      </c>
      <c r="E970">
        <v>9336.07</v>
      </c>
      <c r="F970">
        <v>9344.16</v>
      </c>
      <c r="G970">
        <v>1637.23</v>
      </c>
      <c r="H970">
        <v>15323218.699999999</v>
      </c>
    </row>
    <row r="971" spans="1:8" x14ac:dyDescent="0.3">
      <c r="A971" s="16">
        <f t="shared" si="15"/>
        <v>43864.333333333336</v>
      </c>
      <c r="B971" t="s">
        <v>1143</v>
      </c>
      <c r="C971">
        <v>9368.16</v>
      </c>
      <c r="D971">
        <v>9399.42</v>
      </c>
      <c r="E971">
        <v>9351.3799999999992</v>
      </c>
      <c r="F971">
        <v>9371.2199999999993</v>
      </c>
      <c r="G971">
        <v>1269.76</v>
      </c>
      <c r="H971">
        <v>11905395.74</v>
      </c>
    </row>
    <row r="972" spans="1:8" x14ac:dyDescent="0.3">
      <c r="A972" s="16">
        <f t="shared" si="15"/>
        <v>43864.291666666664</v>
      </c>
      <c r="B972" t="s">
        <v>1144</v>
      </c>
      <c r="C972">
        <v>9395.34</v>
      </c>
      <c r="D972">
        <v>9396.67</v>
      </c>
      <c r="E972">
        <v>9346.09</v>
      </c>
      <c r="F972">
        <v>9368.16</v>
      </c>
      <c r="G972">
        <v>1442.76</v>
      </c>
      <c r="H972">
        <v>13524051.529999999</v>
      </c>
    </row>
    <row r="973" spans="1:8" x14ac:dyDescent="0.3">
      <c r="A973" s="16">
        <f t="shared" si="15"/>
        <v>43864.25</v>
      </c>
      <c r="B973" t="s">
        <v>1145</v>
      </c>
      <c r="C973">
        <v>9401.7999999999993</v>
      </c>
      <c r="D973">
        <v>9418</v>
      </c>
      <c r="E973">
        <v>9385</v>
      </c>
      <c r="F973">
        <v>9395.34</v>
      </c>
      <c r="G973">
        <v>947.87</v>
      </c>
      <c r="H973">
        <v>8912899.1400000006</v>
      </c>
    </row>
    <row r="974" spans="1:8" x14ac:dyDescent="0.3">
      <c r="A974" s="16">
        <f t="shared" si="15"/>
        <v>43864.208333333336</v>
      </c>
      <c r="B974" t="s">
        <v>1146</v>
      </c>
      <c r="C974">
        <v>9392.91</v>
      </c>
      <c r="D974">
        <v>9426.6</v>
      </c>
      <c r="E974">
        <v>9387.61</v>
      </c>
      <c r="F974">
        <v>9401.7999999999993</v>
      </c>
      <c r="G974">
        <v>900.01</v>
      </c>
      <c r="H974">
        <v>8470065.4100000001</v>
      </c>
    </row>
    <row r="975" spans="1:8" x14ac:dyDescent="0.3">
      <c r="A975" s="16">
        <f t="shared" si="15"/>
        <v>43864.166666666664</v>
      </c>
      <c r="B975" t="s">
        <v>1147</v>
      </c>
      <c r="C975">
        <v>9385.59</v>
      </c>
      <c r="D975">
        <v>9405.8799999999992</v>
      </c>
      <c r="E975">
        <v>9368.43</v>
      </c>
      <c r="F975">
        <v>9392.91</v>
      </c>
      <c r="G975">
        <v>883.74</v>
      </c>
      <c r="H975">
        <v>8299011.6100000003</v>
      </c>
    </row>
    <row r="976" spans="1:8" x14ac:dyDescent="0.3">
      <c r="A976" s="16">
        <f t="shared" si="15"/>
        <v>43864.125</v>
      </c>
      <c r="B976" t="s">
        <v>1148</v>
      </c>
      <c r="C976">
        <v>9376.2999999999993</v>
      </c>
      <c r="D976">
        <v>9397.14</v>
      </c>
      <c r="E976">
        <v>9333.83</v>
      </c>
      <c r="F976">
        <v>9385.59</v>
      </c>
      <c r="G976">
        <v>1769.12</v>
      </c>
      <c r="H976">
        <v>16578721.949999999</v>
      </c>
    </row>
    <row r="977" spans="1:8" x14ac:dyDescent="0.3">
      <c r="A977" s="16">
        <f t="shared" si="15"/>
        <v>43864.083333333336</v>
      </c>
      <c r="B977" t="s">
        <v>1149</v>
      </c>
      <c r="C977">
        <v>9510.76</v>
      </c>
      <c r="D977">
        <v>9517.43</v>
      </c>
      <c r="E977">
        <v>9320</v>
      </c>
      <c r="F977">
        <v>9376.2999999999993</v>
      </c>
      <c r="G977">
        <v>4666.1400000000003</v>
      </c>
      <c r="H977">
        <v>43849541.450000003</v>
      </c>
    </row>
    <row r="978" spans="1:8" x14ac:dyDescent="0.3">
      <c r="A978" s="16">
        <f t="shared" si="15"/>
        <v>43864.041666666664</v>
      </c>
      <c r="B978" t="s">
        <v>1150</v>
      </c>
      <c r="C978">
        <v>9411.09</v>
      </c>
      <c r="D978">
        <v>9618.7900000000009</v>
      </c>
      <c r="E978">
        <v>9396.3700000000008</v>
      </c>
      <c r="F978">
        <v>9510.76</v>
      </c>
      <c r="G978">
        <v>5099.9799999999996</v>
      </c>
      <c r="H978">
        <v>48546952.659999996</v>
      </c>
    </row>
    <row r="979" spans="1:8" x14ac:dyDescent="0.3">
      <c r="A979" s="16">
        <f t="shared" si="15"/>
        <v>43864.5</v>
      </c>
      <c r="B979" t="s">
        <v>1151</v>
      </c>
      <c r="C979">
        <v>9331.51</v>
      </c>
      <c r="D979">
        <v>9420.26</v>
      </c>
      <c r="E979">
        <v>9288</v>
      </c>
      <c r="F979">
        <v>9411.09</v>
      </c>
      <c r="G979">
        <v>3133.79</v>
      </c>
      <c r="H979">
        <v>29308239.32</v>
      </c>
    </row>
    <row r="980" spans="1:8" x14ac:dyDescent="0.3">
      <c r="A980" s="16">
        <f t="shared" si="15"/>
        <v>43863.958333333336</v>
      </c>
      <c r="B980" t="s">
        <v>1152</v>
      </c>
      <c r="C980">
        <v>9380</v>
      </c>
      <c r="D980">
        <v>9417.39</v>
      </c>
      <c r="E980">
        <v>9322</v>
      </c>
      <c r="F980">
        <v>9331.51</v>
      </c>
      <c r="G980">
        <v>2449.9499999999998</v>
      </c>
      <c r="H980">
        <v>22927246.710000001</v>
      </c>
    </row>
    <row r="981" spans="1:8" x14ac:dyDescent="0.3">
      <c r="A981" s="16">
        <f t="shared" si="15"/>
        <v>43863.916666666664</v>
      </c>
      <c r="B981" t="s">
        <v>1153</v>
      </c>
      <c r="C981">
        <v>9441.5</v>
      </c>
      <c r="D981">
        <v>9442.8700000000008</v>
      </c>
      <c r="E981">
        <v>9374.5300000000007</v>
      </c>
      <c r="F981">
        <v>9380</v>
      </c>
      <c r="G981">
        <v>1437.48</v>
      </c>
      <c r="H981">
        <v>13517602.01</v>
      </c>
    </row>
    <row r="982" spans="1:8" x14ac:dyDescent="0.3">
      <c r="A982" s="16">
        <f t="shared" si="15"/>
        <v>43863.875</v>
      </c>
      <c r="B982" t="s">
        <v>1154</v>
      </c>
      <c r="C982">
        <v>9437.5499999999993</v>
      </c>
      <c r="D982">
        <v>9447.24</v>
      </c>
      <c r="E982">
        <v>9425</v>
      </c>
      <c r="F982">
        <v>9441.5</v>
      </c>
      <c r="G982">
        <v>633.49</v>
      </c>
      <c r="H982">
        <v>5977973.75</v>
      </c>
    </row>
    <row r="983" spans="1:8" x14ac:dyDescent="0.3">
      <c r="A983" s="16">
        <f t="shared" si="15"/>
        <v>43863.833333333336</v>
      </c>
      <c r="B983" t="s">
        <v>1155</v>
      </c>
      <c r="C983">
        <v>9438.08</v>
      </c>
      <c r="D983">
        <v>9454.8700000000008</v>
      </c>
      <c r="E983">
        <v>9419.3799999999992</v>
      </c>
      <c r="F983">
        <v>9437.5499999999993</v>
      </c>
      <c r="G983">
        <v>1194.3499999999999</v>
      </c>
      <c r="H983">
        <v>11275427.779999999</v>
      </c>
    </row>
    <row r="984" spans="1:8" x14ac:dyDescent="0.3">
      <c r="A984" s="16">
        <f t="shared" si="15"/>
        <v>43863.791666666664</v>
      </c>
      <c r="B984" t="s">
        <v>1156</v>
      </c>
      <c r="C984">
        <v>9442.75</v>
      </c>
      <c r="D984">
        <v>9460</v>
      </c>
      <c r="E984">
        <v>9430.18</v>
      </c>
      <c r="F984">
        <v>9438.08</v>
      </c>
      <c r="G984">
        <v>1297.98</v>
      </c>
      <c r="H984">
        <v>12259389.390000001</v>
      </c>
    </row>
    <row r="985" spans="1:8" x14ac:dyDescent="0.3">
      <c r="A985" s="16">
        <f t="shared" si="15"/>
        <v>43863.75</v>
      </c>
      <c r="B985" t="s">
        <v>1157</v>
      </c>
      <c r="C985">
        <v>9430.73</v>
      </c>
      <c r="D985">
        <v>9455</v>
      </c>
      <c r="E985">
        <v>9428.02</v>
      </c>
      <c r="F985">
        <v>9442.75</v>
      </c>
      <c r="G985">
        <v>782.9</v>
      </c>
      <c r="H985">
        <v>7394604.9900000002</v>
      </c>
    </row>
    <row r="986" spans="1:8" x14ac:dyDescent="0.3">
      <c r="A986" s="16">
        <f t="shared" si="15"/>
        <v>43863.708333333336</v>
      </c>
      <c r="B986" t="s">
        <v>1158</v>
      </c>
      <c r="C986">
        <v>9427.75</v>
      </c>
      <c r="D986">
        <v>9449.5</v>
      </c>
      <c r="E986">
        <v>9395.4599999999991</v>
      </c>
      <c r="F986">
        <v>9430.73</v>
      </c>
      <c r="G986">
        <v>1751.38</v>
      </c>
      <c r="H986">
        <v>16515057.24</v>
      </c>
    </row>
    <row r="987" spans="1:8" x14ac:dyDescent="0.3">
      <c r="A987" s="16">
        <f t="shared" si="15"/>
        <v>43863.666666666664</v>
      </c>
      <c r="B987" t="s">
        <v>1159</v>
      </c>
      <c r="C987">
        <v>9446.77</v>
      </c>
      <c r="D987">
        <v>9458.19</v>
      </c>
      <c r="E987">
        <v>9417.9599999999991</v>
      </c>
      <c r="F987">
        <v>9427.75</v>
      </c>
      <c r="G987">
        <v>1250.21</v>
      </c>
      <c r="H987">
        <v>11793838.9</v>
      </c>
    </row>
    <row r="988" spans="1:8" x14ac:dyDescent="0.3">
      <c r="A988" s="16">
        <f t="shared" si="15"/>
        <v>43863.625</v>
      </c>
      <c r="B988" t="s">
        <v>1160</v>
      </c>
      <c r="C988">
        <v>9446.86</v>
      </c>
      <c r="D988">
        <v>9464.52</v>
      </c>
      <c r="E988">
        <v>9433.68</v>
      </c>
      <c r="F988">
        <v>9446.77</v>
      </c>
      <c r="G988">
        <v>1541.77</v>
      </c>
      <c r="H988">
        <v>14571913.630000001</v>
      </c>
    </row>
    <row r="989" spans="1:8" x14ac:dyDescent="0.3">
      <c r="A989" s="16">
        <f t="shared" si="15"/>
        <v>43863.583333333336</v>
      </c>
      <c r="B989" t="s">
        <v>1161</v>
      </c>
      <c r="C989">
        <v>9421.99</v>
      </c>
      <c r="D989">
        <v>9458.7999999999993</v>
      </c>
      <c r="E989">
        <v>9363.89</v>
      </c>
      <c r="F989">
        <v>9446.86</v>
      </c>
      <c r="G989">
        <v>2153.9699999999998</v>
      </c>
      <c r="H989">
        <v>20282128.710000001</v>
      </c>
    </row>
    <row r="990" spans="1:8" x14ac:dyDescent="0.3">
      <c r="A990" s="16">
        <f t="shared" si="15"/>
        <v>43863.541666666664</v>
      </c>
      <c r="B990" t="s">
        <v>1162</v>
      </c>
      <c r="C990">
        <v>9421.7999999999993</v>
      </c>
      <c r="D990">
        <v>9430.56</v>
      </c>
      <c r="E990">
        <v>9396.83</v>
      </c>
      <c r="F990">
        <v>9421.99</v>
      </c>
      <c r="G990">
        <v>1388.68</v>
      </c>
      <c r="H990">
        <v>13073431.25</v>
      </c>
    </row>
    <row r="991" spans="1:8" x14ac:dyDescent="0.3">
      <c r="A991" s="16">
        <f t="shared" si="15"/>
        <v>43864</v>
      </c>
      <c r="B991" t="s">
        <v>1163</v>
      </c>
      <c r="C991">
        <v>9435.5400000000009</v>
      </c>
      <c r="D991">
        <v>9477.0300000000007</v>
      </c>
      <c r="E991">
        <v>9402.0400000000009</v>
      </c>
      <c r="F991">
        <v>9421.7999999999993</v>
      </c>
      <c r="G991">
        <v>2686.4</v>
      </c>
      <c r="H991">
        <v>25356739.149999999</v>
      </c>
    </row>
    <row r="992" spans="1:8" x14ac:dyDescent="0.3">
      <c r="A992" s="16">
        <f t="shared" si="15"/>
        <v>43863.458333333336</v>
      </c>
      <c r="B992" t="s">
        <v>1164</v>
      </c>
      <c r="C992">
        <v>9423.35</v>
      </c>
      <c r="D992">
        <v>9443.08</v>
      </c>
      <c r="E992">
        <v>9410</v>
      </c>
      <c r="F992">
        <v>9435.5400000000009</v>
      </c>
      <c r="G992">
        <v>1240.4000000000001</v>
      </c>
      <c r="H992">
        <v>11691161.6</v>
      </c>
    </row>
    <row r="993" spans="1:8" x14ac:dyDescent="0.3">
      <c r="A993" s="16">
        <f t="shared" si="15"/>
        <v>43863.416666666664</v>
      </c>
      <c r="B993" t="s">
        <v>1165</v>
      </c>
      <c r="C993">
        <v>9380.6</v>
      </c>
      <c r="D993">
        <v>9450</v>
      </c>
      <c r="E993">
        <v>9380.5499999999993</v>
      </c>
      <c r="F993">
        <v>9423.35</v>
      </c>
      <c r="G993">
        <v>3734.14</v>
      </c>
      <c r="H993">
        <v>35177294.57</v>
      </c>
    </row>
    <row r="994" spans="1:8" x14ac:dyDescent="0.3">
      <c r="A994" s="16">
        <f t="shared" si="15"/>
        <v>43863.375</v>
      </c>
      <c r="B994" t="s">
        <v>1166</v>
      </c>
      <c r="C994">
        <v>9368.06</v>
      </c>
      <c r="D994">
        <v>9385</v>
      </c>
      <c r="E994">
        <v>9352.5</v>
      </c>
      <c r="F994">
        <v>9380.6</v>
      </c>
      <c r="G994">
        <v>964.16</v>
      </c>
      <c r="H994">
        <v>9033138.4700000007</v>
      </c>
    </row>
    <row r="995" spans="1:8" x14ac:dyDescent="0.3">
      <c r="A995" s="16">
        <f t="shared" si="15"/>
        <v>43863.333333333336</v>
      </c>
      <c r="B995" t="s">
        <v>1167</v>
      </c>
      <c r="C995">
        <v>9370.5300000000007</v>
      </c>
      <c r="D995">
        <v>9400</v>
      </c>
      <c r="E995">
        <v>9346</v>
      </c>
      <c r="F995">
        <v>9368.06</v>
      </c>
      <c r="G995">
        <v>1278.49</v>
      </c>
      <c r="H995">
        <v>11977899.18</v>
      </c>
    </row>
    <row r="996" spans="1:8" x14ac:dyDescent="0.3">
      <c r="A996" s="16">
        <f t="shared" si="15"/>
        <v>43863.291666666664</v>
      </c>
      <c r="B996" t="s">
        <v>1168</v>
      </c>
      <c r="C996">
        <v>9361.09</v>
      </c>
      <c r="D996">
        <v>9385</v>
      </c>
      <c r="E996">
        <v>9350.01</v>
      </c>
      <c r="F996">
        <v>9370.5300000000007</v>
      </c>
      <c r="G996">
        <v>1298.25</v>
      </c>
      <c r="H996">
        <v>12161637.189999999</v>
      </c>
    </row>
    <row r="997" spans="1:8" x14ac:dyDescent="0.3">
      <c r="A997" s="16">
        <f t="shared" si="15"/>
        <v>43863.25</v>
      </c>
      <c r="B997" t="s">
        <v>1169</v>
      </c>
      <c r="C997">
        <v>9311.43</v>
      </c>
      <c r="D997">
        <v>9382</v>
      </c>
      <c r="E997">
        <v>9289.08</v>
      </c>
      <c r="F997">
        <v>9361.09</v>
      </c>
      <c r="G997">
        <v>2096.4499999999998</v>
      </c>
      <c r="H997">
        <v>19579000.73</v>
      </c>
    </row>
    <row r="998" spans="1:8" x14ac:dyDescent="0.3">
      <c r="A998" s="16">
        <f t="shared" si="15"/>
        <v>43863.208333333336</v>
      </c>
      <c r="B998" t="s">
        <v>1170</v>
      </c>
      <c r="C998">
        <v>9322.33</v>
      </c>
      <c r="D998">
        <v>9346.08</v>
      </c>
      <c r="E998">
        <v>9300</v>
      </c>
      <c r="F998">
        <v>9311.43</v>
      </c>
      <c r="G998">
        <v>1656.82</v>
      </c>
      <c r="H998">
        <v>15432074.789999999</v>
      </c>
    </row>
    <row r="999" spans="1:8" x14ac:dyDescent="0.3">
      <c r="A999" s="16">
        <f t="shared" si="15"/>
        <v>43863.166666666664</v>
      </c>
      <c r="B999" t="s">
        <v>1171</v>
      </c>
      <c r="C999">
        <v>9266.83</v>
      </c>
      <c r="D999">
        <v>9332.7199999999993</v>
      </c>
      <c r="E999">
        <v>9120</v>
      </c>
      <c r="F999">
        <v>9322.33</v>
      </c>
      <c r="G999">
        <v>4908.1400000000003</v>
      </c>
      <c r="H999">
        <v>45402306.75</v>
      </c>
    </row>
    <row r="1000" spans="1:8" x14ac:dyDescent="0.3">
      <c r="A1000" s="16">
        <f t="shared" si="15"/>
        <v>43863.125</v>
      </c>
      <c r="B1000" t="s">
        <v>1172</v>
      </c>
      <c r="C1000">
        <v>9267.83</v>
      </c>
      <c r="D1000">
        <v>9295.06</v>
      </c>
      <c r="E1000">
        <v>9251.18</v>
      </c>
      <c r="F1000">
        <v>9266.83</v>
      </c>
      <c r="G1000">
        <v>1319</v>
      </c>
      <c r="H1000">
        <v>12232031.130000001</v>
      </c>
    </row>
    <row r="1001" spans="1:8" x14ac:dyDescent="0.3">
      <c r="A1001" s="16">
        <f t="shared" si="15"/>
        <v>43863.083333333336</v>
      </c>
      <c r="B1001" t="s">
        <v>1173</v>
      </c>
      <c r="C1001">
        <v>9336.43</v>
      </c>
      <c r="D1001">
        <v>9336.43</v>
      </c>
      <c r="E1001">
        <v>9245.75</v>
      </c>
      <c r="F1001">
        <v>9267.83</v>
      </c>
      <c r="G1001">
        <v>2431.58</v>
      </c>
      <c r="H1001">
        <v>22561138.34</v>
      </c>
    </row>
    <row r="1002" spans="1:8" x14ac:dyDescent="0.3">
      <c r="A1002" s="16">
        <f t="shared" si="15"/>
        <v>43863.041666666664</v>
      </c>
      <c r="B1002" t="s">
        <v>1174</v>
      </c>
      <c r="C1002">
        <v>9328.49</v>
      </c>
      <c r="D1002">
        <v>9347.81</v>
      </c>
      <c r="E1002">
        <v>9307.83</v>
      </c>
      <c r="F1002">
        <v>9336.43</v>
      </c>
      <c r="G1002">
        <v>1260.29</v>
      </c>
      <c r="H1002">
        <v>11755774.16</v>
      </c>
    </row>
    <row r="1003" spans="1:8" x14ac:dyDescent="0.3">
      <c r="A1003" s="16">
        <f t="shared" si="15"/>
        <v>43863.5</v>
      </c>
      <c r="B1003" t="s">
        <v>1175</v>
      </c>
      <c r="C1003">
        <v>9384.61</v>
      </c>
      <c r="D1003">
        <v>9387.0300000000007</v>
      </c>
      <c r="E1003">
        <v>9320</v>
      </c>
      <c r="F1003">
        <v>9328.49</v>
      </c>
      <c r="G1003">
        <v>1189.52</v>
      </c>
      <c r="H1003">
        <v>11120545.65</v>
      </c>
    </row>
    <row r="1004" spans="1:8" x14ac:dyDescent="0.3">
      <c r="A1004" s="16">
        <f t="shared" si="15"/>
        <v>43862.958333333336</v>
      </c>
      <c r="B1004" t="s">
        <v>1176</v>
      </c>
      <c r="C1004">
        <v>9377.8700000000008</v>
      </c>
      <c r="D1004">
        <v>9409.99</v>
      </c>
      <c r="E1004">
        <v>9376.69</v>
      </c>
      <c r="F1004">
        <v>9384.61</v>
      </c>
      <c r="G1004">
        <v>886.2</v>
      </c>
      <c r="H1004">
        <v>8323261.21</v>
      </c>
    </row>
    <row r="1005" spans="1:8" x14ac:dyDescent="0.3">
      <c r="A1005" s="16">
        <f t="shared" si="15"/>
        <v>43862.916666666664</v>
      </c>
      <c r="B1005" t="s">
        <v>1177</v>
      </c>
      <c r="C1005">
        <v>9379.99</v>
      </c>
      <c r="D1005">
        <v>9407.7999999999993</v>
      </c>
      <c r="E1005">
        <v>9350</v>
      </c>
      <c r="F1005">
        <v>9377.8700000000008</v>
      </c>
      <c r="G1005">
        <v>853.98</v>
      </c>
      <c r="H1005">
        <v>8013523.1799999997</v>
      </c>
    </row>
    <row r="1006" spans="1:8" x14ac:dyDescent="0.3">
      <c r="A1006" s="16">
        <f t="shared" si="15"/>
        <v>43862.875</v>
      </c>
      <c r="B1006" t="s">
        <v>1178</v>
      </c>
      <c r="C1006">
        <v>9381.43</v>
      </c>
      <c r="D1006">
        <v>9381.7999999999993</v>
      </c>
      <c r="E1006">
        <v>9364.06</v>
      </c>
      <c r="F1006">
        <v>9379.99</v>
      </c>
      <c r="G1006">
        <v>541.9</v>
      </c>
      <c r="H1006">
        <v>5079836.38</v>
      </c>
    </row>
    <row r="1007" spans="1:8" x14ac:dyDescent="0.3">
      <c r="A1007" s="16">
        <f t="shared" si="15"/>
        <v>43862.833333333336</v>
      </c>
      <c r="B1007" t="s">
        <v>1179</v>
      </c>
      <c r="C1007">
        <v>9367.09</v>
      </c>
      <c r="D1007">
        <v>9392.0499999999993</v>
      </c>
      <c r="E1007">
        <v>9353.01</v>
      </c>
      <c r="F1007">
        <v>9381.43</v>
      </c>
      <c r="G1007">
        <v>881.97</v>
      </c>
      <c r="H1007">
        <v>8268509.7199999997</v>
      </c>
    </row>
    <row r="1008" spans="1:8" x14ac:dyDescent="0.3">
      <c r="A1008" s="16">
        <f t="shared" si="15"/>
        <v>43862.791666666664</v>
      </c>
      <c r="B1008" t="s">
        <v>1180</v>
      </c>
      <c r="C1008">
        <v>9390.2999999999993</v>
      </c>
      <c r="D1008">
        <v>9392.25</v>
      </c>
      <c r="E1008">
        <v>9351.43</v>
      </c>
      <c r="F1008">
        <v>9367.09</v>
      </c>
      <c r="G1008">
        <v>713.47</v>
      </c>
      <c r="H1008">
        <v>6686108.9800000004</v>
      </c>
    </row>
    <row r="1009" spans="1:8" x14ac:dyDescent="0.3">
      <c r="A1009" s="16">
        <f t="shared" si="15"/>
        <v>43862.75</v>
      </c>
      <c r="B1009" t="s">
        <v>1181</v>
      </c>
      <c r="C1009">
        <v>9381.48</v>
      </c>
      <c r="D1009">
        <v>9403</v>
      </c>
      <c r="E1009">
        <v>9356.01</v>
      </c>
      <c r="F1009">
        <v>9390.2999999999993</v>
      </c>
      <c r="G1009">
        <v>1055.28</v>
      </c>
      <c r="H1009">
        <v>9905903.6899999995</v>
      </c>
    </row>
    <row r="1010" spans="1:8" x14ac:dyDescent="0.3">
      <c r="A1010" s="16">
        <f t="shared" si="15"/>
        <v>43862.708333333336</v>
      </c>
      <c r="B1010" t="s">
        <v>1182</v>
      </c>
      <c r="C1010">
        <v>9405.7999999999993</v>
      </c>
      <c r="D1010">
        <v>9420.98</v>
      </c>
      <c r="E1010">
        <v>9380.94</v>
      </c>
      <c r="F1010">
        <v>9381.48</v>
      </c>
      <c r="G1010">
        <v>1575.03</v>
      </c>
      <c r="H1010">
        <v>14810222.300000001</v>
      </c>
    </row>
    <row r="1011" spans="1:8" x14ac:dyDescent="0.3">
      <c r="A1011" s="16">
        <f t="shared" si="15"/>
        <v>43862.666666666664</v>
      </c>
      <c r="B1011" t="s">
        <v>1183</v>
      </c>
      <c r="C1011">
        <v>9333.91</v>
      </c>
      <c r="D1011">
        <v>9407.52</v>
      </c>
      <c r="E1011">
        <v>9327</v>
      </c>
      <c r="F1011">
        <v>9405.7999999999993</v>
      </c>
      <c r="G1011">
        <v>1518.5</v>
      </c>
      <c r="H1011">
        <v>14235697.85</v>
      </c>
    </row>
    <row r="1012" spans="1:8" x14ac:dyDescent="0.3">
      <c r="A1012" s="16">
        <f t="shared" si="15"/>
        <v>43862.625</v>
      </c>
      <c r="B1012" t="s">
        <v>1184</v>
      </c>
      <c r="C1012">
        <v>9350.08</v>
      </c>
      <c r="D1012">
        <v>9375</v>
      </c>
      <c r="E1012">
        <v>9330.27</v>
      </c>
      <c r="F1012">
        <v>9333.91</v>
      </c>
      <c r="G1012">
        <v>1231.67</v>
      </c>
      <c r="H1012">
        <v>11521436.460000001</v>
      </c>
    </row>
    <row r="1013" spans="1:8" x14ac:dyDescent="0.3">
      <c r="A1013" s="16">
        <f t="shared" si="15"/>
        <v>43862.583333333336</v>
      </c>
      <c r="B1013" t="s">
        <v>1185</v>
      </c>
      <c r="C1013">
        <v>9345.35</v>
      </c>
      <c r="D1013">
        <v>9359.4</v>
      </c>
      <c r="E1013">
        <v>9305</v>
      </c>
      <c r="F1013">
        <v>9350.08</v>
      </c>
      <c r="G1013">
        <v>1386.63</v>
      </c>
      <c r="H1013">
        <v>12937442.869999999</v>
      </c>
    </row>
    <row r="1014" spans="1:8" x14ac:dyDescent="0.3">
      <c r="A1014" s="16">
        <f t="shared" si="15"/>
        <v>43862.541666666664</v>
      </c>
      <c r="B1014" t="s">
        <v>1186</v>
      </c>
      <c r="C1014">
        <v>9312.06</v>
      </c>
      <c r="D1014">
        <v>9372</v>
      </c>
      <c r="E1014">
        <v>9303.7199999999993</v>
      </c>
      <c r="F1014">
        <v>9345.35</v>
      </c>
      <c r="G1014">
        <v>1433.8</v>
      </c>
      <c r="H1014">
        <v>13404699.130000001</v>
      </c>
    </row>
    <row r="1015" spans="1:8" x14ac:dyDescent="0.3">
      <c r="A1015" s="16">
        <f t="shared" si="15"/>
        <v>43863</v>
      </c>
      <c r="B1015" t="s">
        <v>1187</v>
      </c>
      <c r="C1015">
        <v>9354.66</v>
      </c>
      <c r="D1015">
        <v>9367.64</v>
      </c>
      <c r="E1015">
        <v>9281</v>
      </c>
      <c r="F1015">
        <v>9312.06</v>
      </c>
      <c r="G1015">
        <v>1449.55</v>
      </c>
      <c r="H1015">
        <v>13516256.779999999</v>
      </c>
    </row>
    <row r="1016" spans="1:8" x14ac:dyDescent="0.3">
      <c r="A1016" s="16">
        <f t="shared" si="15"/>
        <v>43862.458333333336</v>
      </c>
      <c r="B1016" t="s">
        <v>1188</v>
      </c>
      <c r="C1016">
        <v>9379.5499999999993</v>
      </c>
      <c r="D1016">
        <v>9385.82</v>
      </c>
      <c r="E1016">
        <v>9321.41</v>
      </c>
      <c r="F1016">
        <v>9354.66</v>
      </c>
      <c r="G1016">
        <v>1381.15</v>
      </c>
      <c r="H1016">
        <v>12910042.130000001</v>
      </c>
    </row>
    <row r="1017" spans="1:8" x14ac:dyDescent="0.3">
      <c r="A1017" s="16">
        <f t="shared" si="15"/>
        <v>43862.416666666664</v>
      </c>
      <c r="B1017" t="s">
        <v>1189</v>
      </c>
      <c r="C1017">
        <v>9387.8700000000008</v>
      </c>
      <c r="D1017">
        <v>9407</v>
      </c>
      <c r="E1017">
        <v>9358</v>
      </c>
      <c r="F1017">
        <v>9379.5499999999993</v>
      </c>
      <c r="G1017">
        <v>1024.07</v>
      </c>
      <c r="H1017">
        <v>9607041.5700000003</v>
      </c>
    </row>
    <row r="1018" spans="1:8" x14ac:dyDescent="0.3">
      <c r="A1018" s="16">
        <f t="shared" si="15"/>
        <v>43862.375</v>
      </c>
      <c r="B1018" t="s">
        <v>1190</v>
      </c>
      <c r="C1018">
        <v>9384.6200000000008</v>
      </c>
      <c r="D1018">
        <v>9398.7099999999991</v>
      </c>
      <c r="E1018">
        <v>9355</v>
      </c>
      <c r="F1018">
        <v>9387.8700000000008</v>
      </c>
      <c r="G1018">
        <v>1376.81</v>
      </c>
      <c r="H1018">
        <v>12905967.67</v>
      </c>
    </row>
    <row r="1019" spans="1:8" x14ac:dyDescent="0.3">
      <c r="A1019" s="16">
        <f t="shared" si="15"/>
        <v>43862.333333333336</v>
      </c>
      <c r="B1019" t="s">
        <v>1191</v>
      </c>
      <c r="C1019">
        <v>9423.01</v>
      </c>
      <c r="D1019">
        <v>9425.76</v>
      </c>
      <c r="E1019">
        <v>9380</v>
      </c>
      <c r="F1019">
        <v>9384.6200000000008</v>
      </c>
      <c r="G1019">
        <v>1229.3499999999999</v>
      </c>
      <c r="H1019">
        <v>11552335.630000001</v>
      </c>
    </row>
    <row r="1020" spans="1:8" x14ac:dyDescent="0.3">
      <c r="A1020" s="16">
        <f t="shared" si="15"/>
        <v>43862.291666666664</v>
      </c>
      <c r="B1020" t="s">
        <v>1192</v>
      </c>
      <c r="C1020">
        <v>9398.01</v>
      </c>
      <c r="D1020">
        <v>9454.77</v>
      </c>
      <c r="E1020">
        <v>9396.9599999999991</v>
      </c>
      <c r="F1020">
        <v>9423.01</v>
      </c>
      <c r="G1020">
        <v>1388.43</v>
      </c>
      <c r="H1020">
        <v>13096120.26</v>
      </c>
    </row>
    <row r="1021" spans="1:8" x14ac:dyDescent="0.3">
      <c r="A1021" s="16">
        <f t="shared" si="15"/>
        <v>43862.25</v>
      </c>
      <c r="B1021" t="s">
        <v>1193</v>
      </c>
      <c r="C1021">
        <v>9381.1200000000008</v>
      </c>
      <c r="D1021">
        <v>9409.64</v>
      </c>
      <c r="E1021">
        <v>9378.85</v>
      </c>
      <c r="F1021">
        <v>9398.01</v>
      </c>
      <c r="G1021">
        <v>769.84</v>
      </c>
      <c r="H1021">
        <v>7233421.9400000004</v>
      </c>
    </row>
    <row r="1022" spans="1:8" x14ac:dyDescent="0.3">
      <c r="A1022" s="16">
        <f t="shared" si="15"/>
        <v>43862.208333333336</v>
      </c>
      <c r="B1022" t="s">
        <v>1194</v>
      </c>
      <c r="C1022">
        <v>9401.42</v>
      </c>
      <c r="D1022">
        <v>9414.3700000000008</v>
      </c>
      <c r="E1022">
        <v>9377.77</v>
      </c>
      <c r="F1022">
        <v>9381.1200000000008</v>
      </c>
      <c r="G1022">
        <v>863.63</v>
      </c>
      <c r="H1022">
        <v>8118727.79</v>
      </c>
    </row>
    <row r="1023" spans="1:8" x14ac:dyDescent="0.3">
      <c r="A1023" s="16">
        <f t="shared" si="15"/>
        <v>43862.166666666664</v>
      </c>
      <c r="B1023" t="s">
        <v>1195</v>
      </c>
      <c r="C1023">
        <v>9432.33</v>
      </c>
      <c r="D1023">
        <v>9449.94</v>
      </c>
      <c r="E1023">
        <v>9400</v>
      </c>
      <c r="F1023">
        <v>9401.42</v>
      </c>
      <c r="G1023">
        <v>862.62</v>
      </c>
      <c r="H1023">
        <v>8133343.3899999997</v>
      </c>
    </row>
    <row r="1024" spans="1:8" x14ac:dyDescent="0.3">
      <c r="A1024" s="16">
        <f t="shared" si="15"/>
        <v>43862.125</v>
      </c>
      <c r="B1024" t="s">
        <v>1196</v>
      </c>
      <c r="C1024">
        <v>9441.8799999999992</v>
      </c>
      <c r="D1024">
        <v>9457.14</v>
      </c>
      <c r="E1024">
        <v>9390.01</v>
      </c>
      <c r="F1024">
        <v>9432.33</v>
      </c>
      <c r="G1024">
        <v>1022.5</v>
      </c>
      <c r="H1024">
        <v>9637561.0399999991</v>
      </c>
    </row>
    <row r="1025" spans="1:8" x14ac:dyDescent="0.3">
      <c r="A1025" s="16">
        <f t="shared" si="15"/>
        <v>43862.083333333336</v>
      </c>
      <c r="B1025" t="s">
        <v>1197</v>
      </c>
      <c r="C1025">
        <v>9429.86</v>
      </c>
      <c r="D1025">
        <v>9464.5300000000007</v>
      </c>
      <c r="E1025">
        <v>9403.27</v>
      </c>
      <c r="F1025">
        <v>9441.8799999999992</v>
      </c>
      <c r="G1025">
        <v>1493.4</v>
      </c>
      <c r="H1025">
        <v>14101612.23</v>
      </c>
    </row>
    <row r="1026" spans="1:8" x14ac:dyDescent="0.3">
      <c r="A1026" s="16">
        <f t="shared" si="15"/>
        <v>43862.041666666664</v>
      </c>
      <c r="B1026" t="s">
        <v>1198</v>
      </c>
      <c r="C1026">
        <v>9383.07</v>
      </c>
      <c r="D1026">
        <v>9435</v>
      </c>
      <c r="E1026">
        <v>9377.7999999999993</v>
      </c>
      <c r="F1026">
        <v>9429.86</v>
      </c>
      <c r="G1026">
        <v>1016.77</v>
      </c>
      <c r="H1026">
        <v>9559705.3200000003</v>
      </c>
    </row>
    <row r="1027" spans="1:8" x14ac:dyDescent="0.3">
      <c r="A1027" s="16">
        <f t="shared" si="15"/>
        <v>43862.5</v>
      </c>
      <c r="B1027" t="s">
        <v>1199</v>
      </c>
      <c r="C1027">
        <v>9352.89</v>
      </c>
      <c r="D1027">
        <v>9394.08</v>
      </c>
      <c r="E1027">
        <v>9341.17</v>
      </c>
      <c r="F1027">
        <v>9383.07</v>
      </c>
      <c r="G1027">
        <v>789.5</v>
      </c>
      <c r="H1027">
        <v>7395409.9299999997</v>
      </c>
    </row>
    <row r="1028" spans="1:8" x14ac:dyDescent="0.3">
      <c r="A1028" s="16">
        <f t="shared" si="15"/>
        <v>43861.958333333336</v>
      </c>
      <c r="B1028" t="s">
        <v>1200</v>
      </c>
      <c r="C1028">
        <v>9402.42</v>
      </c>
      <c r="D1028">
        <v>9419.9599999999991</v>
      </c>
      <c r="E1028">
        <v>9327.24</v>
      </c>
      <c r="F1028">
        <v>9352.89</v>
      </c>
      <c r="G1028">
        <v>1040.74</v>
      </c>
      <c r="H1028">
        <v>9758287.3499999996</v>
      </c>
    </row>
    <row r="1029" spans="1:8" x14ac:dyDescent="0.3">
      <c r="A1029" s="16">
        <f t="shared" si="15"/>
        <v>43861.916666666664</v>
      </c>
      <c r="B1029" t="s">
        <v>1201</v>
      </c>
      <c r="C1029">
        <v>9366.24</v>
      </c>
      <c r="D1029">
        <v>9430</v>
      </c>
      <c r="E1029">
        <v>9342.77</v>
      </c>
      <c r="F1029">
        <v>9402.42</v>
      </c>
      <c r="G1029">
        <v>1422.96</v>
      </c>
      <c r="H1029">
        <v>13355330.09</v>
      </c>
    </row>
    <row r="1030" spans="1:8" x14ac:dyDescent="0.3">
      <c r="A1030" s="16">
        <f t="shared" ref="A1030:A1093" si="16">DATEVALUE(MID(B1030,1,10))+(IF(RIGHT(B1030,2)="PM",12,0)+MID(B1030,12,2))/24</f>
        <v>43861.875</v>
      </c>
      <c r="B1030" t="s">
        <v>1202</v>
      </c>
      <c r="C1030">
        <v>9321</v>
      </c>
      <c r="D1030">
        <v>9373.85</v>
      </c>
      <c r="E1030">
        <v>9315.34</v>
      </c>
      <c r="F1030">
        <v>9366.24</v>
      </c>
      <c r="G1030">
        <v>1161.53</v>
      </c>
      <c r="H1030">
        <v>10854161.65</v>
      </c>
    </row>
    <row r="1031" spans="1:8" x14ac:dyDescent="0.3">
      <c r="A1031" s="16">
        <f t="shared" si="16"/>
        <v>43861.833333333336</v>
      </c>
      <c r="B1031" t="s">
        <v>1203</v>
      </c>
      <c r="C1031">
        <v>9302.67</v>
      </c>
      <c r="D1031">
        <v>9339.9699999999993</v>
      </c>
      <c r="E1031">
        <v>9300.59</v>
      </c>
      <c r="F1031">
        <v>9321</v>
      </c>
      <c r="G1031">
        <v>925.31</v>
      </c>
      <c r="H1031">
        <v>8626509.3000000007</v>
      </c>
    </row>
    <row r="1032" spans="1:8" x14ac:dyDescent="0.3">
      <c r="A1032" s="16">
        <f t="shared" si="16"/>
        <v>43861.791666666664</v>
      </c>
      <c r="B1032" t="s">
        <v>1204</v>
      </c>
      <c r="C1032">
        <v>9318.67</v>
      </c>
      <c r="D1032">
        <v>9320</v>
      </c>
      <c r="E1032">
        <v>9294.33</v>
      </c>
      <c r="F1032">
        <v>9302.67</v>
      </c>
      <c r="G1032">
        <v>704.37</v>
      </c>
      <c r="H1032">
        <v>6557131.2400000002</v>
      </c>
    </row>
    <row r="1033" spans="1:8" x14ac:dyDescent="0.3">
      <c r="A1033" s="16">
        <f t="shared" si="16"/>
        <v>43861.75</v>
      </c>
      <c r="B1033" t="s">
        <v>1205</v>
      </c>
      <c r="C1033">
        <v>9282.5</v>
      </c>
      <c r="D1033">
        <v>9320</v>
      </c>
      <c r="E1033">
        <v>9276.2900000000009</v>
      </c>
      <c r="F1033">
        <v>9318.67</v>
      </c>
      <c r="G1033">
        <v>844.33</v>
      </c>
      <c r="H1033">
        <v>7857322.7999999998</v>
      </c>
    </row>
    <row r="1034" spans="1:8" x14ac:dyDescent="0.3">
      <c r="A1034" s="16">
        <f t="shared" si="16"/>
        <v>43861.708333333336</v>
      </c>
      <c r="B1034" t="s">
        <v>1206</v>
      </c>
      <c r="C1034">
        <v>9287.7999999999993</v>
      </c>
      <c r="D1034">
        <v>9316.44</v>
      </c>
      <c r="E1034">
        <v>9270</v>
      </c>
      <c r="F1034">
        <v>9282.5</v>
      </c>
      <c r="G1034">
        <v>1262.33</v>
      </c>
      <c r="H1034">
        <v>11733872.869999999</v>
      </c>
    </row>
    <row r="1035" spans="1:8" x14ac:dyDescent="0.3">
      <c r="A1035" s="16">
        <f t="shared" si="16"/>
        <v>43861.666666666664</v>
      </c>
      <c r="B1035" t="s">
        <v>1207</v>
      </c>
      <c r="C1035">
        <v>9339.19</v>
      </c>
      <c r="D1035">
        <v>9367.5</v>
      </c>
      <c r="E1035">
        <v>9256.24</v>
      </c>
      <c r="F1035">
        <v>9287.7999999999993</v>
      </c>
      <c r="G1035">
        <v>2712.39</v>
      </c>
      <c r="H1035">
        <v>25257712.199999999</v>
      </c>
    </row>
    <row r="1036" spans="1:8" x14ac:dyDescent="0.3">
      <c r="A1036" s="16">
        <f t="shared" si="16"/>
        <v>43861.625</v>
      </c>
      <c r="B1036" t="s">
        <v>1208</v>
      </c>
      <c r="C1036">
        <v>9263.18</v>
      </c>
      <c r="D1036">
        <v>9345.82</v>
      </c>
      <c r="E1036">
        <v>9261.66</v>
      </c>
      <c r="F1036">
        <v>9339.19</v>
      </c>
      <c r="G1036">
        <v>1755.77</v>
      </c>
      <c r="H1036">
        <v>16332459.970000001</v>
      </c>
    </row>
    <row r="1037" spans="1:8" x14ac:dyDescent="0.3">
      <c r="A1037" s="16">
        <f t="shared" si="16"/>
        <v>43861.583333333336</v>
      </c>
      <c r="B1037" t="s">
        <v>1209</v>
      </c>
      <c r="C1037">
        <v>9271.85</v>
      </c>
      <c r="D1037">
        <v>9300</v>
      </c>
      <c r="E1037">
        <v>9237.9</v>
      </c>
      <c r="F1037">
        <v>9263.18</v>
      </c>
      <c r="G1037">
        <v>1823.74</v>
      </c>
      <c r="H1037">
        <v>16901318.41</v>
      </c>
    </row>
    <row r="1038" spans="1:8" x14ac:dyDescent="0.3">
      <c r="A1038" s="16">
        <f t="shared" si="16"/>
        <v>43861.541666666664</v>
      </c>
      <c r="B1038" t="s">
        <v>1210</v>
      </c>
      <c r="C1038">
        <v>9282.33</v>
      </c>
      <c r="D1038">
        <v>9295.6</v>
      </c>
      <c r="E1038">
        <v>9210.01</v>
      </c>
      <c r="F1038">
        <v>9271.85</v>
      </c>
      <c r="G1038">
        <v>2944.59</v>
      </c>
      <c r="H1038">
        <v>27260436.640000001</v>
      </c>
    </row>
    <row r="1039" spans="1:8" x14ac:dyDescent="0.3">
      <c r="A1039" s="16">
        <f t="shared" si="16"/>
        <v>43862</v>
      </c>
      <c r="B1039" t="s">
        <v>1211</v>
      </c>
      <c r="C1039">
        <v>9328.41</v>
      </c>
      <c r="D1039">
        <v>9332.23</v>
      </c>
      <c r="E1039">
        <v>9247.1</v>
      </c>
      <c r="F1039">
        <v>9282.33</v>
      </c>
      <c r="G1039">
        <v>3657.91</v>
      </c>
      <c r="H1039">
        <v>33977388.869999997</v>
      </c>
    </row>
    <row r="1040" spans="1:8" x14ac:dyDescent="0.3">
      <c r="A1040" s="16">
        <f t="shared" si="16"/>
        <v>43861.458333333336</v>
      </c>
      <c r="B1040" t="s">
        <v>1212</v>
      </c>
      <c r="C1040">
        <v>9344.57</v>
      </c>
      <c r="D1040">
        <v>9347.75</v>
      </c>
      <c r="E1040">
        <v>9304</v>
      </c>
      <c r="F1040">
        <v>9328.41</v>
      </c>
      <c r="G1040">
        <v>2474.85</v>
      </c>
      <c r="H1040">
        <v>23093799.370000001</v>
      </c>
    </row>
    <row r="1041" spans="1:8" x14ac:dyDescent="0.3">
      <c r="A1041" s="16">
        <f t="shared" si="16"/>
        <v>43861.416666666664</v>
      </c>
      <c r="B1041" t="s">
        <v>1213</v>
      </c>
      <c r="C1041">
        <v>9359.61</v>
      </c>
      <c r="D1041">
        <v>9384.91</v>
      </c>
      <c r="E1041">
        <v>9270.4</v>
      </c>
      <c r="F1041">
        <v>9344.57</v>
      </c>
      <c r="G1041">
        <v>2955.64</v>
      </c>
      <c r="H1041">
        <v>27593275.68</v>
      </c>
    </row>
    <row r="1042" spans="1:8" x14ac:dyDescent="0.3">
      <c r="A1042" s="16">
        <f t="shared" si="16"/>
        <v>43861.375</v>
      </c>
      <c r="B1042" t="s">
        <v>1214</v>
      </c>
      <c r="C1042">
        <v>9378.2999999999993</v>
      </c>
      <c r="D1042">
        <v>9414.94</v>
      </c>
      <c r="E1042">
        <v>9357.0400000000009</v>
      </c>
      <c r="F1042">
        <v>9359.61</v>
      </c>
      <c r="G1042">
        <v>1854.08</v>
      </c>
      <c r="H1042">
        <v>17409434.100000001</v>
      </c>
    </row>
    <row r="1043" spans="1:8" x14ac:dyDescent="0.3">
      <c r="A1043" s="16">
        <f t="shared" si="16"/>
        <v>43861.333333333336</v>
      </c>
      <c r="B1043" t="s">
        <v>1215</v>
      </c>
      <c r="C1043">
        <v>9374.56</v>
      </c>
      <c r="D1043">
        <v>9409.51</v>
      </c>
      <c r="E1043">
        <v>9338</v>
      </c>
      <c r="F1043">
        <v>9378.2999999999993</v>
      </c>
      <c r="G1043">
        <v>1576</v>
      </c>
      <c r="H1043">
        <v>14767212.73</v>
      </c>
    </row>
    <row r="1044" spans="1:8" x14ac:dyDescent="0.3">
      <c r="A1044" s="16">
        <f t="shared" si="16"/>
        <v>43861.291666666664</v>
      </c>
      <c r="B1044" t="s">
        <v>1216</v>
      </c>
      <c r="C1044">
        <v>9379.32</v>
      </c>
      <c r="D1044">
        <v>9382.39</v>
      </c>
      <c r="E1044">
        <v>9329.34</v>
      </c>
      <c r="F1044">
        <v>9374.56</v>
      </c>
      <c r="G1044">
        <v>1422.49</v>
      </c>
      <c r="H1044">
        <v>13299516.380000001</v>
      </c>
    </row>
    <row r="1045" spans="1:8" x14ac:dyDescent="0.3">
      <c r="A1045" s="16">
        <f t="shared" si="16"/>
        <v>43861.25</v>
      </c>
      <c r="B1045" t="s">
        <v>1217</v>
      </c>
      <c r="C1045">
        <v>9345.5300000000007</v>
      </c>
      <c r="D1045">
        <v>9393.17</v>
      </c>
      <c r="E1045">
        <v>9320</v>
      </c>
      <c r="F1045">
        <v>9379.32</v>
      </c>
      <c r="G1045">
        <v>2276.73</v>
      </c>
      <c r="H1045">
        <v>21313299.640000001</v>
      </c>
    </row>
    <row r="1046" spans="1:8" x14ac:dyDescent="0.3">
      <c r="A1046" s="16">
        <f t="shared" si="16"/>
        <v>43861.208333333336</v>
      </c>
      <c r="B1046" t="s">
        <v>1218</v>
      </c>
      <c r="C1046">
        <v>9416.1200000000008</v>
      </c>
      <c r="D1046">
        <v>9432.14</v>
      </c>
      <c r="E1046">
        <v>9330</v>
      </c>
      <c r="F1046">
        <v>9345.5300000000007</v>
      </c>
      <c r="G1046">
        <v>2003.56</v>
      </c>
      <c r="H1046">
        <v>18790081.100000001</v>
      </c>
    </row>
    <row r="1047" spans="1:8" x14ac:dyDescent="0.3">
      <c r="A1047" s="16">
        <f t="shared" si="16"/>
        <v>43861.166666666664</v>
      </c>
      <c r="B1047" t="s">
        <v>1219</v>
      </c>
      <c r="C1047">
        <v>9444</v>
      </c>
      <c r="D1047">
        <v>9448.68</v>
      </c>
      <c r="E1047">
        <v>9400</v>
      </c>
      <c r="F1047">
        <v>9416.1200000000008</v>
      </c>
      <c r="G1047">
        <v>1644.9</v>
      </c>
      <c r="H1047">
        <v>15496428.140000001</v>
      </c>
    </row>
    <row r="1048" spans="1:8" x14ac:dyDescent="0.3">
      <c r="A1048" s="16">
        <f t="shared" si="16"/>
        <v>43861.125</v>
      </c>
      <c r="B1048" t="s">
        <v>1220</v>
      </c>
      <c r="C1048">
        <v>9444.35</v>
      </c>
      <c r="D1048">
        <v>9474.94</v>
      </c>
      <c r="E1048">
        <v>9431.2900000000009</v>
      </c>
      <c r="F1048">
        <v>9444</v>
      </c>
      <c r="G1048">
        <v>1123.5899999999999</v>
      </c>
      <c r="H1048">
        <v>10626450.6</v>
      </c>
    </row>
    <row r="1049" spans="1:8" x14ac:dyDescent="0.3">
      <c r="A1049" s="16">
        <f t="shared" si="16"/>
        <v>43861.083333333336</v>
      </c>
      <c r="B1049" t="s">
        <v>1221</v>
      </c>
      <c r="C1049">
        <v>9478.4699999999993</v>
      </c>
      <c r="D1049">
        <v>9479.06</v>
      </c>
      <c r="E1049">
        <v>9390.07</v>
      </c>
      <c r="F1049">
        <v>9444.35</v>
      </c>
      <c r="G1049">
        <v>1983.5</v>
      </c>
      <c r="H1049">
        <v>18707862.600000001</v>
      </c>
    </row>
    <row r="1050" spans="1:8" x14ac:dyDescent="0.3">
      <c r="A1050" s="16">
        <f t="shared" si="16"/>
        <v>43861.041666666664</v>
      </c>
      <c r="B1050" t="s">
        <v>1222</v>
      </c>
      <c r="C1050">
        <v>9473.8700000000008</v>
      </c>
      <c r="D1050">
        <v>9499.7099999999991</v>
      </c>
      <c r="E1050">
        <v>9440.1200000000008</v>
      </c>
      <c r="F1050">
        <v>9478.4699999999993</v>
      </c>
      <c r="G1050">
        <v>1128.03</v>
      </c>
      <c r="H1050">
        <v>10687680.859999999</v>
      </c>
    </row>
    <row r="1051" spans="1:8" x14ac:dyDescent="0.3">
      <c r="A1051" s="16">
        <f t="shared" si="16"/>
        <v>43861.5</v>
      </c>
      <c r="B1051" t="s">
        <v>1223</v>
      </c>
      <c r="C1051">
        <v>9513.2099999999991</v>
      </c>
      <c r="D1051">
        <v>9530.2199999999993</v>
      </c>
      <c r="E1051">
        <v>9472.86</v>
      </c>
      <c r="F1051">
        <v>9473.8700000000008</v>
      </c>
      <c r="G1051">
        <v>1062</v>
      </c>
      <c r="H1051">
        <v>10092500.220000001</v>
      </c>
    </row>
    <row r="1052" spans="1:8" x14ac:dyDescent="0.3">
      <c r="A1052" s="16">
        <f t="shared" si="16"/>
        <v>43860.958333333336</v>
      </c>
      <c r="B1052" t="s">
        <v>1224</v>
      </c>
      <c r="C1052">
        <v>9563.69</v>
      </c>
      <c r="D1052">
        <v>9577.56</v>
      </c>
      <c r="E1052">
        <v>9466.66</v>
      </c>
      <c r="F1052">
        <v>9513.2099999999991</v>
      </c>
      <c r="G1052">
        <v>1913.99</v>
      </c>
      <c r="H1052">
        <v>18210718.399999999</v>
      </c>
    </row>
    <row r="1053" spans="1:8" x14ac:dyDescent="0.3">
      <c r="A1053" s="16">
        <f t="shared" si="16"/>
        <v>43860.916666666664</v>
      </c>
      <c r="B1053" t="s">
        <v>1225</v>
      </c>
      <c r="C1053">
        <v>9566.0499999999993</v>
      </c>
      <c r="D1053">
        <v>9572</v>
      </c>
      <c r="E1053">
        <v>9531.01</v>
      </c>
      <c r="F1053">
        <v>9563.69</v>
      </c>
      <c r="G1053">
        <v>859.53</v>
      </c>
      <c r="H1053">
        <v>8209454.21</v>
      </c>
    </row>
    <row r="1054" spans="1:8" x14ac:dyDescent="0.3">
      <c r="A1054" s="16">
        <f t="shared" si="16"/>
        <v>43860.875</v>
      </c>
      <c r="B1054" t="s">
        <v>1226</v>
      </c>
      <c r="C1054">
        <v>9575.3799999999992</v>
      </c>
      <c r="D1054">
        <v>9578</v>
      </c>
      <c r="E1054">
        <v>9520.2000000000007</v>
      </c>
      <c r="F1054">
        <v>9566.0499999999993</v>
      </c>
      <c r="G1054">
        <v>1489.32</v>
      </c>
      <c r="H1054">
        <v>14221023.85</v>
      </c>
    </row>
    <row r="1055" spans="1:8" x14ac:dyDescent="0.3">
      <c r="A1055" s="16">
        <f t="shared" si="16"/>
        <v>43860.833333333336</v>
      </c>
      <c r="B1055" t="s">
        <v>1227</v>
      </c>
      <c r="C1055">
        <v>9506.82</v>
      </c>
      <c r="D1055">
        <v>9578</v>
      </c>
      <c r="E1055">
        <v>9486.57</v>
      </c>
      <c r="F1055">
        <v>9575.3799999999992</v>
      </c>
      <c r="G1055">
        <v>2828.28</v>
      </c>
      <c r="H1055">
        <v>26991724.010000002</v>
      </c>
    </row>
    <row r="1056" spans="1:8" x14ac:dyDescent="0.3">
      <c r="A1056" s="16">
        <f t="shared" si="16"/>
        <v>43860.791666666664</v>
      </c>
      <c r="B1056" t="s">
        <v>1228</v>
      </c>
      <c r="C1056">
        <v>9499.2800000000007</v>
      </c>
      <c r="D1056">
        <v>9526.14</v>
      </c>
      <c r="E1056">
        <v>9460</v>
      </c>
      <c r="F1056">
        <v>9506.82</v>
      </c>
      <c r="G1056">
        <v>2961.13</v>
      </c>
      <c r="H1056">
        <v>28118282.66</v>
      </c>
    </row>
    <row r="1057" spans="1:8" x14ac:dyDescent="0.3">
      <c r="A1057" s="16">
        <f t="shared" si="16"/>
        <v>43860.75</v>
      </c>
      <c r="B1057" t="s">
        <v>1229</v>
      </c>
      <c r="C1057">
        <v>9468.5</v>
      </c>
      <c r="D1057">
        <v>9530</v>
      </c>
      <c r="E1057">
        <v>9458.02</v>
      </c>
      <c r="F1057">
        <v>9499.2800000000007</v>
      </c>
      <c r="G1057">
        <v>2713.56</v>
      </c>
      <c r="H1057">
        <v>25769435.350000001</v>
      </c>
    </row>
    <row r="1058" spans="1:8" x14ac:dyDescent="0.3">
      <c r="A1058" s="16">
        <f t="shared" si="16"/>
        <v>43860.708333333336</v>
      </c>
      <c r="B1058" t="s">
        <v>1230</v>
      </c>
      <c r="C1058">
        <v>9370.93</v>
      </c>
      <c r="D1058">
        <v>9523.4</v>
      </c>
      <c r="E1058">
        <v>9370.17</v>
      </c>
      <c r="F1058">
        <v>9468.5</v>
      </c>
      <c r="G1058">
        <v>6805.76</v>
      </c>
      <c r="H1058">
        <v>64391424.840000004</v>
      </c>
    </row>
    <row r="1059" spans="1:8" x14ac:dyDescent="0.3">
      <c r="A1059" s="16">
        <f t="shared" si="16"/>
        <v>43860.666666666664</v>
      </c>
      <c r="B1059" t="s">
        <v>1231</v>
      </c>
      <c r="C1059">
        <v>9386.8799999999992</v>
      </c>
      <c r="D1059">
        <v>9477.06</v>
      </c>
      <c r="E1059">
        <v>9220</v>
      </c>
      <c r="F1059">
        <v>9370.93</v>
      </c>
      <c r="G1059">
        <v>8039.07</v>
      </c>
      <c r="H1059">
        <v>75137552.340000004</v>
      </c>
    </row>
    <row r="1060" spans="1:8" x14ac:dyDescent="0.3">
      <c r="A1060" s="16">
        <f t="shared" si="16"/>
        <v>43860.625</v>
      </c>
      <c r="B1060" t="s">
        <v>1232</v>
      </c>
      <c r="C1060">
        <v>9349.82</v>
      </c>
      <c r="D1060">
        <v>9391.7999999999993</v>
      </c>
      <c r="E1060">
        <v>9335</v>
      </c>
      <c r="F1060">
        <v>9386.8799999999992</v>
      </c>
      <c r="G1060">
        <v>2193.85</v>
      </c>
      <c r="H1060">
        <v>20542601.969999999</v>
      </c>
    </row>
    <row r="1061" spans="1:8" x14ac:dyDescent="0.3">
      <c r="A1061" s="16">
        <f t="shared" si="16"/>
        <v>43860.583333333336</v>
      </c>
      <c r="B1061" t="s">
        <v>1233</v>
      </c>
      <c r="C1061">
        <v>9386.9699999999993</v>
      </c>
      <c r="D1061">
        <v>9412.35</v>
      </c>
      <c r="E1061">
        <v>9306</v>
      </c>
      <c r="F1061">
        <v>9349.82</v>
      </c>
      <c r="G1061">
        <v>2748.86</v>
      </c>
      <c r="H1061">
        <v>25714102.239999998</v>
      </c>
    </row>
    <row r="1062" spans="1:8" x14ac:dyDescent="0.3">
      <c r="A1062" s="16">
        <f t="shared" si="16"/>
        <v>43860.541666666664</v>
      </c>
      <c r="B1062" t="s">
        <v>1234</v>
      </c>
      <c r="C1062">
        <v>9375.58</v>
      </c>
      <c r="D1062">
        <v>9401</v>
      </c>
      <c r="E1062">
        <v>9351.73</v>
      </c>
      <c r="F1062">
        <v>9386.9699999999993</v>
      </c>
      <c r="G1062">
        <v>1872.32</v>
      </c>
      <c r="H1062">
        <v>17567768.670000002</v>
      </c>
    </row>
    <row r="1063" spans="1:8" x14ac:dyDescent="0.3">
      <c r="A1063" s="16">
        <f t="shared" si="16"/>
        <v>43861</v>
      </c>
      <c r="B1063" t="s">
        <v>1235</v>
      </c>
      <c r="C1063">
        <v>9338.2099999999991</v>
      </c>
      <c r="D1063">
        <v>9395</v>
      </c>
      <c r="E1063">
        <v>9332.2900000000009</v>
      </c>
      <c r="F1063">
        <v>9375.58</v>
      </c>
      <c r="G1063">
        <v>1939.05</v>
      </c>
      <c r="H1063">
        <v>18178175.809999999</v>
      </c>
    </row>
    <row r="1064" spans="1:8" x14ac:dyDescent="0.3">
      <c r="A1064" s="16">
        <f t="shared" si="16"/>
        <v>43860.458333333336</v>
      </c>
      <c r="B1064" t="s">
        <v>1236</v>
      </c>
      <c r="C1064">
        <v>9334.27</v>
      </c>
      <c r="D1064">
        <v>9361.2099999999991</v>
      </c>
      <c r="E1064">
        <v>9315</v>
      </c>
      <c r="F1064">
        <v>9338.2099999999991</v>
      </c>
      <c r="G1064">
        <v>1464.78</v>
      </c>
      <c r="H1064">
        <v>13676405.91</v>
      </c>
    </row>
    <row r="1065" spans="1:8" x14ac:dyDescent="0.3">
      <c r="A1065" s="16">
        <f t="shared" si="16"/>
        <v>43860.416666666664</v>
      </c>
      <c r="B1065" t="s">
        <v>1237</v>
      </c>
      <c r="C1065">
        <v>9364.49</v>
      </c>
      <c r="D1065">
        <v>9376.98</v>
      </c>
      <c r="E1065">
        <v>9327</v>
      </c>
      <c r="F1065">
        <v>9334.27</v>
      </c>
      <c r="G1065">
        <v>1183.08</v>
      </c>
      <c r="H1065">
        <v>11062121.619999999</v>
      </c>
    </row>
    <row r="1066" spans="1:8" x14ac:dyDescent="0.3">
      <c r="A1066" s="16">
        <f t="shared" si="16"/>
        <v>43860.375</v>
      </c>
      <c r="B1066" t="s">
        <v>1238</v>
      </c>
      <c r="C1066">
        <v>9374.02</v>
      </c>
      <c r="D1066">
        <v>9391.65</v>
      </c>
      <c r="E1066">
        <v>9320.01</v>
      </c>
      <c r="F1066">
        <v>9364.49</v>
      </c>
      <c r="G1066">
        <v>1973.75</v>
      </c>
      <c r="H1066">
        <v>18461454.760000002</v>
      </c>
    </row>
    <row r="1067" spans="1:8" x14ac:dyDescent="0.3">
      <c r="A1067" s="16">
        <f t="shared" si="16"/>
        <v>43860.333333333336</v>
      </c>
      <c r="B1067" t="s">
        <v>1239</v>
      </c>
      <c r="C1067">
        <v>9391.02</v>
      </c>
      <c r="D1067">
        <v>9408.36</v>
      </c>
      <c r="E1067">
        <v>9356</v>
      </c>
      <c r="F1067">
        <v>9374.02</v>
      </c>
      <c r="G1067">
        <v>2060.4699999999998</v>
      </c>
      <c r="H1067">
        <v>19323175.559999999</v>
      </c>
    </row>
    <row r="1068" spans="1:8" x14ac:dyDescent="0.3">
      <c r="A1068" s="16">
        <f t="shared" si="16"/>
        <v>43860.291666666664</v>
      </c>
      <c r="B1068" t="s">
        <v>1240</v>
      </c>
      <c r="C1068">
        <v>9325.32</v>
      </c>
      <c r="D1068">
        <v>9399</v>
      </c>
      <c r="E1068">
        <v>9325.32</v>
      </c>
      <c r="F1068">
        <v>9391.02</v>
      </c>
      <c r="G1068">
        <v>2151.66</v>
      </c>
      <c r="H1068">
        <v>20161026</v>
      </c>
    </row>
    <row r="1069" spans="1:8" x14ac:dyDescent="0.3">
      <c r="A1069" s="16">
        <f t="shared" si="16"/>
        <v>43860.25</v>
      </c>
      <c r="B1069" t="s">
        <v>1241</v>
      </c>
      <c r="C1069">
        <v>9318</v>
      </c>
      <c r="D1069">
        <v>9350</v>
      </c>
      <c r="E1069">
        <v>9305</v>
      </c>
      <c r="F1069">
        <v>9325.32</v>
      </c>
      <c r="G1069">
        <v>1112.9000000000001</v>
      </c>
      <c r="H1069">
        <v>10381646.99</v>
      </c>
    </row>
    <row r="1070" spans="1:8" x14ac:dyDescent="0.3">
      <c r="A1070" s="16">
        <f t="shared" si="16"/>
        <v>43860.208333333336</v>
      </c>
      <c r="B1070" t="s">
        <v>1242</v>
      </c>
      <c r="C1070">
        <v>9329.5</v>
      </c>
      <c r="D1070">
        <v>9353.36</v>
      </c>
      <c r="E1070">
        <v>9316.35</v>
      </c>
      <c r="F1070">
        <v>9318</v>
      </c>
      <c r="G1070">
        <v>1310.01</v>
      </c>
      <c r="H1070">
        <v>12223012.09</v>
      </c>
    </row>
    <row r="1071" spans="1:8" x14ac:dyDescent="0.3">
      <c r="A1071" s="16">
        <f t="shared" si="16"/>
        <v>43860.166666666664</v>
      </c>
      <c r="B1071" t="s">
        <v>1243</v>
      </c>
      <c r="C1071">
        <v>9280.2999999999993</v>
      </c>
      <c r="D1071">
        <v>9360</v>
      </c>
      <c r="E1071">
        <v>9277.23</v>
      </c>
      <c r="F1071">
        <v>9329.5</v>
      </c>
      <c r="G1071">
        <v>1449.73</v>
      </c>
      <c r="H1071">
        <v>13532941.220000001</v>
      </c>
    </row>
    <row r="1072" spans="1:8" x14ac:dyDescent="0.3">
      <c r="A1072" s="16">
        <f t="shared" si="16"/>
        <v>43860.125</v>
      </c>
      <c r="B1072" t="s">
        <v>1244</v>
      </c>
      <c r="C1072">
        <v>9252</v>
      </c>
      <c r="D1072">
        <v>9292</v>
      </c>
      <c r="E1072">
        <v>9247.82</v>
      </c>
      <c r="F1072">
        <v>9280.2999999999993</v>
      </c>
      <c r="G1072">
        <v>933.34</v>
      </c>
      <c r="H1072">
        <v>8653928.0299999993</v>
      </c>
    </row>
    <row r="1073" spans="1:8" x14ac:dyDescent="0.3">
      <c r="A1073" s="16">
        <f t="shared" si="16"/>
        <v>43860.083333333336</v>
      </c>
      <c r="B1073" t="s">
        <v>1245</v>
      </c>
      <c r="C1073">
        <v>9296.36</v>
      </c>
      <c r="D1073">
        <v>9296.36</v>
      </c>
      <c r="E1073">
        <v>9252</v>
      </c>
      <c r="F1073">
        <v>9252</v>
      </c>
      <c r="G1073">
        <v>846.04</v>
      </c>
      <c r="H1073">
        <v>7844131</v>
      </c>
    </row>
    <row r="1074" spans="1:8" x14ac:dyDescent="0.3">
      <c r="A1074" s="16">
        <f t="shared" si="16"/>
        <v>43860.041666666664</v>
      </c>
      <c r="B1074" t="s">
        <v>1246</v>
      </c>
      <c r="C1074">
        <v>9278.2900000000009</v>
      </c>
      <c r="D1074">
        <v>9298.2800000000007</v>
      </c>
      <c r="E1074">
        <v>9252.81</v>
      </c>
      <c r="F1074">
        <v>9296.36</v>
      </c>
      <c r="G1074">
        <v>1252.53</v>
      </c>
      <c r="H1074">
        <v>11619368.74</v>
      </c>
    </row>
    <row r="1075" spans="1:8" x14ac:dyDescent="0.3">
      <c r="A1075" s="16">
        <f t="shared" si="16"/>
        <v>43860.5</v>
      </c>
      <c r="B1075" t="s">
        <v>1247</v>
      </c>
      <c r="C1075">
        <v>9301.5300000000007</v>
      </c>
      <c r="D1075">
        <v>9333.9699999999993</v>
      </c>
      <c r="E1075">
        <v>9204.44</v>
      </c>
      <c r="F1075">
        <v>9278.2900000000009</v>
      </c>
      <c r="G1075">
        <v>3336.48</v>
      </c>
      <c r="H1075">
        <v>30908069.670000002</v>
      </c>
    </row>
    <row r="1076" spans="1:8" x14ac:dyDescent="0.3">
      <c r="A1076" s="16">
        <f t="shared" si="16"/>
        <v>43859.958333333336</v>
      </c>
      <c r="B1076" t="s">
        <v>1248</v>
      </c>
      <c r="C1076">
        <v>9341.99</v>
      </c>
      <c r="D1076">
        <v>9363</v>
      </c>
      <c r="E1076">
        <v>9290</v>
      </c>
      <c r="F1076">
        <v>9301.5300000000007</v>
      </c>
      <c r="G1076">
        <v>1283.8900000000001</v>
      </c>
      <c r="H1076">
        <v>11972022.949999999</v>
      </c>
    </row>
    <row r="1077" spans="1:8" x14ac:dyDescent="0.3">
      <c r="A1077" s="16">
        <f t="shared" si="16"/>
        <v>43859.916666666664</v>
      </c>
      <c r="B1077" t="s">
        <v>1249</v>
      </c>
      <c r="C1077">
        <v>9377.99</v>
      </c>
      <c r="D1077">
        <v>9386.81</v>
      </c>
      <c r="E1077">
        <v>9309.75</v>
      </c>
      <c r="F1077">
        <v>9341.99</v>
      </c>
      <c r="G1077">
        <v>1206.69</v>
      </c>
      <c r="H1077">
        <v>11278004.07</v>
      </c>
    </row>
    <row r="1078" spans="1:8" x14ac:dyDescent="0.3">
      <c r="A1078" s="16">
        <f t="shared" si="16"/>
        <v>43859.875</v>
      </c>
      <c r="B1078" t="s">
        <v>1250</v>
      </c>
      <c r="C1078">
        <v>9386.4599999999991</v>
      </c>
      <c r="D1078">
        <v>9449.24</v>
      </c>
      <c r="E1078">
        <v>9330</v>
      </c>
      <c r="F1078">
        <v>9377.99</v>
      </c>
      <c r="G1078">
        <v>2843.53</v>
      </c>
      <c r="H1078">
        <v>26675886.210000001</v>
      </c>
    </row>
    <row r="1079" spans="1:8" x14ac:dyDescent="0.3">
      <c r="A1079" s="16">
        <f t="shared" si="16"/>
        <v>43859.833333333336</v>
      </c>
      <c r="B1079" t="s">
        <v>1251</v>
      </c>
      <c r="C1079">
        <v>9393.98</v>
      </c>
      <c r="D1079">
        <v>9414.44</v>
      </c>
      <c r="E1079">
        <v>9351.73</v>
      </c>
      <c r="F1079">
        <v>9386.4599999999991</v>
      </c>
      <c r="G1079">
        <v>1447.15</v>
      </c>
      <c r="H1079">
        <v>13578091.01</v>
      </c>
    </row>
    <row r="1080" spans="1:8" x14ac:dyDescent="0.3">
      <c r="A1080" s="16">
        <f t="shared" si="16"/>
        <v>43859.791666666664</v>
      </c>
      <c r="B1080" t="s">
        <v>1252</v>
      </c>
      <c r="C1080">
        <v>9372.32</v>
      </c>
      <c r="D1080">
        <v>9415</v>
      </c>
      <c r="E1080">
        <v>9322.26</v>
      </c>
      <c r="F1080">
        <v>9393.98</v>
      </c>
      <c r="G1080">
        <v>2387.71</v>
      </c>
      <c r="H1080">
        <v>22396480.379999999</v>
      </c>
    </row>
    <row r="1081" spans="1:8" x14ac:dyDescent="0.3">
      <c r="A1081" s="16">
        <f t="shared" si="16"/>
        <v>43859.75</v>
      </c>
      <c r="B1081" t="s">
        <v>1253</v>
      </c>
      <c r="C1081">
        <v>9343.81</v>
      </c>
      <c r="D1081">
        <v>9382.36</v>
      </c>
      <c r="E1081">
        <v>9341.91</v>
      </c>
      <c r="F1081">
        <v>9372.32</v>
      </c>
      <c r="G1081">
        <v>1197.44</v>
      </c>
      <c r="H1081">
        <v>11215516.75</v>
      </c>
    </row>
    <row r="1082" spans="1:8" x14ac:dyDescent="0.3">
      <c r="A1082" s="16">
        <f t="shared" si="16"/>
        <v>43859.708333333336</v>
      </c>
      <c r="B1082" t="s">
        <v>1254</v>
      </c>
      <c r="C1082">
        <v>9361.2000000000007</v>
      </c>
      <c r="D1082">
        <v>9375</v>
      </c>
      <c r="E1082">
        <v>9335.01</v>
      </c>
      <c r="F1082">
        <v>9343.81</v>
      </c>
      <c r="G1082">
        <v>1596.04</v>
      </c>
      <c r="H1082">
        <v>14931654.720000001</v>
      </c>
    </row>
    <row r="1083" spans="1:8" x14ac:dyDescent="0.3">
      <c r="A1083" s="16">
        <f t="shared" si="16"/>
        <v>43859.666666666664</v>
      </c>
      <c r="B1083" t="s">
        <v>1255</v>
      </c>
      <c r="C1083">
        <v>9285.01</v>
      </c>
      <c r="D1083">
        <v>9366</v>
      </c>
      <c r="E1083">
        <v>9265</v>
      </c>
      <c r="F1083">
        <v>9361.2000000000007</v>
      </c>
      <c r="G1083">
        <v>2030</v>
      </c>
      <c r="H1083">
        <v>18933655.91</v>
      </c>
    </row>
    <row r="1084" spans="1:8" x14ac:dyDescent="0.3">
      <c r="A1084" s="16">
        <f t="shared" si="16"/>
        <v>43859.625</v>
      </c>
      <c r="B1084" t="s">
        <v>1256</v>
      </c>
      <c r="C1084">
        <v>9329.08</v>
      </c>
      <c r="D1084">
        <v>9329.48</v>
      </c>
      <c r="E1084">
        <v>9279.35</v>
      </c>
      <c r="F1084">
        <v>9285.01</v>
      </c>
      <c r="G1084">
        <v>1316.53</v>
      </c>
      <c r="H1084">
        <v>12241223.439999999</v>
      </c>
    </row>
    <row r="1085" spans="1:8" x14ac:dyDescent="0.3">
      <c r="A1085" s="16">
        <f t="shared" si="16"/>
        <v>43859.583333333336</v>
      </c>
      <c r="B1085" t="s">
        <v>1257</v>
      </c>
      <c r="C1085">
        <v>9324.07</v>
      </c>
      <c r="D1085">
        <v>9345.42</v>
      </c>
      <c r="E1085">
        <v>9290</v>
      </c>
      <c r="F1085">
        <v>9329.08</v>
      </c>
      <c r="G1085">
        <v>1295.77</v>
      </c>
      <c r="H1085">
        <v>12079465.060000001</v>
      </c>
    </row>
    <row r="1086" spans="1:8" x14ac:dyDescent="0.3">
      <c r="A1086" s="16">
        <f t="shared" si="16"/>
        <v>43859.541666666664</v>
      </c>
      <c r="B1086" t="s">
        <v>1258</v>
      </c>
      <c r="C1086">
        <v>9280.06</v>
      </c>
      <c r="D1086">
        <v>9351.5</v>
      </c>
      <c r="E1086">
        <v>9265</v>
      </c>
      <c r="F1086">
        <v>9324.07</v>
      </c>
      <c r="G1086">
        <v>2569.0500000000002</v>
      </c>
      <c r="H1086">
        <v>23910373.109999999</v>
      </c>
    </row>
    <row r="1087" spans="1:8" x14ac:dyDescent="0.3">
      <c r="A1087" s="16">
        <f t="shared" si="16"/>
        <v>43860</v>
      </c>
      <c r="B1087" t="s">
        <v>1259</v>
      </c>
      <c r="C1087">
        <v>9303.15</v>
      </c>
      <c r="D1087">
        <v>9316.7999999999993</v>
      </c>
      <c r="E1087">
        <v>9250.0499999999993</v>
      </c>
      <c r="F1087">
        <v>9280.06</v>
      </c>
      <c r="G1087">
        <v>1622.43</v>
      </c>
      <c r="H1087">
        <v>15067356</v>
      </c>
    </row>
    <row r="1088" spans="1:8" x14ac:dyDescent="0.3">
      <c r="A1088" s="16">
        <f t="shared" si="16"/>
        <v>43859.458333333336</v>
      </c>
      <c r="B1088" t="s">
        <v>1260</v>
      </c>
      <c r="C1088">
        <v>9407.93</v>
      </c>
      <c r="D1088">
        <v>9416.7099999999991</v>
      </c>
      <c r="E1088">
        <v>9216</v>
      </c>
      <c r="F1088">
        <v>9303.15</v>
      </c>
      <c r="G1088">
        <v>4627.45</v>
      </c>
      <c r="H1088">
        <v>43027655.270000003</v>
      </c>
    </row>
    <row r="1089" spans="1:8" x14ac:dyDescent="0.3">
      <c r="A1089" s="16">
        <f t="shared" si="16"/>
        <v>43859.416666666664</v>
      </c>
      <c r="B1089" t="s">
        <v>1261</v>
      </c>
      <c r="C1089">
        <v>9332.48</v>
      </c>
      <c r="D1089">
        <v>9434.94</v>
      </c>
      <c r="E1089">
        <v>9257.58</v>
      </c>
      <c r="F1089">
        <v>9407.93</v>
      </c>
      <c r="G1089">
        <v>3901.98</v>
      </c>
      <c r="H1089">
        <v>36480818.090000004</v>
      </c>
    </row>
    <row r="1090" spans="1:8" x14ac:dyDescent="0.3">
      <c r="A1090" s="16">
        <f t="shared" si="16"/>
        <v>43859.375</v>
      </c>
      <c r="B1090" t="s">
        <v>1262</v>
      </c>
      <c r="C1090">
        <v>9387.11</v>
      </c>
      <c r="D1090">
        <v>9387.52</v>
      </c>
      <c r="E1090">
        <v>9319.2000000000007</v>
      </c>
      <c r="F1090">
        <v>9332.48</v>
      </c>
      <c r="G1090">
        <v>2218.41</v>
      </c>
      <c r="H1090">
        <v>20728471.120000001</v>
      </c>
    </row>
    <row r="1091" spans="1:8" x14ac:dyDescent="0.3">
      <c r="A1091" s="16">
        <f t="shared" si="16"/>
        <v>43859.333333333336</v>
      </c>
      <c r="B1091" t="s">
        <v>1263</v>
      </c>
      <c r="C1091">
        <v>9365</v>
      </c>
      <c r="D1091">
        <v>9387.99</v>
      </c>
      <c r="E1091">
        <v>9341.7800000000007</v>
      </c>
      <c r="F1091">
        <v>9387.11</v>
      </c>
      <c r="G1091">
        <v>1394.13</v>
      </c>
      <c r="H1091">
        <v>13053528.75</v>
      </c>
    </row>
    <row r="1092" spans="1:8" x14ac:dyDescent="0.3">
      <c r="A1092" s="16">
        <f t="shared" si="16"/>
        <v>43859.291666666664</v>
      </c>
      <c r="B1092" t="s">
        <v>1264</v>
      </c>
      <c r="C1092">
        <v>9332.74</v>
      </c>
      <c r="D1092">
        <v>9370.07</v>
      </c>
      <c r="E1092">
        <v>9317.08</v>
      </c>
      <c r="F1092">
        <v>9365</v>
      </c>
      <c r="G1092">
        <v>1970.9</v>
      </c>
      <c r="H1092">
        <v>18423076.359999999</v>
      </c>
    </row>
    <row r="1093" spans="1:8" x14ac:dyDescent="0.3">
      <c r="A1093" s="16">
        <f t="shared" si="16"/>
        <v>43859.25</v>
      </c>
      <c r="B1093" t="s">
        <v>1265</v>
      </c>
      <c r="C1093">
        <v>9355.07</v>
      </c>
      <c r="D1093">
        <v>9393.0400000000009</v>
      </c>
      <c r="E1093">
        <v>9330</v>
      </c>
      <c r="F1093">
        <v>9332.74</v>
      </c>
      <c r="G1093">
        <v>2251.4699999999998</v>
      </c>
      <c r="H1093">
        <v>21075994.489999998</v>
      </c>
    </row>
    <row r="1094" spans="1:8" x14ac:dyDescent="0.3">
      <c r="A1094" s="16">
        <f t="shared" ref="A1094:A1157" si="17">DATEVALUE(MID(B1094,1,10))+(IF(RIGHT(B1094,2)="PM",12,0)+MID(B1094,12,2))/24</f>
        <v>43859.208333333336</v>
      </c>
      <c r="B1094" t="s">
        <v>1266</v>
      </c>
      <c r="C1094">
        <v>9333.7900000000009</v>
      </c>
      <c r="D1094">
        <v>9362.61</v>
      </c>
      <c r="E1094">
        <v>9326.1299999999992</v>
      </c>
      <c r="F1094">
        <v>9355.07</v>
      </c>
      <c r="G1094">
        <v>1247.74</v>
      </c>
      <c r="H1094">
        <v>11664098.66</v>
      </c>
    </row>
    <row r="1095" spans="1:8" x14ac:dyDescent="0.3">
      <c r="A1095" s="16">
        <f t="shared" si="17"/>
        <v>43859.166666666664</v>
      </c>
      <c r="B1095" t="s">
        <v>1267</v>
      </c>
      <c r="C1095">
        <v>9343.5</v>
      </c>
      <c r="D1095">
        <v>9379.93</v>
      </c>
      <c r="E1095">
        <v>9314</v>
      </c>
      <c r="F1095">
        <v>9333.7900000000009</v>
      </c>
      <c r="G1095">
        <v>1372</v>
      </c>
      <c r="H1095">
        <v>12821811.619999999</v>
      </c>
    </row>
    <row r="1096" spans="1:8" x14ac:dyDescent="0.3">
      <c r="A1096" s="16">
        <f t="shared" si="17"/>
        <v>43859.125</v>
      </c>
      <c r="B1096" t="s">
        <v>1268</v>
      </c>
      <c r="C1096">
        <v>9323.11</v>
      </c>
      <c r="D1096">
        <v>9362.5300000000007</v>
      </c>
      <c r="E1096">
        <v>9308.01</v>
      </c>
      <c r="F1096">
        <v>9343.5</v>
      </c>
      <c r="G1096">
        <v>1331.17</v>
      </c>
      <c r="H1096">
        <v>12433451.01</v>
      </c>
    </row>
    <row r="1097" spans="1:8" x14ac:dyDescent="0.3">
      <c r="A1097" s="16">
        <f t="shared" si="17"/>
        <v>43859.083333333336</v>
      </c>
      <c r="B1097" t="s">
        <v>1269</v>
      </c>
      <c r="C1097">
        <v>9344.24</v>
      </c>
      <c r="D1097">
        <v>9362.2800000000007</v>
      </c>
      <c r="E1097">
        <v>9261.32</v>
      </c>
      <c r="F1097">
        <v>9323.11</v>
      </c>
      <c r="G1097">
        <v>1904.75</v>
      </c>
      <c r="H1097">
        <v>17750839.289999999</v>
      </c>
    </row>
    <row r="1098" spans="1:8" x14ac:dyDescent="0.3">
      <c r="A1098" s="16">
        <f t="shared" si="17"/>
        <v>43859.041666666664</v>
      </c>
      <c r="B1098" t="s">
        <v>1270</v>
      </c>
      <c r="C1098">
        <v>9331.15</v>
      </c>
      <c r="D1098">
        <v>9385</v>
      </c>
      <c r="E1098">
        <v>9326.0300000000007</v>
      </c>
      <c r="F1098">
        <v>9344.24</v>
      </c>
      <c r="G1098">
        <v>2014.29</v>
      </c>
      <c r="H1098">
        <v>18841048.170000002</v>
      </c>
    </row>
    <row r="1099" spans="1:8" x14ac:dyDescent="0.3">
      <c r="A1099" s="16">
        <f t="shared" si="17"/>
        <v>43859.5</v>
      </c>
      <c r="B1099" t="s">
        <v>1271</v>
      </c>
      <c r="C1099">
        <v>9374.2099999999991</v>
      </c>
      <c r="D1099">
        <v>9420.82</v>
      </c>
      <c r="E1099">
        <v>9316</v>
      </c>
      <c r="F1099">
        <v>9331.15</v>
      </c>
      <c r="G1099">
        <v>4015</v>
      </c>
      <c r="H1099">
        <v>37604684.030000001</v>
      </c>
    </row>
    <row r="1100" spans="1:8" x14ac:dyDescent="0.3">
      <c r="A1100" s="16">
        <f t="shared" si="17"/>
        <v>43858.958333333336</v>
      </c>
      <c r="B1100" t="s">
        <v>1272</v>
      </c>
      <c r="C1100">
        <v>9133</v>
      </c>
      <c r="D1100">
        <v>9400</v>
      </c>
      <c r="E1100">
        <v>9115.5499999999993</v>
      </c>
      <c r="F1100">
        <v>9374.2099999999991</v>
      </c>
      <c r="G1100">
        <v>6829.21</v>
      </c>
      <c r="H1100">
        <v>63414189.57</v>
      </c>
    </row>
    <row r="1101" spans="1:8" x14ac:dyDescent="0.3">
      <c r="A1101" s="16">
        <f t="shared" si="17"/>
        <v>43858.916666666664</v>
      </c>
      <c r="B1101" t="s">
        <v>1273</v>
      </c>
      <c r="C1101">
        <v>9050.64</v>
      </c>
      <c r="D1101">
        <v>9163.5</v>
      </c>
      <c r="E1101">
        <v>9045.2900000000009</v>
      </c>
      <c r="F1101">
        <v>9133</v>
      </c>
      <c r="G1101">
        <v>1499.71</v>
      </c>
      <c r="H1101">
        <v>13671968.77</v>
      </c>
    </row>
    <row r="1102" spans="1:8" x14ac:dyDescent="0.3">
      <c r="A1102" s="16">
        <f t="shared" si="17"/>
        <v>43858.875</v>
      </c>
      <c r="B1102" t="s">
        <v>1274</v>
      </c>
      <c r="C1102">
        <v>9061.5</v>
      </c>
      <c r="D1102">
        <v>9120</v>
      </c>
      <c r="E1102">
        <v>9038.69</v>
      </c>
      <c r="F1102">
        <v>9050.64</v>
      </c>
      <c r="G1102">
        <v>1613.2</v>
      </c>
      <c r="H1102">
        <v>14651484.02</v>
      </c>
    </row>
    <row r="1103" spans="1:8" x14ac:dyDescent="0.3">
      <c r="A1103" s="16">
        <f t="shared" si="17"/>
        <v>43858.833333333336</v>
      </c>
      <c r="B1103" t="s">
        <v>1275</v>
      </c>
      <c r="C1103">
        <v>9010.86</v>
      </c>
      <c r="D1103">
        <v>9090</v>
      </c>
      <c r="E1103">
        <v>9007.74</v>
      </c>
      <c r="F1103">
        <v>9061.5</v>
      </c>
      <c r="G1103">
        <v>2091.04</v>
      </c>
      <c r="H1103">
        <v>18942683.170000002</v>
      </c>
    </row>
    <row r="1104" spans="1:8" x14ac:dyDescent="0.3">
      <c r="A1104" s="16">
        <f t="shared" si="17"/>
        <v>43858.791666666664</v>
      </c>
      <c r="B1104" t="s">
        <v>1276</v>
      </c>
      <c r="C1104">
        <v>8998.6299999999992</v>
      </c>
      <c r="D1104">
        <v>9039.84</v>
      </c>
      <c r="E1104">
        <v>8976.4599999999991</v>
      </c>
      <c r="F1104">
        <v>9010.86</v>
      </c>
      <c r="G1104">
        <v>1174.0999999999999</v>
      </c>
      <c r="H1104">
        <v>10581778.949999999</v>
      </c>
    </row>
    <row r="1105" spans="1:8" x14ac:dyDescent="0.3">
      <c r="A1105" s="16">
        <f t="shared" si="17"/>
        <v>43858.75</v>
      </c>
      <c r="B1105" t="s">
        <v>1277</v>
      </c>
      <c r="C1105">
        <v>8983.0300000000007</v>
      </c>
      <c r="D1105">
        <v>9040</v>
      </c>
      <c r="E1105">
        <v>8965.3799999999992</v>
      </c>
      <c r="F1105">
        <v>8998.6299999999992</v>
      </c>
      <c r="G1105">
        <v>1799.39</v>
      </c>
      <c r="H1105">
        <v>16210262.02</v>
      </c>
    </row>
    <row r="1106" spans="1:8" x14ac:dyDescent="0.3">
      <c r="A1106" s="16">
        <f t="shared" si="17"/>
        <v>43858.708333333336</v>
      </c>
      <c r="B1106" t="s">
        <v>1278</v>
      </c>
      <c r="C1106">
        <v>8969.18</v>
      </c>
      <c r="D1106">
        <v>8999.7800000000007</v>
      </c>
      <c r="E1106">
        <v>8862.4</v>
      </c>
      <c r="F1106">
        <v>8983.0300000000007</v>
      </c>
      <c r="G1106">
        <v>3940.79</v>
      </c>
      <c r="H1106">
        <v>35257890.740000002</v>
      </c>
    </row>
    <row r="1107" spans="1:8" x14ac:dyDescent="0.3">
      <c r="A1107" s="16">
        <f t="shared" si="17"/>
        <v>43858.666666666664</v>
      </c>
      <c r="B1107" t="s">
        <v>1279</v>
      </c>
      <c r="C1107">
        <v>9024.58</v>
      </c>
      <c r="D1107">
        <v>9045.8799999999992</v>
      </c>
      <c r="E1107">
        <v>8967.83</v>
      </c>
      <c r="F1107">
        <v>8969.18</v>
      </c>
      <c r="G1107">
        <v>2967.02</v>
      </c>
      <c r="H1107">
        <v>26717135.390000001</v>
      </c>
    </row>
    <row r="1108" spans="1:8" x14ac:dyDescent="0.3">
      <c r="A1108" s="16">
        <f t="shared" si="17"/>
        <v>43858.625</v>
      </c>
      <c r="B1108" t="s">
        <v>1280</v>
      </c>
      <c r="C1108">
        <v>9033.93</v>
      </c>
      <c r="D1108">
        <v>9066.06</v>
      </c>
      <c r="E1108">
        <v>8958</v>
      </c>
      <c r="F1108">
        <v>9024.58</v>
      </c>
      <c r="G1108">
        <v>4685.58</v>
      </c>
      <c r="H1108">
        <v>42245036.420000002</v>
      </c>
    </row>
    <row r="1109" spans="1:8" x14ac:dyDescent="0.3">
      <c r="A1109" s="16">
        <f t="shared" si="17"/>
        <v>43858.583333333336</v>
      </c>
      <c r="B1109" t="s">
        <v>1281</v>
      </c>
      <c r="C1109">
        <v>9086.36</v>
      </c>
      <c r="D1109">
        <v>9188</v>
      </c>
      <c r="E1109">
        <v>9020</v>
      </c>
      <c r="F1109">
        <v>9033.93</v>
      </c>
      <c r="G1109">
        <v>6301.68</v>
      </c>
      <c r="H1109">
        <v>57426810.539999999</v>
      </c>
    </row>
    <row r="1110" spans="1:8" x14ac:dyDescent="0.3">
      <c r="A1110" s="16">
        <f t="shared" si="17"/>
        <v>43858.541666666664</v>
      </c>
      <c r="B1110" t="s">
        <v>1282</v>
      </c>
      <c r="C1110">
        <v>9049.11</v>
      </c>
      <c r="D1110">
        <v>9100</v>
      </c>
      <c r="E1110">
        <v>9033</v>
      </c>
      <c r="F1110">
        <v>9086.36</v>
      </c>
      <c r="G1110">
        <v>2565</v>
      </c>
      <c r="H1110">
        <v>23262255.829999998</v>
      </c>
    </row>
    <row r="1111" spans="1:8" x14ac:dyDescent="0.3">
      <c r="A1111" s="16">
        <f t="shared" si="17"/>
        <v>43859</v>
      </c>
      <c r="B1111" t="s">
        <v>1283</v>
      </c>
      <c r="C1111">
        <v>9082.1299999999992</v>
      </c>
      <c r="D1111">
        <v>9091.6</v>
      </c>
      <c r="E1111">
        <v>9015</v>
      </c>
      <c r="F1111">
        <v>9049.11</v>
      </c>
      <c r="G1111">
        <v>2171.5100000000002</v>
      </c>
      <c r="H1111">
        <v>19641034.66</v>
      </c>
    </row>
    <row r="1112" spans="1:8" x14ac:dyDescent="0.3">
      <c r="A1112" s="16">
        <f t="shared" si="17"/>
        <v>43858.458333333336</v>
      </c>
      <c r="B1112" t="s">
        <v>1284</v>
      </c>
      <c r="C1112">
        <v>9019.17</v>
      </c>
      <c r="D1112">
        <v>9117.4699999999993</v>
      </c>
      <c r="E1112">
        <v>9014</v>
      </c>
      <c r="F1112">
        <v>9082.1299999999992</v>
      </c>
      <c r="G1112">
        <v>3385.75</v>
      </c>
      <c r="H1112">
        <v>30739665.260000002</v>
      </c>
    </row>
    <row r="1113" spans="1:8" x14ac:dyDescent="0.3">
      <c r="A1113" s="16">
        <f t="shared" si="17"/>
        <v>43858.416666666664</v>
      </c>
      <c r="B1113" t="s">
        <v>1285</v>
      </c>
      <c r="C1113">
        <v>8975.17</v>
      </c>
      <c r="D1113">
        <v>9039.2199999999993</v>
      </c>
      <c r="E1113">
        <v>8942</v>
      </c>
      <c r="F1113">
        <v>9019.17</v>
      </c>
      <c r="G1113">
        <v>2520.14</v>
      </c>
      <c r="H1113">
        <v>22674370.91</v>
      </c>
    </row>
    <row r="1114" spans="1:8" x14ac:dyDescent="0.3">
      <c r="A1114" s="16">
        <f t="shared" si="17"/>
        <v>43858.375</v>
      </c>
      <c r="B1114" t="s">
        <v>1286</v>
      </c>
      <c r="C1114">
        <v>8988.5</v>
      </c>
      <c r="D1114">
        <v>9015</v>
      </c>
      <c r="E1114">
        <v>8967.9699999999993</v>
      </c>
      <c r="F1114">
        <v>8975.17</v>
      </c>
      <c r="G1114">
        <v>1342.99</v>
      </c>
      <c r="H1114">
        <v>12070827.369999999</v>
      </c>
    </row>
    <row r="1115" spans="1:8" x14ac:dyDescent="0.3">
      <c r="A1115" s="16">
        <f t="shared" si="17"/>
        <v>43858.333333333336</v>
      </c>
      <c r="B1115" t="s">
        <v>1287</v>
      </c>
      <c r="C1115">
        <v>9039.92</v>
      </c>
      <c r="D1115">
        <v>9041.59</v>
      </c>
      <c r="E1115">
        <v>8962.35</v>
      </c>
      <c r="F1115">
        <v>8988.5</v>
      </c>
      <c r="G1115">
        <v>2395.31</v>
      </c>
      <c r="H1115">
        <v>21554746.91</v>
      </c>
    </row>
    <row r="1116" spans="1:8" x14ac:dyDescent="0.3">
      <c r="A1116" s="16">
        <f t="shared" si="17"/>
        <v>43858.291666666664</v>
      </c>
      <c r="B1116" t="s">
        <v>1288</v>
      </c>
      <c r="C1116">
        <v>9016.2999999999993</v>
      </c>
      <c r="D1116">
        <v>9060.41</v>
      </c>
      <c r="E1116">
        <v>9004.5</v>
      </c>
      <c r="F1116">
        <v>9039.92</v>
      </c>
      <c r="G1116">
        <v>1401.91</v>
      </c>
      <c r="H1116">
        <v>12671081.119999999</v>
      </c>
    </row>
    <row r="1117" spans="1:8" x14ac:dyDescent="0.3">
      <c r="A1117" s="16">
        <f t="shared" si="17"/>
        <v>43858.25</v>
      </c>
      <c r="B1117" t="s">
        <v>1289</v>
      </c>
      <c r="C1117">
        <v>9059.1</v>
      </c>
      <c r="D1117">
        <v>9078.0300000000007</v>
      </c>
      <c r="E1117">
        <v>8990</v>
      </c>
      <c r="F1117">
        <v>9016.2999999999993</v>
      </c>
      <c r="G1117">
        <v>1815.33</v>
      </c>
      <c r="H1117">
        <v>16387700.710000001</v>
      </c>
    </row>
    <row r="1118" spans="1:8" x14ac:dyDescent="0.3">
      <c r="A1118" s="16">
        <f t="shared" si="17"/>
        <v>43858.208333333336</v>
      </c>
      <c r="B1118" t="s">
        <v>1290</v>
      </c>
      <c r="C1118">
        <v>9054.9500000000007</v>
      </c>
      <c r="D1118">
        <v>9078.57</v>
      </c>
      <c r="E1118">
        <v>8930.67</v>
      </c>
      <c r="F1118">
        <v>9059.1</v>
      </c>
      <c r="G1118">
        <v>3767.74</v>
      </c>
      <c r="H1118">
        <v>33978165.729999997</v>
      </c>
    </row>
    <row r="1119" spans="1:8" x14ac:dyDescent="0.3">
      <c r="A1119" s="16">
        <f t="shared" si="17"/>
        <v>43858.166666666664</v>
      </c>
      <c r="B1119" t="s">
        <v>1291</v>
      </c>
      <c r="C1119">
        <v>9111.9500000000007</v>
      </c>
      <c r="D1119">
        <v>9136.76</v>
      </c>
      <c r="E1119">
        <v>9043.0400000000009</v>
      </c>
      <c r="F1119">
        <v>9054.9500000000007</v>
      </c>
      <c r="G1119">
        <v>1839.11</v>
      </c>
      <c r="H1119">
        <v>16732865.51</v>
      </c>
    </row>
    <row r="1120" spans="1:8" x14ac:dyDescent="0.3">
      <c r="A1120" s="16">
        <f t="shared" si="17"/>
        <v>43858.125</v>
      </c>
      <c r="B1120" t="s">
        <v>1292</v>
      </c>
      <c r="C1120">
        <v>9119.7900000000009</v>
      </c>
      <c r="D1120">
        <v>9122</v>
      </c>
      <c r="E1120">
        <v>9073.91</v>
      </c>
      <c r="F1120">
        <v>9111.9500000000007</v>
      </c>
      <c r="G1120">
        <v>1449.72</v>
      </c>
      <c r="H1120">
        <v>13191605.199999999</v>
      </c>
    </row>
    <row r="1121" spans="1:8" x14ac:dyDescent="0.3">
      <c r="A1121" s="16">
        <f t="shared" si="17"/>
        <v>43858.083333333336</v>
      </c>
      <c r="B1121" t="s">
        <v>1293</v>
      </c>
      <c r="C1121">
        <v>9132.9599999999991</v>
      </c>
      <c r="D1121">
        <v>9149.7999999999993</v>
      </c>
      <c r="E1121">
        <v>9101.17</v>
      </c>
      <c r="F1121">
        <v>9119.7900000000009</v>
      </c>
      <c r="G1121">
        <v>1595.66</v>
      </c>
      <c r="H1121">
        <v>14551706.460000001</v>
      </c>
    </row>
    <row r="1122" spans="1:8" x14ac:dyDescent="0.3">
      <c r="A1122" s="16">
        <f t="shared" si="17"/>
        <v>43858.041666666664</v>
      </c>
      <c r="B1122" t="s">
        <v>1294</v>
      </c>
      <c r="C1122">
        <v>9069.31</v>
      </c>
      <c r="D1122">
        <v>9166</v>
      </c>
      <c r="E1122">
        <v>9069.24</v>
      </c>
      <c r="F1122">
        <v>9132.9599999999991</v>
      </c>
      <c r="G1122">
        <v>4589.4799999999996</v>
      </c>
      <c r="H1122">
        <v>41841398.560000002</v>
      </c>
    </row>
    <row r="1123" spans="1:8" x14ac:dyDescent="0.3">
      <c r="A1123" s="16">
        <f t="shared" si="17"/>
        <v>43858.5</v>
      </c>
      <c r="B1123" t="s">
        <v>1295</v>
      </c>
      <c r="C1123">
        <v>8907.57</v>
      </c>
      <c r="D1123">
        <v>9093.7999999999993</v>
      </c>
      <c r="E1123">
        <v>8907.56</v>
      </c>
      <c r="F1123">
        <v>9069.31</v>
      </c>
      <c r="G1123">
        <v>3397.71</v>
      </c>
      <c r="H1123">
        <v>30615378.370000001</v>
      </c>
    </row>
    <row r="1124" spans="1:8" x14ac:dyDescent="0.3">
      <c r="A1124" s="16">
        <f t="shared" si="17"/>
        <v>43857.958333333336</v>
      </c>
      <c r="B1124" t="s">
        <v>1296</v>
      </c>
      <c r="C1124">
        <v>8902.4500000000007</v>
      </c>
      <c r="D1124">
        <v>8954.4</v>
      </c>
      <c r="E1124">
        <v>8890.1</v>
      </c>
      <c r="F1124">
        <v>8907.57</v>
      </c>
      <c r="G1124">
        <v>1529.09</v>
      </c>
      <c r="H1124">
        <v>13639247.800000001</v>
      </c>
    </row>
    <row r="1125" spans="1:8" x14ac:dyDescent="0.3">
      <c r="A1125" s="16">
        <f t="shared" si="17"/>
        <v>43857.916666666664</v>
      </c>
      <c r="B1125" t="s">
        <v>1297</v>
      </c>
      <c r="C1125">
        <v>8964.85</v>
      </c>
      <c r="D1125">
        <v>8970</v>
      </c>
      <c r="E1125">
        <v>8890.9599999999991</v>
      </c>
      <c r="F1125">
        <v>8902.4500000000007</v>
      </c>
      <c r="G1125">
        <v>1691.43</v>
      </c>
      <c r="H1125">
        <v>15100117.51</v>
      </c>
    </row>
    <row r="1126" spans="1:8" x14ac:dyDescent="0.3">
      <c r="A1126" s="16">
        <f t="shared" si="17"/>
        <v>43857.875</v>
      </c>
      <c r="B1126" t="s">
        <v>1298</v>
      </c>
      <c r="C1126">
        <v>8986.7099999999991</v>
      </c>
      <c r="D1126">
        <v>9000</v>
      </c>
      <c r="E1126">
        <v>8932</v>
      </c>
      <c r="F1126">
        <v>8964.85</v>
      </c>
      <c r="G1126">
        <v>2514.79</v>
      </c>
      <c r="H1126">
        <v>22551138.899999999</v>
      </c>
    </row>
    <row r="1127" spans="1:8" x14ac:dyDescent="0.3">
      <c r="A1127" s="16">
        <f t="shared" si="17"/>
        <v>43857.833333333336</v>
      </c>
      <c r="B1127" t="s">
        <v>1299</v>
      </c>
      <c r="C1127">
        <v>8932.1200000000008</v>
      </c>
      <c r="D1127">
        <v>8987</v>
      </c>
      <c r="E1127">
        <v>8920</v>
      </c>
      <c r="F1127">
        <v>8986.7099999999991</v>
      </c>
      <c r="G1127">
        <v>1624.08</v>
      </c>
      <c r="H1127">
        <v>14537687.93</v>
      </c>
    </row>
    <row r="1128" spans="1:8" x14ac:dyDescent="0.3">
      <c r="A1128" s="16">
        <f t="shared" si="17"/>
        <v>43857.791666666664</v>
      </c>
      <c r="B1128" t="s">
        <v>1300</v>
      </c>
      <c r="C1128">
        <v>8883.0499999999993</v>
      </c>
      <c r="D1128">
        <v>8988</v>
      </c>
      <c r="E1128">
        <v>8860.5400000000009</v>
      </c>
      <c r="F1128">
        <v>8932.1200000000008</v>
      </c>
      <c r="G1128">
        <v>5666.09</v>
      </c>
      <c r="H1128">
        <v>50545632.740000002</v>
      </c>
    </row>
    <row r="1129" spans="1:8" x14ac:dyDescent="0.3">
      <c r="A1129" s="16">
        <f t="shared" si="17"/>
        <v>43857.75</v>
      </c>
      <c r="B1129" t="s">
        <v>1301</v>
      </c>
      <c r="C1129">
        <v>8767.06</v>
      </c>
      <c r="D1129">
        <v>8888</v>
      </c>
      <c r="E1129">
        <v>8763</v>
      </c>
      <c r="F1129">
        <v>8883.0499999999993</v>
      </c>
      <c r="G1129">
        <v>2165.3200000000002</v>
      </c>
      <c r="H1129">
        <v>19082004.640000001</v>
      </c>
    </row>
    <row r="1130" spans="1:8" x14ac:dyDescent="0.3">
      <c r="A1130" s="16">
        <f t="shared" si="17"/>
        <v>43857.708333333336</v>
      </c>
      <c r="B1130" t="s">
        <v>1302</v>
      </c>
      <c r="C1130">
        <v>8791.5</v>
      </c>
      <c r="D1130">
        <v>8810</v>
      </c>
      <c r="E1130">
        <v>8760.01</v>
      </c>
      <c r="F1130">
        <v>8767.06</v>
      </c>
      <c r="G1130">
        <v>1899.06</v>
      </c>
      <c r="H1130">
        <v>16691308.15</v>
      </c>
    </row>
    <row r="1131" spans="1:8" x14ac:dyDescent="0.3">
      <c r="A1131" s="16">
        <f t="shared" si="17"/>
        <v>43857.666666666664</v>
      </c>
      <c r="B1131" t="s">
        <v>1303</v>
      </c>
      <c r="C1131">
        <v>8779.67</v>
      </c>
      <c r="D1131">
        <v>8814.08</v>
      </c>
      <c r="E1131">
        <v>8749.2000000000007</v>
      </c>
      <c r="F1131">
        <v>8791.5</v>
      </c>
      <c r="G1131">
        <v>2602.33</v>
      </c>
      <c r="H1131">
        <v>22871179.34</v>
      </c>
    </row>
    <row r="1132" spans="1:8" x14ac:dyDescent="0.3">
      <c r="A1132" s="16">
        <f t="shared" si="17"/>
        <v>43857.625</v>
      </c>
      <c r="B1132" t="s">
        <v>1304</v>
      </c>
      <c r="C1132">
        <v>8756.4699999999993</v>
      </c>
      <c r="D1132">
        <v>8796.9500000000007</v>
      </c>
      <c r="E1132">
        <v>8753.65</v>
      </c>
      <c r="F1132">
        <v>8779.67</v>
      </c>
      <c r="G1132">
        <v>2184.98</v>
      </c>
      <c r="H1132">
        <v>19175673.329999998</v>
      </c>
    </row>
    <row r="1133" spans="1:8" x14ac:dyDescent="0.3">
      <c r="A1133" s="16">
        <f t="shared" si="17"/>
        <v>43857.583333333336</v>
      </c>
      <c r="B1133" t="s">
        <v>1305</v>
      </c>
      <c r="C1133">
        <v>8739.6</v>
      </c>
      <c r="D1133">
        <v>8759.42</v>
      </c>
      <c r="E1133">
        <v>8717.1</v>
      </c>
      <c r="F1133">
        <v>8756.4699999999993</v>
      </c>
      <c r="G1133">
        <v>1438.37</v>
      </c>
      <c r="H1133">
        <v>12573707.699999999</v>
      </c>
    </row>
    <row r="1134" spans="1:8" x14ac:dyDescent="0.3">
      <c r="A1134" s="16">
        <f t="shared" si="17"/>
        <v>43857.541666666664</v>
      </c>
      <c r="B1134" t="s">
        <v>1306</v>
      </c>
      <c r="C1134">
        <v>8746.4599999999991</v>
      </c>
      <c r="D1134">
        <v>8785</v>
      </c>
      <c r="E1134">
        <v>8730</v>
      </c>
      <c r="F1134">
        <v>8739.6</v>
      </c>
      <c r="G1134">
        <v>2386.09</v>
      </c>
      <c r="H1134">
        <v>20883694.609999999</v>
      </c>
    </row>
    <row r="1135" spans="1:8" x14ac:dyDescent="0.3">
      <c r="A1135" s="16">
        <f t="shared" si="17"/>
        <v>43858</v>
      </c>
      <c r="B1135" t="s">
        <v>1307</v>
      </c>
      <c r="C1135">
        <v>8735.67</v>
      </c>
      <c r="D1135">
        <v>8763.84</v>
      </c>
      <c r="E1135">
        <v>8700.41</v>
      </c>
      <c r="F1135">
        <v>8746.4599999999991</v>
      </c>
      <c r="G1135">
        <v>3346.27</v>
      </c>
      <c r="H1135">
        <v>29219443.699999999</v>
      </c>
    </row>
    <row r="1136" spans="1:8" x14ac:dyDescent="0.3">
      <c r="A1136" s="16">
        <f t="shared" si="17"/>
        <v>43857.458333333336</v>
      </c>
      <c r="B1136" t="s">
        <v>1308</v>
      </c>
      <c r="C1136">
        <v>8634.1299999999992</v>
      </c>
      <c r="D1136">
        <v>8750</v>
      </c>
      <c r="E1136">
        <v>8629</v>
      </c>
      <c r="F1136">
        <v>8735.67</v>
      </c>
      <c r="G1136">
        <v>2817.4</v>
      </c>
      <c r="H1136">
        <v>24505938.420000002</v>
      </c>
    </row>
    <row r="1137" spans="1:8" x14ac:dyDescent="0.3">
      <c r="A1137" s="16">
        <f t="shared" si="17"/>
        <v>43857.416666666664</v>
      </c>
      <c r="B1137" t="s">
        <v>1309</v>
      </c>
      <c r="C1137">
        <v>8641.99</v>
      </c>
      <c r="D1137">
        <v>8672.77</v>
      </c>
      <c r="E1137">
        <v>8624.2000000000007</v>
      </c>
      <c r="F1137">
        <v>8634.1299999999992</v>
      </c>
      <c r="G1137">
        <v>1573.26</v>
      </c>
      <c r="H1137">
        <v>13602159.449999999</v>
      </c>
    </row>
    <row r="1138" spans="1:8" x14ac:dyDescent="0.3">
      <c r="A1138" s="16">
        <f t="shared" si="17"/>
        <v>43857.375</v>
      </c>
      <c r="B1138" t="s">
        <v>1310</v>
      </c>
      <c r="C1138">
        <v>8609.86</v>
      </c>
      <c r="D1138">
        <v>8649.99</v>
      </c>
      <c r="E1138">
        <v>8593.99</v>
      </c>
      <c r="F1138">
        <v>8641.99</v>
      </c>
      <c r="G1138">
        <v>2175.41</v>
      </c>
      <c r="H1138">
        <v>18768537.780000001</v>
      </c>
    </row>
    <row r="1139" spans="1:8" x14ac:dyDescent="0.3">
      <c r="A1139" s="16">
        <f t="shared" si="17"/>
        <v>43857.333333333336</v>
      </c>
      <c r="B1139" t="s">
        <v>1311</v>
      </c>
      <c r="C1139">
        <v>8658.01</v>
      </c>
      <c r="D1139">
        <v>8660.16</v>
      </c>
      <c r="E1139">
        <v>8535</v>
      </c>
      <c r="F1139">
        <v>8609.86</v>
      </c>
      <c r="G1139">
        <v>2301.83</v>
      </c>
      <c r="H1139">
        <v>19822503.120000001</v>
      </c>
    </row>
    <row r="1140" spans="1:8" x14ac:dyDescent="0.3">
      <c r="A1140" s="16">
        <f t="shared" si="17"/>
        <v>43857.291666666664</v>
      </c>
      <c r="B1140" t="s">
        <v>1312</v>
      </c>
      <c r="C1140">
        <v>8665.67</v>
      </c>
      <c r="D1140">
        <v>8675</v>
      </c>
      <c r="E1140">
        <v>8650.6200000000008</v>
      </c>
      <c r="F1140">
        <v>8658.01</v>
      </c>
      <c r="G1140">
        <v>740.7</v>
      </c>
      <c r="H1140">
        <v>6415044.5999999996</v>
      </c>
    </row>
    <row r="1141" spans="1:8" x14ac:dyDescent="0.3">
      <c r="A1141" s="16">
        <f t="shared" si="17"/>
        <v>43857.25</v>
      </c>
      <c r="B1141" t="s">
        <v>1313</v>
      </c>
      <c r="C1141">
        <v>8653.2999999999993</v>
      </c>
      <c r="D1141">
        <v>8669.65</v>
      </c>
      <c r="E1141">
        <v>8639.85</v>
      </c>
      <c r="F1141">
        <v>8665.67</v>
      </c>
      <c r="G1141">
        <v>727.27</v>
      </c>
      <c r="H1141">
        <v>6293686.5700000003</v>
      </c>
    </row>
    <row r="1142" spans="1:8" x14ac:dyDescent="0.3">
      <c r="A1142" s="16">
        <f t="shared" si="17"/>
        <v>43857.208333333336</v>
      </c>
      <c r="B1142" t="s">
        <v>1314</v>
      </c>
      <c r="C1142">
        <v>8647.64</v>
      </c>
      <c r="D1142">
        <v>8661.99</v>
      </c>
      <c r="E1142">
        <v>8630.84</v>
      </c>
      <c r="F1142">
        <v>8653.2999999999993</v>
      </c>
      <c r="G1142">
        <v>928.19</v>
      </c>
      <c r="H1142">
        <v>8025500.6200000001</v>
      </c>
    </row>
    <row r="1143" spans="1:8" x14ac:dyDescent="0.3">
      <c r="A1143" s="16">
        <f t="shared" si="17"/>
        <v>43857.166666666664</v>
      </c>
      <c r="B1143" t="s">
        <v>1315</v>
      </c>
      <c r="C1143">
        <v>8670.1</v>
      </c>
      <c r="D1143">
        <v>8686.86</v>
      </c>
      <c r="E1143">
        <v>8633.34</v>
      </c>
      <c r="F1143">
        <v>8647.64</v>
      </c>
      <c r="G1143">
        <v>1296.76</v>
      </c>
      <c r="H1143">
        <v>11227290.970000001</v>
      </c>
    </row>
    <row r="1144" spans="1:8" x14ac:dyDescent="0.3">
      <c r="A1144" s="16">
        <f t="shared" si="17"/>
        <v>43857.125</v>
      </c>
      <c r="B1144" t="s">
        <v>1316</v>
      </c>
      <c r="C1144">
        <v>8655.49</v>
      </c>
      <c r="D1144">
        <v>8680</v>
      </c>
      <c r="E1144">
        <v>8639.2000000000007</v>
      </c>
      <c r="F1144">
        <v>8670.1</v>
      </c>
      <c r="G1144">
        <v>1051.1400000000001</v>
      </c>
      <c r="H1144">
        <v>9108743.4100000001</v>
      </c>
    </row>
    <row r="1145" spans="1:8" x14ac:dyDescent="0.3">
      <c r="A1145" s="16">
        <f t="shared" si="17"/>
        <v>43857.083333333336</v>
      </c>
      <c r="B1145" t="s">
        <v>1317</v>
      </c>
      <c r="C1145">
        <v>8661.4</v>
      </c>
      <c r="D1145">
        <v>8668.66</v>
      </c>
      <c r="E1145">
        <v>8632.4500000000007</v>
      </c>
      <c r="F1145">
        <v>8655.49</v>
      </c>
      <c r="G1145">
        <v>1161.75</v>
      </c>
      <c r="H1145">
        <v>10051155.18</v>
      </c>
    </row>
    <row r="1146" spans="1:8" x14ac:dyDescent="0.3">
      <c r="A1146" s="16">
        <f t="shared" si="17"/>
        <v>43857.041666666664</v>
      </c>
      <c r="B1146" t="s">
        <v>1318</v>
      </c>
      <c r="C1146">
        <v>8667.2900000000009</v>
      </c>
      <c r="D1146">
        <v>8689.69</v>
      </c>
      <c r="E1146">
        <v>8651.69</v>
      </c>
      <c r="F1146">
        <v>8661.4</v>
      </c>
      <c r="G1146">
        <v>1484.16</v>
      </c>
      <c r="H1146">
        <v>12874051.34</v>
      </c>
    </row>
    <row r="1147" spans="1:8" x14ac:dyDescent="0.3">
      <c r="A1147" s="16">
        <f t="shared" si="17"/>
        <v>43857.5</v>
      </c>
      <c r="B1147" t="s">
        <v>1319</v>
      </c>
      <c r="C1147">
        <v>8615</v>
      </c>
      <c r="D1147">
        <v>8704</v>
      </c>
      <c r="E1147">
        <v>8614.39</v>
      </c>
      <c r="F1147">
        <v>8667.2900000000009</v>
      </c>
      <c r="G1147">
        <v>3747.13</v>
      </c>
      <c r="H1147">
        <v>32457271.32</v>
      </c>
    </row>
    <row r="1148" spans="1:8" x14ac:dyDescent="0.3">
      <c r="A1148" s="16">
        <f t="shared" si="17"/>
        <v>43856.958333333336</v>
      </c>
      <c r="B1148" t="s">
        <v>1320</v>
      </c>
      <c r="C1148">
        <v>8577.67</v>
      </c>
      <c r="D1148">
        <v>8618.1299999999992</v>
      </c>
      <c r="E1148">
        <v>8565.92</v>
      </c>
      <c r="F1148">
        <v>8615</v>
      </c>
      <c r="G1148">
        <v>1109.05</v>
      </c>
      <c r="H1148">
        <v>9528018.6600000001</v>
      </c>
    </row>
    <row r="1149" spans="1:8" x14ac:dyDescent="0.3">
      <c r="A1149" s="16">
        <f t="shared" si="17"/>
        <v>43856.916666666664</v>
      </c>
      <c r="B1149" t="s">
        <v>1321</v>
      </c>
      <c r="C1149">
        <v>8600.84</v>
      </c>
      <c r="D1149">
        <v>8610</v>
      </c>
      <c r="E1149">
        <v>8550.5499999999993</v>
      </c>
      <c r="F1149">
        <v>8577.67</v>
      </c>
      <c r="G1149">
        <v>1245.6099999999999</v>
      </c>
      <c r="H1149">
        <v>10695047</v>
      </c>
    </row>
    <row r="1150" spans="1:8" x14ac:dyDescent="0.3">
      <c r="A1150" s="16">
        <f t="shared" si="17"/>
        <v>43856.875</v>
      </c>
      <c r="B1150" t="s">
        <v>1322</v>
      </c>
      <c r="C1150">
        <v>8568.23</v>
      </c>
      <c r="D1150">
        <v>8610</v>
      </c>
      <c r="E1150">
        <v>8568.23</v>
      </c>
      <c r="F1150">
        <v>8600.84</v>
      </c>
      <c r="G1150">
        <v>809.88</v>
      </c>
      <c r="H1150">
        <v>6958288.9100000001</v>
      </c>
    </row>
    <row r="1151" spans="1:8" x14ac:dyDescent="0.3">
      <c r="A1151" s="16">
        <f t="shared" si="17"/>
        <v>43856.833333333336</v>
      </c>
      <c r="B1151" t="s">
        <v>1323</v>
      </c>
      <c r="C1151">
        <v>8569.1</v>
      </c>
      <c r="D1151">
        <v>8605</v>
      </c>
      <c r="E1151">
        <v>8560.83</v>
      </c>
      <c r="F1151">
        <v>8568.23</v>
      </c>
      <c r="G1151">
        <v>891.93</v>
      </c>
      <c r="H1151">
        <v>7654273.8099999996</v>
      </c>
    </row>
    <row r="1152" spans="1:8" x14ac:dyDescent="0.3">
      <c r="A1152" s="16">
        <f t="shared" si="17"/>
        <v>43856.791666666664</v>
      </c>
      <c r="B1152" t="s">
        <v>1324</v>
      </c>
      <c r="C1152">
        <v>8580.0300000000007</v>
      </c>
      <c r="D1152">
        <v>8587.67</v>
      </c>
      <c r="E1152">
        <v>8544.01</v>
      </c>
      <c r="F1152">
        <v>8569.1</v>
      </c>
      <c r="G1152">
        <v>1442.45</v>
      </c>
      <c r="H1152">
        <v>12352948.77</v>
      </c>
    </row>
    <row r="1153" spans="1:8" x14ac:dyDescent="0.3">
      <c r="A1153" s="16">
        <f t="shared" si="17"/>
        <v>43856.75</v>
      </c>
      <c r="B1153" t="s">
        <v>1325</v>
      </c>
      <c r="C1153">
        <v>8578.86</v>
      </c>
      <c r="D1153">
        <v>8618</v>
      </c>
      <c r="E1153">
        <v>8561.02</v>
      </c>
      <c r="F1153">
        <v>8580.0300000000007</v>
      </c>
      <c r="G1153">
        <v>1965.37</v>
      </c>
      <c r="H1153">
        <v>16873205.859999999</v>
      </c>
    </row>
    <row r="1154" spans="1:8" x14ac:dyDescent="0.3">
      <c r="A1154" s="16">
        <f t="shared" si="17"/>
        <v>43856.708333333336</v>
      </c>
      <c r="B1154" t="s">
        <v>1326</v>
      </c>
      <c r="C1154">
        <v>8503</v>
      </c>
      <c r="D1154">
        <v>8595.59</v>
      </c>
      <c r="E1154">
        <v>8489.52</v>
      </c>
      <c r="F1154">
        <v>8578.86</v>
      </c>
      <c r="G1154">
        <v>3778.13</v>
      </c>
      <c r="H1154">
        <v>32349210.780000001</v>
      </c>
    </row>
    <row r="1155" spans="1:8" x14ac:dyDescent="0.3">
      <c r="A1155" s="16">
        <f t="shared" si="17"/>
        <v>43856.666666666664</v>
      </c>
      <c r="B1155" t="s">
        <v>1327</v>
      </c>
      <c r="C1155">
        <v>8459.67</v>
      </c>
      <c r="D1155">
        <v>8511.16</v>
      </c>
      <c r="E1155">
        <v>8454.01</v>
      </c>
      <c r="F1155">
        <v>8503</v>
      </c>
      <c r="G1155">
        <v>1491.66</v>
      </c>
      <c r="H1155">
        <v>12651320.08</v>
      </c>
    </row>
    <row r="1156" spans="1:8" x14ac:dyDescent="0.3">
      <c r="A1156" s="16">
        <f t="shared" si="17"/>
        <v>43856.625</v>
      </c>
      <c r="B1156" t="s">
        <v>1328</v>
      </c>
      <c r="C1156">
        <v>8454.48</v>
      </c>
      <c r="D1156">
        <v>8477.01</v>
      </c>
      <c r="E1156">
        <v>8450</v>
      </c>
      <c r="F1156">
        <v>8459.67</v>
      </c>
      <c r="G1156">
        <v>828.12</v>
      </c>
      <c r="H1156">
        <v>7009807.8099999996</v>
      </c>
    </row>
    <row r="1157" spans="1:8" x14ac:dyDescent="0.3">
      <c r="A1157" s="16">
        <f t="shared" si="17"/>
        <v>43856.583333333336</v>
      </c>
      <c r="B1157" t="s">
        <v>1329</v>
      </c>
      <c r="C1157">
        <v>8454.2099999999991</v>
      </c>
      <c r="D1157">
        <v>8474</v>
      </c>
      <c r="E1157">
        <v>8440</v>
      </c>
      <c r="F1157">
        <v>8454.48</v>
      </c>
      <c r="G1157">
        <v>839.97</v>
      </c>
      <c r="H1157">
        <v>7104729.3099999996</v>
      </c>
    </row>
    <row r="1158" spans="1:8" x14ac:dyDescent="0.3">
      <c r="A1158" s="16">
        <f t="shared" ref="A1158:A1221" si="18">DATEVALUE(MID(B1158,1,10))+(IF(RIGHT(B1158,2)="PM",12,0)+MID(B1158,12,2))/24</f>
        <v>43856.541666666664</v>
      </c>
      <c r="B1158" t="s">
        <v>1330</v>
      </c>
      <c r="C1158">
        <v>8457.27</v>
      </c>
      <c r="D1158">
        <v>8478</v>
      </c>
      <c r="E1158">
        <v>8443</v>
      </c>
      <c r="F1158">
        <v>8454.2099999999991</v>
      </c>
      <c r="G1158">
        <v>1045.4100000000001</v>
      </c>
      <c r="H1158">
        <v>8846534.2300000004</v>
      </c>
    </row>
    <row r="1159" spans="1:8" x14ac:dyDescent="0.3">
      <c r="A1159" s="16">
        <f t="shared" si="18"/>
        <v>43857</v>
      </c>
      <c r="B1159" t="s">
        <v>1331</v>
      </c>
      <c r="C1159">
        <v>8479.15</v>
      </c>
      <c r="D1159">
        <v>8488</v>
      </c>
      <c r="E1159">
        <v>8436</v>
      </c>
      <c r="F1159">
        <v>8457.27</v>
      </c>
      <c r="G1159">
        <v>1005.05</v>
      </c>
      <c r="H1159">
        <v>8500920.6799999997</v>
      </c>
    </row>
    <row r="1160" spans="1:8" x14ac:dyDescent="0.3">
      <c r="A1160" s="16">
        <f t="shared" si="18"/>
        <v>43856.458333333336</v>
      </c>
      <c r="B1160" t="s">
        <v>1332</v>
      </c>
      <c r="C1160">
        <v>8446.5499999999993</v>
      </c>
      <c r="D1160">
        <v>8482.7999999999993</v>
      </c>
      <c r="E1160">
        <v>8431.3799999999992</v>
      </c>
      <c r="F1160">
        <v>8479.15</v>
      </c>
      <c r="G1160">
        <v>1222.3699999999999</v>
      </c>
      <c r="H1160">
        <v>10341118.439999999</v>
      </c>
    </row>
    <row r="1161" spans="1:8" x14ac:dyDescent="0.3">
      <c r="A1161" s="16">
        <f t="shared" si="18"/>
        <v>43856.416666666664</v>
      </c>
      <c r="B1161" t="s">
        <v>1333</v>
      </c>
      <c r="C1161">
        <v>8419.9699999999993</v>
      </c>
      <c r="D1161">
        <v>8463.69</v>
      </c>
      <c r="E1161">
        <v>8411.11</v>
      </c>
      <c r="F1161">
        <v>8446.5499999999993</v>
      </c>
      <c r="G1161">
        <v>1179.8800000000001</v>
      </c>
      <c r="H1161">
        <v>9956457.1300000008</v>
      </c>
    </row>
    <row r="1162" spans="1:8" x14ac:dyDescent="0.3">
      <c r="A1162" s="16">
        <f t="shared" si="18"/>
        <v>43856.375</v>
      </c>
      <c r="B1162" t="s">
        <v>1334</v>
      </c>
      <c r="C1162">
        <v>8417.9699999999993</v>
      </c>
      <c r="D1162">
        <v>8444.2999999999993</v>
      </c>
      <c r="E1162">
        <v>8392.9599999999991</v>
      </c>
      <c r="F1162">
        <v>8419.9699999999993</v>
      </c>
      <c r="G1162">
        <v>1201.45</v>
      </c>
      <c r="H1162">
        <v>10113715.050000001</v>
      </c>
    </row>
    <row r="1163" spans="1:8" x14ac:dyDescent="0.3">
      <c r="A1163" s="16">
        <f t="shared" si="18"/>
        <v>43856.333333333336</v>
      </c>
      <c r="B1163" t="s">
        <v>1335</v>
      </c>
      <c r="C1163">
        <v>8385.17</v>
      </c>
      <c r="D1163">
        <v>8477.77</v>
      </c>
      <c r="E1163">
        <v>8382.48</v>
      </c>
      <c r="F1163">
        <v>8417.9699999999993</v>
      </c>
      <c r="G1163">
        <v>2755.13</v>
      </c>
      <c r="H1163">
        <v>23220520.559999999</v>
      </c>
    </row>
    <row r="1164" spans="1:8" x14ac:dyDescent="0.3">
      <c r="A1164" s="16">
        <f t="shared" si="18"/>
        <v>43856.291666666664</v>
      </c>
      <c r="B1164" t="s">
        <v>1336</v>
      </c>
      <c r="C1164">
        <v>8354.68</v>
      </c>
      <c r="D1164">
        <v>8389.7199999999993</v>
      </c>
      <c r="E1164">
        <v>8343.32</v>
      </c>
      <c r="F1164">
        <v>8385.17</v>
      </c>
      <c r="G1164">
        <v>664.22</v>
      </c>
      <c r="H1164">
        <v>5553588.7800000003</v>
      </c>
    </row>
    <row r="1165" spans="1:8" x14ac:dyDescent="0.3">
      <c r="A1165" s="16">
        <f t="shared" si="18"/>
        <v>43856.25</v>
      </c>
      <c r="B1165" t="s">
        <v>1337</v>
      </c>
      <c r="C1165">
        <v>8377.2800000000007</v>
      </c>
      <c r="D1165">
        <v>8394.77</v>
      </c>
      <c r="E1165">
        <v>8343.2000000000007</v>
      </c>
      <c r="F1165">
        <v>8354.68</v>
      </c>
      <c r="G1165">
        <v>853.49</v>
      </c>
      <c r="H1165">
        <v>7141311.4699999997</v>
      </c>
    </row>
    <row r="1166" spans="1:8" x14ac:dyDescent="0.3">
      <c r="A1166" s="16">
        <f t="shared" si="18"/>
        <v>43856.208333333336</v>
      </c>
      <c r="B1166" t="s">
        <v>1338</v>
      </c>
      <c r="C1166">
        <v>8367.17</v>
      </c>
      <c r="D1166">
        <v>8395</v>
      </c>
      <c r="E1166">
        <v>8364.89</v>
      </c>
      <c r="F1166">
        <v>8377.2800000000007</v>
      </c>
      <c r="G1166">
        <v>784.86</v>
      </c>
      <c r="H1166">
        <v>6576381.96</v>
      </c>
    </row>
    <row r="1167" spans="1:8" x14ac:dyDescent="0.3">
      <c r="A1167" s="16">
        <f t="shared" si="18"/>
        <v>43856.166666666664</v>
      </c>
      <c r="B1167" t="s">
        <v>1339</v>
      </c>
      <c r="C1167">
        <v>8368.82</v>
      </c>
      <c r="D1167">
        <v>8374.0300000000007</v>
      </c>
      <c r="E1167">
        <v>8350</v>
      </c>
      <c r="F1167">
        <v>8367.17</v>
      </c>
      <c r="G1167">
        <v>562.13</v>
      </c>
      <c r="H1167">
        <v>4701110</v>
      </c>
    </row>
    <row r="1168" spans="1:8" x14ac:dyDescent="0.3">
      <c r="A1168" s="16">
        <f t="shared" si="18"/>
        <v>43856.125</v>
      </c>
      <c r="B1168" t="s">
        <v>1340</v>
      </c>
      <c r="C1168">
        <v>8324.69</v>
      </c>
      <c r="D1168">
        <v>8386.7999999999993</v>
      </c>
      <c r="E1168">
        <v>8322.74</v>
      </c>
      <c r="F1168">
        <v>8368.82</v>
      </c>
      <c r="G1168">
        <v>743.81</v>
      </c>
      <c r="H1168">
        <v>6218280.1699999999</v>
      </c>
    </row>
    <row r="1169" spans="1:8" x14ac:dyDescent="0.3">
      <c r="A1169" s="16">
        <f t="shared" si="18"/>
        <v>43856.083333333336</v>
      </c>
      <c r="B1169" t="s">
        <v>1341</v>
      </c>
      <c r="C1169">
        <v>8343.8799999999992</v>
      </c>
      <c r="D1169">
        <v>8345.84</v>
      </c>
      <c r="E1169">
        <v>8321.1</v>
      </c>
      <c r="F1169">
        <v>8324.69</v>
      </c>
      <c r="G1169">
        <v>421.21</v>
      </c>
      <c r="H1169">
        <v>3509178.37</v>
      </c>
    </row>
    <row r="1170" spans="1:8" x14ac:dyDescent="0.3">
      <c r="A1170" s="16">
        <f t="shared" si="18"/>
        <v>43856.041666666664</v>
      </c>
      <c r="B1170" t="s">
        <v>1342</v>
      </c>
      <c r="C1170">
        <v>8325.9500000000007</v>
      </c>
      <c r="D1170">
        <v>8353.07</v>
      </c>
      <c r="E1170">
        <v>8319.61</v>
      </c>
      <c r="F1170">
        <v>8343.8799999999992</v>
      </c>
      <c r="G1170">
        <v>632.82000000000005</v>
      </c>
      <c r="H1170">
        <v>5277095.16</v>
      </c>
    </row>
    <row r="1171" spans="1:8" x14ac:dyDescent="0.3">
      <c r="A1171" s="16">
        <f t="shared" si="18"/>
        <v>43856.5</v>
      </c>
      <c r="B1171" t="s">
        <v>1343</v>
      </c>
      <c r="C1171">
        <v>8340.58</v>
      </c>
      <c r="D1171">
        <v>8341.7800000000007</v>
      </c>
      <c r="E1171">
        <v>8293.66</v>
      </c>
      <c r="F1171">
        <v>8325.9500000000007</v>
      </c>
      <c r="G1171">
        <v>1301.9000000000001</v>
      </c>
      <c r="H1171">
        <v>10833668.85</v>
      </c>
    </row>
    <row r="1172" spans="1:8" x14ac:dyDescent="0.3">
      <c r="A1172" s="16">
        <f t="shared" si="18"/>
        <v>43855.958333333336</v>
      </c>
      <c r="B1172" t="s">
        <v>1344</v>
      </c>
      <c r="C1172">
        <v>8359.7900000000009</v>
      </c>
      <c r="D1172">
        <v>8386.7999999999993</v>
      </c>
      <c r="E1172">
        <v>8340</v>
      </c>
      <c r="F1172">
        <v>8340.58</v>
      </c>
      <c r="G1172">
        <v>732.77</v>
      </c>
      <c r="H1172">
        <v>6126745.2300000004</v>
      </c>
    </row>
    <row r="1173" spans="1:8" x14ac:dyDescent="0.3">
      <c r="A1173" s="16">
        <f t="shared" si="18"/>
        <v>43855.916666666664</v>
      </c>
      <c r="B1173" t="s">
        <v>1345</v>
      </c>
      <c r="C1173">
        <v>8391</v>
      </c>
      <c r="D1173">
        <v>8420</v>
      </c>
      <c r="E1173">
        <v>8346.0400000000009</v>
      </c>
      <c r="F1173">
        <v>8359.7900000000009</v>
      </c>
      <c r="G1173">
        <v>1164.44</v>
      </c>
      <c r="H1173">
        <v>9766125.1099999994</v>
      </c>
    </row>
    <row r="1174" spans="1:8" x14ac:dyDescent="0.3">
      <c r="A1174" s="16">
        <f t="shared" si="18"/>
        <v>43855.875</v>
      </c>
      <c r="B1174" t="s">
        <v>1346</v>
      </c>
      <c r="C1174">
        <v>8368.25</v>
      </c>
      <c r="D1174">
        <v>8420</v>
      </c>
      <c r="E1174">
        <v>8367.91</v>
      </c>
      <c r="F1174">
        <v>8391</v>
      </c>
      <c r="G1174">
        <v>1264.92</v>
      </c>
      <c r="H1174">
        <v>10624277.279999999</v>
      </c>
    </row>
    <row r="1175" spans="1:8" x14ac:dyDescent="0.3">
      <c r="A1175" s="16">
        <f t="shared" si="18"/>
        <v>43855.833333333336</v>
      </c>
      <c r="B1175" t="s">
        <v>1347</v>
      </c>
      <c r="C1175">
        <v>8362.91</v>
      </c>
      <c r="D1175">
        <v>8374.1</v>
      </c>
      <c r="E1175">
        <v>8349.7099999999991</v>
      </c>
      <c r="F1175">
        <v>8368.25</v>
      </c>
      <c r="G1175">
        <v>541.59</v>
      </c>
      <c r="H1175">
        <v>4529588.43</v>
      </c>
    </row>
    <row r="1176" spans="1:8" x14ac:dyDescent="0.3">
      <c r="A1176" s="16">
        <f t="shared" si="18"/>
        <v>43855.791666666664</v>
      </c>
      <c r="B1176" t="s">
        <v>1348</v>
      </c>
      <c r="C1176">
        <v>8341.0300000000007</v>
      </c>
      <c r="D1176">
        <v>8375</v>
      </c>
      <c r="E1176">
        <v>8339.1299999999992</v>
      </c>
      <c r="F1176">
        <v>8362.91</v>
      </c>
      <c r="G1176">
        <v>755.84</v>
      </c>
      <c r="H1176">
        <v>6317964.7000000002</v>
      </c>
    </row>
    <row r="1177" spans="1:8" x14ac:dyDescent="0.3">
      <c r="A1177" s="16">
        <f t="shared" si="18"/>
        <v>43855.75</v>
      </c>
      <c r="B1177" t="s">
        <v>1349</v>
      </c>
      <c r="C1177">
        <v>8339.84</v>
      </c>
      <c r="D1177">
        <v>8345</v>
      </c>
      <c r="E1177">
        <v>8325</v>
      </c>
      <c r="F1177">
        <v>8341.0300000000007</v>
      </c>
      <c r="G1177">
        <v>449.26</v>
      </c>
      <c r="H1177">
        <v>3745314.43</v>
      </c>
    </row>
    <row r="1178" spans="1:8" x14ac:dyDescent="0.3">
      <c r="A1178" s="16">
        <f t="shared" si="18"/>
        <v>43855.708333333336</v>
      </c>
      <c r="B1178" t="s">
        <v>1350</v>
      </c>
      <c r="C1178">
        <v>8349.65</v>
      </c>
      <c r="D1178">
        <v>8362.75</v>
      </c>
      <c r="E1178">
        <v>8330</v>
      </c>
      <c r="F1178">
        <v>8339.84</v>
      </c>
      <c r="G1178">
        <v>550.25</v>
      </c>
      <c r="H1178">
        <v>4592740.8600000003</v>
      </c>
    </row>
    <row r="1179" spans="1:8" x14ac:dyDescent="0.3">
      <c r="A1179" s="16">
        <f t="shared" si="18"/>
        <v>43855.666666666664</v>
      </c>
      <c r="B1179" t="s">
        <v>1351</v>
      </c>
      <c r="C1179">
        <v>8335.14</v>
      </c>
      <c r="D1179">
        <v>8358.01</v>
      </c>
      <c r="E1179">
        <v>8328.09</v>
      </c>
      <c r="F1179">
        <v>8349.65</v>
      </c>
      <c r="G1179">
        <v>719.8</v>
      </c>
      <c r="H1179">
        <v>6005532.7999999998</v>
      </c>
    </row>
    <row r="1180" spans="1:8" x14ac:dyDescent="0.3">
      <c r="A1180" s="16">
        <f t="shared" si="18"/>
        <v>43855.625</v>
      </c>
      <c r="B1180" t="s">
        <v>1352</v>
      </c>
      <c r="C1180">
        <v>8316.7000000000007</v>
      </c>
      <c r="D1180">
        <v>8339.5400000000009</v>
      </c>
      <c r="E1180">
        <v>8309</v>
      </c>
      <c r="F1180">
        <v>8335.14</v>
      </c>
      <c r="G1180">
        <v>671.59</v>
      </c>
      <c r="H1180">
        <v>5592422.79</v>
      </c>
    </row>
    <row r="1181" spans="1:8" x14ac:dyDescent="0.3">
      <c r="A1181" s="16">
        <f t="shared" si="18"/>
        <v>43855.583333333336</v>
      </c>
      <c r="B1181" t="s">
        <v>1353</v>
      </c>
      <c r="C1181">
        <v>8324.26</v>
      </c>
      <c r="D1181">
        <v>8353.5</v>
      </c>
      <c r="E1181">
        <v>8315.82</v>
      </c>
      <c r="F1181">
        <v>8316.7000000000007</v>
      </c>
      <c r="G1181">
        <v>982.39</v>
      </c>
      <c r="H1181">
        <v>8189855.2300000004</v>
      </c>
    </row>
    <row r="1182" spans="1:8" x14ac:dyDescent="0.3">
      <c r="A1182" s="16">
        <f t="shared" si="18"/>
        <v>43855.541666666664</v>
      </c>
      <c r="B1182" t="s">
        <v>1354</v>
      </c>
      <c r="C1182">
        <v>8292.31</v>
      </c>
      <c r="D1182">
        <v>8358.94</v>
      </c>
      <c r="E1182">
        <v>8288.58</v>
      </c>
      <c r="F1182">
        <v>8324.26</v>
      </c>
      <c r="G1182">
        <v>1247.5899999999999</v>
      </c>
      <c r="H1182">
        <v>10393077.49</v>
      </c>
    </row>
    <row r="1183" spans="1:8" x14ac:dyDescent="0.3">
      <c r="A1183" s="16">
        <f t="shared" si="18"/>
        <v>43856</v>
      </c>
      <c r="B1183" t="s">
        <v>1355</v>
      </c>
      <c r="C1183">
        <v>8316.44</v>
      </c>
      <c r="D1183">
        <v>8339.42</v>
      </c>
      <c r="E1183">
        <v>8286.8700000000008</v>
      </c>
      <c r="F1183">
        <v>8292.31</v>
      </c>
      <c r="G1183">
        <v>882.1</v>
      </c>
      <c r="H1183">
        <v>7333319.1799999997</v>
      </c>
    </row>
    <row r="1184" spans="1:8" x14ac:dyDescent="0.3">
      <c r="A1184" s="16">
        <f t="shared" si="18"/>
        <v>43855.458333333336</v>
      </c>
      <c r="B1184" t="s">
        <v>1356</v>
      </c>
      <c r="C1184">
        <v>8329.93</v>
      </c>
      <c r="D1184">
        <v>8342.6200000000008</v>
      </c>
      <c r="E1184">
        <v>8312</v>
      </c>
      <c r="F1184">
        <v>8316.44</v>
      </c>
      <c r="G1184">
        <v>1061.03</v>
      </c>
      <c r="H1184">
        <v>8833076.0199999996</v>
      </c>
    </row>
    <row r="1185" spans="1:8" x14ac:dyDescent="0.3">
      <c r="A1185" s="16">
        <f t="shared" si="18"/>
        <v>43855.416666666664</v>
      </c>
      <c r="B1185" t="s">
        <v>1357</v>
      </c>
      <c r="C1185">
        <v>8348.65</v>
      </c>
      <c r="D1185">
        <v>8367.2800000000007</v>
      </c>
      <c r="E1185">
        <v>8311</v>
      </c>
      <c r="F1185">
        <v>8329.93</v>
      </c>
      <c r="G1185">
        <v>924.98</v>
      </c>
      <c r="H1185">
        <v>7712676.6900000004</v>
      </c>
    </row>
    <row r="1186" spans="1:8" x14ac:dyDescent="0.3">
      <c r="A1186" s="16">
        <f t="shared" si="18"/>
        <v>43855.375</v>
      </c>
      <c r="B1186" t="s">
        <v>1358</v>
      </c>
      <c r="C1186">
        <v>8362.4599999999991</v>
      </c>
      <c r="D1186">
        <v>8370.61</v>
      </c>
      <c r="E1186">
        <v>8332</v>
      </c>
      <c r="F1186">
        <v>8348.65</v>
      </c>
      <c r="G1186">
        <v>881.96</v>
      </c>
      <c r="H1186">
        <v>7364280.1100000003</v>
      </c>
    </row>
    <row r="1187" spans="1:8" x14ac:dyDescent="0.3">
      <c r="A1187" s="16">
        <f t="shared" si="18"/>
        <v>43855.333333333336</v>
      </c>
      <c r="B1187" t="s">
        <v>1359</v>
      </c>
      <c r="C1187">
        <v>8316.2000000000007</v>
      </c>
      <c r="D1187">
        <v>8382.9699999999993</v>
      </c>
      <c r="E1187">
        <v>8306.65</v>
      </c>
      <c r="F1187">
        <v>8362.4599999999991</v>
      </c>
      <c r="G1187">
        <v>1121.93</v>
      </c>
      <c r="H1187">
        <v>9371518.0800000001</v>
      </c>
    </row>
    <row r="1188" spans="1:8" x14ac:dyDescent="0.3">
      <c r="A1188" s="16">
        <f t="shared" si="18"/>
        <v>43855.291666666664</v>
      </c>
      <c r="B1188" t="s">
        <v>1360</v>
      </c>
      <c r="C1188">
        <v>8329.99</v>
      </c>
      <c r="D1188">
        <v>8345.73</v>
      </c>
      <c r="E1188">
        <v>8307.9699999999993</v>
      </c>
      <c r="F1188">
        <v>8316.2000000000007</v>
      </c>
      <c r="G1188">
        <v>785.16</v>
      </c>
      <c r="H1188">
        <v>6539655.2999999998</v>
      </c>
    </row>
    <row r="1189" spans="1:8" x14ac:dyDescent="0.3">
      <c r="A1189" s="16">
        <f t="shared" si="18"/>
        <v>43855.25</v>
      </c>
      <c r="B1189" t="s">
        <v>1361</v>
      </c>
      <c r="C1189">
        <v>8330.01</v>
      </c>
      <c r="D1189">
        <v>8357.89</v>
      </c>
      <c r="E1189">
        <v>8318.51</v>
      </c>
      <c r="F1189">
        <v>8329.99</v>
      </c>
      <c r="G1189">
        <v>969.36</v>
      </c>
      <c r="H1189">
        <v>8081408.4000000004</v>
      </c>
    </row>
    <row r="1190" spans="1:8" x14ac:dyDescent="0.3">
      <c r="A1190" s="16">
        <f t="shared" si="18"/>
        <v>43855.208333333336</v>
      </c>
      <c r="B1190" t="s">
        <v>1362</v>
      </c>
      <c r="C1190">
        <v>8318.3799999999992</v>
      </c>
      <c r="D1190">
        <v>8336.73</v>
      </c>
      <c r="E1190">
        <v>8287.26</v>
      </c>
      <c r="F1190">
        <v>8330.01</v>
      </c>
      <c r="G1190">
        <v>734.32</v>
      </c>
      <c r="H1190">
        <v>6101908.3200000003</v>
      </c>
    </row>
    <row r="1191" spans="1:8" x14ac:dyDescent="0.3">
      <c r="A1191" s="16">
        <f t="shared" si="18"/>
        <v>43855.166666666664</v>
      </c>
      <c r="B1191" t="s">
        <v>1363</v>
      </c>
      <c r="C1191">
        <v>8297.6200000000008</v>
      </c>
      <c r="D1191">
        <v>8328.82</v>
      </c>
      <c r="E1191">
        <v>8282.25</v>
      </c>
      <c r="F1191">
        <v>8318.3799999999992</v>
      </c>
      <c r="G1191">
        <v>722.19</v>
      </c>
      <c r="H1191">
        <v>6002977.3099999996</v>
      </c>
    </row>
    <row r="1192" spans="1:8" x14ac:dyDescent="0.3">
      <c r="A1192" s="16">
        <f t="shared" si="18"/>
        <v>43855.125</v>
      </c>
      <c r="B1192" t="s">
        <v>1364</v>
      </c>
      <c r="C1192">
        <v>8325.17</v>
      </c>
      <c r="D1192">
        <v>8349</v>
      </c>
      <c r="E1192">
        <v>8284.35</v>
      </c>
      <c r="F1192">
        <v>8297.6200000000008</v>
      </c>
      <c r="G1192">
        <v>983.87</v>
      </c>
      <c r="H1192">
        <v>8185927.2199999997</v>
      </c>
    </row>
    <row r="1193" spans="1:8" x14ac:dyDescent="0.3">
      <c r="A1193" s="16">
        <f t="shared" si="18"/>
        <v>43855.083333333336</v>
      </c>
      <c r="B1193" t="s">
        <v>1365</v>
      </c>
      <c r="C1193">
        <v>8286.2900000000009</v>
      </c>
      <c r="D1193">
        <v>8330</v>
      </c>
      <c r="E1193">
        <v>8286.27</v>
      </c>
      <c r="F1193">
        <v>8325.17</v>
      </c>
      <c r="G1193">
        <v>978.44</v>
      </c>
      <c r="H1193">
        <v>8128667.2300000004</v>
      </c>
    </row>
    <row r="1194" spans="1:8" x14ac:dyDescent="0.3">
      <c r="A1194" s="16">
        <f t="shared" si="18"/>
        <v>43855.041666666664</v>
      </c>
      <c r="B1194" t="s">
        <v>1366</v>
      </c>
      <c r="C1194">
        <v>8309.5</v>
      </c>
      <c r="D1194">
        <v>8332.9599999999991</v>
      </c>
      <c r="E1194">
        <v>8254.9</v>
      </c>
      <c r="F1194">
        <v>8286.2900000000009</v>
      </c>
      <c r="G1194">
        <v>1997.62</v>
      </c>
      <c r="H1194">
        <v>16588670.109999999</v>
      </c>
    </row>
    <row r="1195" spans="1:8" x14ac:dyDescent="0.3">
      <c r="A1195" s="16">
        <f t="shared" si="18"/>
        <v>43855.5</v>
      </c>
      <c r="B1195" t="s">
        <v>1367</v>
      </c>
      <c r="C1195">
        <v>8439</v>
      </c>
      <c r="D1195">
        <v>8451.26</v>
      </c>
      <c r="E1195">
        <v>8305</v>
      </c>
      <c r="F1195">
        <v>8309.5</v>
      </c>
      <c r="G1195">
        <v>2580.64</v>
      </c>
      <c r="H1195">
        <v>21588164.050000001</v>
      </c>
    </row>
    <row r="1196" spans="1:8" x14ac:dyDescent="0.3">
      <c r="A1196" s="16">
        <f t="shared" si="18"/>
        <v>43854.958333333336</v>
      </c>
      <c r="B1196" t="s">
        <v>1368</v>
      </c>
      <c r="C1196">
        <v>8466.99</v>
      </c>
      <c r="D1196">
        <v>8474.48</v>
      </c>
      <c r="E1196">
        <v>8413.36</v>
      </c>
      <c r="F1196">
        <v>8439</v>
      </c>
      <c r="G1196">
        <v>926.89</v>
      </c>
      <c r="H1196">
        <v>7821163.71</v>
      </c>
    </row>
    <row r="1197" spans="1:8" x14ac:dyDescent="0.3">
      <c r="A1197" s="16">
        <f t="shared" si="18"/>
        <v>43854.916666666664</v>
      </c>
      <c r="B1197" t="s">
        <v>1369</v>
      </c>
      <c r="C1197">
        <v>8509.36</v>
      </c>
      <c r="D1197">
        <v>8515</v>
      </c>
      <c r="E1197">
        <v>8428.51</v>
      </c>
      <c r="F1197">
        <v>8466.99</v>
      </c>
      <c r="G1197">
        <v>1458.49</v>
      </c>
      <c r="H1197">
        <v>12339769.960000001</v>
      </c>
    </row>
    <row r="1198" spans="1:8" x14ac:dyDescent="0.3">
      <c r="A1198" s="16">
        <f t="shared" si="18"/>
        <v>43854.875</v>
      </c>
      <c r="B1198" t="s">
        <v>1370</v>
      </c>
      <c r="C1198">
        <v>8486.6299999999992</v>
      </c>
      <c r="D1198">
        <v>8516.67</v>
      </c>
      <c r="E1198">
        <v>8475.68</v>
      </c>
      <c r="F1198">
        <v>8509.36</v>
      </c>
      <c r="G1198">
        <v>775.44</v>
      </c>
      <c r="H1198">
        <v>6591530.6699999999</v>
      </c>
    </row>
    <row r="1199" spans="1:8" x14ac:dyDescent="0.3">
      <c r="A1199" s="16">
        <f t="shared" si="18"/>
        <v>43854.833333333336</v>
      </c>
      <c r="B1199" t="s">
        <v>1371</v>
      </c>
      <c r="C1199">
        <v>8498.76</v>
      </c>
      <c r="D1199">
        <v>8519.75</v>
      </c>
      <c r="E1199">
        <v>8462.1</v>
      </c>
      <c r="F1199">
        <v>8486.6299999999992</v>
      </c>
      <c r="G1199">
        <v>1103.1099999999999</v>
      </c>
      <c r="H1199">
        <v>9364454.0600000005</v>
      </c>
    </row>
    <row r="1200" spans="1:8" x14ac:dyDescent="0.3">
      <c r="A1200" s="16">
        <f t="shared" si="18"/>
        <v>43854.791666666664</v>
      </c>
      <c r="B1200" t="s">
        <v>1372</v>
      </c>
      <c r="C1200">
        <v>8485.75</v>
      </c>
      <c r="D1200">
        <v>8524</v>
      </c>
      <c r="E1200">
        <v>8477.25</v>
      </c>
      <c r="F1200">
        <v>8498.76</v>
      </c>
      <c r="G1200">
        <v>1181.3699999999999</v>
      </c>
      <c r="H1200">
        <v>10046545.83</v>
      </c>
    </row>
    <row r="1201" spans="1:8" x14ac:dyDescent="0.3">
      <c r="A1201" s="16">
        <f t="shared" si="18"/>
        <v>43854.75</v>
      </c>
      <c r="B1201" t="s">
        <v>1373</v>
      </c>
      <c r="C1201">
        <v>8472.41</v>
      </c>
      <c r="D1201">
        <v>8503.7199999999993</v>
      </c>
      <c r="E1201">
        <v>8469.7000000000007</v>
      </c>
      <c r="F1201">
        <v>8485.75</v>
      </c>
      <c r="G1201">
        <v>961.23</v>
      </c>
      <c r="H1201">
        <v>8157201.5</v>
      </c>
    </row>
    <row r="1202" spans="1:8" x14ac:dyDescent="0.3">
      <c r="A1202" s="16">
        <f t="shared" si="18"/>
        <v>43854.708333333336</v>
      </c>
      <c r="B1202" t="s">
        <v>1374</v>
      </c>
      <c r="C1202">
        <v>8459.1</v>
      </c>
      <c r="D1202">
        <v>8485</v>
      </c>
      <c r="E1202">
        <v>8445.14</v>
      </c>
      <c r="F1202">
        <v>8472.41</v>
      </c>
      <c r="G1202">
        <v>1099.3</v>
      </c>
      <c r="H1202">
        <v>9307381.6799999997</v>
      </c>
    </row>
    <row r="1203" spans="1:8" x14ac:dyDescent="0.3">
      <c r="A1203" s="16">
        <f t="shared" si="18"/>
        <v>43854.666666666664</v>
      </c>
      <c r="B1203" t="s">
        <v>1375</v>
      </c>
      <c r="C1203">
        <v>8506.44</v>
      </c>
      <c r="D1203">
        <v>8528.02</v>
      </c>
      <c r="E1203">
        <v>8458.6200000000008</v>
      </c>
      <c r="F1203">
        <v>8459.1</v>
      </c>
      <c r="G1203">
        <v>1803.89</v>
      </c>
      <c r="H1203">
        <v>15310429.98</v>
      </c>
    </row>
    <row r="1204" spans="1:8" x14ac:dyDescent="0.3">
      <c r="A1204" s="16">
        <f t="shared" si="18"/>
        <v>43854.625</v>
      </c>
      <c r="B1204" t="s">
        <v>1376</v>
      </c>
      <c r="C1204">
        <v>8468.24</v>
      </c>
      <c r="D1204">
        <v>8515</v>
      </c>
      <c r="E1204">
        <v>8440.91</v>
      </c>
      <c r="F1204">
        <v>8506.44</v>
      </c>
      <c r="G1204">
        <v>1918.16</v>
      </c>
      <c r="H1204">
        <v>16270701.300000001</v>
      </c>
    </row>
    <row r="1205" spans="1:8" x14ac:dyDescent="0.3">
      <c r="A1205" s="16">
        <f t="shared" si="18"/>
        <v>43854.583333333336</v>
      </c>
      <c r="B1205" t="s">
        <v>1377</v>
      </c>
      <c r="C1205">
        <v>8466.27</v>
      </c>
      <c r="D1205">
        <v>8507.35</v>
      </c>
      <c r="E1205">
        <v>8441.56</v>
      </c>
      <c r="F1205">
        <v>8468.24</v>
      </c>
      <c r="G1205">
        <v>2271.25</v>
      </c>
      <c r="H1205">
        <v>19252890.199999999</v>
      </c>
    </row>
    <row r="1206" spans="1:8" x14ac:dyDescent="0.3">
      <c r="A1206" s="16">
        <f t="shared" si="18"/>
        <v>43854.541666666664</v>
      </c>
      <c r="B1206" t="s">
        <v>1378</v>
      </c>
      <c r="C1206">
        <v>8439.1</v>
      </c>
      <c r="D1206">
        <v>8480</v>
      </c>
      <c r="E1206">
        <v>8413.6200000000008</v>
      </c>
      <c r="F1206">
        <v>8466.27</v>
      </c>
      <c r="G1206">
        <v>1770.58</v>
      </c>
      <c r="H1206">
        <v>14943523.4</v>
      </c>
    </row>
    <row r="1207" spans="1:8" x14ac:dyDescent="0.3">
      <c r="A1207" s="16">
        <f t="shared" si="18"/>
        <v>43855</v>
      </c>
      <c r="B1207" t="s">
        <v>1379</v>
      </c>
      <c r="C1207">
        <v>8412.77</v>
      </c>
      <c r="D1207">
        <v>8459.99</v>
      </c>
      <c r="E1207">
        <v>8369.7199999999993</v>
      </c>
      <c r="F1207">
        <v>8439.1</v>
      </c>
      <c r="G1207">
        <v>3119.69</v>
      </c>
      <c r="H1207">
        <v>26256002.199999999</v>
      </c>
    </row>
    <row r="1208" spans="1:8" x14ac:dyDescent="0.3">
      <c r="A1208" s="16">
        <f t="shared" si="18"/>
        <v>43854.458333333336</v>
      </c>
      <c r="B1208" t="s">
        <v>1380</v>
      </c>
      <c r="C1208">
        <v>8245.4699999999993</v>
      </c>
      <c r="D1208">
        <v>8418</v>
      </c>
      <c r="E1208">
        <v>8238</v>
      </c>
      <c r="F1208">
        <v>8412.77</v>
      </c>
      <c r="G1208">
        <v>4714.66</v>
      </c>
      <c r="H1208">
        <v>39370017.490000002</v>
      </c>
    </row>
    <row r="1209" spans="1:8" x14ac:dyDescent="0.3">
      <c r="A1209" s="16">
        <f t="shared" si="18"/>
        <v>43854.416666666664</v>
      </c>
      <c r="B1209" t="s">
        <v>1381</v>
      </c>
      <c r="C1209">
        <v>8260.23</v>
      </c>
      <c r="D1209">
        <v>8313</v>
      </c>
      <c r="E1209">
        <v>8238.99</v>
      </c>
      <c r="F1209">
        <v>8245.4699999999993</v>
      </c>
      <c r="G1209">
        <v>2085.7600000000002</v>
      </c>
      <c r="H1209">
        <v>17252521.93</v>
      </c>
    </row>
    <row r="1210" spans="1:8" x14ac:dyDescent="0.3">
      <c r="A1210" s="16">
        <f t="shared" si="18"/>
        <v>43854.375</v>
      </c>
      <c r="B1210" t="s">
        <v>1382</v>
      </c>
      <c r="C1210">
        <v>8332.51</v>
      </c>
      <c r="D1210">
        <v>8338.9500000000007</v>
      </c>
      <c r="E1210">
        <v>8260.19</v>
      </c>
      <c r="F1210">
        <v>8260.23</v>
      </c>
      <c r="G1210">
        <v>2325</v>
      </c>
      <c r="H1210">
        <v>19281131.690000001</v>
      </c>
    </row>
    <row r="1211" spans="1:8" x14ac:dyDescent="0.3">
      <c r="A1211" s="16">
        <f t="shared" si="18"/>
        <v>43854.333333333336</v>
      </c>
      <c r="B1211" t="s">
        <v>1383</v>
      </c>
      <c r="C1211">
        <v>8340</v>
      </c>
      <c r="D1211">
        <v>8346.2199999999993</v>
      </c>
      <c r="E1211">
        <v>8315.9500000000007</v>
      </c>
      <c r="F1211">
        <v>8332.51</v>
      </c>
      <c r="G1211">
        <v>1051.3499999999999</v>
      </c>
      <c r="H1211">
        <v>8757371.7200000007</v>
      </c>
    </row>
    <row r="1212" spans="1:8" x14ac:dyDescent="0.3">
      <c r="A1212" s="16">
        <f t="shared" si="18"/>
        <v>43854.291666666664</v>
      </c>
      <c r="B1212" t="s">
        <v>1384</v>
      </c>
      <c r="C1212">
        <v>8345.66</v>
      </c>
      <c r="D1212">
        <v>8353.91</v>
      </c>
      <c r="E1212">
        <v>8307.5</v>
      </c>
      <c r="F1212">
        <v>8340</v>
      </c>
      <c r="G1212">
        <v>1084.07</v>
      </c>
      <c r="H1212">
        <v>9027614.8200000003</v>
      </c>
    </row>
    <row r="1213" spans="1:8" x14ac:dyDescent="0.3">
      <c r="A1213" s="16">
        <f t="shared" si="18"/>
        <v>43854.25</v>
      </c>
      <c r="B1213" t="s">
        <v>1385</v>
      </c>
      <c r="C1213">
        <v>8321.86</v>
      </c>
      <c r="D1213">
        <v>8350</v>
      </c>
      <c r="E1213">
        <v>8318.76</v>
      </c>
      <c r="F1213">
        <v>8345.66</v>
      </c>
      <c r="G1213">
        <v>732.05</v>
      </c>
      <c r="H1213">
        <v>6102432.0499999998</v>
      </c>
    </row>
    <row r="1214" spans="1:8" x14ac:dyDescent="0.3">
      <c r="A1214" s="16">
        <f t="shared" si="18"/>
        <v>43854.208333333336</v>
      </c>
      <c r="B1214" t="s">
        <v>1386</v>
      </c>
      <c r="C1214">
        <v>8306.74</v>
      </c>
      <c r="D1214">
        <v>8342.81</v>
      </c>
      <c r="E1214">
        <v>8304.86</v>
      </c>
      <c r="F1214">
        <v>8321.86</v>
      </c>
      <c r="G1214">
        <v>962.49</v>
      </c>
      <c r="H1214">
        <v>8011046.9900000002</v>
      </c>
    </row>
    <row r="1215" spans="1:8" x14ac:dyDescent="0.3">
      <c r="A1215" s="16">
        <f t="shared" si="18"/>
        <v>43854.166666666664</v>
      </c>
      <c r="B1215" t="s">
        <v>1387</v>
      </c>
      <c r="C1215">
        <v>8320.57</v>
      </c>
      <c r="D1215">
        <v>8347.82</v>
      </c>
      <c r="E1215">
        <v>8295.92</v>
      </c>
      <c r="F1215">
        <v>8306.74</v>
      </c>
      <c r="G1215">
        <v>1013.91</v>
      </c>
      <c r="H1215">
        <v>8431746.7599999998</v>
      </c>
    </row>
    <row r="1216" spans="1:8" x14ac:dyDescent="0.3">
      <c r="A1216" s="16">
        <f t="shared" si="18"/>
        <v>43854.125</v>
      </c>
      <c r="B1216" t="s">
        <v>1388</v>
      </c>
      <c r="C1216">
        <v>8300.76</v>
      </c>
      <c r="D1216">
        <v>8354.7999999999993</v>
      </c>
      <c r="E1216">
        <v>8284.82</v>
      </c>
      <c r="F1216">
        <v>8320.57</v>
      </c>
      <c r="G1216">
        <v>1612.14</v>
      </c>
      <c r="H1216">
        <v>13414579.1</v>
      </c>
    </row>
    <row r="1217" spans="1:8" x14ac:dyDescent="0.3">
      <c r="A1217" s="16">
        <f t="shared" si="18"/>
        <v>43854.083333333336</v>
      </c>
      <c r="B1217" t="s">
        <v>1389</v>
      </c>
      <c r="C1217">
        <v>8360.06</v>
      </c>
      <c r="D1217">
        <v>8368.3700000000008</v>
      </c>
      <c r="E1217">
        <v>8275.5</v>
      </c>
      <c r="F1217">
        <v>8300.76</v>
      </c>
      <c r="G1217">
        <v>2264.12</v>
      </c>
      <c r="H1217">
        <v>18831062.52</v>
      </c>
    </row>
    <row r="1218" spans="1:8" x14ac:dyDescent="0.3">
      <c r="A1218" s="16">
        <f t="shared" si="18"/>
        <v>43854.041666666664</v>
      </c>
      <c r="B1218" t="s">
        <v>1390</v>
      </c>
      <c r="C1218">
        <v>8409</v>
      </c>
      <c r="D1218">
        <v>8418.8700000000008</v>
      </c>
      <c r="E1218">
        <v>8358.36</v>
      </c>
      <c r="F1218">
        <v>8360.06</v>
      </c>
      <c r="G1218">
        <v>783.97</v>
      </c>
      <c r="H1218">
        <v>6570293.2999999998</v>
      </c>
    </row>
    <row r="1219" spans="1:8" x14ac:dyDescent="0.3">
      <c r="A1219" s="16">
        <f t="shared" si="18"/>
        <v>43854.5</v>
      </c>
      <c r="B1219" t="s">
        <v>1391</v>
      </c>
      <c r="C1219">
        <v>8404.52</v>
      </c>
      <c r="D1219">
        <v>8419.86</v>
      </c>
      <c r="E1219">
        <v>8386.83</v>
      </c>
      <c r="F1219">
        <v>8409</v>
      </c>
      <c r="G1219">
        <v>896.42</v>
      </c>
      <c r="H1219">
        <v>7531818.46</v>
      </c>
    </row>
    <row r="1220" spans="1:8" x14ac:dyDescent="0.3">
      <c r="A1220" s="16">
        <f t="shared" si="18"/>
        <v>43853.958333333336</v>
      </c>
      <c r="B1220" t="s">
        <v>1392</v>
      </c>
      <c r="C1220">
        <v>8402.74</v>
      </c>
      <c r="D1220">
        <v>8428.0499999999993</v>
      </c>
      <c r="E1220">
        <v>8354.18</v>
      </c>
      <c r="F1220">
        <v>8404.52</v>
      </c>
      <c r="G1220">
        <v>1251.81</v>
      </c>
      <c r="H1220">
        <v>10494867.82</v>
      </c>
    </row>
    <row r="1221" spans="1:8" x14ac:dyDescent="0.3">
      <c r="A1221" s="16">
        <f t="shared" si="18"/>
        <v>43853.916666666664</v>
      </c>
      <c r="B1221" t="s">
        <v>1393</v>
      </c>
      <c r="C1221">
        <v>8395.27</v>
      </c>
      <c r="D1221">
        <v>8445</v>
      </c>
      <c r="E1221">
        <v>8394</v>
      </c>
      <c r="F1221">
        <v>8402.74</v>
      </c>
      <c r="G1221">
        <v>1215.71</v>
      </c>
      <c r="H1221">
        <v>10236488.23</v>
      </c>
    </row>
    <row r="1222" spans="1:8" x14ac:dyDescent="0.3">
      <c r="A1222" s="16">
        <f t="shared" ref="A1222:A1285" si="19">DATEVALUE(MID(B1222,1,10))+(IF(RIGHT(B1222,2)="PM",12,0)+MID(B1222,12,2))/24</f>
        <v>43853.875</v>
      </c>
      <c r="B1222" t="s">
        <v>1394</v>
      </c>
      <c r="C1222">
        <v>8372.39</v>
      </c>
      <c r="D1222">
        <v>8432.7900000000009</v>
      </c>
      <c r="E1222">
        <v>8366.6200000000008</v>
      </c>
      <c r="F1222">
        <v>8395.27</v>
      </c>
      <c r="G1222">
        <v>1704.46</v>
      </c>
      <c r="H1222">
        <v>14332259.800000001</v>
      </c>
    </row>
    <row r="1223" spans="1:8" x14ac:dyDescent="0.3">
      <c r="A1223" s="16">
        <f t="shared" si="19"/>
        <v>43853.833333333336</v>
      </c>
      <c r="B1223" t="s">
        <v>1395</v>
      </c>
      <c r="C1223">
        <v>8370.98</v>
      </c>
      <c r="D1223">
        <v>8379.7800000000007</v>
      </c>
      <c r="E1223">
        <v>8345.7900000000009</v>
      </c>
      <c r="F1223">
        <v>8372.39</v>
      </c>
      <c r="G1223">
        <v>883.65</v>
      </c>
      <c r="H1223">
        <v>7390691.2800000003</v>
      </c>
    </row>
    <row r="1224" spans="1:8" x14ac:dyDescent="0.3">
      <c r="A1224" s="16">
        <f t="shared" si="19"/>
        <v>43853.791666666664</v>
      </c>
      <c r="B1224" t="s">
        <v>1396</v>
      </c>
      <c r="C1224">
        <v>8339.4599999999991</v>
      </c>
      <c r="D1224">
        <v>8380</v>
      </c>
      <c r="E1224">
        <v>8337.5400000000009</v>
      </c>
      <c r="F1224">
        <v>8370.98</v>
      </c>
      <c r="G1224">
        <v>1085.6500000000001</v>
      </c>
      <c r="H1224">
        <v>9079484.1999999993</v>
      </c>
    </row>
    <row r="1225" spans="1:8" x14ac:dyDescent="0.3">
      <c r="A1225" s="16">
        <f t="shared" si="19"/>
        <v>43853.75</v>
      </c>
      <c r="B1225" t="s">
        <v>1397</v>
      </c>
      <c r="C1225">
        <v>8325.75</v>
      </c>
      <c r="D1225">
        <v>8358.49</v>
      </c>
      <c r="E1225">
        <v>8306.39</v>
      </c>
      <c r="F1225">
        <v>8339.4599999999991</v>
      </c>
      <c r="G1225">
        <v>1468.3</v>
      </c>
      <c r="H1225">
        <v>12231243.699999999</v>
      </c>
    </row>
    <row r="1226" spans="1:8" x14ac:dyDescent="0.3">
      <c r="A1226" s="16">
        <f t="shared" si="19"/>
        <v>43853.708333333336</v>
      </c>
      <c r="B1226" t="s">
        <v>1398</v>
      </c>
      <c r="C1226">
        <v>8354.7099999999991</v>
      </c>
      <c r="D1226">
        <v>8380</v>
      </c>
      <c r="E1226">
        <v>8315</v>
      </c>
      <c r="F1226">
        <v>8325.75</v>
      </c>
      <c r="G1226">
        <v>1542.96</v>
      </c>
      <c r="H1226">
        <v>12879051.5</v>
      </c>
    </row>
    <row r="1227" spans="1:8" x14ac:dyDescent="0.3">
      <c r="A1227" s="16">
        <f t="shared" si="19"/>
        <v>43853.666666666664</v>
      </c>
      <c r="B1227" t="s">
        <v>1399</v>
      </c>
      <c r="C1227">
        <v>8359.42</v>
      </c>
      <c r="D1227">
        <v>8371</v>
      </c>
      <c r="E1227">
        <v>8325</v>
      </c>
      <c r="F1227">
        <v>8354.7099999999991</v>
      </c>
      <c r="G1227">
        <v>1831.32</v>
      </c>
      <c r="H1227">
        <v>15288204.810000001</v>
      </c>
    </row>
    <row r="1228" spans="1:8" x14ac:dyDescent="0.3">
      <c r="A1228" s="16">
        <f t="shared" si="19"/>
        <v>43853.625</v>
      </c>
      <c r="B1228" t="s">
        <v>1400</v>
      </c>
      <c r="C1228">
        <v>8363</v>
      </c>
      <c r="D1228">
        <v>8400</v>
      </c>
      <c r="E1228">
        <v>8344.89</v>
      </c>
      <c r="F1228">
        <v>8359.42</v>
      </c>
      <c r="G1228">
        <v>1670.45</v>
      </c>
      <c r="H1228">
        <v>13991767.42</v>
      </c>
    </row>
    <row r="1229" spans="1:8" x14ac:dyDescent="0.3">
      <c r="A1229" s="16">
        <f t="shared" si="19"/>
        <v>43853.583333333336</v>
      </c>
      <c r="B1229" t="s">
        <v>1401</v>
      </c>
      <c r="C1229">
        <v>8350</v>
      </c>
      <c r="D1229">
        <v>8388</v>
      </c>
      <c r="E1229">
        <v>8326</v>
      </c>
      <c r="F1229">
        <v>8363</v>
      </c>
      <c r="G1229">
        <v>2125.83</v>
      </c>
      <c r="H1229">
        <v>17759916.190000001</v>
      </c>
    </row>
    <row r="1230" spans="1:8" x14ac:dyDescent="0.3">
      <c r="A1230" s="16">
        <f t="shared" si="19"/>
        <v>43853.541666666664</v>
      </c>
      <c r="B1230" t="s">
        <v>1402</v>
      </c>
      <c r="C1230">
        <v>8420.48</v>
      </c>
      <c r="D1230">
        <v>8421.52</v>
      </c>
      <c r="E1230">
        <v>8333</v>
      </c>
      <c r="F1230">
        <v>8350</v>
      </c>
      <c r="G1230">
        <v>2628.9</v>
      </c>
      <c r="H1230">
        <v>22013016.300000001</v>
      </c>
    </row>
    <row r="1231" spans="1:8" x14ac:dyDescent="0.3">
      <c r="A1231" s="16">
        <f t="shared" si="19"/>
        <v>43854</v>
      </c>
      <c r="B1231" t="s">
        <v>1403</v>
      </c>
      <c r="C1231">
        <v>8423</v>
      </c>
      <c r="D1231">
        <v>8488</v>
      </c>
      <c r="E1231">
        <v>8381.91</v>
      </c>
      <c r="F1231">
        <v>8420.48</v>
      </c>
      <c r="G1231">
        <v>2943.92</v>
      </c>
      <c r="H1231">
        <v>24809713.98</v>
      </c>
    </row>
    <row r="1232" spans="1:8" x14ac:dyDescent="0.3">
      <c r="A1232" s="16">
        <f t="shared" si="19"/>
        <v>43853.458333333336</v>
      </c>
      <c r="B1232" t="s">
        <v>1404</v>
      </c>
      <c r="C1232">
        <v>8445</v>
      </c>
      <c r="D1232">
        <v>8475</v>
      </c>
      <c r="E1232">
        <v>8400.25</v>
      </c>
      <c r="F1232">
        <v>8423</v>
      </c>
      <c r="G1232">
        <v>1720.46</v>
      </c>
      <c r="H1232">
        <v>14517761.24</v>
      </c>
    </row>
    <row r="1233" spans="1:8" x14ac:dyDescent="0.3">
      <c r="A1233" s="16">
        <f t="shared" si="19"/>
        <v>43853.416666666664</v>
      </c>
      <c r="B1233" t="s">
        <v>1405</v>
      </c>
      <c r="C1233">
        <v>8440.84</v>
      </c>
      <c r="D1233">
        <v>8459.4500000000007</v>
      </c>
      <c r="E1233">
        <v>8400</v>
      </c>
      <c r="F1233">
        <v>8445</v>
      </c>
      <c r="G1233">
        <v>2490.65</v>
      </c>
      <c r="H1233">
        <v>21004647.350000001</v>
      </c>
    </row>
    <row r="1234" spans="1:8" x14ac:dyDescent="0.3">
      <c r="A1234" s="16">
        <f t="shared" si="19"/>
        <v>43853.375</v>
      </c>
      <c r="B1234" t="s">
        <v>1406</v>
      </c>
      <c r="C1234">
        <v>8511</v>
      </c>
      <c r="D1234">
        <v>8518.17</v>
      </c>
      <c r="E1234">
        <v>8413.3799999999992</v>
      </c>
      <c r="F1234">
        <v>8440.84</v>
      </c>
      <c r="G1234">
        <v>4442.83</v>
      </c>
      <c r="H1234">
        <v>37631600.729999997</v>
      </c>
    </row>
    <row r="1235" spans="1:8" x14ac:dyDescent="0.3">
      <c r="A1235" s="16">
        <f t="shared" si="19"/>
        <v>43853.333333333336</v>
      </c>
      <c r="B1235" t="s">
        <v>1407</v>
      </c>
      <c r="C1235">
        <v>8581.75</v>
      </c>
      <c r="D1235">
        <v>8624.51</v>
      </c>
      <c r="E1235">
        <v>8509</v>
      </c>
      <c r="F1235">
        <v>8511</v>
      </c>
      <c r="G1235">
        <v>2545.42</v>
      </c>
      <c r="H1235">
        <v>21805785.710000001</v>
      </c>
    </row>
    <row r="1236" spans="1:8" x14ac:dyDescent="0.3">
      <c r="A1236" s="16">
        <f t="shared" si="19"/>
        <v>43853.291666666664</v>
      </c>
      <c r="B1236" t="s">
        <v>1408</v>
      </c>
      <c r="C1236">
        <v>8535.16</v>
      </c>
      <c r="D1236">
        <v>8604.5</v>
      </c>
      <c r="E1236">
        <v>8507.39</v>
      </c>
      <c r="F1236">
        <v>8581.75</v>
      </c>
      <c r="G1236">
        <v>1791.2</v>
      </c>
      <c r="H1236">
        <v>15344539.939999999</v>
      </c>
    </row>
    <row r="1237" spans="1:8" x14ac:dyDescent="0.3">
      <c r="A1237" s="16">
        <f t="shared" si="19"/>
        <v>43853.25</v>
      </c>
      <c r="B1237" t="s">
        <v>1409</v>
      </c>
      <c r="C1237">
        <v>8562.8799999999992</v>
      </c>
      <c r="D1237">
        <v>8573.18</v>
      </c>
      <c r="E1237">
        <v>8502</v>
      </c>
      <c r="F1237">
        <v>8535.16</v>
      </c>
      <c r="G1237">
        <v>1467.17</v>
      </c>
      <c r="H1237">
        <v>12526005.5</v>
      </c>
    </row>
    <row r="1238" spans="1:8" x14ac:dyDescent="0.3">
      <c r="A1238" s="16">
        <f t="shared" si="19"/>
        <v>43853.208333333336</v>
      </c>
      <c r="B1238" t="s">
        <v>1410</v>
      </c>
      <c r="C1238">
        <v>8590.9699999999993</v>
      </c>
      <c r="D1238">
        <v>8591.41</v>
      </c>
      <c r="E1238">
        <v>8502.82</v>
      </c>
      <c r="F1238">
        <v>8562.8799999999992</v>
      </c>
      <c r="G1238">
        <v>2887.38</v>
      </c>
      <c r="H1238">
        <v>24669412.73</v>
      </c>
    </row>
    <row r="1239" spans="1:8" x14ac:dyDescent="0.3">
      <c r="A1239" s="16">
        <f t="shared" si="19"/>
        <v>43853.166666666664</v>
      </c>
      <c r="B1239" t="s">
        <v>1411</v>
      </c>
      <c r="C1239">
        <v>8597.23</v>
      </c>
      <c r="D1239">
        <v>8613.3799999999992</v>
      </c>
      <c r="E1239">
        <v>8577.8799999999992</v>
      </c>
      <c r="F1239">
        <v>8590.9699999999993</v>
      </c>
      <c r="G1239">
        <v>593.19000000000005</v>
      </c>
      <c r="H1239">
        <v>5100597.03</v>
      </c>
    </row>
    <row r="1240" spans="1:8" x14ac:dyDescent="0.3">
      <c r="A1240" s="16">
        <f t="shared" si="19"/>
        <v>43853.125</v>
      </c>
      <c r="B1240" t="s">
        <v>1412</v>
      </c>
      <c r="C1240">
        <v>8610.6299999999992</v>
      </c>
      <c r="D1240">
        <v>8615.77</v>
      </c>
      <c r="E1240">
        <v>8587.15</v>
      </c>
      <c r="F1240">
        <v>8597.23</v>
      </c>
      <c r="G1240">
        <v>1121.48</v>
      </c>
      <c r="H1240">
        <v>9649338.9499999993</v>
      </c>
    </row>
    <row r="1241" spans="1:8" x14ac:dyDescent="0.3">
      <c r="A1241" s="16">
        <f t="shared" si="19"/>
        <v>43853.083333333336</v>
      </c>
      <c r="B1241" t="s">
        <v>1413</v>
      </c>
      <c r="C1241">
        <v>8599.9599999999991</v>
      </c>
      <c r="D1241">
        <v>8620</v>
      </c>
      <c r="E1241">
        <v>8568.26</v>
      </c>
      <c r="F1241">
        <v>8610.6299999999992</v>
      </c>
      <c r="G1241">
        <v>1802.98</v>
      </c>
      <c r="H1241">
        <v>15497274.449999999</v>
      </c>
    </row>
    <row r="1242" spans="1:8" x14ac:dyDescent="0.3">
      <c r="A1242" s="16">
        <f t="shared" si="19"/>
        <v>43853.041666666664</v>
      </c>
      <c r="B1242" t="s">
        <v>1414</v>
      </c>
      <c r="C1242">
        <v>8662.58</v>
      </c>
      <c r="D1242">
        <v>8666.4699999999993</v>
      </c>
      <c r="E1242">
        <v>8593.48</v>
      </c>
      <c r="F1242">
        <v>8599.9599999999991</v>
      </c>
      <c r="G1242">
        <v>1457.18</v>
      </c>
      <c r="H1242">
        <v>12563586.640000001</v>
      </c>
    </row>
    <row r="1243" spans="1:8" x14ac:dyDescent="0.3">
      <c r="A1243" s="16">
        <f t="shared" si="19"/>
        <v>43853.5</v>
      </c>
      <c r="B1243" t="s">
        <v>1415</v>
      </c>
      <c r="C1243">
        <v>8682.36</v>
      </c>
      <c r="D1243">
        <v>8691.81</v>
      </c>
      <c r="E1243">
        <v>8640</v>
      </c>
      <c r="F1243">
        <v>8662.58</v>
      </c>
      <c r="G1243">
        <v>830.92</v>
      </c>
      <c r="H1243">
        <v>7198718.0099999998</v>
      </c>
    </row>
    <row r="1244" spans="1:8" x14ac:dyDescent="0.3">
      <c r="A1244" s="16">
        <f t="shared" si="19"/>
        <v>43852.958333333336</v>
      </c>
      <c r="B1244" t="s">
        <v>1416</v>
      </c>
      <c r="C1244">
        <v>8657.32</v>
      </c>
      <c r="D1244">
        <v>8686.2199999999993</v>
      </c>
      <c r="E1244">
        <v>8650.35</v>
      </c>
      <c r="F1244">
        <v>8682.36</v>
      </c>
      <c r="G1244">
        <v>725.78</v>
      </c>
      <c r="H1244">
        <v>6292437.0499999998</v>
      </c>
    </row>
    <row r="1245" spans="1:8" x14ac:dyDescent="0.3">
      <c r="A1245" s="16">
        <f t="shared" si="19"/>
        <v>43852.916666666664</v>
      </c>
      <c r="B1245" t="s">
        <v>1417</v>
      </c>
      <c r="C1245">
        <v>8661</v>
      </c>
      <c r="D1245">
        <v>8676.34</v>
      </c>
      <c r="E1245">
        <v>8645.7999999999993</v>
      </c>
      <c r="F1245">
        <v>8657.32</v>
      </c>
      <c r="G1245">
        <v>412.51</v>
      </c>
      <c r="H1245">
        <v>3573352.47</v>
      </c>
    </row>
    <row r="1246" spans="1:8" x14ac:dyDescent="0.3">
      <c r="A1246" s="16">
        <f t="shared" si="19"/>
        <v>43852.875</v>
      </c>
      <c r="B1246" t="s">
        <v>1418</v>
      </c>
      <c r="C1246">
        <v>8666.32</v>
      </c>
      <c r="D1246">
        <v>8673.6299999999992</v>
      </c>
      <c r="E1246">
        <v>8653.4500000000007</v>
      </c>
      <c r="F1246">
        <v>8661</v>
      </c>
      <c r="G1246">
        <v>444.19</v>
      </c>
      <c r="H1246">
        <v>3848856.89</v>
      </c>
    </row>
    <row r="1247" spans="1:8" x14ac:dyDescent="0.3">
      <c r="A1247" s="16">
        <f t="shared" si="19"/>
        <v>43852.833333333336</v>
      </c>
      <c r="B1247" t="s">
        <v>1419</v>
      </c>
      <c r="C1247">
        <v>8670.39</v>
      </c>
      <c r="D1247">
        <v>8674.26</v>
      </c>
      <c r="E1247">
        <v>8650.01</v>
      </c>
      <c r="F1247">
        <v>8666.32</v>
      </c>
      <c r="G1247">
        <v>471.4</v>
      </c>
      <c r="H1247">
        <v>4083142.99</v>
      </c>
    </row>
    <row r="1248" spans="1:8" x14ac:dyDescent="0.3">
      <c r="A1248" s="16">
        <f t="shared" si="19"/>
        <v>43852.791666666664</v>
      </c>
      <c r="B1248" t="s">
        <v>1420</v>
      </c>
      <c r="C1248">
        <v>8669.56</v>
      </c>
      <c r="D1248">
        <v>8674.3799999999992</v>
      </c>
      <c r="E1248">
        <v>8640</v>
      </c>
      <c r="F1248">
        <v>8670.39</v>
      </c>
      <c r="G1248">
        <v>737.28</v>
      </c>
      <c r="H1248">
        <v>6385419.4500000002</v>
      </c>
    </row>
    <row r="1249" spans="1:8" x14ac:dyDescent="0.3">
      <c r="A1249" s="16">
        <f t="shared" si="19"/>
        <v>43852.75</v>
      </c>
      <c r="B1249" t="s">
        <v>1421</v>
      </c>
      <c r="C1249">
        <v>8692.7000000000007</v>
      </c>
      <c r="D1249">
        <v>8694.25</v>
      </c>
      <c r="E1249">
        <v>8636.7199999999993</v>
      </c>
      <c r="F1249">
        <v>8669.56</v>
      </c>
      <c r="G1249">
        <v>955.98</v>
      </c>
      <c r="H1249">
        <v>8288304.3499999996</v>
      </c>
    </row>
    <row r="1250" spans="1:8" x14ac:dyDescent="0.3">
      <c r="A1250" s="16">
        <f t="shared" si="19"/>
        <v>43852.708333333336</v>
      </c>
      <c r="B1250" t="s">
        <v>1422</v>
      </c>
      <c r="C1250">
        <v>8686.43</v>
      </c>
      <c r="D1250">
        <v>8701.07</v>
      </c>
      <c r="E1250">
        <v>8661.4699999999993</v>
      </c>
      <c r="F1250">
        <v>8692.7000000000007</v>
      </c>
      <c r="G1250">
        <v>1237.07</v>
      </c>
      <c r="H1250">
        <v>10737427.949999999</v>
      </c>
    </row>
    <row r="1251" spans="1:8" x14ac:dyDescent="0.3">
      <c r="A1251" s="16">
        <f t="shared" si="19"/>
        <v>43852.666666666664</v>
      </c>
      <c r="B1251" t="s">
        <v>1423</v>
      </c>
      <c r="C1251">
        <v>8655.3700000000008</v>
      </c>
      <c r="D1251">
        <v>8710.4500000000007</v>
      </c>
      <c r="E1251">
        <v>8590</v>
      </c>
      <c r="F1251">
        <v>8686.43</v>
      </c>
      <c r="G1251">
        <v>2745.35</v>
      </c>
      <c r="H1251">
        <v>23777072.920000002</v>
      </c>
    </row>
    <row r="1252" spans="1:8" x14ac:dyDescent="0.3">
      <c r="A1252" s="16">
        <f t="shared" si="19"/>
        <v>43852.625</v>
      </c>
      <c r="B1252" t="s">
        <v>1424</v>
      </c>
      <c r="C1252">
        <v>8654.24</v>
      </c>
      <c r="D1252">
        <v>8669.42</v>
      </c>
      <c r="E1252">
        <v>8648.2999999999993</v>
      </c>
      <c r="F1252">
        <v>8655.3700000000008</v>
      </c>
      <c r="G1252">
        <v>745.27</v>
      </c>
      <c r="H1252">
        <v>6453708.4800000004</v>
      </c>
    </row>
    <row r="1253" spans="1:8" x14ac:dyDescent="0.3">
      <c r="A1253" s="16">
        <f t="shared" si="19"/>
        <v>43852.583333333336</v>
      </c>
      <c r="B1253" t="s">
        <v>1425</v>
      </c>
      <c r="C1253">
        <v>8645</v>
      </c>
      <c r="D1253">
        <v>8675</v>
      </c>
      <c r="E1253">
        <v>8636.9699999999993</v>
      </c>
      <c r="F1253">
        <v>8654.24</v>
      </c>
      <c r="G1253">
        <v>1353.26</v>
      </c>
      <c r="H1253">
        <v>11717749.550000001</v>
      </c>
    </row>
    <row r="1254" spans="1:8" x14ac:dyDescent="0.3">
      <c r="A1254" s="16">
        <f t="shared" si="19"/>
        <v>43852.541666666664</v>
      </c>
      <c r="B1254" t="s">
        <v>1426</v>
      </c>
      <c r="C1254">
        <v>8664.5</v>
      </c>
      <c r="D1254">
        <v>8669.7000000000007</v>
      </c>
      <c r="E1254">
        <v>8636.31</v>
      </c>
      <c r="F1254">
        <v>8645</v>
      </c>
      <c r="G1254">
        <v>1099.17</v>
      </c>
      <c r="H1254">
        <v>9508666.8000000007</v>
      </c>
    </row>
    <row r="1255" spans="1:8" x14ac:dyDescent="0.3">
      <c r="A1255" s="16">
        <f t="shared" si="19"/>
        <v>43853</v>
      </c>
      <c r="B1255" t="s">
        <v>1427</v>
      </c>
      <c r="C1255">
        <v>8659.8700000000008</v>
      </c>
      <c r="D1255">
        <v>8681.08</v>
      </c>
      <c r="E1255">
        <v>8641.34</v>
      </c>
      <c r="F1255">
        <v>8664.5</v>
      </c>
      <c r="G1255">
        <v>1102.93</v>
      </c>
      <c r="H1255">
        <v>9555784.8900000006</v>
      </c>
    </row>
    <row r="1256" spans="1:8" x14ac:dyDescent="0.3">
      <c r="A1256" s="16">
        <f t="shared" si="19"/>
        <v>43852.458333333336</v>
      </c>
      <c r="B1256" t="s">
        <v>1428</v>
      </c>
      <c r="C1256">
        <v>8663.36</v>
      </c>
      <c r="D1256">
        <v>8670.49</v>
      </c>
      <c r="E1256">
        <v>8622</v>
      </c>
      <c r="F1256">
        <v>8659.8700000000008</v>
      </c>
      <c r="G1256">
        <v>1597.91</v>
      </c>
      <c r="H1256">
        <v>13826330.119999999</v>
      </c>
    </row>
    <row r="1257" spans="1:8" x14ac:dyDescent="0.3">
      <c r="A1257" s="16">
        <f t="shared" si="19"/>
        <v>43852.416666666664</v>
      </c>
      <c r="B1257" t="s">
        <v>1429</v>
      </c>
      <c r="C1257">
        <v>8686.2800000000007</v>
      </c>
      <c r="D1257">
        <v>8686.68</v>
      </c>
      <c r="E1257">
        <v>8651</v>
      </c>
      <c r="F1257">
        <v>8663.36</v>
      </c>
      <c r="G1257">
        <v>1197.95</v>
      </c>
      <c r="H1257">
        <v>10386447.779999999</v>
      </c>
    </row>
    <row r="1258" spans="1:8" x14ac:dyDescent="0.3">
      <c r="A1258" s="16">
        <f t="shared" si="19"/>
        <v>43852.375</v>
      </c>
      <c r="B1258" t="s">
        <v>1430</v>
      </c>
      <c r="C1258">
        <v>8678.69</v>
      </c>
      <c r="D1258">
        <v>8688.99</v>
      </c>
      <c r="E1258">
        <v>8643.31</v>
      </c>
      <c r="F1258">
        <v>8686.2800000000007</v>
      </c>
      <c r="G1258">
        <v>1532.77</v>
      </c>
      <c r="H1258">
        <v>13289664.390000001</v>
      </c>
    </row>
    <row r="1259" spans="1:8" x14ac:dyDescent="0.3">
      <c r="A1259" s="16">
        <f t="shared" si="19"/>
        <v>43852.333333333336</v>
      </c>
      <c r="B1259" t="s">
        <v>1431</v>
      </c>
      <c r="C1259">
        <v>8740.27</v>
      </c>
      <c r="D1259">
        <v>8746.34</v>
      </c>
      <c r="E1259">
        <v>8656</v>
      </c>
      <c r="F1259">
        <v>8678.69</v>
      </c>
      <c r="G1259">
        <v>2831.29</v>
      </c>
      <c r="H1259">
        <v>24607588.640000001</v>
      </c>
    </row>
    <row r="1260" spans="1:8" x14ac:dyDescent="0.3">
      <c r="A1260" s="16">
        <f t="shared" si="19"/>
        <v>43852.291666666664</v>
      </c>
      <c r="B1260" t="s">
        <v>1432</v>
      </c>
      <c r="C1260">
        <v>8754.06</v>
      </c>
      <c r="D1260">
        <v>8818</v>
      </c>
      <c r="E1260">
        <v>8706.07</v>
      </c>
      <c r="F1260">
        <v>8740.27</v>
      </c>
      <c r="G1260">
        <v>2645.38</v>
      </c>
      <c r="H1260">
        <v>23165314.41</v>
      </c>
    </row>
    <row r="1261" spans="1:8" x14ac:dyDescent="0.3">
      <c r="A1261" s="16">
        <f t="shared" si="19"/>
        <v>43852.25</v>
      </c>
      <c r="B1261" t="s">
        <v>1433</v>
      </c>
      <c r="C1261">
        <v>8719.1200000000008</v>
      </c>
      <c r="D1261">
        <v>8762.61</v>
      </c>
      <c r="E1261">
        <v>8717.7999999999993</v>
      </c>
      <c r="F1261">
        <v>8754.06</v>
      </c>
      <c r="G1261">
        <v>763.68</v>
      </c>
      <c r="H1261">
        <v>6672461.5099999998</v>
      </c>
    </row>
    <row r="1262" spans="1:8" x14ac:dyDescent="0.3">
      <c r="A1262" s="16">
        <f t="shared" si="19"/>
        <v>43852.208333333336</v>
      </c>
      <c r="B1262" t="s">
        <v>1434</v>
      </c>
      <c r="C1262">
        <v>8740</v>
      </c>
      <c r="D1262">
        <v>8741.57</v>
      </c>
      <c r="E1262">
        <v>8716</v>
      </c>
      <c r="F1262">
        <v>8719.1200000000008</v>
      </c>
      <c r="G1262">
        <v>565.20000000000005</v>
      </c>
      <c r="H1262">
        <v>4933320.18</v>
      </c>
    </row>
    <row r="1263" spans="1:8" x14ac:dyDescent="0.3">
      <c r="A1263" s="16">
        <f t="shared" si="19"/>
        <v>43852.166666666664</v>
      </c>
      <c r="B1263" t="s">
        <v>1435</v>
      </c>
      <c r="C1263">
        <v>8715.77</v>
      </c>
      <c r="D1263">
        <v>8743.57</v>
      </c>
      <c r="E1263">
        <v>8715</v>
      </c>
      <c r="F1263">
        <v>8740</v>
      </c>
      <c r="G1263">
        <v>524.87</v>
      </c>
      <c r="H1263">
        <v>4581627.22</v>
      </c>
    </row>
    <row r="1264" spans="1:8" x14ac:dyDescent="0.3">
      <c r="A1264" s="16">
        <f t="shared" si="19"/>
        <v>43852.125</v>
      </c>
      <c r="B1264" t="s">
        <v>1436</v>
      </c>
      <c r="C1264">
        <v>8719.67</v>
      </c>
      <c r="D1264">
        <v>8726.58</v>
      </c>
      <c r="E1264">
        <v>8708.02</v>
      </c>
      <c r="F1264">
        <v>8715.77</v>
      </c>
      <c r="G1264">
        <v>420.25</v>
      </c>
      <c r="H1264">
        <v>3663222.93</v>
      </c>
    </row>
    <row r="1265" spans="1:8" x14ac:dyDescent="0.3">
      <c r="A1265" s="16">
        <f t="shared" si="19"/>
        <v>43852.083333333336</v>
      </c>
      <c r="B1265" t="s">
        <v>1437</v>
      </c>
      <c r="C1265">
        <v>8728.77</v>
      </c>
      <c r="D1265">
        <v>8743.57</v>
      </c>
      <c r="E1265">
        <v>8701</v>
      </c>
      <c r="F1265">
        <v>8719.67</v>
      </c>
      <c r="G1265">
        <v>682.8</v>
      </c>
      <c r="H1265">
        <v>5954351.7000000002</v>
      </c>
    </row>
    <row r="1266" spans="1:8" x14ac:dyDescent="0.3">
      <c r="A1266" s="16">
        <f t="shared" si="19"/>
        <v>43852.041666666664</v>
      </c>
      <c r="B1266" t="s">
        <v>1438</v>
      </c>
      <c r="C1266">
        <v>8739</v>
      </c>
      <c r="D1266">
        <v>8743.5300000000007</v>
      </c>
      <c r="E1266">
        <v>8705</v>
      </c>
      <c r="F1266">
        <v>8728.77</v>
      </c>
      <c r="G1266">
        <v>864.19</v>
      </c>
      <c r="H1266">
        <v>7542596.0700000003</v>
      </c>
    </row>
    <row r="1267" spans="1:8" x14ac:dyDescent="0.3">
      <c r="A1267" s="16">
        <f t="shared" si="19"/>
        <v>43852.5</v>
      </c>
      <c r="B1267" t="s">
        <v>1439</v>
      </c>
      <c r="C1267">
        <v>8736.0300000000007</v>
      </c>
      <c r="D1267">
        <v>8758.08</v>
      </c>
      <c r="E1267">
        <v>8722.36</v>
      </c>
      <c r="F1267">
        <v>8739</v>
      </c>
      <c r="G1267">
        <v>950.38</v>
      </c>
      <c r="H1267">
        <v>8305529.9000000004</v>
      </c>
    </row>
    <row r="1268" spans="1:8" x14ac:dyDescent="0.3">
      <c r="A1268" s="16">
        <f t="shared" si="19"/>
        <v>43851.958333333336</v>
      </c>
      <c r="B1268" t="s">
        <v>1440</v>
      </c>
      <c r="C1268">
        <v>8729.11</v>
      </c>
      <c r="D1268">
        <v>8764.98</v>
      </c>
      <c r="E1268">
        <v>8726.7800000000007</v>
      </c>
      <c r="F1268">
        <v>8736.0300000000007</v>
      </c>
      <c r="G1268">
        <v>917.21</v>
      </c>
      <c r="H1268">
        <v>8021201.0800000001</v>
      </c>
    </row>
    <row r="1269" spans="1:8" x14ac:dyDescent="0.3">
      <c r="A1269" s="16">
        <f t="shared" si="19"/>
        <v>43851.916666666664</v>
      </c>
      <c r="B1269" t="s">
        <v>1441</v>
      </c>
      <c r="C1269">
        <v>8729.98</v>
      </c>
      <c r="D1269">
        <v>8743.16</v>
      </c>
      <c r="E1269">
        <v>8682.76</v>
      </c>
      <c r="F1269">
        <v>8729.11</v>
      </c>
      <c r="G1269">
        <v>1183.53</v>
      </c>
      <c r="H1269">
        <v>10320099.51</v>
      </c>
    </row>
    <row r="1270" spans="1:8" x14ac:dyDescent="0.3">
      <c r="A1270" s="16">
        <f t="shared" si="19"/>
        <v>43851.875</v>
      </c>
      <c r="B1270" t="s">
        <v>1442</v>
      </c>
      <c r="C1270">
        <v>8718.7099999999991</v>
      </c>
      <c r="D1270">
        <v>8789</v>
      </c>
      <c r="E1270">
        <v>8716.67</v>
      </c>
      <c r="F1270">
        <v>8729.98</v>
      </c>
      <c r="G1270">
        <v>3707.32</v>
      </c>
      <c r="H1270">
        <v>32440975.420000002</v>
      </c>
    </row>
    <row r="1271" spans="1:8" x14ac:dyDescent="0.3">
      <c r="A1271" s="16">
        <f t="shared" si="19"/>
        <v>43851.833333333336</v>
      </c>
      <c r="B1271" t="s">
        <v>1443</v>
      </c>
      <c r="C1271">
        <v>8531.86</v>
      </c>
      <c r="D1271">
        <v>8720</v>
      </c>
      <c r="E1271">
        <v>8529.11</v>
      </c>
      <c r="F1271">
        <v>8718.7099999999991</v>
      </c>
      <c r="G1271">
        <v>4817.3900000000003</v>
      </c>
      <c r="H1271">
        <v>41766866.039999999</v>
      </c>
    </row>
    <row r="1272" spans="1:8" x14ac:dyDescent="0.3">
      <c r="A1272" s="16">
        <f t="shared" si="19"/>
        <v>43851.791666666664</v>
      </c>
      <c r="B1272" t="s">
        <v>1444</v>
      </c>
      <c r="C1272">
        <v>8634.0499999999993</v>
      </c>
      <c r="D1272">
        <v>8644.02</v>
      </c>
      <c r="E1272">
        <v>8488</v>
      </c>
      <c r="F1272">
        <v>8531.86</v>
      </c>
      <c r="G1272">
        <v>3292.52</v>
      </c>
      <c r="H1272">
        <v>28184126.260000002</v>
      </c>
    </row>
    <row r="1273" spans="1:8" x14ac:dyDescent="0.3">
      <c r="A1273" s="16">
        <f t="shared" si="19"/>
        <v>43851.75</v>
      </c>
      <c r="B1273" t="s">
        <v>1445</v>
      </c>
      <c r="C1273">
        <v>8648.5</v>
      </c>
      <c r="D1273">
        <v>8650</v>
      </c>
      <c r="E1273">
        <v>8620</v>
      </c>
      <c r="F1273">
        <v>8634.0499999999993</v>
      </c>
      <c r="G1273">
        <v>759.04</v>
      </c>
      <c r="H1273">
        <v>6551626.3200000003</v>
      </c>
    </row>
    <row r="1274" spans="1:8" x14ac:dyDescent="0.3">
      <c r="A1274" s="16">
        <f t="shared" si="19"/>
        <v>43851.708333333336</v>
      </c>
      <c r="B1274" t="s">
        <v>1446</v>
      </c>
      <c r="C1274">
        <v>8644.48</v>
      </c>
      <c r="D1274">
        <v>8653.5</v>
      </c>
      <c r="E1274">
        <v>8626.48</v>
      </c>
      <c r="F1274">
        <v>8648.5</v>
      </c>
      <c r="G1274">
        <v>913.4</v>
      </c>
      <c r="H1274">
        <v>7891043.5899999999</v>
      </c>
    </row>
    <row r="1275" spans="1:8" x14ac:dyDescent="0.3">
      <c r="A1275" s="16">
        <f t="shared" si="19"/>
        <v>43851.666666666664</v>
      </c>
      <c r="B1275" t="s">
        <v>1447</v>
      </c>
      <c r="C1275">
        <v>8645.06</v>
      </c>
      <c r="D1275">
        <v>8663.4699999999993</v>
      </c>
      <c r="E1275">
        <v>8621.52</v>
      </c>
      <c r="F1275">
        <v>8644.48</v>
      </c>
      <c r="G1275">
        <v>1455.6</v>
      </c>
      <c r="H1275">
        <v>12577264.039999999</v>
      </c>
    </row>
    <row r="1276" spans="1:8" x14ac:dyDescent="0.3">
      <c r="A1276" s="16">
        <f t="shared" si="19"/>
        <v>43851.625</v>
      </c>
      <c r="B1276" t="s">
        <v>1448</v>
      </c>
      <c r="C1276">
        <v>8654.86</v>
      </c>
      <c r="D1276">
        <v>8676.9500000000007</v>
      </c>
      <c r="E1276">
        <v>8641</v>
      </c>
      <c r="F1276">
        <v>8645.06</v>
      </c>
      <c r="G1276">
        <v>1354.1</v>
      </c>
      <c r="H1276">
        <v>11729820.050000001</v>
      </c>
    </row>
    <row r="1277" spans="1:8" x14ac:dyDescent="0.3">
      <c r="A1277" s="16">
        <f t="shared" si="19"/>
        <v>43851.583333333336</v>
      </c>
      <c r="B1277" t="s">
        <v>1449</v>
      </c>
      <c r="C1277">
        <v>8662.35</v>
      </c>
      <c r="D1277">
        <v>8663.42</v>
      </c>
      <c r="E1277">
        <v>8648.93</v>
      </c>
      <c r="F1277">
        <v>8654.86</v>
      </c>
      <c r="G1277">
        <v>1052</v>
      </c>
      <c r="H1277">
        <v>9105975.2200000007</v>
      </c>
    </row>
    <row r="1278" spans="1:8" x14ac:dyDescent="0.3">
      <c r="A1278" s="16">
        <f t="shared" si="19"/>
        <v>43851.541666666664</v>
      </c>
      <c r="B1278" t="s">
        <v>1450</v>
      </c>
      <c r="C1278">
        <v>8661.0400000000009</v>
      </c>
      <c r="D1278">
        <v>8668.01</v>
      </c>
      <c r="E1278">
        <v>8644.41</v>
      </c>
      <c r="F1278">
        <v>8662.35</v>
      </c>
      <c r="G1278">
        <v>837.83</v>
      </c>
      <c r="H1278">
        <v>7252739.0300000003</v>
      </c>
    </row>
    <row r="1279" spans="1:8" x14ac:dyDescent="0.3">
      <c r="A1279" s="16">
        <f t="shared" si="19"/>
        <v>43852</v>
      </c>
      <c r="B1279" t="s">
        <v>1451</v>
      </c>
      <c r="C1279">
        <v>8656.76</v>
      </c>
      <c r="D1279">
        <v>8666.66</v>
      </c>
      <c r="E1279">
        <v>8634.6200000000008</v>
      </c>
      <c r="F1279">
        <v>8661.0400000000009</v>
      </c>
      <c r="G1279">
        <v>930.76</v>
      </c>
      <c r="H1279">
        <v>8051586.2699999996</v>
      </c>
    </row>
    <row r="1280" spans="1:8" x14ac:dyDescent="0.3">
      <c r="A1280" s="16">
        <f t="shared" si="19"/>
        <v>43851.458333333336</v>
      </c>
      <c r="B1280" t="s">
        <v>1452</v>
      </c>
      <c r="C1280">
        <v>8659.23</v>
      </c>
      <c r="D1280">
        <v>8677.1200000000008</v>
      </c>
      <c r="E1280">
        <v>8641.18</v>
      </c>
      <c r="F1280">
        <v>8656.76</v>
      </c>
      <c r="G1280">
        <v>1257.23</v>
      </c>
      <c r="H1280">
        <v>10889797.02</v>
      </c>
    </row>
    <row r="1281" spans="1:8" x14ac:dyDescent="0.3">
      <c r="A1281" s="16">
        <f t="shared" si="19"/>
        <v>43851.416666666664</v>
      </c>
      <c r="B1281" t="s">
        <v>1453</v>
      </c>
      <c r="C1281">
        <v>8630.2099999999991</v>
      </c>
      <c r="D1281">
        <v>8670</v>
      </c>
      <c r="E1281">
        <v>8602.7999999999993</v>
      </c>
      <c r="F1281">
        <v>8659.23</v>
      </c>
      <c r="G1281">
        <v>1629.86</v>
      </c>
      <c r="H1281">
        <v>14086462.970000001</v>
      </c>
    </row>
    <row r="1282" spans="1:8" x14ac:dyDescent="0.3">
      <c r="A1282" s="16">
        <f t="shared" si="19"/>
        <v>43851.375</v>
      </c>
      <c r="B1282" t="s">
        <v>1454</v>
      </c>
      <c r="C1282">
        <v>8658.59</v>
      </c>
      <c r="D1282">
        <v>8666.7800000000007</v>
      </c>
      <c r="E1282">
        <v>8625.76</v>
      </c>
      <c r="F1282">
        <v>8630.2099999999991</v>
      </c>
      <c r="G1282">
        <v>1027.26</v>
      </c>
      <c r="H1282">
        <v>8882889.8900000006</v>
      </c>
    </row>
    <row r="1283" spans="1:8" x14ac:dyDescent="0.3">
      <c r="A1283" s="16">
        <f t="shared" si="19"/>
        <v>43851.333333333336</v>
      </c>
      <c r="B1283" t="s">
        <v>1455</v>
      </c>
      <c r="C1283">
        <v>8634.7000000000007</v>
      </c>
      <c r="D1283">
        <v>8670</v>
      </c>
      <c r="E1283">
        <v>8613.7999999999993</v>
      </c>
      <c r="F1283">
        <v>8658.59</v>
      </c>
      <c r="G1283">
        <v>1395.13</v>
      </c>
      <c r="H1283">
        <v>12046979.66</v>
      </c>
    </row>
    <row r="1284" spans="1:8" x14ac:dyDescent="0.3">
      <c r="A1284" s="16">
        <f t="shared" si="19"/>
        <v>43851.291666666664</v>
      </c>
      <c r="B1284" t="s">
        <v>1456</v>
      </c>
      <c r="C1284">
        <v>8649.34</v>
      </c>
      <c r="D1284">
        <v>8657.51</v>
      </c>
      <c r="E1284">
        <v>8623.64</v>
      </c>
      <c r="F1284">
        <v>8634.7000000000007</v>
      </c>
      <c r="G1284">
        <v>1003.53</v>
      </c>
      <c r="H1284">
        <v>8670033.7300000004</v>
      </c>
    </row>
    <row r="1285" spans="1:8" x14ac:dyDescent="0.3">
      <c r="A1285" s="16">
        <f t="shared" si="19"/>
        <v>43851.25</v>
      </c>
      <c r="B1285" t="s">
        <v>1457</v>
      </c>
      <c r="C1285">
        <v>8660.09</v>
      </c>
      <c r="D1285">
        <v>8669.48</v>
      </c>
      <c r="E1285">
        <v>8632.0499999999993</v>
      </c>
      <c r="F1285">
        <v>8649.34</v>
      </c>
      <c r="G1285">
        <v>933.27</v>
      </c>
      <c r="H1285">
        <v>8075018.1500000004</v>
      </c>
    </row>
    <row r="1286" spans="1:8" x14ac:dyDescent="0.3">
      <c r="A1286" s="16">
        <f t="shared" ref="A1286:A1349" si="20">DATEVALUE(MID(B1286,1,10))+(IF(RIGHT(B1286,2)="PM",12,0)+MID(B1286,12,2))/24</f>
        <v>43851.208333333336</v>
      </c>
      <c r="B1286" t="s">
        <v>1458</v>
      </c>
      <c r="C1286">
        <v>8670.83</v>
      </c>
      <c r="D1286">
        <v>8680.56</v>
      </c>
      <c r="E1286">
        <v>8643.58</v>
      </c>
      <c r="F1286">
        <v>8660.09</v>
      </c>
      <c r="G1286">
        <v>769.48</v>
      </c>
      <c r="H1286">
        <v>6666234.5499999998</v>
      </c>
    </row>
    <row r="1287" spans="1:8" x14ac:dyDescent="0.3">
      <c r="A1287" s="16">
        <f t="shared" si="20"/>
        <v>43851.166666666664</v>
      </c>
      <c r="B1287" t="s">
        <v>1459</v>
      </c>
      <c r="C1287">
        <v>8674.1</v>
      </c>
      <c r="D1287">
        <v>8699.84</v>
      </c>
      <c r="E1287">
        <v>8669.7199999999993</v>
      </c>
      <c r="F1287">
        <v>8670.83</v>
      </c>
      <c r="G1287">
        <v>793.1</v>
      </c>
      <c r="H1287">
        <v>6886319.3499999996</v>
      </c>
    </row>
    <row r="1288" spans="1:8" x14ac:dyDescent="0.3">
      <c r="A1288" s="16">
        <f t="shared" si="20"/>
        <v>43851.125</v>
      </c>
      <c r="B1288" t="s">
        <v>1460</v>
      </c>
      <c r="C1288">
        <v>8665.66</v>
      </c>
      <c r="D1288">
        <v>8683</v>
      </c>
      <c r="E1288">
        <v>8658.14</v>
      </c>
      <c r="F1288">
        <v>8674.1</v>
      </c>
      <c r="G1288">
        <v>661.1</v>
      </c>
      <c r="H1288">
        <v>5731517.9900000002</v>
      </c>
    </row>
    <row r="1289" spans="1:8" x14ac:dyDescent="0.3">
      <c r="A1289" s="16">
        <f t="shared" si="20"/>
        <v>43851.083333333336</v>
      </c>
      <c r="B1289" t="s">
        <v>1461</v>
      </c>
      <c r="C1289">
        <v>8656.19</v>
      </c>
      <c r="D1289">
        <v>8678</v>
      </c>
      <c r="E1289">
        <v>8648</v>
      </c>
      <c r="F1289">
        <v>8665.66</v>
      </c>
      <c r="G1289">
        <v>688.22</v>
      </c>
      <c r="H1289">
        <v>5960472.8300000001</v>
      </c>
    </row>
    <row r="1290" spans="1:8" x14ac:dyDescent="0.3">
      <c r="A1290" s="16">
        <f t="shared" si="20"/>
        <v>43851.041666666664</v>
      </c>
      <c r="B1290" t="s">
        <v>1462</v>
      </c>
      <c r="C1290">
        <v>8644.52</v>
      </c>
      <c r="D1290">
        <v>8666.2999999999993</v>
      </c>
      <c r="E1290">
        <v>8636.81</v>
      </c>
      <c r="F1290">
        <v>8656.19</v>
      </c>
      <c r="G1290">
        <v>588.97</v>
      </c>
      <c r="H1290">
        <v>5096925.25</v>
      </c>
    </row>
    <row r="1291" spans="1:8" x14ac:dyDescent="0.3">
      <c r="A1291" s="16">
        <f t="shared" si="20"/>
        <v>43851.5</v>
      </c>
      <c r="B1291" t="s">
        <v>1463</v>
      </c>
      <c r="C1291">
        <v>8642.35</v>
      </c>
      <c r="D1291">
        <v>8664.86</v>
      </c>
      <c r="E1291">
        <v>8618</v>
      </c>
      <c r="F1291">
        <v>8644.52</v>
      </c>
      <c r="G1291">
        <v>1323.66</v>
      </c>
      <c r="H1291">
        <v>11435165.619999999</v>
      </c>
    </row>
    <row r="1292" spans="1:8" x14ac:dyDescent="0.3">
      <c r="A1292" s="16">
        <f t="shared" si="20"/>
        <v>43850.958333333336</v>
      </c>
      <c r="B1292" t="s">
        <v>1464</v>
      </c>
      <c r="C1292">
        <v>8654.85</v>
      </c>
      <c r="D1292">
        <v>8683.24</v>
      </c>
      <c r="E1292">
        <v>8616</v>
      </c>
      <c r="F1292">
        <v>8642.35</v>
      </c>
      <c r="G1292">
        <v>2016.49</v>
      </c>
      <c r="H1292">
        <v>17440094.039999999</v>
      </c>
    </row>
    <row r="1293" spans="1:8" x14ac:dyDescent="0.3">
      <c r="A1293" s="16">
        <f t="shared" si="20"/>
        <v>43850.916666666664</v>
      </c>
      <c r="B1293" t="s">
        <v>1465</v>
      </c>
      <c r="C1293">
        <v>8692.76</v>
      </c>
      <c r="D1293">
        <v>8746.99</v>
      </c>
      <c r="E1293">
        <v>8645</v>
      </c>
      <c r="F1293">
        <v>8654.85</v>
      </c>
      <c r="G1293">
        <v>2217.67</v>
      </c>
      <c r="H1293">
        <v>19315571.370000001</v>
      </c>
    </row>
    <row r="1294" spans="1:8" x14ac:dyDescent="0.3">
      <c r="A1294" s="16">
        <f t="shared" si="20"/>
        <v>43850.875</v>
      </c>
      <c r="B1294" t="s">
        <v>1466</v>
      </c>
      <c r="C1294">
        <v>8676.07</v>
      </c>
      <c r="D1294">
        <v>8694</v>
      </c>
      <c r="E1294">
        <v>8664.16</v>
      </c>
      <c r="F1294">
        <v>8692.76</v>
      </c>
      <c r="G1294">
        <v>706.97</v>
      </c>
      <c r="H1294">
        <v>6132464.2800000003</v>
      </c>
    </row>
    <row r="1295" spans="1:8" x14ac:dyDescent="0.3">
      <c r="A1295" s="16">
        <f t="shared" si="20"/>
        <v>43850.833333333336</v>
      </c>
      <c r="B1295" t="s">
        <v>1467</v>
      </c>
      <c r="C1295">
        <v>8673.67</v>
      </c>
      <c r="D1295">
        <v>8678.6</v>
      </c>
      <c r="E1295">
        <v>8660</v>
      </c>
      <c r="F1295">
        <v>8676.07</v>
      </c>
      <c r="G1295">
        <v>583.25</v>
      </c>
      <c r="H1295">
        <v>5056114.05</v>
      </c>
    </row>
    <row r="1296" spans="1:8" x14ac:dyDescent="0.3">
      <c r="A1296" s="16">
        <f t="shared" si="20"/>
        <v>43850.791666666664</v>
      </c>
      <c r="B1296" t="s">
        <v>1468</v>
      </c>
      <c r="C1296">
        <v>8664.84</v>
      </c>
      <c r="D1296">
        <v>8682.15</v>
      </c>
      <c r="E1296">
        <v>8660</v>
      </c>
      <c r="F1296">
        <v>8673.67</v>
      </c>
      <c r="G1296">
        <v>781.58</v>
      </c>
      <c r="H1296">
        <v>6776292.3700000001</v>
      </c>
    </row>
    <row r="1297" spans="1:8" x14ac:dyDescent="0.3">
      <c r="A1297" s="16">
        <f t="shared" si="20"/>
        <v>43850.75</v>
      </c>
      <c r="B1297" t="s">
        <v>1469</v>
      </c>
      <c r="C1297">
        <v>8641.7999999999993</v>
      </c>
      <c r="D1297">
        <v>8686.0400000000009</v>
      </c>
      <c r="E1297">
        <v>8640.15</v>
      </c>
      <c r="F1297">
        <v>8664.84</v>
      </c>
      <c r="G1297">
        <v>1018.94</v>
      </c>
      <c r="H1297">
        <v>8832695.4100000001</v>
      </c>
    </row>
    <row r="1298" spans="1:8" x14ac:dyDescent="0.3">
      <c r="A1298" s="16">
        <f t="shared" si="20"/>
        <v>43850.708333333336</v>
      </c>
      <c r="B1298" t="s">
        <v>1470</v>
      </c>
      <c r="C1298">
        <v>8668.51</v>
      </c>
      <c r="D1298">
        <v>8677.93</v>
      </c>
      <c r="E1298">
        <v>8641.7099999999991</v>
      </c>
      <c r="F1298">
        <v>8641.7999999999993</v>
      </c>
      <c r="G1298">
        <v>902.45</v>
      </c>
      <c r="H1298">
        <v>7813749.54</v>
      </c>
    </row>
    <row r="1299" spans="1:8" x14ac:dyDescent="0.3">
      <c r="A1299" s="16">
        <f t="shared" si="20"/>
        <v>43850.666666666664</v>
      </c>
      <c r="B1299" t="s">
        <v>1471</v>
      </c>
      <c r="C1299">
        <v>8675.3799999999992</v>
      </c>
      <c r="D1299">
        <v>8709.31</v>
      </c>
      <c r="E1299">
        <v>8652.39</v>
      </c>
      <c r="F1299">
        <v>8668.51</v>
      </c>
      <c r="G1299">
        <v>1989.3</v>
      </c>
      <c r="H1299">
        <v>17256652.059999999</v>
      </c>
    </row>
    <row r="1300" spans="1:8" x14ac:dyDescent="0.3">
      <c r="A1300" s="16">
        <f t="shared" si="20"/>
        <v>43850.625</v>
      </c>
      <c r="B1300" t="s">
        <v>1472</v>
      </c>
      <c r="C1300">
        <v>8660.56</v>
      </c>
      <c r="D1300">
        <v>8678.5499999999993</v>
      </c>
      <c r="E1300">
        <v>8638.2999999999993</v>
      </c>
      <c r="F1300">
        <v>8675.3799999999992</v>
      </c>
      <c r="G1300">
        <v>1567.21</v>
      </c>
      <c r="H1300">
        <v>13570553.300000001</v>
      </c>
    </row>
    <row r="1301" spans="1:8" x14ac:dyDescent="0.3">
      <c r="A1301" s="16">
        <f t="shared" si="20"/>
        <v>43850.583333333336</v>
      </c>
      <c r="B1301" t="s">
        <v>1473</v>
      </c>
      <c r="C1301">
        <v>8606.61</v>
      </c>
      <c r="D1301">
        <v>8670</v>
      </c>
      <c r="E1301">
        <v>8588.1299999999992</v>
      </c>
      <c r="F1301">
        <v>8660.56</v>
      </c>
      <c r="G1301">
        <v>2540.5300000000002</v>
      </c>
      <c r="H1301">
        <v>21933542.66</v>
      </c>
    </row>
    <row r="1302" spans="1:8" x14ac:dyDescent="0.3">
      <c r="A1302" s="16">
        <f t="shared" si="20"/>
        <v>43850.541666666664</v>
      </c>
      <c r="B1302" t="s">
        <v>1474</v>
      </c>
      <c r="C1302">
        <v>8583.09</v>
      </c>
      <c r="D1302">
        <v>8643.98</v>
      </c>
      <c r="E1302">
        <v>8521.2800000000007</v>
      </c>
      <c r="F1302">
        <v>8606.61</v>
      </c>
      <c r="G1302">
        <v>3229.57</v>
      </c>
      <c r="H1302">
        <v>27688681.73</v>
      </c>
    </row>
    <row r="1303" spans="1:8" x14ac:dyDescent="0.3">
      <c r="A1303" s="16">
        <f t="shared" si="20"/>
        <v>43851</v>
      </c>
      <c r="B1303" t="s">
        <v>1475</v>
      </c>
      <c r="C1303">
        <v>8615.25</v>
      </c>
      <c r="D1303">
        <v>8640</v>
      </c>
      <c r="E1303">
        <v>8545</v>
      </c>
      <c r="F1303">
        <v>8583.09</v>
      </c>
      <c r="G1303">
        <v>2863.64</v>
      </c>
      <c r="H1303">
        <v>24606262.780000001</v>
      </c>
    </row>
    <row r="1304" spans="1:8" x14ac:dyDescent="0.3">
      <c r="A1304" s="16">
        <f t="shared" si="20"/>
        <v>43850.458333333336</v>
      </c>
      <c r="B1304" t="s">
        <v>1476</v>
      </c>
      <c r="C1304">
        <v>8653.65</v>
      </c>
      <c r="D1304">
        <v>8663.17</v>
      </c>
      <c r="E1304">
        <v>8603.9699999999993</v>
      </c>
      <c r="F1304">
        <v>8615.25</v>
      </c>
      <c r="G1304">
        <v>1692.12</v>
      </c>
      <c r="H1304">
        <v>14617488.34</v>
      </c>
    </row>
    <row r="1305" spans="1:8" x14ac:dyDescent="0.3">
      <c r="A1305" s="16">
        <f t="shared" si="20"/>
        <v>43850.416666666664</v>
      </c>
      <c r="B1305" t="s">
        <v>1477</v>
      </c>
      <c r="C1305">
        <v>8660.9</v>
      </c>
      <c r="D1305">
        <v>8670.7900000000009</v>
      </c>
      <c r="E1305">
        <v>8634.43</v>
      </c>
      <c r="F1305">
        <v>8653.65</v>
      </c>
      <c r="G1305">
        <v>1439.69</v>
      </c>
      <c r="H1305">
        <v>12457918.16</v>
      </c>
    </row>
    <row r="1306" spans="1:8" x14ac:dyDescent="0.3">
      <c r="A1306" s="16">
        <f t="shared" si="20"/>
        <v>43850.375</v>
      </c>
      <c r="B1306" t="s">
        <v>1478</v>
      </c>
      <c r="C1306">
        <v>8640.7999999999993</v>
      </c>
      <c r="D1306">
        <v>8673</v>
      </c>
      <c r="E1306">
        <v>8640.7999999999993</v>
      </c>
      <c r="F1306">
        <v>8660.9</v>
      </c>
      <c r="G1306">
        <v>1150.43</v>
      </c>
      <c r="H1306">
        <v>9959028</v>
      </c>
    </row>
    <row r="1307" spans="1:8" x14ac:dyDescent="0.3">
      <c r="A1307" s="16">
        <f t="shared" si="20"/>
        <v>43850.333333333336</v>
      </c>
      <c r="B1307" t="s">
        <v>1479</v>
      </c>
      <c r="C1307">
        <v>8665.14</v>
      </c>
      <c r="D1307">
        <v>8682.92</v>
      </c>
      <c r="E1307">
        <v>8595</v>
      </c>
      <c r="F1307">
        <v>8640.7999999999993</v>
      </c>
      <c r="G1307">
        <v>1848.54</v>
      </c>
      <c r="H1307">
        <v>15973065.060000001</v>
      </c>
    </row>
    <row r="1308" spans="1:8" x14ac:dyDescent="0.3">
      <c r="A1308" s="16">
        <f t="shared" si="20"/>
        <v>43850.291666666664</v>
      </c>
      <c r="B1308" t="s">
        <v>1480</v>
      </c>
      <c r="C1308">
        <v>8684.07</v>
      </c>
      <c r="D1308">
        <v>8694</v>
      </c>
      <c r="E1308">
        <v>8650</v>
      </c>
      <c r="F1308">
        <v>8665.14</v>
      </c>
      <c r="G1308">
        <v>1410.55</v>
      </c>
      <c r="H1308">
        <v>12238903.91</v>
      </c>
    </row>
    <row r="1309" spans="1:8" x14ac:dyDescent="0.3">
      <c r="A1309" s="16">
        <f t="shared" si="20"/>
        <v>43850.25</v>
      </c>
      <c r="B1309" t="s">
        <v>1481</v>
      </c>
      <c r="C1309">
        <v>8674.2099999999991</v>
      </c>
      <c r="D1309">
        <v>8686</v>
      </c>
      <c r="E1309">
        <v>8662.06</v>
      </c>
      <c r="F1309">
        <v>8684.07</v>
      </c>
      <c r="G1309">
        <v>749.35</v>
      </c>
      <c r="H1309">
        <v>6500937.9500000002</v>
      </c>
    </row>
    <row r="1310" spans="1:8" x14ac:dyDescent="0.3">
      <c r="A1310" s="16">
        <f t="shared" si="20"/>
        <v>43850.208333333336</v>
      </c>
      <c r="B1310" t="s">
        <v>1482</v>
      </c>
      <c r="C1310">
        <v>8641.42</v>
      </c>
      <c r="D1310">
        <v>8685</v>
      </c>
      <c r="E1310">
        <v>8640.4599999999991</v>
      </c>
      <c r="F1310">
        <v>8674.2099999999991</v>
      </c>
      <c r="G1310">
        <v>849.44</v>
      </c>
      <c r="H1310">
        <v>7362154.0999999996</v>
      </c>
    </row>
    <row r="1311" spans="1:8" x14ac:dyDescent="0.3">
      <c r="A1311" s="16">
        <f t="shared" si="20"/>
        <v>43850.166666666664</v>
      </c>
      <c r="B1311" t="s">
        <v>1483</v>
      </c>
      <c r="C1311">
        <v>8667.56</v>
      </c>
      <c r="D1311">
        <v>8689.93</v>
      </c>
      <c r="E1311">
        <v>8632.76</v>
      </c>
      <c r="F1311">
        <v>8641.42</v>
      </c>
      <c r="G1311">
        <v>1027.32</v>
      </c>
      <c r="H1311">
        <v>8893353.2699999996</v>
      </c>
    </row>
    <row r="1312" spans="1:8" x14ac:dyDescent="0.3">
      <c r="A1312" s="16">
        <f t="shared" si="20"/>
        <v>43850.125</v>
      </c>
      <c r="B1312" t="s">
        <v>1484</v>
      </c>
      <c r="C1312">
        <v>8658.23</v>
      </c>
      <c r="D1312">
        <v>8670</v>
      </c>
      <c r="E1312">
        <v>8638.23</v>
      </c>
      <c r="F1312">
        <v>8667.56</v>
      </c>
      <c r="G1312">
        <v>712.57</v>
      </c>
      <c r="H1312">
        <v>6166112.3099999996</v>
      </c>
    </row>
    <row r="1313" spans="1:8" x14ac:dyDescent="0.3">
      <c r="A1313" s="16">
        <f t="shared" si="20"/>
        <v>43850.083333333336</v>
      </c>
      <c r="B1313" t="s">
        <v>1485</v>
      </c>
      <c r="C1313">
        <v>8650.49</v>
      </c>
      <c r="D1313">
        <v>8674.81</v>
      </c>
      <c r="E1313">
        <v>8627.94</v>
      </c>
      <c r="F1313">
        <v>8658.23</v>
      </c>
      <c r="G1313">
        <v>1145.49</v>
      </c>
      <c r="H1313">
        <v>9910945.6600000001</v>
      </c>
    </row>
    <row r="1314" spans="1:8" x14ac:dyDescent="0.3">
      <c r="A1314" s="16">
        <f t="shared" si="20"/>
        <v>43850.041666666664</v>
      </c>
      <c r="B1314" t="s">
        <v>1486</v>
      </c>
      <c r="C1314">
        <v>8665.2099999999991</v>
      </c>
      <c r="D1314">
        <v>8696.19</v>
      </c>
      <c r="E1314">
        <v>8635.9699999999993</v>
      </c>
      <c r="F1314">
        <v>8650.49</v>
      </c>
      <c r="G1314">
        <v>1027.51</v>
      </c>
      <c r="H1314">
        <v>8907401.1099999994</v>
      </c>
    </row>
    <row r="1315" spans="1:8" x14ac:dyDescent="0.3">
      <c r="A1315" s="16">
        <f t="shared" si="20"/>
        <v>43850.5</v>
      </c>
      <c r="B1315" t="s">
        <v>1487</v>
      </c>
      <c r="C1315">
        <v>8701.7000000000007</v>
      </c>
      <c r="D1315">
        <v>8735.84</v>
      </c>
      <c r="E1315">
        <v>8640.49</v>
      </c>
      <c r="F1315">
        <v>8665.2099999999991</v>
      </c>
      <c r="G1315">
        <v>2337.2800000000002</v>
      </c>
      <c r="H1315">
        <v>20331007.09</v>
      </c>
    </row>
    <row r="1316" spans="1:8" x14ac:dyDescent="0.3">
      <c r="A1316" s="16">
        <f t="shared" si="20"/>
        <v>43849.958333333336</v>
      </c>
      <c r="B1316" t="s">
        <v>1488</v>
      </c>
      <c r="C1316">
        <v>8643.4699999999993</v>
      </c>
      <c r="D1316">
        <v>8723.4500000000007</v>
      </c>
      <c r="E1316">
        <v>8620</v>
      </c>
      <c r="F1316">
        <v>8701.7000000000007</v>
      </c>
      <c r="G1316">
        <v>1641.25</v>
      </c>
      <c r="H1316">
        <v>14252313.029999999</v>
      </c>
    </row>
    <row r="1317" spans="1:8" x14ac:dyDescent="0.3">
      <c r="A1317" s="16">
        <f t="shared" si="20"/>
        <v>43849.916666666664</v>
      </c>
      <c r="B1317" t="s">
        <v>1489</v>
      </c>
      <c r="C1317">
        <v>8722.1299999999992</v>
      </c>
      <c r="D1317">
        <v>8752</v>
      </c>
      <c r="E1317">
        <v>8466</v>
      </c>
      <c r="F1317">
        <v>8643.4699999999993</v>
      </c>
      <c r="G1317">
        <v>5399.87</v>
      </c>
      <c r="H1317">
        <v>46567557.579999998</v>
      </c>
    </row>
    <row r="1318" spans="1:8" x14ac:dyDescent="0.3">
      <c r="A1318" s="16">
        <f t="shared" si="20"/>
        <v>43849.875</v>
      </c>
      <c r="B1318" t="s">
        <v>1490</v>
      </c>
      <c r="C1318">
        <v>8647.6299999999992</v>
      </c>
      <c r="D1318">
        <v>8758.84</v>
      </c>
      <c r="E1318">
        <v>8641.99</v>
      </c>
      <c r="F1318">
        <v>8722.1299999999992</v>
      </c>
      <c r="G1318">
        <v>2994.52</v>
      </c>
      <c r="H1318">
        <v>26088576.100000001</v>
      </c>
    </row>
    <row r="1319" spans="1:8" x14ac:dyDescent="0.3">
      <c r="A1319" s="16">
        <f t="shared" si="20"/>
        <v>43849.833333333336</v>
      </c>
      <c r="B1319" t="s">
        <v>1491</v>
      </c>
      <c r="C1319">
        <v>8645.57</v>
      </c>
      <c r="D1319">
        <v>8657.9599999999991</v>
      </c>
      <c r="E1319">
        <v>8632.82</v>
      </c>
      <c r="F1319">
        <v>8647.6299999999992</v>
      </c>
      <c r="G1319">
        <v>938.73</v>
      </c>
      <c r="H1319">
        <v>8116568.7599999998</v>
      </c>
    </row>
    <row r="1320" spans="1:8" x14ac:dyDescent="0.3">
      <c r="A1320" s="16">
        <f t="shared" si="20"/>
        <v>43849.791666666664</v>
      </c>
      <c r="B1320" t="s">
        <v>1492</v>
      </c>
      <c r="C1320">
        <v>8650.82</v>
      </c>
      <c r="D1320">
        <v>8656.0300000000007</v>
      </c>
      <c r="E1320">
        <v>8626</v>
      </c>
      <c r="F1320">
        <v>8645.57</v>
      </c>
      <c r="G1320">
        <v>729.47</v>
      </c>
      <c r="H1320">
        <v>6304940.5700000003</v>
      </c>
    </row>
    <row r="1321" spans="1:8" x14ac:dyDescent="0.3">
      <c r="A1321" s="16">
        <f t="shared" si="20"/>
        <v>43849.75</v>
      </c>
      <c r="B1321" t="s">
        <v>1493</v>
      </c>
      <c r="C1321">
        <v>8658.74</v>
      </c>
      <c r="D1321">
        <v>8661.68</v>
      </c>
      <c r="E1321">
        <v>8626.36</v>
      </c>
      <c r="F1321">
        <v>8650.82</v>
      </c>
      <c r="G1321">
        <v>866.91</v>
      </c>
      <c r="H1321">
        <v>7491644.71</v>
      </c>
    </row>
    <row r="1322" spans="1:8" x14ac:dyDescent="0.3">
      <c r="A1322" s="16">
        <f t="shared" si="20"/>
        <v>43849.708333333336</v>
      </c>
      <c r="B1322" t="s">
        <v>1494</v>
      </c>
      <c r="C1322">
        <v>8644.84</v>
      </c>
      <c r="D1322">
        <v>8666.6</v>
      </c>
      <c r="E1322">
        <v>8618.8799999999992</v>
      </c>
      <c r="F1322">
        <v>8658.74</v>
      </c>
      <c r="G1322">
        <v>1152.81</v>
      </c>
      <c r="H1322">
        <v>9973023.3800000008</v>
      </c>
    </row>
    <row r="1323" spans="1:8" x14ac:dyDescent="0.3">
      <c r="A1323" s="16">
        <f t="shared" si="20"/>
        <v>43849.666666666664</v>
      </c>
      <c r="B1323" t="s">
        <v>1495</v>
      </c>
      <c r="C1323">
        <v>8631.9500000000007</v>
      </c>
      <c r="D1323">
        <v>8676.0499999999993</v>
      </c>
      <c r="E1323">
        <v>8610</v>
      </c>
      <c r="F1323">
        <v>8644.84</v>
      </c>
      <c r="G1323">
        <v>1660.16</v>
      </c>
      <c r="H1323">
        <v>14364804.07</v>
      </c>
    </row>
    <row r="1324" spans="1:8" x14ac:dyDescent="0.3">
      <c r="A1324" s="16">
        <f t="shared" si="20"/>
        <v>43849.625</v>
      </c>
      <c r="B1324" t="s">
        <v>1496</v>
      </c>
      <c r="C1324">
        <v>8617.1</v>
      </c>
      <c r="D1324">
        <v>8648</v>
      </c>
      <c r="E1324">
        <v>8593.18</v>
      </c>
      <c r="F1324">
        <v>8631.9500000000007</v>
      </c>
      <c r="G1324">
        <v>1529.38</v>
      </c>
      <c r="H1324">
        <v>13198167.98</v>
      </c>
    </row>
    <row r="1325" spans="1:8" x14ac:dyDescent="0.3">
      <c r="A1325" s="16">
        <f t="shared" si="20"/>
        <v>43849.583333333336</v>
      </c>
      <c r="B1325" t="s">
        <v>1497</v>
      </c>
      <c r="C1325">
        <v>8629</v>
      </c>
      <c r="D1325">
        <v>8657.61</v>
      </c>
      <c r="E1325">
        <v>8610</v>
      </c>
      <c r="F1325">
        <v>8617.1</v>
      </c>
      <c r="G1325">
        <v>1820.11</v>
      </c>
      <c r="H1325">
        <v>15718539.380000001</v>
      </c>
    </row>
    <row r="1326" spans="1:8" x14ac:dyDescent="0.3">
      <c r="A1326" s="16">
        <f t="shared" si="20"/>
        <v>43849.541666666664</v>
      </c>
      <c r="B1326" t="s">
        <v>1498</v>
      </c>
      <c r="C1326">
        <v>8628.02</v>
      </c>
      <c r="D1326">
        <v>8642</v>
      </c>
      <c r="E1326">
        <v>8559.02</v>
      </c>
      <c r="F1326">
        <v>8629</v>
      </c>
      <c r="G1326">
        <v>2321.42</v>
      </c>
      <c r="H1326">
        <v>19980432.559999999</v>
      </c>
    </row>
    <row r="1327" spans="1:8" x14ac:dyDescent="0.3">
      <c r="A1327" s="16">
        <f t="shared" si="20"/>
        <v>43850</v>
      </c>
      <c r="B1327" t="s">
        <v>1499</v>
      </c>
      <c r="C1327">
        <v>8681.44</v>
      </c>
      <c r="D1327">
        <v>8684.76</v>
      </c>
      <c r="E1327">
        <v>8562</v>
      </c>
      <c r="F1327">
        <v>8628.02</v>
      </c>
      <c r="G1327">
        <v>3905.79</v>
      </c>
      <c r="H1327">
        <v>33680942.549999997</v>
      </c>
    </row>
    <row r="1328" spans="1:8" x14ac:dyDescent="0.3">
      <c r="A1328" s="16">
        <f t="shared" si="20"/>
        <v>43849.458333333336</v>
      </c>
      <c r="B1328" t="s">
        <v>1500</v>
      </c>
      <c r="C1328">
        <v>9038.69</v>
      </c>
      <c r="D1328">
        <v>9038.91</v>
      </c>
      <c r="E1328">
        <v>8524.2000000000007</v>
      </c>
      <c r="F1328">
        <v>8681.44</v>
      </c>
      <c r="G1328">
        <v>13982.15</v>
      </c>
      <c r="H1328">
        <v>121777791.14</v>
      </c>
    </row>
    <row r="1329" spans="1:8" x14ac:dyDescent="0.3">
      <c r="A1329" s="16">
        <f t="shared" si="20"/>
        <v>43849.416666666664</v>
      </c>
      <c r="B1329" t="s">
        <v>1501</v>
      </c>
      <c r="C1329">
        <v>9061.0300000000007</v>
      </c>
      <c r="D1329">
        <v>9079.44</v>
      </c>
      <c r="E1329">
        <v>9031.52</v>
      </c>
      <c r="F1329">
        <v>9038.69</v>
      </c>
      <c r="G1329">
        <v>1308.06</v>
      </c>
      <c r="H1329">
        <v>11850368.470000001</v>
      </c>
    </row>
    <row r="1330" spans="1:8" x14ac:dyDescent="0.3">
      <c r="A1330" s="16">
        <f t="shared" si="20"/>
        <v>43849.375</v>
      </c>
      <c r="B1330" t="s">
        <v>1502</v>
      </c>
      <c r="C1330">
        <v>9103.17</v>
      </c>
      <c r="D1330">
        <v>9127.36</v>
      </c>
      <c r="E1330">
        <v>9052</v>
      </c>
      <c r="F1330">
        <v>9061.0300000000007</v>
      </c>
      <c r="G1330">
        <v>1295.17</v>
      </c>
      <c r="H1330">
        <v>11777078.92</v>
      </c>
    </row>
    <row r="1331" spans="1:8" x14ac:dyDescent="0.3">
      <c r="A1331" s="16">
        <f t="shared" si="20"/>
        <v>43849.333333333336</v>
      </c>
      <c r="B1331" t="s">
        <v>1503</v>
      </c>
      <c r="C1331">
        <v>9084.36</v>
      </c>
      <c r="D1331">
        <v>9115.24</v>
      </c>
      <c r="E1331">
        <v>9070.5400000000009</v>
      </c>
      <c r="F1331">
        <v>9103.17</v>
      </c>
      <c r="G1331">
        <v>1348.07</v>
      </c>
      <c r="H1331">
        <v>12260145.27</v>
      </c>
    </row>
    <row r="1332" spans="1:8" x14ac:dyDescent="0.3">
      <c r="A1332" s="16">
        <f t="shared" si="20"/>
        <v>43849.291666666664</v>
      </c>
      <c r="B1332" t="s">
        <v>1504</v>
      </c>
      <c r="C1332">
        <v>9073.1200000000008</v>
      </c>
      <c r="D1332">
        <v>9091.59</v>
      </c>
      <c r="E1332">
        <v>9041</v>
      </c>
      <c r="F1332">
        <v>9084.36</v>
      </c>
      <c r="G1332">
        <v>1868.03</v>
      </c>
      <c r="H1332">
        <v>16943816.800000001</v>
      </c>
    </row>
    <row r="1333" spans="1:8" x14ac:dyDescent="0.3">
      <c r="A1333" s="16">
        <f t="shared" si="20"/>
        <v>43849.25</v>
      </c>
      <c r="B1333" t="s">
        <v>1505</v>
      </c>
      <c r="C1333">
        <v>9131.14</v>
      </c>
      <c r="D1333">
        <v>9147.56</v>
      </c>
      <c r="E1333">
        <v>9050</v>
      </c>
      <c r="F1333">
        <v>9073.1200000000008</v>
      </c>
      <c r="G1333">
        <v>2056.9699999999998</v>
      </c>
      <c r="H1333">
        <v>18720397.789999999</v>
      </c>
    </row>
    <row r="1334" spans="1:8" x14ac:dyDescent="0.3">
      <c r="A1334" s="16">
        <f t="shared" si="20"/>
        <v>43849.208333333336</v>
      </c>
      <c r="B1334" t="s">
        <v>1506</v>
      </c>
      <c r="C1334">
        <v>9149</v>
      </c>
      <c r="D1334">
        <v>9156.7900000000009</v>
      </c>
      <c r="E1334">
        <v>9112</v>
      </c>
      <c r="F1334">
        <v>9131.14</v>
      </c>
      <c r="G1334">
        <v>1286.55</v>
      </c>
      <c r="H1334">
        <v>11750537.68</v>
      </c>
    </row>
    <row r="1335" spans="1:8" x14ac:dyDescent="0.3">
      <c r="A1335" s="16">
        <f t="shared" si="20"/>
        <v>43849.166666666664</v>
      </c>
      <c r="B1335" t="s">
        <v>1507</v>
      </c>
      <c r="C1335">
        <v>9157.61</v>
      </c>
      <c r="D1335">
        <v>9165</v>
      </c>
      <c r="E1335">
        <v>9122.77</v>
      </c>
      <c r="F1335">
        <v>9149</v>
      </c>
      <c r="G1335">
        <v>1312.58</v>
      </c>
      <c r="H1335">
        <v>12003908.880000001</v>
      </c>
    </row>
    <row r="1336" spans="1:8" x14ac:dyDescent="0.3">
      <c r="A1336" s="16">
        <f t="shared" si="20"/>
        <v>43849.125</v>
      </c>
      <c r="B1336" t="s">
        <v>1508</v>
      </c>
      <c r="C1336">
        <v>9156.5400000000009</v>
      </c>
      <c r="D1336">
        <v>9198.98</v>
      </c>
      <c r="E1336">
        <v>9143.01</v>
      </c>
      <c r="F1336">
        <v>9157.61</v>
      </c>
      <c r="G1336">
        <v>1835.87</v>
      </c>
      <c r="H1336">
        <v>16833854.719999999</v>
      </c>
    </row>
    <row r="1337" spans="1:8" x14ac:dyDescent="0.3">
      <c r="A1337" s="16">
        <f t="shared" si="20"/>
        <v>43849.083333333336</v>
      </c>
      <c r="B1337" t="s">
        <v>1509</v>
      </c>
      <c r="C1337">
        <v>9146.02</v>
      </c>
      <c r="D1337">
        <v>9180.2199999999993</v>
      </c>
      <c r="E1337">
        <v>9123.6299999999992</v>
      </c>
      <c r="F1337">
        <v>9156.5400000000009</v>
      </c>
      <c r="G1337">
        <v>2559.96</v>
      </c>
      <c r="H1337">
        <v>23444138.559999999</v>
      </c>
    </row>
    <row r="1338" spans="1:8" x14ac:dyDescent="0.3">
      <c r="A1338" s="16">
        <f t="shared" si="20"/>
        <v>43849.041666666664</v>
      </c>
      <c r="B1338" t="s">
        <v>1510</v>
      </c>
      <c r="C1338">
        <v>8972.7800000000007</v>
      </c>
      <c r="D1338">
        <v>9174.7800000000007</v>
      </c>
      <c r="E1338">
        <v>8972.7800000000007</v>
      </c>
      <c r="F1338">
        <v>9146.02</v>
      </c>
      <c r="G1338">
        <v>7186.63</v>
      </c>
      <c r="H1338">
        <v>65405807.689999998</v>
      </c>
    </row>
    <row r="1339" spans="1:8" x14ac:dyDescent="0.3">
      <c r="A1339" s="16">
        <f t="shared" si="20"/>
        <v>43849.5</v>
      </c>
      <c r="B1339" t="s">
        <v>1511</v>
      </c>
      <c r="C1339">
        <v>8915.9599999999991</v>
      </c>
      <c r="D1339">
        <v>8979.59</v>
      </c>
      <c r="E1339">
        <v>8888.02</v>
      </c>
      <c r="F1339">
        <v>8972.7800000000007</v>
      </c>
      <c r="G1339">
        <v>2049.36</v>
      </c>
      <c r="H1339">
        <v>18314885.039999999</v>
      </c>
    </row>
    <row r="1340" spans="1:8" x14ac:dyDescent="0.3">
      <c r="A1340" s="16">
        <f t="shared" si="20"/>
        <v>43848.958333333336</v>
      </c>
      <c r="B1340" t="s">
        <v>1512</v>
      </c>
      <c r="C1340">
        <v>8954.26</v>
      </c>
      <c r="D1340">
        <v>8960</v>
      </c>
      <c r="E1340">
        <v>8912.27</v>
      </c>
      <c r="F1340">
        <v>8915.9599999999991</v>
      </c>
      <c r="G1340">
        <v>1355.78</v>
      </c>
      <c r="H1340">
        <v>12115057.08</v>
      </c>
    </row>
    <row r="1341" spans="1:8" x14ac:dyDescent="0.3">
      <c r="A1341" s="16">
        <f t="shared" si="20"/>
        <v>43848.916666666664</v>
      </c>
      <c r="B1341" t="s">
        <v>1513</v>
      </c>
      <c r="C1341">
        <v>8920.27</v>
      </c>
      <c r="D1341">
        <v>8955</v>
      </c>
      <c r="E1341">
        <v>8918.01</v>
      </c>
      <c r="F1341">
        <v>8954.26</v>
      </c>
      <c r="G1341">
        <v>1108.74</v>
      </c>
      <c r="H1341">
        <v>9912396.1999999993</v>
      </c>
    </row>
    <row r="1342" spans="1:8" x14ac:dyDescent="0.3">
      <c r="A1342" s="16">
        <f t="shared" si="20"/>
        <v>43848.875</v>
      </c>
      <c r="B1342" t="s">
        <v>1514</v>
      </c>
      <c r="C1342">
        <v>8907.58</v>
      </c>
      <c r="D1342">
        <v>8929.31</v>
      </c>
      <c r="E1342">
        <v>8899</v>
      </c>
      <c r="F1342">
        <v>8920.27</v>
      </c>
      <c r="G1342">
        <v>689.5</v>
      </c>
      <c r="H1342">
        <v>6145195.1799999997</v>
      </c>
    </row>
    <row r="1343" spans="1:8" x14ac:dyDescent="0.3">
      <c r="A1343" s="16">
        <f t="shared" si="20"/>
        <v>43848.833333333336</v>
      </c>
      <c r="B1343" t="s">
        <v>1515</v>
      </c>
      <c r="C1343">
        <v>8907.93</v>
      </c>
      <c r="D1343">
        <v>8920</v>
      </c>
      <c r="E1343">
        <v>8889</v>
      </c>
      <c r="F1343">
        <v>8907.58</v>
      </c>
      <c r="G1343">
        <v>857.9</v>
      </c>
      <c r="H1343">
        <v>7641817.3899999997</v>
      </c>
    </row>
    <row r="1344" spans="1:8" x14ac:dyDescent="0.3">
      <c r="A1344" s="16">
        <f t="shared" si="20"/>
        <v>43848.791666666664</v>
      </c>
      <c r="B1344" t="s">
        <v>1516</v>
      </c>
      <c r="C1344">
        <v>8886.7900000000009</v>
      </c>
      <c r="D1344">
        <v>8916.98</v>
      </c>
      <c r="E1344">
        <v>8875</v>
      </c>
      <c r="F1344">
        <v>8907.93</v>
      </c>
      <c r="G1344">
        <v>834.59</v>
      </c>
      <c r="H1344">
        <v>7428246.3499999996</v>
      </c>
    </row>
    <row r="1345" spans="1:8" x14ac:dyDescent="0.3">
      <c r="A1345" s="16">
        <f t="shared" si="20"/>
        <v>43848.75</v>
      </c>
      <c r="B1345" t="s">
        <v>1517</v>
      </c>
      <c r="C1345">
        <v>8904.9599999999991</v>
      </c>
      <c r="D1345">
        <v>8909.9599999999991</v>
      </c>
      <c r="E1345">
        <v>8875.85</v>
      </c>
      <c r="F1345">
        <v>8886.7900000000009</v>
      </c>
      <c r="G1345">
        <v>966.25</v>
      </c>
      <c r="H1345">
        <v>8592994.5199999996</v>
      </c>
    </row>
    <row r="1346" spans="1:8" x14ac:dyDescent="0.3">
      <c r="A1346" s="16">
        <f t="shared" si="20"/>
        <v>43848.708333333336</v>
      </c>
      <c r="B1346" t="s">
        <v>1518</v>
      </c>
      <c r="C1346">
        <v>8883.26</v>
      </c>
      <c r="D1346">
        <v>8914.44</v>
      </c>
      <c r="E1346">
        <v>8872.15</v>
      </c>
      <c r="F1346">
        <v>8904.9599999999991</v>
      </c>
      <c r="G1346">
        <v>1106.3599999999999</v>
      </c>
      <c r="H1346">
        <v>9844015.8699999992</v>
      </c>
    </row>
    <row r="1347" spans="1:8" x14ac:dyDescent="0.3">
      <c r="A1347" s="16">
        <f t="shared" si="20"/>
        <v>43848.666666666664</v>
      </c>
      <c r="B1347" t="s">
        <v>1519</v>
      </c>
      <c r="C1347">
        <v>8903.26</v>
      </c>
      <c r="D1347">
        <v>8935.17</v>
      </c>
      <c r="E1347">
        <v>8848.7999999999993</v>
      </c>
      <c r="F1347">
        <v>8883.26</v>
      </c>
      <c r="G1347">
        <v>2303.85</v>
      </c>
      <c r="H1347">
        <v>20487173.32</v>
      </c>
    </row>
    <row r="1348" spans="1:8" x14ac:dyDescent="0.3">
      <c r="A1348" s="16">
        <f t="shared" si="20"/>
        <v>43848.625</v>
      </c>
      <c r="B1348" t="s">
        <v>1520</v>
      </c>
      <c r="C1348">
        <v>8922.59</v>
      </c>
      <c r="D1348">
        <v>8950</v>
      </c>
      <c r="E1348">
        <v>8869.98</v>
      </c>
      <c r="F1348">
        <v>8903.26</v>
      </c>
      <c r="G1348">
        <v>2486.2600000000002</v>
      </c>
      <c r="H1348">
        <v>22134734.300000001</v>
      </c>
    </row>
    <row r="1349" spans="1:8" x14ac:dyDescent="0.3">
      <c r="A1349" s="16">
        <f t="shared" si="20"/>
        <v>43848.583333333336</v>
      </c>
      <c r="B1349" t="s">
        <v>1521</v>
      </c>
      <c r="C1349">
        <v>8919.9699999999993</v>
      </c>
      <c r="D1349">
        <v>8963.99</v>
      </c>
      <c r="E1349">
        <v>8910</v>
      </c>
      <c r="F1349">
        <v>8922.59</v>
      </c>
      <c r="G1349">
        <v>1907.57</v>
      </c>
      <c r="H1349">
        <v>17056043.559999999</v>
      </c>
    </row>
    <row r="1350" spans="1:8" x14ac:dyDescent="0.3">
      <c r="A1350" s="16">
        <f t="shared" ref="A1350:A1413" si="21">DATEVALUE(MID(B1350,1,10))+(IF(RIGHT(B1350,2)="PM",12,0)+MID(B1350,12,2))/24</f>
        <v>43848.541666666664</v>
      </c>
      <c r="B1350" t="s">
        <v>1522</v>
      </c>
      <c r="C1350">
        <v>8909.18</v>
      </c>
      <c r="D1350">
        <v>8949</v>
      </c>
      <c r="E1350">
        <v>8892.77</v>
      </c>
      <c r="F1350">
        <v>8919.9699999999993</v>
      </c>
      <c r="G1350">
        <v>2264.52</v>
      </c>
      <c r="H1350">
        <v>20217578.68</v>
      </c>
    </row>
    <row r="1351" spans="1:8" x14ac:dyDescent="0.3">
      <c r="A1351" s="16">
        <f t="shared" si="21"/>
        <v>43849</v>
      </c>
      <c r="B1351" t="s">
        <v>1523</v>
      </c>
      <c r="C1351">
        <v>8879.7900000000009</v>
      </c>
      <c r="D1351">
        <v>8922.27</v>
      </c>
      <c r="E1351">
        <v>8876.76</v>
      </c>
      <c r="F1351">
        <v>8909.18</v>
      </c>
      <c r="G1351">
        <v>1693.2</v>
      </c>
      <c r="H1351">
        <v>15068287.51</v>
      </c>
    </row>
    <row r="1352" spans="1:8" x14ac:dyDescent="0.3">
      <c r="A1352" s="16">
        <f t="shared" si="21"/>
        <v>43848.458333333336</v>
      </c>
      <c r="B1352" t="s">
        <v>1524</v>
      </c>
      <c r="C1352">
        <v>8887.09</v>
      </c>
      <c r="D1352">
        <v>8890</v>
      </c>
      <c r="E1352">
        <v>8857</v>
      </c>
      <c r="F1352">
        <v>8879.7900000000009</v>
      </c>
      <c r="G1352">
        <v>1130.21</v>
      </c>
      <c r="H1352">
        <v>10026401.220000001</v>
      </c>
    </row>
    <row r="1353" spans="1:8" x14ac:dyDescent="0.3">
      <c r="A1353" s="16">
        <f t="shared" si="21"/>
        <v>43848.416666666664</v>
      </c>
      <c r="B1353" t="s">
        <v>1525</v>
      </c>
      <c r="C1353">
        <v>8876.68</v>
      </c>
      <c r="D1353">
        <v>8919</v>
      </c>
      <c r="E1353">
        <v>8871.24</v>
      </c>
      <c r="F1353">
        <v>8887.09</v>
      </c>
      <c r="G1353">
        <v>1244.5999999999999</v>
      </c>
      <c r="H1353">
        <v>11064057.91</v>
      </c>
    </row>
    <row r="1354" spans="1:8" x14ac:dyDescent="0.3">
      <c r="A1354" s="16">
        <f t="shared" si="21"/>
        <v>43848.375</v>
      </c>
      <c r="B1354" t="s">
        <v>1526</v>
      </c>
      <c r="C1354">
        <v>8856.43</v>
      </c>
      <c r="D1354">
        <v>8900.91</v>
      </c>
      <c r="E1354">
        <v>8850</v>
      </c>
      <c r="F1354">
        <v>8876.68</v>
      </c>
      <c r="G1354">
        <v>1422.87</v>
      </c>
      <c r="H1354">
        <v>12637314.83</v>
      </c>
    </row>
    <row r="1355" spans="1:8" x14ac:dyDescent="0.3">
      <c r="A1355" s="16">
        <f t="shared" si="21"/>
        <v>43848.333333333336</v>
      </c>
      <c r="B1355" t="s">
        <v>1527</v>
      </c>
      <c r="C1355">
        <v>8843.6299999999992</v>
      </c>
      <c r="D1355">
        <v>8870</v>
      </c>
      <c r="E1355">
        <v>8818</v>
      </c>
      <c r="F1355">
        <v>8856.43</v>
      </c>
      <c r="G1355">
        <v>938.31</v>
      </c>
      <c r="H1355">
        <v>8297157.4199999999</v>
      </c>
    </row>
    <row r="1356" spans="1:8" x14ac:dyDescent="0.3">
      <c r="A1356" s="16">
        <f t="shared" si="21"/>
        <v>43848.291666666664</v>
      </c>
      <c r="B1356" t="s">
        <v>1528</v>
      </c>
      <c r="C1356">
        <v>8864.7199999999993</v>
      </c>
      <c r="D1356">
        <v>8879.9699999999993</v>
      </c>
      <c r="E1356">
        <v>8838</v>
      </c>
      <c r="F1356">
        <v>8843.6299999999992</v>
      </c>
      <c r="G1356">
        <v>794.35</v>
      </c>
      <c r="H1356">
        <v>7038919.75</v>
      </c>
    </row>
    <row r="1357" spans="1:8" x14ac:dyDescent="0.3">
      <c r="A1357" s="16">
        <f t="shared" si="21"/>
        <v>43848.25</v>
      </c>
      <c r="B1357" t="s">
        <v>1529</v>
      </c>
      <c r="C1357">
        <v>8845.19</v>
      </c>
      <c r="D1357">
        <v>8876.48</v>
      </c>
      <c r="E1357">
        <v>8806.3799999999992</v>
      </c>
      <c r="F1357">
        <v>8864.7199999999993</v>
      </c>
      <c r="G1357">
        <v>1200.25</v>
      </c>
      <c r="H1357">
        <v>10616463.970000001</v>
      </c>
    </row>
    <row r="1358" spans="1:8" x14ac:dyDescent="0.3">
      <c r="A1358" s="16">
        <f t="shared" si="21"/>
        <v>43848.208333333336</v>
      </c>
      <c r="B1358" t="s">
        <v>1530</v>
      </c>
      <c r="C1358">
        <v>8843.82</v>
      </c>
      <c r="D1358">
        <v>8872.2999999999993</v>
      </c>
      <c r="E1358">
        <v>8815</v>
      </c>
      <c r="F1358">
        <v>8845.19</v>
      </c>
      <c r="G1358">
        <v>2176.0100000000002</v>
      </c>
      <c r="H1358">
        <v>19235770.219999999</v>
      </c>
    </row>
    <row r="1359" spans="1:8" x14ac:dyDescent="0.3">
      <c r="A1359" s="16">
        <f t="shared" si="21"/>
        <v>43848.166666666664</v>
      </c>
      <c r="B1359" t="s">
        <v>1531</v>
      </c>
      <c r="C1359">
        <v>8925.99</v>
      </c>
      <c r="D1359">
        <v>8926.9500000000007</v>
      </c>
      <c r="E1359">
        <v>8826</v>
      </c>
      <c r="F1359">
        <v>8843.82</v>
      </c>
      <c r="G1359">
        <v>2637.02</v>
      </c>
      <c r="H1359">
        <v>23379641.530000001</v>
      </c>
    </row>
    <row r="1360" spans="1:8" x14ac:dyDescent="0.3">
      <c r="A1360" s="16">
        <f t="shared" si="21"/>
        <v>43848.125</v>
      </c>
      <c r="B1360" t="s">
        <v>1532</v>
      </c>
      <c r="C1360">
        <v>8921.2099999999991</v>
      </c>
      <c r="D1360">
        <v>8948.57</v>
      </c>
      <c r="E1360">
        <v>8899</v>
      </c>
      <c r="F1360">
        <v>8925.99</v>
      </c>
      <c r="G1360">
        <v>997.82</v>
      </c>
      <c r="H1360">
        <v>8909569.8599999994</v>
      </c>
    </row>
    <row r="1361" spans="1:8" x14ac:dyDescent="0.3">
      <c r="A1361" s="16">
        <f t="shared" si="21"/>
        <v>43848.083333333336</v>
      </c>
      <c r="B1361" t="s">
        <v>1533</v>
      </c>
      <c r="C1361">
        <v>8941.33</v>
      </c>
      <c r="D1361">
        <v>8947.6299999999992</v>
      </c>
      <c r="E1361">
        <v>8897.4</v>
      </c>
      <c r="F1361">
        <v>8921.2099999999991</v>
      </c>
      <c r="G1361">
        <v>1031.55</v>
      </c>
      <c r="H1361">
        <v>9198512.0600000005</v>
      </c>
    </row>
    <row r="1362" spans="1:8" x14ac:dyDescent="0.3">
      <c r="A1362" s="16">
        <f t="shared" si="21"/>
        <v>43848.041666666664</v>
      </c>
      <c r="B1362" t="s">
        <v>1534</v>
      </c>
      <c r="C1362">
        <v>8978.9599999999991</v>
      </c>
      <c r="D1362">
        <v>8988.8799999999992</v>
      </c>
      <c r="E1362">
        <v>8900</v>
      </c>
      <c r="F1362">
        <v>8941.33</v>
      </c>
      <c r="G1362">
        <v>1906.2</v>
      </c>
      <c r="H1362">
        <v>17047790.82</v>
      </c>
    </row>
    <row r="1363" spans="1:8" x14ac:dyDescent="0.3">
      <c r="A1363" s="16">
        <f t="shared" si="21"/>
        <v>43848.5</v>
      </c>
      <c r="B1363" t="s">
        <v>1535</v>
      </c>
      <c r="C1363">
        <v>8913.2800000000007</v>
      </c>
      <c r="D1363">
        <v>8987.9</v>
      </c>
      <c r="E1363">
        <v>8855.5499999999993</v>
      </c>
      <c r="F1363">
        <v>8978.9599999999991</v>
      </c>
      <c r="G1363">
        <v>2300.02</v>
      </c>
      <c r="H1363">
        <v>20575925.350000001</v>
      </c>
    </row>
    <row r="1364" spans="1:8" x14ac:dyDescent="0.3">
      <c r="A1364" s="16">
        <f t="shared" si="21"/>
        <v>43847.958333333336</v>
      </c>
      <c r="B1364" t="s">
        <v>1536</v>
      </c>
      <c r="C1364">
        <v>8939.59</v>
      </c>
      <c r="D1364">
        <v>8961.6</v>
      </c>
      <c r="E1364">
        <v>8905.49</v>
      </c>
      <c r="F1364">
        <v>8913.2800000000007</v>
      </c>
      <c r="G1364">
        <v>1711.93</v>
      </c>
      <c r="H1364">
        <v>15295417.109999999</v>
      </c>
    </row>
    <row r="1365" spans="1:8" x14ac:dyDescent="0.3">
      <c r="A1365" s="16">
        <f t="shared" si="21"/>
        <v>43847.916666666664</v>
      </c>
      <c r="B1365" t="s">
        <v>1537</v>
      </c>
      <c r="C1365">
        <v>8922.34</v>
      </c>
      <c r="D1365">
        <v>8959</v>
      </c>
      <c r="E1365">
        <v>8901</v>
      </c>
      <c r="F1365">
        <v>8939.59</v>
      </c>
      <c r="G1365">
        <v>1650.55</v>
      </c>
      <c r="H1365">
        <v>14748243.619999999</v>
      </c>
    </row>
    <row r="1366" spans="1:8" x14ac:dyDescent="0.3">
      <c r="A1366" s="16">
        <f t="shared" si="21"/>
        <v>43847.875</v>
      </c>
      <c r="B1366" t="s">
        <v>1538</v>
      </c>
      <c r="C1366">
        <v>8879.64</v>
      </c>
      <c r="D1366">
        <v>8934.89</v>
      </c>
      <c r="E1366">
        <v>8874.82</v>
      </c>
      <c r="F1366">
        <v>8922.34</v>
      </c>
      <c r="G1366">
        <v>867.47</v>
      </c>
      <c r="H1366">
        <v>7720332.8399999999</v>
      </c>
    </row>
    <row r="1367" spans="1:8" x14ac:dyDescent="0.3">
      <c r="A1367" s="16">
        <f t="shared" si="21"/>
        <v>43847.833333333336</v>
      </c>
      <c r="B1367" t="s">
        <v>1539</v>
      </c>
      <c r="C1367">
        <v>8879.7099999999991</v>
      </c>
      <c r="D1367">
        <v>8934.77</v>
      </c>
      <c r="E1367">
        <v>8861.66</v>
      </c>
      <c r="F1367">
        <v>8879.64</v>
      </c>
      <c r="G1367">
        <v>1786.33</v>
      </c>
      <c r="H1367">
        <v>15895416.35</v>
      </c>
    </row>
    <row r="1368" spans="1:8" x14ac:dyDescent="0.3">
      <c r="A1368" s="16">
        <f t="shared" si="21"/>
        <v>43847.791666666664</v>
      </c>
      <c r="B1368" t="s">
        <v>1540</v>
      </c>
      <c r="C1368">
        <v>8920.1200000000008</v>
      </c>
      <c r="D1368">
        <v>8955.5499999999993</v>
      </c>
      <c r="E1368">
        <v>8813</v>
      </c>
      <c r="F1368">
        <v>8879.7099999999991</v>
      </c>
      <c r="G1368">
        <v>2909.97</v>
      </c>
      <c r="H1368">
        <v>25886969.039999999</v>
      </c>
    </row>
    <row r="1369" spans="1:8" x14ac:dyDescent="0.3">
      <c r="A1369" s="16">
        <f t="shared" si="21"/>
        <v>43847.75</v>
      </c>
      <c r="B1369" t="s">
        <v>1541</v>
      </c>
      <c r="C1369">
        <v>8890.9699999999993</v>
      </c>
      <c r="D1369">
        <v>8954.49</v>
      </c>
      <c r="E1369">
        <v>8882.59</v>
      </c>
      <c r="F1369">
        <v>8920.1200000000008</v>
      </c>
      <c r="G1369">
        <v>2084.81</v>
      </c>
      <c r="H1369">
        <v>18585098.219999999</v>
      </c>
    </row>
    <row r="1370" spans="1:8" x14ac:dyDescent="0.3">
      <c r="A1370" s="16">
        <f t="shared" si="21"/>
        <v>43847.708333333336</v>
      </c>
      <c r="B1370" t="s">
        <v>1542</v>
      </c>
      <c r="C1370">
        <v>8875.9599999999991</v>
      </c>
      <c r="D1370">
        <v>8919.42</v>
      </c>
      <c r="E1370">
        <v>8855.81</v>
      </c>
      <c r="F1370">
        <v>8890.9699999999993</v>
      </c>
      <c r="G1370">
        <v>1923.84</v>
      </c>
      <c r="H1370">
        <v>17098120.93</v>
      </c>
    </row>
    <row r="1371" spans="1:8" x14ac:dyDescent="0.3">
      <c r="A1371" s="16">
        <f t="shared" si="21"/>
        <v>43847.666666666664</v>
      </c>
      <c r="B1371" t="s">
        <v>1543</v>
      </c>
      <c r="C1371">
        <v>8850.83</v>
      </c>
      <c r="D1371">
        <v>8923.8799999999992</v>
      </c>
      <c r="E1371">
        <v>8837.9699999999993</v>
      </c>
      <c r="F1371">
        <v>8875.9599999999991</v>
      </c>
      <c r="G1371">
        <v>2968.9</v>
      </c>
      <c r="H1371">
        <v>26386984.780000001</v>
      </c>
    </row>
    <row r="1372" spans="1:8" x14ac:dyDescent="0.3">
      <c r="A1372" s="16">
        <f t="shared" si="21"/>
        <v>43847.625</v>
      </c>
      <c r="B1372" t="s">
        <v>1544</v>
      </c>
      <c r="C1372">
        <v>8778.69</v>
      </c>
      <c r="D1372">
        <v>8867.2900000000009</v>
      </c>
      <c r="E1372">
        <v>8774</v>
      </c>
      <c r="F1372">
        <v>8850.83</v>
      </c>
      <c r="G1372">
        <v>1827.74</v>
      </c>
      <c r="H1372">
        <v>16138321.210000001</v>
      </c>
    </row>
    <row r="1373" spans="1:8" x14ac:dyDescent="0.3">
      <c r="A1373" s="16">
        <f t="shared" si="21"/>
        <v>43847.583333333336</v>
      </c>
      <c r="B1373" t="s">
        <v>1545</v>
      </c>
      <c r="C1373">
        <v>8850.99</v>
      </c>
      <c r="D1373">
        <v>8852.92</v>
      </c>
      <c r="E1373">
        <v>8769.42</v>
      </c>
      <c r="F1373">
        <v>8778.69</v>
      </c>
      <c r="G1373">
        <v>2337.04</v>
      </c>
      <c r="H1373">
        <v>20578816.390000001</v>
      </c>
    </row>
    <row r="1374" spans="1:8" x14ac:dyDescent="0.3">
      <c r="A1374" s="16">
        <f t="shared" si="21"/>
        <v>43847.541666666664</v>
      </c>
      <c r="B1374" t="s">
        <v>1546</v>
      </c>
      <c r="C1374">
        <v>8811.5400000000009</v>
      </c>
      <c r="D1374">
        <v>8865.07</v>
      </c>
      <c r="E1374">
        <v>8800</v>
      </c>
      <c r="F1374">
        <v>8850.99</v>
      </c>
      <c r="G1374">
        <v>1876.17</v>
      </c>
      <c r="H1374">
        <v>16582264.92</v>
      </c>
    </row>
    <row r="1375" spans="1:8" x14ac:dyDescent="0.3">
      <c r="A1375" s="16">
        <f t="shared" si="21"/>
        <v>43848</v>
      </c>
      <c r="B1375" t="s">
        <v>1547</v>
      </c>
      <c r="C1375">
        <v>8903.4500000000007</v>
      </c>
      <c r="D1375">
        <v>8919.41</v>
      </c>
      <c r="E1375">
        <v>8765</v>
      </c>
      <c r="F1375">
        <v>8811.5400000000009</v>
      </c>
      <c r="G1375">
        <v>4383.8100000000004</v>
      </c>
      <c r="H1375">
        <v>38756942.740000002</v>
      </c>
    </row>
    <row r="1376" spans="1:8" x14ac:dyDescent="0.3">
      <c r="A1376" s="16">
        <f t="shared" si="21"/>
        <v>43847.458333333336</v>
      </c>
      <c r="B1376" t="s">
        <v>1548</v>
      </c>
      <c r="C1376">
        <v>8937</v>
      </c>
      <c r="D1376">
        <v>8962.2800000000007</v>
      </c>
      <c r="E1376">
        <v>8890.9699999999993</v>
      </c>
      <c r="F1376">
        <v>8903.4500000000007</v>
      </c>
      <c r="G1376">
        <v>2292.11</v>
      </c>
      <c r="H1376">
        <v>20455353.260000002</v>
      </c>
    </row>
    <row r="1377" spans="1:8" x14ac:dyDescent="0.3">
      <c r="A1377" s="16">
        <f t="shared" si="21"/>
        <v>43847.416666666664</v>
      </c>
      <c r="B1377" t="s">
        <v>1549</v>
      </c>
      <c r="C1377">
        <v>8969</v>
      </c>
      <c r="D1377">
        <v>9041.65</v>
      </c>
      <c r="E1377">
        <v>8880.5</v>
      </c>
      <c r="F1377">
        <v>8937</v>
      </c>
      <c r="G1377">
        <v>5528.2</v>
      </c>
      <c r="H1377">
        <v>49473154.700000003</v>
      </c>
    </row>
    <row r="1378" spans="1:8" x14ac:dyDescent="0.3">
      <c r="A1378" s="16">
        <f t="shared" si="21"/>
        <v>43847.375</v>
      </c>
      <c r="B1378" t="s">
        <v>1550</v>
      </c>
      <c r="C1378">
        <v>8928.85</v>
      </c>
      <c r="D1378">
        <v>8986.27</v>
      </c>
      <c r="E1378">
        <v>8924.2999999999993</v>
      </c>
      <c r="F1378">
        <v>8969</v>
      </c>
      <c r="G1378">
        <v>2312.1</v>
      </c>
      <c r="H1378">
        <v>20691949.760000002</v>
      </c>
    </row>
    <row r="1379" spans="1:8" x14ac:dyDescent="0.3">
      <c r="A1379" s="16">
        <f t="shared" si="21"/>
        <v>43847.333333333336</v>
      </c>
      <c r="B1379" t="s">
        <v>1551</v>
      </c>
      <c r="C1379">
        <v>8933.9500000000007</v>
      </c>
      <c r="D1379">
        <v>8999</v>
      </c>
      <c r="E1379">
        <v>8899.26</v>
      </c>
      <c r="F1379">
        <v>8928.85</v>
      </c>
      <c r="G1379">
        <v>4295.43</v>
      </c>
      <c r="H1379">
        <v>38430553.869999997</v>
      </c>
    </row>
    <row r="1380" spans="1:8" x14ac:dyDescent="0.3">
      <c r="A1380" s="16">
        <f t="shared" si="21"/>
        <v>43847.291666666664</v>
      </c>
      <c r="B1380" t="s">
        <v>1552</v>
      </c>
      <c r="C1380">
        <v>8862.7000000000007</v>
      </c>
      <c r="D1380">
        <v>8950.36</v>
      </c>
      <c r="E1380">
        <v>8843.01</v>
      </c>
      <c r="F1380">
        <v>8933.9500000000007</v>
      </c>
      <c r="G1380">
        <v>2513.2800000000002</v>
      </c>
      <c r="H1380">
        <v>22388723.66</v>
      </c>
    </row>
    <row r="1381" spans="1:8" x14ac:dyDescent="0.3">
      <c r="A1381" s="16">
        <f t="shared" si="21"/>
        <v>43847.25</v>
      </c>
      <c r="B1381" t="s">
        <v>1553</v>
      </c>
      <c r="C1381">
        <v>8891.25</v>
      </c>
      <c r="D1381">
        <v>8997</v>
      </c>
      <c r="E1381">
        <v>8835.75</v>
      </c>
      <c r="F1381">
        <v>8862.7000000000007</v>
      </c>
      <c r="G1381">
        <v>7184.14</v>
      </c>
      <c r="H1381">
        <v>64192253.280000001</v>
      </c>
    </row>
    <row r="1382" spans="1:8" x14ac:dyDescent="0.3">
      <c r="A1382" s="16">
        <f t="shared" si="21"/>
        <v>43847.208333333336</v>
      </c>
      <c r="B1382" t="s">
        <v>1554</v>
      </c>
      <c r="C1382">
        <v>8815.2900000000009</v>
      </c>
      <c r="D1382">
        <v>8896.89</v>
      </c>
      <c r="E1382">
        <v>8791.06</v>
      </c>
      <c r="F1382">
        <v>8891.25</v>
      </c>
      <c r="G1382">
        <v>4296.76</v>
      </c>
      <c r="H1382">
        <v>38026303.5</v>
      </c>
    </row>
    <row r="1383" spans="1:8" x14ac:dyDescent="0.3">
      <c r="A1383" s="16">
        <f t="shared" si="21"/>
        <v>43847.166666666664</v>
      </c>
      <c r="B1383" t="s">
        <v>1555</v>
      </c>
      <c r="C1383">
        <v>8786.43</v>
      </c>
      <c r="D1383">
        <v>8815.86</v>
      </c>
      <c r="E1383">
        <v>8760</v>
      </c>
      <c r="F1383">
        <v>8815.2900000000009</v>
      </c>
      <c r="G1383">
        <v>1958.95</v>
      </c>
      <c r="H1383">
        <v>17217065.129999999</v>
      </c>
    </row>
    <row r="1384" spans="1:8" x14ac:dyDescent="0.3">
      <c r="A1384" s="16">
        <f t="shared" si="21"/>
        <v>43847.125</v>
      </c>
      <c r="B1384" t="s">
        <v>1556</v>
      </c>
      <c r="C1384">
        <v>8757.06</v>
      </c>
      <c r="D1384">
        <v>8840.4</v>
      </c>
      <c r="E1384">
        <v>8751.0499999999993</v>
      </c>
      <c r="F1384">
        <v>8786.43</v>
      </c>
      <c r="G1384">
        <v>2818.19</v>
      </c>
      <c r="H1384">
        <v>24810707.16</v>
      </c>
    </row>
    <row r="1385" spans="1:8" x14ac:dyDescent="0.3">
      <c r="A1385" s="16">
        <f t="shared" si="21"/>
        <v>43847.083333333336</v>
      </c>
      <c r="B1385" t="s">
        <v>1557</v>
      </c>
      <c r="C1385">
        <v>8738.51</v>
      </c>
      <c r="D1385">
        <v>8780</v>
      </c>
      <c r="E1385">
        <v>8718.16</v>
      </c>
      <c r="F1385">
        <v>8757.06</v>
      </c>
      <c r="G1385">
        <v>1911.79</v>
      </c>
      <c r="H1385">
        <v>16722139.699999999</v>
      </c>
    </row>
    <row r="1386" spans="1:8" x14ac:dyDescent="0.3">
      <c r="A1386" s="16">
        <f t="shared" si="21"/>
        <v>43847.041666666664</v>
      </c>
      <c r="B1386" t="s">
        <v>1558</v>
      </c>
      <c r="C1386">
        <v>8690.31</v>
      </c>
      <c r="D1386">
        <v>8738.7999999999993</v>
      </c>
      <c r="E1386">
        <v>8677.01</v>
      </c>
      <c r="F1386">
        <v>8738.51</v>
      </c>
      <c r="G1386">
        <v>1081.75</v>
      </c>
      <c r="H1386">
        <v>9416196.0299999993</v>
      </c>
    </row>
    <row r="1387" spans="1:8" x14ac:dyDescent="0.3">
      <c r="A1387" s="16">
        <f t="shared" si="21"/>
        <v>43847.5</v>
      </c>
      <c r="B1387" t="s">
        <v>1559</v>
      </c>
      <c r="C1387">
        <v>8720.01</v>
      </c>
      <c r="D1387">
        <v>8743.99</v>
      </c>
      <c r="E1387">
        <v>8672.44</v>
      </c>
      <c r="F1387">
        <v>8690.31</v>
      </c>
      <c r="G1387">
        <v>1867.22</v>
      </c>
      <c r="H1387">
        <v>16248153.119999999</v>
      </c>
    </row>
    <row r="1388" spans="1:8" x14ac:dyDescent="0.3">
      <c r="A1388" s="16">
        <f t="shared" si="21"/>
        <v>43846.958333333336</v>
      </c>
      <c r="B1388" t="s">
        <v>1560</v>
      </c>
      <c r="C1388">
        <v>8720.3799999999992</v>
      </c>
      <c r="D1388">
        <v>8748</v>
      </c>
      <c r="E1388">
        <v>8712.39</v>
      </c>
      <c r="F1388">
        <v>8720.01</v>
      </c>
      <c r="G1388">
        <v>793.74</v>
      </c>
      <c r="H1388">
        <v>6929233.54</v>
      </c>
    </row>
    <row r="1389" spans="1:8" x14ac:dyDescent="0.3">
      <c r="A1389" s="16">
        <f t="shared" si="21"/>
        <v>43846.916666666664</v>
      </c>
      <c r="B1389" t="s">
        <v>1561</v>
      </c>
      <c r="C1389">
        <v>8691.15</v>
      </c>
      <c r="D1389">
        <v>8743.2099999999991</v>
      </c>
      <c r="E1389">
        <v>8690.15</v>
      </c>
      <c r="F1389">
        <v>8720.3799999999992</v>
      </c>
      <c r="G1389">
        <v>1684.7</v>
      </c>
      <c r="H1389">
        <v>14676334.07</v>
      </c>
    </row>
    <row r="1390" spans="1:8" x14ac:dyDescent="0.3">
      <c r="A1390" s="16">
        <f t="shared" si="21"/>
        <v>43846.875</v>
      </c>
      <c r="B1390" t="s">
        <v>1562</v>
      </c>
      <c r="C1390">
        <v>8744</v>
      </c>
      <c r="D1390">
        <v>8757</v>
      </c>
      <c r="E1390">
        <v>8672</v>
      </c>
      <c r="F1390">
        <v>8691.15</v>
      </c>
      <c r="G1390">
        <v>1973.81</v>
      </c>
      <c r="H1390">
        <v>17176040.190000001</v>
      </c>
    </row>
    <row r="1391" spans="1:8" x14ac:dyDescent="0.3">
      <c r="A1391" s="16">
        <f t="shared" si="21"/>
        <v>43846.833333333336</v>
      </c>
      <c r="B1391" t="s">
        <v>1563</v>
      </c>
      <c r="C1391">
        <v>8705</v>
      </c>
      <c r="D1391">
        <v>8750</v>
      </c>
      <c r="E1391">
        <v>8690</v>
      </c>
      <c r="F1391">
        <v>8744</v>
      </c>
      <c r="G1391">
        <v>1433.26</v>
      </c>
      <c r="H1391">
        <v>12494942.07</v>
      </c>
    </row>
    <row r="1392" spans="1:8" x14ac:dyDescent="0.3">
      <c r="A1392" s="16">
        <f t="shared" si="21"/>
        <v>43846.791666666664</v>
      </c>
      <c r="B1392" t="s">
        <v>1564</v>
      </c>
      <c r="C1392">
        <v>8684.19</v>
      </c>
      <c r="D1392">
        <v>8718</v>
      </c>
      <c r="E1392">
        <v>8675</v>
      </c>
      <c r="F1392">
        <v>8705</v>
      </c>
      <c r="G1392">
        <v>1122.1300000000001</v>
      </c>
      <c r="H1392">
        <v>9761329.0299999993</v>
      </c>
    </row>
    <row r="1393" spans="1:8" x14ac:dyDescent="0.3">
      <c r="A1393" s="16">
        <f t="shared" si="21"/>
        <v>43846.75</v>
      </c>
      <c r="B1393" t="s">
        <v>1565</v>
      </c>
      <c r="C1393">
        <v>8678.1299999999992</v>
      </c>
      <c r="D1393">
        <v>8704</v>
      </c>
      <c r="E1393">
        <v>8657.3700000000008</v>
      </c>
      <c r="F1393">
        <v>8684.19</v>
      </c>
      <c r="G1393">
        <v>1370.78</v>
      </c>
      <c r="H1393">
        <v>11900077.060000001</v>
      </c>
    </row>
    <row r="1394" spans="1:8" x14ac:dyDescent="0.3">
      <c r="A1394" s="16">
        <f t="shared" si="21"/>
        <v>43846.708333333336</v>
      </c>
      <c r="B1394" t="s">
        <v>1566</v>
      </c>
      <c r="C1394">
        <v>8660.19</v>
      </c>
      <c r="D1394">
        <v>8719.11</v>
      </c>
      <c r="E1394">
        <v>8651.14</v>
      </c>
      <c r="F1394">
        <v>8678.1299999999992</v>
      </c>
      <c r="G1394">
        <v>1622.15</v>
      </c>
      <c r="H1394">
        <v>14091666.210000001</v>
      </c>
    </row>
    <row r="1395" spans="1:8" x14ac:dyDescent="0.3">
      <c r="A1395" s="16">
        <f t="shared" si="21"/>
        <v>43846.666666666664</v>
      </c>
      <c r="B1395" t="s">
        <v>1567</v>
      </c>
      <c r="C1395">
        <v>8710.02</v>
      </c>
      <c r="D1395">
        <v>8720.82</v>
      </c>
      <c r="E1395">
        <v>8626</v>
      </c>
      <c r="F1395">
        <v>8660.19</v>
      </c>
      <c r="G1395">
        <v>2316.14</v>
      </c>
      <c r="H1395">
        <v>20075889.920000002</v>
      </c>
    </row>
    <row r="1396" spans="1:8" x14ac:dyDescent="0.3">
      <c r="A1396" s="16">
        <f t="shared" si="21"/>
        <v>43846.625</v>
      </c>
      <c r="B1396" t="s">
        <v>1568</v>
      </c>
      <c r="C1396">
        <v>8686.18</v>
      </c>
      <c r="D1396">
        <v>8725</v>
      </c>
      <c r="E1396">
        <v>8668.33</v>
      </c>
      <c r="F1396">
        <v>8710.02</v>
      </c>
      <c r="G1396">
        <v>1401.5</v>
      </c>
      <c r="H1396">
        <v>12185942.17</v>
      </c>
    </row>
    <row r="1397" spans="1:8" x14ac:dyDescent="0.3">
      <c r="A1397" s="16">
        <f t="shared" si="21"/>
        <v>43846.583333333336</v>
      </c>
      <c r="B1397" t="s">
        <v>1569</v>
      </c>
      <c r="C1397">
        <v>8695.2900000000009</v>
      </c>
      <c r="D1397">
        <v>8702.52</v>
      </c>
      <c r="E1397">
        <v>8640.35</v>
      </c>
      <c r="F1397">
        <v>8686.18</v>
      </c>
      <c r="G1397">
        <v>1769.38</v>
      </c>
      <c r="H1397">
        <v>15344745.470000001</v>
      </c>
    </row>
    <row r="1398" spans="1:8" x14ac:dyDescent="0.3">
      <c r="A1398" s="16">
        <f t="shared" si="21"/>
        <v>43846.541666666664</v>
      </c>
      <c r="B1398" t="s">
        <v>1570</v>
      </c>
      <c r="C1398">
        <v>8720</v>
      </c>
      <c r="D1398">
        <v>8727</v>
      </c>
      <c r="E1398">
        <v>8660</v>
      </c>
      <c r="F1398">
        <v>8695.2900000000009</v>
      </c>
      <c r="G1398">
        <v>2052.6</v>
      </c>
      <c r="H1398">
        <v>17843555.84</v>
      </c>
    </row>
    <row r="1399" spans="1:8" x14ac:dyDescent="0.3">
      <c r="A1399" s="16">
        <f t="shared" si="21"/>
        <v>43847</v>
      </c>
      <c r="B1399" t="s">
        <v>1571</v>
      </c>
      <c r="C1399">
        <v>8724.91</v>
      </c>
      <c r="D1399">
        <v>8789</v>
      </c>
      <c r="E1399">
        <v>8692.35</v>
      </c>
      <c r="F1399">
        <v>8720</v>
      </c>
      <c r="G1399">
        <v>2875.46</v>
      </c>
      <c r="H1399">
        <v>25162143.43</v>
      </c>
    </row>
    <row r="1400" spans="1:8" x14ac:dyDescent="0.3">
      <c r="A1400" s="16">
        <f t="shared" si="21"/>
        <v>43846.458333333336</v>
      </c>
      <c r="B1400" t="s">
        <v>1572</v>
      </c>
      <c r="C1400">
        <v>8658</v>
      </c>
      <c r="D1400">
        <v>8725</v>
      </c>
      <c r="E1400">
        <v>8628.0300000000007</v>
      </c>
      <c r="F1400">
        <v>8724.91</v>
      </c>
      <c r="G1400">
        <v>2717.41</v>
      </c>
      <c r="H1400">
        <v>23608746.309999999</v>
      </c>
    </row>
    <row r="1401" spans="1:8" x14ac:dyDescent="0.3">
      <c r="A1401" s="16">
        <f t="shared" si="21"/>
        <v>43846.416666666664</v>
      </c>
      <c r="B1401" t="s">
        <v>1573</v>
      </c>
      <c r="C1401">
        <v>8645.41</v>
      </c>
      <c r="D1401">
        <v>8662.76</v>
      </c>
      <c r="E1401">
        <v>8600.4</v>
      </c>
      <c r="F1401">
        <v>8658</v>
      </c>
      <c r="G1401">
        <v>2033.72</v>
      </c>
      <c r="H1401">
        <v>17553391.170000002</v>
      </c>
    </row>
    <row r="1402" spans="1:8" x14ac:dyDescent="0.3">
      <c r="A1402" s="16">
        <f t="shared" si="21"/>
        <v>43846.375</v>
      </c>
      <c r="B1402" t="s">
        <v>1574</v>
      </c>
      <c r="C1402">
        <v>8675.44</v>
      </c>
      <c r="D1402">
        <v>8685.8700000000008</v>
      </c>
      <c r="E1402">
        <v>8606</v>
      </c>
      <c r="F1402">
        <v>8645.41</v>
      </c>
      <c r="G1402">
        <v>2024.32</v>
      </c>
      <c r="H1402">
        <v>17488296.18</v>
      </c>
    </row>
    <row r="1403" spans="1:8" x14ac:dyDescent="0.3">
      <c r="A1403" s="16">
        <f t="shared" si="21"/>
        <v>43846.333333333336</v>
      </c>
      <c r="B1403" t="s">
        <v>1575</v>
      </c>
      <c r="C1403">
        <v>8680</v>
      </c>
      <c r="D1403">
        <v>8715</v>
      </c>
      <c r="E1403">
        <v>8662</v>
      </c>
      <c r="F1403">
        <v>8675.44</v>
      </c>
      <c r="G1403">
        <v>2274.37</v>
      </c>
      <c r="H1403">
        <v>19754945.710000001</v>
      </c>
    </row>
    <row r="1404" spans="1:8" x14ac:dyDescent="0.3">
      <c r="A1404" s="16">
        <f t="shared" si="21"/>
        <v>43846.291666666664</v>
      </c>
      <c r="B1404" t="s">
        <v>1576</v>
      </c>
      <c r="C1404">
        <v>8721.2199999999993</v>
      </c>
      <c r="D1404">
        <v>8723.27</v>
      </c>
      <c r="E1404">
        <v>8654.69</v>
      </c>
      <c r="F1404">
        <v>8680</v>
      </c>
      <c r="G1404">
        <v>1960.85</v>
      </c>
      <c r="H1404">
        <v>17035698.199999999</v>
      </c>
    </row>
    <row r="1405" spans="1:8" x14ac:dyDescent="0.3">
      <c r="A1405" s="16">
        <f t="shared" si="21"/>
        <v>43846.25</v>
      </c>
      <c r="B1405" t="s">
        <v>1577</v>
      </c>
      <c r="C1405">
        <v>8700.5499999999993</v>
      </c>
      <c r="D1405">
        <v>8727.24</v>
      </c>
      <c r="E1405">
        <v>8675</v>
      </c>
      <c r="F1405">
        <v>8721.2199999999993</v>
      </c>
      <c r="G1405">
        <v>1327.48</v>
      </c>
      <c r="H1405">
        <v>11555220.439999999</v>
      </c>
    </row>
    <row r="1406" spans="1:8" x14ac:dyDescent="0.3">
      <c r="A1406" s="16">
        <f t="shared" si="21"/>
        <v>43846.208333333336</v>
      </c>
      <c r="B1406" t="s">
        <v>1578</v>
      </c>
      <c r="C1406">
        <v>8651.77</v>
      </c>
      <c r="D1406">
        <v>8727.85</v>
      </c>
      <c r="E1406">
        <v>8649.01</v>
      </c>
      <c r="F1406">
        <v>8700.5499999999993</v>
      </c>
      <c r="G1406">
        <v>1464.7</v>
      </c>
      <c r="H1406">
        <v>12733649.23</v>
      </c>
    </row>
    <row r="1407" spans="1:8" x14ac:dyDescent="0.3">
      <c r="A1407" s="16">
        <f t="shared" si="21"/>
        <v>43846.166666666664</v>
      </c>
      <c r="B1407" t="s">
        <v>1579</v>
      </c>
      <c r="C1407">
        <v>8640.01</v>
      </c>
      <c r="D1407">
        <v>8730</v>
      </c>
      <c r="E1407">
        <v>8615</v>
      </c>
      <c r="F1407">
        <v>8651.77</v>
      </c>
      <c r="G1407">
        <v>1711.12</v>
      </c>
      <c r="H1407">
        <v>14818666.92</v>
      </c>
    </row>
    <row r="1408" spans="1:8" x14ac:dyDescent="0.3">
      <c r="A1408" s="16">
        <f t="shared" si="21"/>
        <v>43846.125</v>
      </c>
      <c r="B1408" t="s">
        <v>1580</v>
      </c>
      <c r="C1408">
        <v>8650</v>
      </c>
      <c r="D1408">
        <v>8659</v>
      </c>
      <c r="E1408">
        <v>8586</v>
      </c>
      <c r="F1408">
        <v>8640.01</v>
      </c>
      <c r="G1408">
        <v>2430.31</v>
      </c>
      <c r="H1408">
        <v>20967942.870000001</v>
      </c>
    </row>
    <row r="1409" spans="1:8" x14ac:dyDescent="0.3">
      <c r="A1409" s="16">
        <f t="shared" si="21"/>
        <v>43846.083333333336</v>
      </c>
      <c r="B1409" t="s">
        <v>1581</v>
      </c>
      <c r="C1409">
        <v>8664.43</v>
      </c>
      <c r="D1409">
        <v>8697.7900000000009</v>
      </c>
      <c r="E1409">
        <v>8608.5300000000007</v>
      </c>
      <c r="F1409">
        <v>8650</v>
      </c>
      <c r="G1409">
        <v>2315.48</v>
      </c>
      <c r="H1409">
        <v>20063256.309999999</v>
      </c>
    </row>
    <row r="1410" spans="1:8" x14ac:dyDescent="0.3">
      <c r="A1410" s="16">
        <f t="shared" si="21"/>
        <v>43846.041666666664</v>
      </c>
      <c r="B1410" t="s">
        <v>1582</v>
      </c>
      <c r="C1410">
        <v>8761.02</v>
      </c>
      <c r="D1410">
        <v>8771.9500000000007</v>
      </c>
      <c r="E1410">
        <v>8613.32</v>
      </c>
      <c r="F1410">
        <v>8664.43</v>
      </c>
      <c r="G1410">
        <v>3875.5</v>
      </c>
      <c r="H1410">
        <v>33622363.189999998</v>
      </c>
    </row>
    <row r="1411" spans="1:8" x14ac:dyDescent="0.3">
      <c r="A1411" s="16">
        <f t="shared" si="21"/>
        <v>43846.5</v>
      </c>
      <c r="B1411" t="s">
        <v>1583</v>
      </c>
      <c r="C1411">
        <v>8821.41</v>
      </c>
      <c r="D1411">
        <v>8859.81</v>
      </c>
      <c r="E1411">
        <v>8712.27</v>
      </c>
      <c r="F1411">
        <v>8761.02</v>
      </c>
      <c r="G1411">
        <v>2870.75</v>
      </c>
      <c r="H1411">
        <v>25205347.879999999</v>
      </c>
    </row>
    <row r="1412" spans="1:8" x14ac:dyDescent="0.3">
      <c r="A1412" s="16">
        <f t="shared" si="21"/>
        <v>43845.958333333336</v>
      </c>
      <c r="B1412" t="s">
        <v>1584</v>
      </c>
      <c r="C1412">
        <v>8860.01</v>
      </c>
      <c r="D1412">
        <v>8876.4</v>
      </c>
      <c r="E1412">
        <v>8790.76</v>
      </c>
      <c r="F1412">
        <v>8821.41</v>
      </c>
      <c r="G1412">
        <v>1879.63</v>
      </c>
      <c r="H1412">
        <v>16583958.75</v>
      </c>
    </row>
    <row r="1413" spans="1:8" x14ac:dyDescent="0.3">
      <c r="A1413" s="16">
        <f t="shared" si="21"/>
        <v>43845.916666666664</v>
      </c>
      <c r="B1413" t="s">
        <v>1585</v>
      </c>
      <c r="C1413">
        <v>8830.73</v>
      </c>
      <c r="D1413">
        <v>8869.32</v>
      </c>
      <c r="E1413">
        <v>8800</v>
      </c>
      <c r="F1413">
        <v>8860.01</v>
      </c>
      <c r="G1413">
        <v>2303.3200000000002</v>
      </c>
      <c r="H1413">
        <v>20358095.899999999</v>
      </c>
    </row>
    <row r="1414" spans="1:8" x14ac:dyDescent="0.3">
      <c r="A1414" s="16">
        <f t="shared" ref="A1414:A1477" si="22">DATEVALUE(MID(B1414,1,10))+(IF(RIGHT(B1414,2)="PM",12,0)+MID(B1414,12,2))/24</f>
        <v>43845.875</v>
      </c>
      <c r="B1414" t="s">
        <v>1586</v>
      </c>
      <c r="C1414">
        <v>8814.2099999999991</v>
      </c>
      <c r="D1414">
        <v>8860</v>
      </c>
      <c r="E1414">
        <v>8765</v>
      </c>
      <c r="F1414">
        <v>8830.73</v>
      </c>
      <c r="G1414">
        <v>4328.21</v>
      </c>
      <c r="H1414">
        <v>38208252.340000004</v>
      </c>
    </row>
    <row r="1415" spans="1:8" x14ac:dyDescent="0.3">
      <c r="A1415" s="16">
        <f t="shared" si="22"/>
        <v>43845.833333333336</v>
      </c>
      <c r="B1415" t="s">
        <v>1587</v>
      </c>
      <c r="C1415">
        <v>8761.57</v>
      </c>
      <c r="D1415">
        <v>8842.1</v>
      </c>
      <c r="E1415">
        <v>8738.3700000000008</v>
      </c>
      <c r="F1415">
        <v>8814.2099999999991</v>
      </c>
      <c r="G1415">
        <v>3323.35</v>
      </c>
      <c r="H1415">
        <v>29190763.120000001</v>
      </c>
    </row>
    <row r="1416" spans="1:8" x14ac:dyDescent="0.3">
      <c r="A1416" s="16">
        <f t="shared" si="22"/>
        <v>43845.791666666664</v>
      </c>
      <c r="B1416" t="s">
        <v>1588</v>
      </c>
      <c r="C1416">
        <v>8746.85</v>
      </c>
      <c r="D1416">
        <v>8785</v>
      </c>
      <c r="E1416">
        <v>8742.02</v>
      </c>
      <c r="F1416">
        <v>8761.57</v>
      </c>
      <c r="G1416">
        <v>1079.81</v>
      </c>
      <c r="H1416">
        <v>9462634.1500000004</v>
      </c>
    </row>
    <row r="1417" spans="1:8" x14ac:dyDescent="0.3">
      <c r="A1417" s="16">
        <f t="shared" si="22"/>
        <v>43845.75</v>
      </c>
      <c r="B1417" t="s">
        <v>1589</v>
      </c>
      <c r="C1417">
        <v>8797</v>
      </c>
      <c r="D1417">
        <v>8798.19</v>
      </c>
      <c r="E1417">
        <v>8707</v>
      </c>
      <c r="F1417">
        <v>8746.85</v>
      </c>
      <c r="G1417">
        <v>2739.74</v>
      </c>
      <c r="H1417">
        <v>23964988.890000001</v>
      </c>
    </row>
    <row r="1418" spans="1:8" x14ac:dyDescent="0.3">
      <c r="A1418" s="16">
        <f t="shared" si="22"/>
        <v>43845.708333333336</v>
      </c>
      <c r="B1418" t="s">
        <v>1590</v>
      </c>
      <c r="C1418">
        <v>8778.68</v>
      </c>
      <c r="D1418">
        <v>8804.89</v>
      </c>
      <c r="E1418">
        <v>8720</v>
      </c>
      <c r="F1418">
        <v>8797</v>
      </c>
      <c r="G1418">
        <v>2576.94</v>
      </c>
      <c r="H1418">
        <v>22587492.59</v>
      </c>
    </row>
    <row r="1419" spans="1:8" x14ac:dyDescent="0.3">
      <c r="A1419" s="16">
        <f t="shared" si="22"/>
        <v>43845.666666666664</v>
      </c>
      <c r="B1419" t="s">
        <v>1591</v>
      </c>
      <c r="C1419">
        <v>8762.74</v>
      </c>
      <c r="D1419">
        <v>8820</v>
      </c>
      <c r="E1419">
        <v>8676.08</v>
      </c>
      <c r="F1419">
        <v>8778.68</v>
      </c>
      <c r="G1419">
        <v>4280.47</v>
      </c>
      <c r="H1419">
        <v>37526743.899999999</v>
      </c>
    </row>
    <row r="1420" spans="1:8" x14ac:dyDescent="0.3">
      <c r="A1420" s="16">
        <f t="shared" si="22"/>
        <v>43845.625</v>
      </c>
      <c r="B1420" t="s">
        <v>1592</v>
      </c>
      <c r="C1420">
        <v>8856.17</v>
      </c>
      <c r="D1420">
        <v>8865.76</v>
      </c>
      <c r="E1420">
        <v>8740.01</v>
      </c>
      <c r="F1420">
        <v>8762.74</v>
      </c>
      <c r="G1420">
        <v>4011</v>
      </c>
      <c r="H1420">
        <v>35277996.5</v>
      </c>
    </row>
    <row r="1421" spans="1:8" x14ac:dyDescent="0.3">
      <c r="A1421" s="16">
        <f t="shared" si="22"/>
        <v>43845.583333333336</v>
      </c>
      <c r="B1421" t="s">
        <v>1593</v>
      </c>
      <c r="C1421">
        <v>8889.9599999999991</v>
      </c>
      <c r="D1421">
        <v>8903.02</v>
      </c>
      <c r="E1421">
        <v>8760</v>
      </c>
      <c r="F1421">
        <v>8856.17</v>
      </c>
      <c r="G1421">
        <v>5790.96</v>
      </c>
      <c r="H1421">
        <v>51214317.82</v>
      </c>
    </row>
    <row r="1422" spans="1:8" x14ac:dyDescent="0.3">
      <c r="A1422" s="16">
        <f t="shared" si="22"/>
        <v>43845.541666666664</v>
      </c>
      <c r="B1422" t="s">
        <v>1594</v>
      </c>
      <c r="C1422">
        <v>8764.66</v>
      </c>
      <c r="D1422">
        <v>8916.48</v>
      </c>
      <c r="E1422">
        <v>8763.83</v>
      </c>
      <c r="F1422">
        <v>8889.9599999999991</v>
      </c>
      <c r="G1422">
        <v>4715.0600000000004</v>
      </c>
      <c r="H1422">
        <v>41671927.670000002</v>
      </c>
    </row>
    <row r="1423" spans="1:8" x14ac:dyDescent="0.3">
      <c r="A1423" s="16">
        <f t="shared" si="22"/>
        <v>43846</v>
      </c>
      <c r="B1423" t="s">
        <v>1595</v>
      </c>
      <c r="C1423">
        <v>8730</v>
      </c>
      <c r="D1423">
        <v>8796</v>
      </c>
      <c r="E1423">
        <v>8720.3799999999992</v>
      </c>
      <c r="F1423">
        <v>8764.66</v>
      </c>
      <c r="G1423">
        <v>2318.14</v>
      </c>
      <c r="H1423">
        <v>20330191.210000001</v>
      </c>
    </row>
    <row r="1424" spans="1:8" x14ac:dyDescent="0.3">
      <c r="A1424" s="16">
        <f t="shared" si="22"/>
        <v>43845.458333333336</v>
      </c>
      <c r="B1424" t="s">
        <v>1596</v>
      </c>
      <c r="C1424">
        <v>8798.94</v>
      </c>
      <c r="D1424">
        <v>8810</v>
      </c>
      <c r="E1424">
        <v>8720</v>
      </c>
      <c r="F1424">
        <v>8730</v>
      </c>
      <c r="G1424">
        <v>2603.5300000000002</v>
      </c>
      <c r="H1424">
        <v>22834529.370000001</v>
      </c>
    </row>
    <row r="1425" spans="1:8" x14ac:dyDescent="0.3">
      <c r="A1425" s="16">
        <f t="shared" si="22"/>
        <v>43845.416666666664</v>
      </c>
      <c r="B1425" t="s">
        <v>1597</v>
      </c>
      <c r="C1425">
        <v>8755.0400000000009</v>
      </c>
      <c r="D1425">
        <v>8808.5499999999993</v>
      </c>
      <c r="E1425">
        <v>8720</v>
      </c>
      <c r="F1425">
        <v>8798.94</v>
      </c>
      <c r="G1425">
        <v>3545.36</v>
      </c>
      <c r="H1425">
        <v>31084288.579999998</v>
      </c>
    </row>
    <row r="1426" spans="1:8" x14ac:dyDescent="0.3">
      <c r="A1426" s="16">
        <f t="shared" si="22"/>
        <v>43845.375</v>
      </c>
      <c r="B1426" t="s">
        <v>1598</v>
      </c>
      <c r="C1426">
        <v>8638.36</v>
      </c>
      <c r="D1426">
        <v>8782.6</v>
      </c>
      <c r="E1426">
        <v>8638.24</v>
      </c>
      <c r="F1426">
        <v>8755.0400000000009</v>
      </c>
      <c r="G1426">
        <v>2749.38</v>
      </c>
      <c r="H1426">
        <v>23942569.73</v>
      </c>
    </row>
    <row r="1427" spans="1:8" x14ac:dyDescent="0.3">
      <c r="A1427" s="16">
        <f t="shared" si="22"/>
        <v>43845.333333333336</v>
      </c>
      <c r="B1427" t="s">
        <v>1599</v>
      </c>
      <c r="C1427">
        <v>8627.1299999999992</v>
      </c>
      <c r="D1427">
        <v>8675.11</v>
      </c>
      <c r="E1427">
        <v>8605.0300000000007</v>
      </c>
      <c r="F1427">
        <v>8638.36</v>
      </c>
      <c r="G1427">
        <v>1656.61</v>
      </c>
      <c r="H1427">
        <v>14325597.619999999</v>
      </c>
    </row>
    <row r="1428" spans="1:8" x14ac:dyDescent="0.3">
      <c r="A1428" s="16">
        <f t="shared" si="22"/>
        <v>43845.291666666664</v>
      </c>
      <c r="B1428" t="s">
        <v>1600</v>
      </c>
      <c r="C1428">
        <v>8680.58</v>
      </c>
      <c r="D1428">
        <v>8687.9599999999991</v>
      </c>
      <c r="E1428">
        <v>8618.6299999999992</v>
      </c>
      <c r="F1428">
        <v>8627.1299999999992</v>
      </c>
      <c r="G1428">
        <v>1981.6</v>
      </c>
      <c r="H1428">
        <v>17132678.039999999</v>
      </c>
    </row>
    <row r="1429" spans="1:8" x14ac:dyDescent="0.3">
      <c r="A1429" s="16">
        <f t="shared" si="22"/>
        <v>43845.25</v>
      </c>
      <c r="B1429" t="s">
        <v>1601</v>
      </c>
      <c r="C1429">
        <v>8612.2900000000009</v>
      </c>
      <c r="D1429">
        <v>8693.7199999999993</v>
      </c>
      <c r="E1429">
        <v>8600.01</v>
      </c>
      <c r="F1429">
        <v>8680.58</v>
      </c>
      <c r="G1429">
        <v>1686.72</v>
      </c>
      <c r="H1429">
        <v>14606163.98</v>
      </c>
    </row>
    <row r="1430" spans="1:8" x14ac:dyDescent="0.3">
      <c r="A1430" s="16">
        <f t="shared" si="22"/>
        <v>43845.208333333336</v>
      </c>
      <c r="B1430" t="s">
        <v>1602</v>
      </c>
      <c r="C1430">
        <v>8597.51</v>
      </c>
      <c r="D1430">
        <v>8666.91</v>
      </c>
      <c r="E1430">
        <v>8564</v>
      </c>
      <c r="F1430">
        <v>8612.2900000000009</v>
      </c>
      <c r="G1430">
        <v>2199.31</v>
      </c>
      <c r="H1430">
        <v>18961888.460000001</v>
      </c>
    </row>
    <row r="1431" spans="1:8" x14ac:dyDescent="0.3">
      <c r="A1431" s="16">
        <f t="shared" si="22"/>
        <v>43845.166666666664</v>
      </c>
      <c r="B1431" t="s">
        <v>1603</v>
      </c>
      <c r="C1431">
        <v>8727.61</v>
      </c>
      <c r="D1431">
        <v>8741.75</v>
      </c>
      <c r="E1431">
        <v>8570.01</v>
      </c>
      <c r="F1431">
        <v>8597.51</v>
      </c>
      <c r="G1431">
        <v>5215.66</v>
      </c>
      <c r="H1431">
        <v>45064585.170000002</v>
      </c>
    </row>
    <row r="1432" spans="1:8" x14ac:dyDescent="0.3">
      <c r="A1432" s="16">
        <f t="shared" si="22"/>
        <v>43845.125</v>
      </c>
      <c r="B1432" t="s">
        <v>1604</v>
      </c>
      <c r="C1432">
        <v>8813.83</v>
      </c>
      <c r="D1432">
        <v>8817.98</v>
      </c>
      <c r="E1432">
        <v>8727</v>
      </c>
      <c r="F1432">
        <v>8727.61</v>
      </c>
      <c r="G1432">
        <v>2317.15</v>
      </c>
      <c r="H1432">
        <v>20310807.949999999</v>
      </c>
    </row>
    <row r="1433" spans="1:8" x14ac:dyDescent="0.3">
      <c r="A1433" s="16">
        <f t="shared" si="22"/>
        <v>43845.083333333336</v>
      </c>
      <c r="B1433" t="s">
        <v>1605</v>
      </c>
      <c r="C1433">
        <v>8777.99</v>
      </c>
      <c r="D1433">
        <v>8835</v>
      </c>
      <c r="E1433">
        <v>8765.2999999999993</v>
      </c>
      <c r="F1433">
        <v>8813.83</v>
      </c>
      <c r="G1433">
        <v>1755.84</v>
      </c>
      <c r="H1433">
        <v>15462239.560000001</v>
      </c>
    </row>
    <row r="1434" spans="1:8" x14ac:dyDescent="0.3">
      <c r="A1434" s="16">
        <f t="shared" si="22"/>
        <v>43845.041666666664</v>
      </c>
      <c r="B1434" t="s">
        <v>1606</v>
      </c>
      <c r="C1434">
        <v>8772.86</v>
      </c>
      <c r="D1434">
        <v>8803.81</v>
      </c>
      <c r="E1434">
        <v>8712</v>
      </c>
      <c r="F1434">
        <v>8777.99</v>
      </c>
      <c r="G1434">
        <v>3714.69</v>
      </c>
      <c r="H1434">
        <v>32532469.039999999</v>
      </c>
    </row>
    <row r="1435" spans="1:8" x14ac:dyDescent="0.3">
      <c r="A1435" s="16">
        <f t="shared" si="22"/>
        <v>43845.5</v>
      </c>
      <c r="B1435" t="s">
        <v>1607</v>
      </c>
      <c r="C1435">
        <v>8810.01</v>
      </c>
      <c r="D1435">
        <v>8900</v>
      </c>
      <c r="E1435">
        <v>8701</v>
      </c>
      <c r="F1435">
        <v>8772.86</v>
      </c>
      <c r="G1435">
        <v>7888.94</v>
      </c>
      <c r="H1435">
        <v>69584310.230000004</v>
      </c>
    </row>
    <row r="1436" spans="1:8" x14ac:dyDescent="0.3">
      <c r="A1436" s="16">
        <f t="shared" si="22"/>
        <v>43844.958333333336</v>
      </c>
      <c r="B1436" t="s">
        <v>1608</v>
      </c>
      <c r="C1436">
        <v>8735.8700000000008</v>
      </c>
      <c r="D1436">
        <v>8880</v>
      </c>
      <c r="E1436">
        <v>8722</v>
      </c>
      <c r="F1436">
        <v>8810.01</v>
      </c>
      <c r="G1436">
        <v>4253.18</v>
      </c>
      <c r="H1436">
        <v>37536142.689999998</v>
      </c>
    </row>
    <row r="1437" spans="1:8" x14ac:dyDescent="0.3">
      <c r="A1437" s="16">
        <f t="shared" si="22"/>
        <v>43844.916666666664</v>
      </c>
      <c r="B1437" t="s">
        <v>1609</v>
      </c>
      <c r="C1437">
        <v>8734.93</v>
      </c>
      <c r="D1437">
        <v>8789.7900000000009</v>
      </c>
      <c r="E1437">
        <v>8719.11</v>
      </c>
      <c r="F1437">
        <v>8735.8700000000008</v>
      </c>
      <c r="G1437">
        <v>1720.79</v>
      </c>
      <c r="H1437">
        <v>15064898.060000001</v>
      </c>
    </row>
    <row r="1438" spans="1:8" x14ac:dyDescent="0.3">
      <c r="A1438" s="16">
        <f t="shared" si="22"/>
        <v>43844.875</v>
      </c>
      <c r="B1438" t="s">
        <v>1610</v>
      </c>
      <c r="C1438">
        <v>8688.19</v>
      </c>
      <c r="D1438">
        <v>8761.49</v>
      </c>
      <c r="E1438">
        <v>8666.2199999999993</v>
      </c>
      <c r="F1438">
        <v>8734.93</v>
      </c>
      <c r="G1438">
        <v>1679.76</v>
      </c>
      <c r="H1438">
        <v>14644235.68</v>
      </c>
    </row>
    <row r="1439" spans="1:8" x14ac:dyDescent="0.3">
      <c r="A1439" s="16">
        <f t="shared" si="22"/>
        <v>43844.833333333336</v>
      </c>
      <c r="B1439" t="s">
        <v>1611</v>
      </c>
      <c r="C1439">
        <v>8767.56</v>
      </c>
      <c r="D1439">
        <v>8767.56</v>
      </c>
      <c r="E1439">
        <v>8670</v>
      </c>
      <c r="F1439">
        <v>8688.19</v>
      </c>
      <c r="G1439">
        <v>2215.56</v>
      </c>
      <c r="H1439">
        <v>19308116.170000002</v>
      </c>
    </row>
    <row r="1440" spans="1:8" x14ac:dyDescent="0.3">
      <c r="A1440" s="16">
        <f t="shared" si="22"/>
        <v>43844.791666666664</v>
      </c>
      <c r="B1440" t="s">
        <v>1612</v>
      </c>
      <c r="C1440">
        <v>8769.35</v>
      </c>
      <c r="D1440">
        <v>8772.7999999999993</v>
      </c>
      <c r="E1440">
        <v>8687.01</v>
      </c>
      <c r="F1440">
        <v>8767.56</v>
      </c>
      <c r="G1440">
        <v>2307.94</v>
      </c>
      <c r="H1440">
        <v>20160958.039999999</v>
      </c>
    </row>
    <row r="1441" spans="1:8" x14ac:dyDescent="0.3">
      <c r="A1441" s="16">
        <f t="shared" si="22"/>
        <v>43844.75</v>
      </c>
      <c r="B1441" t="s">
        <v>1613</v>
      </c>
      <c r="C1441">
        <v>8773.35</v>
      </c>
      <c r="D1441">
        <v>8850</v>
      </c>
      <c r="E1441">
        <v>8608</v>
      </c>
      <c r="F1441">
        <v>8769.35</v>
      </c>
      <c r="G1441">
        <v>7977.9</v>
      </c>
      <c r="H1441">
        <v>69892104.659999996</v>
      </c>
    </row>
    <row r="1442" spans="1:8" x14ac:dyDescent="0.3">
      <c r="A1442" s="16">
        <f t="shared" si="22"/>
        <v>43844.708333333336</v>
      </c>
      <c r="B1442" t="s">
        <v>1614</v>
      </c>
      <c r="C1442">
        <v>8677.0499999999993</v>
      </c>
      <c r="D1442">
        <v>8811.82</v>
      </c>
      <c r="E1442">
        <v>8638.8799999999992</v>
      </c>
      <c r="F1442">
        <v>8773.35</v>
      </c>
      <c r="G1442">
        <v>7998.61</v>
      </c>
      <c r="H1442">
        <v>69895463.909999996</v>
      </c>
    </row>
    <row r="1443" spans="1:8" x14ac:dyDescent="0.3">
      <c r="A1443" s="16">
        <f t="shared" si="22"/>
        <v>43844.666666666664</v>
      </c>
      <c r="B1443" t="s">
        <v>1615</v>
      </c>
      <c r="C1443">
        <v>8675.48</v>
      </c>
      <c r="D1443">
        <v>8696.17</v>
      </c>
      <c r="E1443">
        <v>8520</v>
      </c>
      <c r="F1443">
        <v>8677.0499999999993</v>
      </c>
      <c r="G1443">
        <v>9035.8799999999992</v>
      </c>
      <c r="H1443">
        <v>77643125.920000002</v>
      </c>
    </row>
    <row r="1444" spans="1:8" x14ac:dyDescent="0.3">
      <c r="A1444" s="16">
        <f t="shared" si="22"/>
        <v>43844.625</v>
      </c>
      <c r="B1444" t="s">
        <v>1616</v>
      </c>
      <c r="C1444">
        <v>8690</v>
      </c>
      <c r="D1444">
        <v>8760</v>
      </c>
      <c r="E1444">
        <v>8633</v>
      </c>
      <c r="F1444">
        <v>8675.48</v>
      </c>
      <c r="G1444">
        <v>5640.29</v>
      </c>
      <c r="H1444">
        <v>49049464.990000002</v>
      </c>
    </row>
    <row r="1445" spans="1:8" x14ac:dyDescent="0.3">
      <c r="A1445" s="16">
        <f t="shared" si="22"/>
        <v>43844.583333333336</v>
      </c>
      <c r="B1445" t="s">
        <v>1617</v>
      </c>
      <c r="C1445">
        <v>8587.4</v>
      </c>
      <c r="D1445">
        <v>8740</v>
      </c>
      <c r="E1445">
        <v>8562</v>
      </c>
      <c r="F1445">
        <v>8690</v>
      </c>
      <c r="G1445">
        <v>8900.7199999999993</v>
      </c>
      <c r="H1445">
        <v>77167069.790000007</v>
      </c>
    </row>
    <row r="1446" spans="1:8" x14ac:dyDescent="0.3">
      <c r="A1446" s="16">
        <f t="shared" si="22"/>
        <v>43844.541666666664</v>
      </c>
      <c r="B1446" t="s">
        <v>1618</v>
      </c>
      <c r="C1446">
        <v>8499.99</v>
      </c>
      <c r="D1446">
        <v>8588.8799999999992</v>
      </c>
      <c r="E1446">
        <v>8498.73</v>
      </c>
      <c r="F1446">
        <v>8587.4</v>
      </c>
      <c r="G1446">
        <v>3503.88</v>
      </c>
      <c r="H1446">
        <v>29944559.079999998</v>
      </c>
    </row>
    <row r="1447" spans="1:8" x14ac:dyDescent="0.3">
      <c r="A1447" s="16">
        <f t="shared" si="22"/>
        <v>43845</v>
      </c>
      <c r="B1447" t="s">
        <v>1619</v>
      </c>
      <c r="C1447">
        <v>8526.8700000000008</v>
      </c>
      <c r="D1447">
        <v>8625.3700000000008</v>
      </c>
      <c r="E1447">
        <v>8480</v>
      </c>
      <c r="F1447">
        <v>8499.99</v>
      </c>
      <c r="G1447">
        <v>6834.88</v>
      </c>
      <c r="H1447">
        <v>58357514.68</v>
      </c>
    </row>
    <row r="1448" spans="1:8" x14ac:dyDescent="0.3">
      <c r="A1448" s="16">
        <f t="shared" si="22"/>
        <v>43844.458333333336</v>
      </c>
      <c r="B1448" t="s">
        <v>1620</v>
      </c>
      <c r="C1448">
        <v>8518.1200000000008</v>
      </c>
      <c r="D1448">
        <v>8530</v>
      </c>
      <c r="E1448">
        <v>8504.6</v>
      </c>
      <c r="F1448">
        <v>8526.8700000000008</v>
      </c>
      <c r="G1448">
        <v>1738.78</v>
      </c>
      <c r="H1448">
        <v>14815182.08</v>
      </c>
    </row>
    <row r="1449" spans="1:8" x14ac:dyDescent="0.3">
      <c r="A1449" s="16">
        <f t="shared" si="22"/>
        <v>43844.416666666664</v>
      </c>
      <c r="B1449" t="s">
        <v>1621</v>
      </c>
      <c r="C1449">
        <v>8504.73</v>
      </c>
      <c r="D1449">
        <v>8530</v>
      </c>
      <c r="E1449">
        <v>8470</v>
      </c>
      <c r="F1449">
        <v>8518.1200000000008</v>
      </c>
      <c r="G1449">
        <v>2898.66</v>
      </c>
      <c r="H1449">
        <v>24631528.940000001</v>
      </c>
    </row>
    <row r="1450" spans="1:8" x14ac:dyDescent="0.3">
      <c r="A1450" s="16">
        <f t="shared" si="22"/>
        <v>43844.375</v>
      </c>
      <c r="B1450" t="s">
        <v>1622</v>
      </c>
      <c r="C1450">
        <v>8511.7900000000009</v>
      </c>
      <c r="D1450">
        <v>8561</v>
      </c>
      <c r="E1450">
        <v>8482</v>
      </c>
      <c r="F1450">
        <v>8504.73</v>
      </c>
      <c r="G1450">
        <v>2965.37</v>
      </c>
      <c r="H1450">
        <v>25273265.629999999</v>
      </c>
    </row>
    <row r="1451" spans="1:8" x14ac:dyDescent="0.3">
      <c r="A1451" s="16">
        <f t="shared" si="22"/>
        <v>43844.333333333336</v>
      </c>
      <c r="B1451" t="s">
        <v>1623</v>
      </c>
      <c r="C1451">
        <v>8509.99</v>
      </c>
      <c r="D1451">
        <v>8535.91</v>
      </c>
      <c r="E1451">
        <v>8500</v>
      </c>
      <c r="F1451">
        <v>8511.7900000000009</v>
      </c>
      <c r="G1451">
        <v>1683.06</v>
      </c>
      <c r="H1451">
        <v>14337659.24</v>
      </c>
    </row>
    <row r="1452" spans="1:8" x14ac:dyDescent="0.3">
      <c r="A1452" s="16">
        <f t="shared" si="22"/>
        <v>43844.291666666664</v>
      </c>
      <c r="B1452" t="s">
        <v>1624</v>
      </c>
      <c r="C1452">
        <v>8509.5400000000009</v>
      </c>
      <c r="D1452">
        <v>8542.43</v>
      </c>
      <c r="E1452">
        <v>8492.26</v>
      </c>
      <c r="F1452">
        <v>8509.99</v>
      </c>
      <c r="G1452">
        <v>2024.88</v>
      </c>
      <c r="H1452">
        <v>17251148.879999999</v>
      </c>
    </row>
    <row r="1453" spans="1:8" x14ac:dyDescent="0.3">
      <c r="A1453" s="16">
        <f t="shared" si="22"/>
        <v>43844.25</v>
      </c>
      <c r="B1453" t="s">
        <v>1625</v>
      </c>
      <c r="C1453">
        <v>8477.3700000000008</v>
      </c>
      <c r="D1453">
        <v>8513.32</v>
      </c>
      <c r="E1453">
        <v>8465.2900000000009</v>
      </c>
      <c r="F1453">
        <v>8509.5400000000009</v>
      </c>
      <c r="G1453">
        <v>2400.2399999999998</v>
      </c>
      <c r="H1453">
        <v>20384772.280000001</v>
      </c>
    </row>
    <row r="1454" spans="1:8" x14ac:dyDescent="0.3">
      <c r="A1454" s="16">
        <f t="shared" si="22"/>
        <v>43844.208333333336</v>
      </c>
      <c r="B1454" t="s">
        <v>1626</v>
      </c>
      <c r="C1454">
        <v>8524</v>
      </c>
      <c r="D1454">
        <v>8543.2900000000009</v>
      </c>
      <c r="E1454">
        <v>8453.35</v>
      </c>
      <c r="F1454">
        <v>8477.3700000000008</v>
      </c>
      <c r="G1454">
        <v>3049.15</v>
      </c>
      <c r="H1454">
        <v>25947594.98</v>
      </c>
    </row>
    <row r="1455" spans="1:8" x14ac:dyDescent="0.3">
      <c r="A1455" s="16">
        <f t="shared" si="22"/>
        <v>43844.166666666664</v>
      </c>
      <c r="B1455" t="s">
        <v>1627</v>
      </c>
      <c r="C1455">
        <v>8461.84</v>
      </c>
      <c r="D1455">
        <v>8573</v>
      </c>
      <c r="E1455">
        <v>8461.83</v>
      </c>
      <c r="F1455">
        <v>8524</v>
      </c>
      <c r="G1455">
        <v>6393.72</v>
      </c>
      <c r="H1455">
        <v>54521903.880000003</v>
      </c>
    </row>
    <row r="1456" spans="1:8" x14ac:dyDescent="0.3">
      <c r="A1456" s="16">
        <f t="shared" si="22"/>
        <v>43844.125</v>
      </c>
      <c r="B1456" t="s">
        <v>1628</v>
      </c>
      <c r="C1456">
        <v>8431.14</v>
      </c>
      <c r="D1456">
        <v>8473.18</v>
      </c>
      <c r="E1456">
        <v>8378</v>
      </c>
      <c r="F1456">
        <v>8461.84</v>
      </c>
      <c r="G1456">
        <v>3538.79</v>
      </c>
      <c r="H1456">
        <v>29785662.07</v>
      </c>
    </row>
    <row r="1457" spans="1:8" x14ac:dyDescent="0.3">
      <c r="A1457" s="16">
        <f t="shared" si="22"/>
        <v>43844.083333333336</v>
      </c>
      <c r="B1457" t="s">
        <v>1629</v>
      </c>
      <c r="C1457">
        <v>8431.83</v>
      </c>
      <c r="D1457">
        <v>8434.33</v>
      </c>
      <c r="E1457">
        <v>8375</v>
      </c>
      <c r="F1457">
        <v>8431.14</v>
      </c>
      <c r="G1457">
        <v>4123.8500000000004</v>
      </c>
      <c r="H1457">
        <v>34650905.710000001</v>
      </c>
    </row>
    <row r="1458" spans="1:8" x14ac:dyDescent="0.3">
      <c r="A1458" s="16">
        <f t="shared" si="22"/>
        <v>43844.041666666664</v>
      </c>
      <c r="B1458" t="s">
        <v>1630</v>
      </c>
      <c r="C1458">
        <v>8270</v>
      </c>
      <c r="D1458">
        <v>8488.11</v>
      </c>
      <c r="E1458">
        <v>8268.57</v>
      </c>
      <c r="F1458">
        <v>8431.83</v>
      </c>
      <c r="G1458">
        <v>9156.14</v>
      </c>
      <c r="H1458">
        <v>76766884.319999993</v>
      </c>
    </row>
    <row r="1459" spans="1:8" x14ac:dyDescent="0.3">
      <c r="A1459" s="16">
        <f t="shared" si="22"/>
        <v>43844.5</v>
      </c>
      <c r="B1459" t="s">
        <v>1631</v>
      </c>
      <c r="C1459">
        <v>8110.34</v>
      </c>
      <c r="D1459">
        <v>8315</v>
      </c>
      <c r="E1459">
        <v>8105.54</v>
      </c>
      <c r="F1459">
        <v>8270</v>
      </c>
      <c r="G1459">
        <v>5301.54</v>
      </c>
      <c r="H1459">
        <v>43646829.649999999</v>
      </c>
    </row>
    <row r="1460" spans="1:8" x14ac:dyDescent="0.3">
      <c r="A1460" s="16">
        <f t="shared" si="22"/>
        <v>43843.958333333336</v>
      </c>
      <c r="B1460" t="s">
        <v>1632</v>
      </c>
      <c r="C1460">
        <v>8116.72</v>
      </c>
      <c r="D1460">
        <v>8137.94</v>
      </c>
      <c r="E1460">
        <v>8101.76</v>
      </c>
      <c r="F1460">
        <v>8110.34</v>
      </c>
      <c r="G1460">
        <v>739.7</v>
      </c>
      <c r="H1460">
        <v>6007807.3200000003</v>
      </c>
    </row>
    <row r="1461" spans="1:8" x14ac:dyDescent="0.3">
      <c r="A1461" s="16">
        <f t="shared" si="22"/>
        <v>43843.916666666664</v>
      </c>
      <c r="B1461" t="s">
        <v>1633</v>
      </c>
      <c r="C1461">
        <v>8136</v>
      </c>
      <c r="D1461">
        <v>8141.01</v>
      </c>
      <c r="E1461">
        <v>8101</v>
      </c>
      <c r="F1461">
        <v>8116.72</v>
      </c>
      <c r="G1461">
        <v>1344.74</v>
      </c>
      <c r="H1461">
        <v>10918525.210000001</v>
      </c>
    </row>
    <row r="1462" spans="1:8" x14ac:dyDescent="0.3">
      <c r="A1462" s="16">
        <f t="shared" si="22"/>
        <v>43843.875</v>
      </c>
      <c r="B1462" t="s">
        <v>1634</v>
      </c>
      <c r="C1462">
        <v>8156.84</v>
      </c>
      <c r="D1462">
        <v>8158.88</v>
      </c>
      <c r="E1462">
        <v>8119.66</v>
      </c>
      <c r="F1462">
        <v>8136</v>
      </c>
      <c r="G1462">
        <v>1095.52</v>
      </c>
      <c r="H1462">
        <v>8917565.0299999993</v>
      </c>
    </row>
    <row r="1463" spans="1:8" x14ac:dyDescent="0.3">
      <c r="A1463" s="16">
        <f t="shared" si="22"/>
        <v>43843.833333333336</v>
      </c>
      <c r="B1463" t="s">
        <v>1635</v>
      </c>
      <c r="C1463">
        <v>8111.83</v>
      </c>
      <c r="D1463">
        <v>8160</v>
      </c>
      <c r="E1463">
        <v>8104.93</v>
      </c>
      <c r="F1463">
        <v>8156.84</v>
      </c>
      <c r="G1463">
        <v>1527.43</v>
      </c>
      <c r="H1463">
        <v>12422650.57</v>
      </c>
    </row>
    <row r="1464" spans="1:8" x14ac:dyDescent="0.3">
      <c r="A1464" s="16">
        <f t="shared" si="22"/>
        <v>43843.791666666664</v>
      </c>
      <c r="B1464" t="s">
        <v>1636</v>
      </c>
      <c r="C1464">
        <v>8107.93</v>
      </c>
      <c r="D1464">
        <v>8121.84</v>
      </c>
      <c r="E1464">
        <v>8103.17</v>
      </c>
      <c r="F1464">
        <v>8111.83</v>
      </c>
      <c r="G1464">
        <v>858.52</v>
      </c>
      <c r="H1464">
        <v>6965064.9699999997</v>
      </c>
    </row>
    <row r="1465" spans="1:8" x14ac:dyDescent="0.3">
      <c r="A1465" s="16">
        <f t="shared" si="22"/>
        <v>43843.75</v>
      </c>
      <c r="B1465" t="s">
        <v>1637</v>
      </c>
      <c r="C1465">
        <v>8098.22</v>
      </c>
      <c r="D1465">
        <v>8109.71</v>
      </c>
      <c r="E1465">
        <v>8088</v>
      </c>
      <c r="F1465">
        <v>8107.93</v>
      </c>
      <c r="G1465">
        <v>620.89</v>
      </c>
      <c r="H1465">
        <v>5027650.7699999996</v>
      </c>
    </row>
    <row r="1466" spans="1:8" x14ac:dyDescent="0.3">
      <c r="A1466" s="16">
        <f t="shared" si="22"/>
        <v>43843.708333333336</v>
      </c>
      <c r="B1466" t="s">
        <v>1638</v>
      </c>
      <c r="C1466">
        <v>8109.96</v>
      </c>
      <c r="D1466">
        <v>8129.45</v>
      </c>
      <c r="E1466">
        <v>8090.5</v>
      </c>
      <c r="F1466">
        <v>8098.22</v>
      </c>
      <c r="G1466">
        <v>1318.6</v>
      </c>
      <c r="H1466">
        <v>10693458.74</v>
      </c>
    </row>
    <row r="1467" spans="1:8" x14ac:dyDescent="0.3">
      <c r="A1467" s="16">
        <f t="shared" si="22"/>
        <v>43843.666666666664</v>
      </c>
      <c r="B1467" t="s">
        <v>1639</v>
      </c>
      <c r="C1467">
        <v>8084.89</v>
      </c>
      <c r="D1467">
        <v>8110</v>
      </c>
      <c r="E1467">
        <v>8071.12</v>
      </c>
      <c r="F1467">
        <v>8109.96</v>
      </c>
      <c r="G1467">
        <v>1046.6099999999999</v>
      </c>
      <c r="H1467">
        <v>8470821.6899999995</v>
      </c>
    </row>
    <row r="1468" spans="1:8" x14ac:dyDescent="0.3">
      <c r="A1468" s="16">
        <f t="shared" si="22"/>
        <v>43843.625</v>
      </c>
      <c r="B1468" t="s">
        <v>1640</v>
      </c>
      <c r="C1468">
        <v>8090</v>
      </c>
      <c r="D1468">
        <v>8103.18</v>
      </c>
      <c r="E1468">
        <v>8073</v>
      </c>
      <c r="F1468">
        <v>8084.89</v>
      </c>
      <c r="G1468">
        <v>868.73</v>
      </c>
      <c r="H1468">
        <v>7024744.7300000004</v>
      </c>
    </row>
    <row r="1469" spans="1:8" x14ac:dyDescent="0.3">
      <c r="A1469" s="16">
        <f t="shared" si="22"/>
        <v>43843.583333333336</v>
      </c>
      <c r="B1469" t="s">
        <v>1641</v>
      </c>
      <c r="C1469">
        <v>8086.78</v>
      </c>
      <c r="D1469">
        <v>8096.76</v>
      </c>
      <c r="E1469">
        <v>8071.56</v>
      </c>
      <c r="F1469">
        <v>8090</v>
      </c>
      <c r="G1469">
        <v>1075.22</v>
      </c>
      <c r="H1469">
        <v>8693227.7400000002</v>
      </c>
    </row>
    <row r="1470" spans="1:8" x14ac:dyDescent="0.3">
      <c r="A1470" s="16">
        <f t="shared" si="22"/>
        <v>43843.541666666664</v>
      </c>
      <c r="B1470" t="s">
        <v>1642</v>
      </c>
      <c r="C1470">
        <v>8092.85</v>
      </c>
      <c r="D1470">
        <v>8114.48</v>
      </c>
      <c r="E1470">
        <v>8077.64</v>
      </c>
      <c r="F1470">
        <v>8086.78</v>
      </c>
      <c r="G1470">
        <v>1063</v>
      </c>
      <c r="H1470">
        <v>8604688.5399999991</v>
      </c>
    </row>
    <row r="1471" spans="1:8" x14ac:dyDescent="0.3">
      <c r="A1471" s="16">
        <f t="shared" si="22"/>
        <v>43844</v>
      </c>
      <c r="B1471" t="s">
        <v>1643</v>
      </c>
      <c r="C1471">
        <v>8075.01</v>
      </c>
      <c r="D1471">
        <v>8096.11</v>
      </c>
      <c r="E1471">
        <v>8055.89</v>
      </c>
      <c r="F1471">
        <v>8092.85</v>
      </c>
      <c r="G1471">
        <v>1648.85</v>
      </c>
      <c r="H1471">
        <v>13321026.970000001</v>
      </c>
    </row>
    <row r="1472" spans="1:8" x14ac:dyDescent="0.3">
      <c r="A1472" s="16">
        <f t="shared" si="22"/>
        <v>43843.458333333336</v>
      </c>
      <c r="B1472" t="s">
        <v>1644</v>
      </c>
      <c r="C1472">
        <v>8125.69</v>
      </c>
      <c r="D1472">
        <v>8131.56</v>
      </c>
      <c r="E1472">
        <v>8075</v>
      </c>
      <c r="F1472">
        <v>8075.01</v>
      </c>
      <c r="G1472">
        <v>1362.25</v>
      </c>
      <c r="H1472">
        <v>11046051.779999999</v>
      </c>
    </row>
    <row r="1473" spans="1:8" x14ac:dyDescent="0.3">
      <c r="A1473" s="16">
        <f t="shared" si="22"/>
        <v>43843.416666666664</v>
      </c>
      <c r="B1473" t="s">
        <v>1645</v>
      </c>
      <c r="C1473">
        <v>8113.69</v>
      </c>
      <c r="D1473">
        <v>8129</v>
      </c>
      <c r="E1473">
        <v>8093.08</v>
      </c>
      <c r="F1473">
        <v>8125.69</v>
      </c>
      <c r="G1473">
        <v>1459.23</v>
      </c>
      <c r="H1473">
        <v>11838454.75</v>
      </c>
    </row>
    <row r="1474" spans="1:8" x14ac:dyDescent="0.3">
      <c r="A1474" s="16">
        <f t="shared" si="22"/>
        <v>43843.375</v>
      </c>
      <c r="B1474" t="s">
        <v>1646</v>
      </c>
      <c r="C1474">
        <v>8129.99</v>
      </c>
      <c r="D1474">
        <v>8132.5</v>
      </c>
      <c r="E1474">
        <v>8086.01</v>
      </c>
      <c r="F1474">
        <v>8113.69</v>
      </c>
      <c r="G1474">
        <v>1394.94</v>
      </c>
      <c r="H1474">
        <v>11312077.74</v>
      </c>
    </row>
    <row r="1475" spans="1:8" x14ac:dyDescent="0.3">
      <c r="A1475" s="16">
        <f t="shared" si="22"/>
        <v>43843.333333333336</v>
      </c>
      <c r="B1475" t="s">
        <v>1647</v>
      </c>
      <c r="C1475">
        <v>8075.26</v>
      </c>
      <c r="D1475">
        <v>8134.6</v>
      </c>
      <c r="E1475">
        <v>8065</v>
      </c>
      <c r="F1475">
        <v>8129.99</v>
      </c>
      <c r="G1475">
        <v>1712.44</v>
      </c>
      <c r="H1475">
        <v>13869382.539999999</v>
      </c>
    </row>
    <row r="1476" spans="1:8" x14ac:dyDescent="0.3">
      <c r="A1476" s="16">
        <f t="shared" si="22"/>
        <v>43843.291666666664</v>
      </c>
      <c r="B1476" t="s">
        <v>1648</v>
      </c>
      <c r="C1476">
        <v>8063.11</v>
      </c>
      <c r="D1476">
        <v>8094.05</v>
      </c>
      <c r="E1476">
        <v>8060</v>
      </c>
      <c r="F1476">
        <v>8075.26</v>
      </c>
      <c r="G1476">
        <v>1544.27</v>
      </c>
      <c r="H1476">
        <v>12476333.210000001</v>
      </c>
    </row>
    <row r="1477" spans="1:8" x14ac:dyDescent="0.3">
      <c r="A1477" s="16">
        <f t="shared" si="22"/>
        <v>43843.25</v>
      </c>
      <c r="B1477" t="s">
        <v>1649</v>
      </c>
      <c r="C1477">
        <v>8096.23</v>
      </c>
      <c r="D1477">
        <v>8115</v>
      </c>
      <c r="E1477">
        <v>8057.59</v>
      </c>
      <c r="F1477">
        <v>8063.11</v>
      </c>
      <c r="G1477">
        <v>1458.49</v>
      </c>
      <c r="H1477">
        <v>11789946.140000001</v>
      </c>
    </row>
    <row r="1478" spans="1:8" x14ac:dyDescent="0.3">
      <c r="A1478" s="16">
        <f t="shared" ref="A1478:A1541" si="23">DATEVALUE(MID(B1478,1,10))+(IF(RIGHT(B1478,2)="PM",12,0)+MID(B1478,12,2))/24</f>
        <v>43843.208333333336</v>
      </c>
      <c r="B1478" t="s">
        <v>1650</v>
      </c>
      <c r="C1478">
        <v>8118.33</v>
      </c>
      <c r="D1478">
        <v>8118.33</v>
      </c>
      <c r="E1478">
        <v>8077.65</v>
      </c>
      <c r="F1478">
        <v>8096.23</v>
      </c>
      <c r="G1478">
        <v>956.04</v>
      </c>
      <c r="H1478">
        <v>7738866.2599999998</v>
      </c>
    </row>
    <row r="1479" spans="1:8" x14ac:dyDescent="0.3">
      <c r="A1479" s="16">
        <f t="shared" si="23"/>
        <v>43843.166666666664</v>
      </c>
      <c r="B1479" t="s">
        <v>1651</v>
      </c>
      <c r="C1479">
        <v>8105.77</v>
      </c>
      <c r="D1479">
        <v>8126.31</v>
      </c>
      <c r="E1479">
        <v>8090.25</v>
      </c>
      <c r="F1479">
        <v>8118.33</v>
      </c>
      <c r="G1479">
        <v>1073.94</v>
      </c>
      <c r="H1479">
        <v>8705296.4800000004</v>
      </c>
    </row>
    <row r="1480" spans="1:8" x14ac:dyDescent="0.3">
      <c r="A1480" s="16">
        <f t="shared" si="23"/>
        <v>43843.125</v>
      </c>
      <c r="B1480" t="s">
        <v>1652</v>
      </c>
      <c r="C1480">
        <v>8113.12</v>
      </c>
      <c r="D1480">
        <v>8124.9</v>
      </c>
      <c r="E1480">
        <v>8086.39</v>
      </c>
      <c r="F1480">
        <v>8105.77</v>
      </c>
      <c r="G1480">
        <v>1359.43</v>
      </c>
      <c r="H1480">
        <v>11018923.42</v>
      </c>
    </row>
    <row r="1481" spans="1:8" x14ac:dyDescent="0.3">
      <c r="A1481" s="16">
        <f t="shared" si="23"/>
        <v>43843.083333333336</v>
      </c>
      <c r="B1481" t="s">
        <v>1653</v>
      </c>
      <c r="C1481">
        <v>8155.98</v>
      </c>
      <c r="D1481">
        <v>8159.52</v>
      </c>
      <c r="E1481">
        <v>8109.7</v>
      </c>
      <c r="F1481">
        <v>8113.12</v>
      </c>
      <c r="G1481">
        <v>992.31</v>
      </c>
      <c r="H1481">
        <v>8068423.79</v>
      </c>
    </row>
    <row r="1482" spans="1:8" x14ac:dyDescent="0.3">
      <c r="A1482" s="16">
        <f t="shared" si="23"/>
        <v>43843.041666666664</v>
      </c>
      <c r="B1482" t="s">
        <v>1654</v>
      </c>
      <c r="C1482">
        <v>8152.73</v>
      </c>
      <c r="D1482">
        <v>8163.13</v>
      </c>
      <c r="E1482">
        <v>8138</v>
      </c>
      <c r="F1482">
        <v>8155.98</v>
      </c>
      <c r="G1482">
        <v>921.09</v>
      </c>
      <c r="H1482">
        <v>7507397.9500000002</v>
      </c>
    </row>
    <row r="1483" spans="1:8" x14ac:dyDescent="0.3">
      <c r="A1483" s="16">
        <f t="shared" si="23"/>
        <v>43843.5</v>
      </c>
      <c r="B1483" t="s">
        <v>1655</v>
      </c>
      <c r="C1483">
        <v>8184.98</v>
      </c>
      <c r="D1483">
        <v>8196</v>
      </c>
      <c r="E1483">
        <v>8142.11</v>
      </c>
      <c r="F1483">
        <v>8152.73</v>
      </c>
      <c r="G1483">
        <v>1439.22</v>
      </c>
      <c r="H1483">
        <v>11750797</v>
      </c>
    </row>
    <row r="1484" spans="1:8" x14ac:dyDescent="0.3">
      <c r="A1484" s="16">
        <f t="shared" si="23"/>
        <v>43842.958333333336</v>
      </c>
      <c r="B1484" t="s">
        <v>1656</v>
      </c>
      <c r="C1484">
        <v>8159.3</v>
      </c>
      <c r="D1484">
        <v>8185</v>
      </c>
      <c r="E1484">
        <v>8134.51</v>
      </c>
      <c r="F1484">
        <v>8184.98</v>
      </c>
      <c r="G1484">
        <v>1301.3</v>
      </c>
      <c r="H1484">
        <v>10622331.310000001</v>
      </c>
    </row>
    <row r="1485" spans="1:8" x14ac:dyDescent="0.3">
      <c r="A1485" s="16">
        <f t="shared" si="23"/>
        <v>43842.916666666664</v>
      </c>
      <c r="B1485" t="s">
        <v>1657</v>
      </c>
      <c r="C1485">
        <v>8102.32</v>
      </c>
      <c r="D1485">
        <v>8168.78</v>
      </c>
      <c r="E1485">
        <v>8100.44</v>
      </c>
      <c r="F1485">
        <v>8159.3</v>
      </c>
      <c r="G1485">
        <v>1137.72</v>
      </c>
      <c r="H1485">
        <v>9255854.8300000001</v>
      </c>
    </row>
    <row r="1486" spans="1:8" x14ac:dyDescent="0.3">
      <c r="A1486" s="16">
        <f t="shared" si="23"/>
        <v>43842.875</v>
      </c>
      <c r="B1486" t="s">
        <v>1658</v>
      </c>
      <c r="C1486">
        <v>8138.74</v>
      </c>
      <c r="D1486">
        <v>8145.98</v>
      </c>
      <c r="E1486">
        <v>8091.22</v>
      </c>
      <c r="F1486">
        <v>8102.32</v>
      </c>
      <c r="G1486">
        <v>653.82000000000005</v>
      </c>
      <c r="H1486">
        <v>5313723.32</v>
      </c>
    </row>
    <row r="1487" spans="1:8" x14ac:dyDescent="0.3">
      <c r="A1487" s="16">
        <f t="shared" si="23"/>
        <v>43842.833333333336</v>
      </c>
      <c r="B1487" t="s">
        <v>1659</v>
      </c>
      <c r="C1487">
        <v>8132.01</v>
      </c>
      <c r="D1487">
        <v>8152.56</v>
      </c>
      <c r="E1487">
        <v>8128.58</v>
      </c>
      <c r="F1487">
        <v>8138.74</v>
      </c>
      <c r="G1487">
        <v>775.07</v>
      </c>
      <c r="H1487">
        <v>6309635.6799999997</v>
      </c>
    </row>
    <row r="1488" spans="1:8" x14ac:dyDescent="0.3">
      <c r="A1488" s="16">
        <f t="shared" si="23"/>
        <v>43842.791666666664</v>
      </c>
      <c r="B1488" t="s">
        <v>1660</v>
      </c>
      <c r="C1488">
        <v>8119.31</v>
      </c>
      <c r="D1488">
        <v>8160.42</v>
      </c>
      <c r="E1488">
        <v>8119.31</v>
      </c>
      <c r="F1488">
        <v>8132.01</v>
      </c>
      <c r="G1488">
        <v>1460.38</v>
      </c>
      <c r="H1488">
        <v>11889364.9</v>
      </c>
    </row>
    <row r="1489" spans="1:8" x14ac:dyDescent="0.3">
      <c r="A1489" s="16">
        <f t="shared" si="23"/>
        <v>43842.75</v>
      </c>
      <c r="B1489" t="s">
        <v>1661</v>
      </c>
      <c r="C1489">
        <v>8101.47</v>
      </c>
      <c r="D1489">
        <v>8129.68</v>
      </c>
      <c r="E1489">
        <v>8085</v>
      </c>
      <c r="F1489">
        <v>8119.31</v>
      </c>
      <c r="G1489">
        <v>1470.05</v>
      </c>
      <c r="H1489">
        <v>11922490.640000001</v>
      </c>
    </row>
    <row r="1490" spans="1:8" x14ac:dyDescent="0.3">
      <c r="A1490" s="16">
        <f t="shared" si="23"/>
        <v>43842.708333333336</v>
      </c>
      <c r="B1490" t="s">
        <v>1662</v>
      </c>
      <c r="C1490">
        <v>8101.98</v>
      </c>
      <c r="D1490">
        <v>8197</v>
      </c>
      <c r="E1490">
        <v>8072</v>
      </c>
      <c r="F1490">
        <v>8101.47</v>
      </c>
      <c r="G1490">
        <v>3927.1</v>
      </c>
      <c r="H1490">
        <v>31902095.809999999</v>
      </c>
    </row>
    <row r="1491" spans="1:8" x14ac:dyDescent="0.3">
      <c r="A1491" s="16">
        <f t="shared" si="23"/>
        <v>43842.666666666664</v>
      </c>
      <c r="B1491" t="s">
        <v>1663</v>
      </c>
      <c r="C1491">
        <v>8152.7</v>
      </c>
      <c r="D1491">
        <v>8175</v>
      </c>
      <c r="E1491">
        <v>8100</v>
      </c>
      <c r="F1491">
        <v>8101.98</v>
      </c>
      <c r="G1491">
        <v>1756.04</v>
      </c>
      <c r="H1491">
        <v>14287457.43</v>
      </c>
    </row>
    <row r="1492" spans="1:8" x14ac:dyDescent="0.3">
      <c r="A1492" s="16">
        <f t="shared" si="23"/>
        <v>43842.625</v>
      </c>
      <c r="B1492" t="s">
        <v>1664</v>
      </c>
      <c r="C1492">
        <v>8137.17</v>
      </c>
      <c r="D1492">
        <v>8171</v>
      </c>
      <c r="E1492">
        <v>8137.17</v>
      </c>
      <c r="F1492">
        <v>8152.7</v>
      </c>
      <c r="G1492">
        <v>1163.3800000000001</v>
      </c>
      <c r="H1492">
        <v>9490856.7300000004</v>
      </c>
    </row>
    <row r="1493" spans="1:8" x14ac:dyDescent="0.3">
      <c r="A1493" s="16">
        <f t="shared" si="23"/>
        <v>43842.583333333336</v>
      </c>
      <c r="B1493" t="s">
        <v>1665</v>
      </c>
      <c r="C1493">
        <v>8165</v>
      </c>
      <c r="D1493">
        <v>8185</v>
      </c>
      <c r="E1493">
        <v>8127.79</v>
      </c>
      <c r="F1493">
        <v>8137.17</v>
      </c>
      <c r="G1493">
        <v>1879.64</v>
      </c>
      <c r="H1493">
        <v>15329364.75</v>
      </c>
    </row>
    <row r="1494" spans="1:8" x14ac:dyDescent="0.3">
      <c r="A1494" s="16">
        <f t="shared" si="23"/>
        <v>43842.541666666664</v>
      </c>
      <c r="B1494" t="s">
        <v>1666</v>
      </c>
      <c r="C1494">
        <v>8132.19</v>
      </c>
      <c r="D1494">
        <v>8170.1</v>
      </c>
      <c r="E1494">
        <v>8122.09</v>
      </c>
      <c r="F1494">
        <v>8165</v>
      </c>
      <c r="G1494">
        <v>1389.6</v>
      </c>
      <c r="H1494">
        <v>11318108.9</v>
      </c>
    </row>
    <row r="1495" spans="1:8" x14ac:dyDescent="0.3">
      <c r="A1495" s="16">
        <f t="shared" si="23"/>
        <v>43843</v>
      </c>
      <c r="B1495" t="s">
        <v>1667</v>
      </c>
      <c r="C1495">
        <v>8114.08</v>
      </c>
      <c r="D1495">
        <v>8155.77</v>
      </c>
      <c r="E1495">
        <v>8113.11</v>
      </c>
      <c r="F1495">
        <v>8132.19</v>
      </c>
      <c r="G1495">
        <v>1651.78</v>
      </c>
      <c r="H1495">
        <v>13433277.92</v>
      </c>
    </row>
    <row r="1496" spans="1:8" x14ac:dyDescent="0.3">
      <c r="A1496" s="16">
        <f t="shared" si="23"/>
        <v>43842.458333333336</v>
      </c>
      <c r="B1496" t="s">
        <v>1668</v>
      </c>
      <c r="C1496">
        <v>8122.12</v>
      </c>
      <c r="D1496">
        <v>8130.5</v>
      </c>
      <c r="E1496">
        <v>8103.17</v>
      </c>
      <c r="F1496">
        <v>8114.08</v>
      </c>
      <c r="G1496">
        <v>807.32</v>
      </c>
      <c r="H1496">
        <v>6553293.9900000002</v>
      </c>
    </row>
    <row r="1497" spans="1:8" x14ac:dyDescent="0.3">
      <c r="A1497" s="16">
        <f t="shared" si="23"/>
        <v>43842.416666666664</v>
      </c>
      <c r="B1497" t="s">
        <v>1669</v>
      </c>
      <c r="C1497">
        <v>8137.5</v>
      </c>
      <c r="D1497">
        <v>8140.87</v>
      </c>
      <c r="E1497">
        <v>8095.72</v>
      </c>
      <c r="F1497">
        <v>8122.12</v>
      </c>
      <c r="G1497">
        <v>1332.97</v>
      </c>
      <c r="H1497">
        <v>10821096.890000001</v>
      </c>
    </row>
    <row r="1498" spans="1:8" x14ac:dyDescent="0.3">
      <c r="A1498" s="16">
        <f t="shared" si="23"/>
        <v>43842.375</v>
      </c>
      <c r="B1498" t="s">
        <v>1670</v>
      </c>
      <c r="C1498">
        <v>8140.59</v>
      </c>
      <c r="D1498">
        <v>8164.08</v>
      </c>
      <c r="E1498">
        <v>8118</v>
      </c>
      <c r="F1498">
        <v>8137.5</v>
      </c>
      <c r="G1498">
        <v>1612.83</v>
      </c>
      <c r="H1498">
        <v>13129903.1</v>
      </c>
    </row>
    <row r="1499" spans="1:8" x14ac:dyDescent="0.3">
      <c r="A1499" s="16">
        <f t="shared" si="23"/>
        <v>43842.333333333336</v>
      </c>
      <c r="B1499" t="s">
        <v>1671</v>
      </c>
      <c r="C1499">
        <v>8097.51</v>
      </c>
      <c r="D1499">
        <v>8144.72</v>
      </c>
      <c r="E1499">
        <v>8080.01</v>
      </c>
      <c r="F1499">
        <v>8140.59</v>
      </c>
      <c r="G1499">
        <v>1453.67</v>
      </c>
      <c r="H1499">
        <v>11791273.279999999</v>
      </c>
    </row>
    <row r="1500" spans="1:8" x14ac:dyDescent="0.3">
      <c r="A1500" s="16">
        <f t="shared" si="23"/>
        <v>43842.291666666664</v>
      </c>
      <c r="B1500" t="s">
        <v>1672</v>
      </c>
      <c r="C1500">
        <v>8083.84</v>
      </c>
      <c r="D1500">
        <v>8110</v>
      </c>
      <c r="E1500">
        <v>8080.45</v>
      </c>
      <c r="F1500">
        <v>8097.51</v>
      </c>
      <c r="G1500">
        <v>822.73</v>
      </c>
      <c r="H1500">
        <v>6660630.2400000002</v>
      </c>
    </row>
    <row r="1501" spans="1:8" x14ac:dyDescent="0.3">
      <c r="A1501" s="16">
        <f t="shared" si="23"/>
        <v>43842.25</v>
      </c>
      <c r="B1501" t="s">
        <v>1673</v>
      </c>
      <c r="C1501">
        <v>8106.05</v>
      </c>
      <c r="D1501">
        <v>8153.84</v>
      </c>
      <c r="E1501">
        <v>8080.01</v>
      </c>
      <c r="F1501">
        <v>8083.84</v>
      </c>
      <c r="G1501">
        <v>2309.8200000000002</v>
      </c>
      <c r="H1501">
        <v>18763182.800000001</v>
      </c>
    </row>
    <row r="1502" spans="1:8" x14ac:dyDescent="0.3">
      <c r="A1502" s="16">
        <f t="shared" si="23"/>
        <v>43842.208333333336</v>
      </c>
      <c r="B1502" t="s">
        <v>1674</v>
      </c>
      <c r="C1502">
        <v>8073.79</v>
      </c>
      <c r="D1502">
        <v>8110.92</v>
      </c>
      <c r="E1502">
        <v>8070.98</v>
      </c>
      <c r="F1502">
        <v>8106.05</v>
      </c>
      <c r="G1502">
        <v>953.63</v>
      </c>
      <c r="H1502">
        <v>7718010.54</v>
      </c>
    </row>
    <row r="1503" spans="1:8" x14ac:dyDescent="0.3">
      <c r="A1503" s="16">
        <f t="shared" si="23"/>
        <v>43842.166666666664</v>
      </c>
      <c r="B1503" t="s">
        <v>1675</v>
      </c>
      <c r="C1503">
        <v>8091.33</v>
      </c>
      <c r="D1503">
        <v>8105</v>
      </c>
      <c r="E1503">
        <v>8071.2</v>
      </c>
      <c r="F1503">
        <v>8073.79</v>
      </c>
      <c r="G1503">
        <v>674.49</v>
      </c>
      <c r="H1503">
        <v>5455203.0199999996</v>
      </c>
    </row>
    <row r="1504" spans="1:8" x14ac:dyDescent="0.3">
      <c r="A1504" s="16">
        <f t="shared" si="23"/>
        <v>43842.125</v>
      </c>
      <c r="B1504" t="s">
        <v>1676</v>
      </c>
      <c r="C1504">
        <v>8095</v>
      </c>
      <c r="D1504">
        <v>8110.92</v>
      </c>
      <c r="E1504">
        <v>8065.62</v>
      </c>
      <c r="F1504">
        <v>8091.33</v>
      </c>
      <c r="G1504">
        <v>907.95</v>
      </c>
      <c r="H1504">
        <v>7343549.9800000004</v>
      </c>
    </row>
    <row r="1505" spans="1:8" x14ac:dyDescent="0.3">
      <c r="A1505" s="16">
        <f t="shared" si="23"/>
        <v>43842.083333333336</v>
      </c>
      <c r="B1505" t="s">
        <v>1677</v>
      </c>
      <c r="C1505">
        <v>8065.53</v>
      </c>
      <c r="D1505">
        <v>8108</v>
      </c>
      <c r="E1505">
        <v>8052.88</v>
      </c>
      <c r="F1505">
        <v>8095</v>
      </c>
      <c r="G1505">
        <v>1161.97</v>
      </c>
      <c r="H1505">
        <v>9391410.1099999994</v>
      </c>
    </row>
    <row r="1506" spans="1:8" x14ac:dyDescent="0.3">
      <c r="A1506" s="16">
        <f t="shared" si="23"/>
        <v>43842.041666666664</v>
      </c>
      <c r="B1506" t="s">
        <v>1678</v>
      </c>
      <c r="C1506">
        <v>8060.89</v>
      </c>
      <c r="D1506">
        <v>8089.97</v>
      </c>
      <c r="E1506">
        <v>8036.13</v>
      </c>
      <c r="F1506">
        <v>8065.53</v>
      </c>
      <c r="G1506">
        <v>992.3</v>
      </c>
      <c r="H1506">
        <v>8002794.9800000004</v>
      </c>
    </row>
    <row r="1507" spans="1:8" x14ac:dyDescent="0.3">
      <c r="A1507" s="16">
        <f t="shared" si="23"/>
        <v>43842.5</v>
      </c>
      <c r="B1507" t="s">
        <v>1679</v>
      </c>
      <c r="C1507">
        <v>8020.01</v>
      </c>
      <c r="D1507">
        <v>8080</v>
      </c>
      <c r="E1507">
        <v>7960</v>
      </c>
      <c r="F1507">
        <v>8060.89</v>
      </c>
      <c r="G1507">
        <v>3596.43</v>
      </c>
      <c r="H1507">
        <v>28811005.530000001</v>
      </c>
    </row>
    <row r="1508" spans="1:8" x14ac:dyDescent="0.3">
      <c r="A1508" s="16">
        <f t="shared" si="23"/>
        <v>43841.958333333336</v>
      </c>
      <c r="B1508" t="s">
        <v>1680</v>
      </c>
      <c r="C1508">
        <v>8082.57</v>
      </c>
      <c r="D1508">
        <v>8082.58</v>
      </c>
      <c r="E1508">
        <v>8003.16</v>
      </c>
      <c r="F1508">
        <v>8020.01</v>
      </c>
      <c r="G1508">
        <v>2802.26</v>
      </c>
      <c r="H1508">
        <v>22518608.289999999</v>
      </c>
    </row>
    <row r="1509" spans="1:8" x14ac:dyDescent="0.3">
      <c r="A1509" s="16">
        <f t="shared" si="23"/>
        <v>43841.916666666664</v>
      </c>
      <c r="B1509" t="s">
        <v>1681</v>
      </c>
      <c r="C1509">
        <v>8105</v>
      </c>
      <c r="D1509">
        <v>8139.69</v>
      </c>
      <c r="E1509">
        <v>8030</v>
      </c>
      <c r="F1509">
        <v>8082.57</v>
      </c>
      <c r="G1509">
        <v>3358.47</v>
      </c>
      <c r="H1509">
        <v>27099478.699999999</v>
      </c>
    </row>
    <row r="1510" spans="1:8" x14ac:dyDescent="0.3">
      <c r="A1510" s="16">
        <f t="shared" si="23"/>
        <v>43841.875</v>
      </c>
      <c r="B1510" t="s">
        <v>1682</v>
      </c>
      <c r="C1510">
        <v>8161.81</v>
      </c>
      <c r="D1510">
        <v>8286.34</v>
      </c>
      <c r="E1510">
        <v>8060.25</v>
      </c>
      <c r="F1510">
        <v>8105</v>
      </c>
      <c r="G1510">
        <v>3846.42</v>
      </c>
      <c r="H1510">
        <v>31443769.760000002</v>
      </c>
    </row>
    <row r="1511" spans="1:8" x14ac:dyDescent="0.3">
      <c r="A1511" s="16">
        <f t="shared" si="23"/>
        <v>43841.833333333336</v>
      </c>
      <c r="B1511" t="s">
        <v>1683</v>
      </c>
      <c r="C1511">
        <v>8151.78</v>
      </c>
      <c r="D1511">
        <v>8189.49</v>
      </c>
      <c r="E1511">
        <v>8140.98</v>
      </c>
      <c r="F1511">
        <v>8161.81</v>
      </c>
      <c r="G1511">
        <v>1079.1300000000001</v>
      </c>
      <c r="H1511">
        <v>8810071.1199999992</v>
      </c>
    </row>
    <row r="1512" spans="1:8" x14ac:dyDescent="0.3">
      <c r="A1512" s="16">
        <f t="shared" si="23"/>
        <v>43841.791666666664</v>
      </c>
      <c r="B1512" t="s">
        <v>1684</v>
      </c>
      <c r="C1512">
        <v>8169.14</v>
      </c>
      <c r="D1512">
        <v>8179.96</v>
      </c>
      <c r="E1512">
        <v>8137.27</v>
      </c>
      <c r="F1512">
        <v>8151.78</v>
      </c>
      <c r="G1512">
        <v>1199.17</v>
      </c>
      <c r="H1512">
        <v>9779466.1999999993</v>
      </c>
    </row>
    <row r="1513" spans="1:8" x14ac:dyDescent="0.3">
      <c r="A1513" s="16">
        <f t="shared" si="23"/>
        <v>43841.75</v>
      </c>
      <c r="B1513" t="s">
        <v>1685</v>
      </c>
      <c r="C1513">
        <v>8160.56</v>
      </c>
      <c r="D1513">
        <v>8189</v>
      </c>
      <c r="E1513">
        <v>8136.68</v>
      </c>
      <c r="F1513">
        <v>8169.14</v>
      </c>
      <c r="G1513">
        <v>1478.23</v>
      </c>
      <c r="H1513">
        <v>12061397.16</v>
      </c>
    </row>
    <row r="1514" spans="1:8" x14ac:dyDescent="0.3">
      <c r="A1514" s="16">
        <f t="shared" si="23"/>
        <v>43841.708333333336</v>
      </c>
      <c r="B1514" t="s">
        <v>1686</v>
      </c>
      <c r="C1514">
        <v>8169.46</v>
      </c>
      <c r="D1514">
        <v>8221.5400000000009</v>
      </c>
      <c r="E1514">
        <v>8150</v>
      </c>
      <c r="F1514">
        <v>8160.56</v>
      </c>
      <c r="G1514">
        <v>2948.24</v>
      </c>
      <c r="H1514">
        <v>24122468.420000002</v>
      </c>
    </row>
    <row r="1515" spans="1:8" x14ac:dyDescent="0.3">
      <c r="A1515" s="16">
        <f t="shared" si="23"/>
        <v>43841.666666666664</v>
      </c>
      <c r="B1515" t="s">
        <v>1687</v>
      </c>
      <c r="C1515">
        <v>8099.73</v>
      </c>
      <c r="D1515">
        <v>8180.7</v>
      </c>
      <c r="E1515">
        <v>8070</v>
      </c>
      <c r="F1515">
        <v>8169.46</v>
      </c>
      <c r="G1515">
        <v>3640.84</v>
      </c>
      <c r="H1515">
        <v>29621928.899999999</v>
      </c>
    </row>
    <row r="1516" spans="1:8" x14ac:dyDescent="0.3">
      <c r="A1516" s="16">
        <f t="shared" si="23"/>
        <v>43841.625</v>
      </c>
      <c r="B1516" t="s">
        <v>1688</v>
      </c>
      <c r="C1516">
        <v>8053.75</v>
      </c>
      <c r="D1516">
        <v>8106.65</v>
      </c>
      <c r="E1516">
        <v>8053.08</v>
      </c>
      <c r="F1516">
        <v>8099.73</v>
      </c>
      <c r="G1516">
        <v>1356.76</v>
      </c>
      <c r="H1516">
        <v>10964581.4</v>
      </c>
    </row>
    <row r="1517" spans="1:8" x14ac:dyDescent="0.3">
      <c r="A1517" s="16">
        <f t="shared" si="23"/>
        <v>43841.583333333336</v>
      </c>
      <c r="B1517" t="s">
        <v>1689</v>
      </c>
      <c r="C1517">
        <v>8090.02</v>
      </c>
      <c r="D1517">
        <v>8135</v>
      </c>
      <c r="E1517">
        <v>8050</v>
      </c>
      <c r="F1517">
        <v>8053.75</v>
      </c>
      <c r="G1517">
        <v>1894.94</v>
      </c>
      <c r="H1517">
        <v>15324650.4</v>
      </c>
    </row>
    <row r="1518" spans="1:8" x14ac:dyDescent="0.3">
      <c r="A1518" s="16">
        <f t="shared" si="23"/>
        <v>43841.541666666664</v>
      </c>
      <c r="B1518" t="s">
        <v>1690</v>
      </c>
      <c r="C1518">
        <v>8061.95</v>
      </c>
      <c r="D1518">
        <v>8102.56</v>
      </c>
      <c r="E1518">
        <v>8045.01</v>
      </c>
      <c r="F1518">
        <v>8090.02</v>
      </c>
      <c r="G1518">
        <v>1788.15</v>
      </c>
      <c r="H1518">
        <v>14441940.439999999</v>
      </c>
    </row>
    <row r="1519" spans="1:8" x14ac:dyDescent="0.3">
      <c r="A1519" s="16">
        <f t="shared" si="23"/>
        <v>43842</v>
      </c>
      <c r="B1519" t="s">
        <v>1691</v>
      </c>
      <c r="C1519">
        <v>8045.95</v>
      </c>
      <c r="D1519">
        <v>8068</v>
      </c>
      <c r="E1519">
        <v>8018.41</v>
      </c>
      <c r="F1519">
        <v>8061.95</v>
      </c>
      <c r="G1519">
        <v>1675.76</v>
      </c>
      <c r="H1519">
        <v>13481132.57</v>
      </c>
    </row>
    <row r="1520" spans="1:8" x14ac:dyDescent="0.3">
      <c r="A1520" s="16">
        <f t="shared" si="23"/>
        <v>43841.458333333336</v>
      </c>
      <c r="B1520" t="s">
        <v>1692</v>
      </c>
      <c r="C1520">
        <v>8054.03</v>
      </c>
      <c r="D1520">
        <v>8074.26</v>
      </c>
      <c r="E1520">
        <v>8010</v>
      </c>
      <c r="F1520">
        <v>8045.95</v>
      </c>
      <c r="G1520">
        <v>1937.16</v>
      </c>
      <c r="H1520">
        <v>15580735.01</v>
      </c>
    </row>
    <row r="1521" spans="1:8" x14ac:dyDescent="0.3">
      <c r="A1521" s="16">
        <f t="shared" si="23"/>
        <v>43841.416666666664</v>
      </c>
      <c r="B1521" t="s">
        <v>1693</v>
      </c>
      <c r="C1521">
        <v>8114.22</v>
      </c>
      <c r="D1521">
        <v>8117.03</v>
      </c>
      <c r="E1521">
        <v>8042.89</v>
      </c>
      <c r="F1521">
        <v>8054.03</v>
      </c>
      <c r="G1521">
        <v>1356.81</v>
      </c>
      <c r="H1521">
        <v>10958152.16</v>
      </c>
    </row>
    <row r="1522" spans="1:8" x14ac:dyDescent="0.3">
      <c r="A1522" s="16">
        <f t="shared" si="23"/>
        <v>43841.375</v>
      </c>
      <c r="B1522" t="s">
        <v>1694</v>
      </c>
      <c r="C1522">
        <v>8052.96</v>
      </c>
      <c r="D1522">
        <v>8129.97</v>
      </c>
      <c r="E1522">
        <v>8050.83</v>
      </c>
      <c r="F1522">
        <v>8114.22</v>
      </c>
      <c r="G1522">
        <v>1523.79</v>
      </c>
      <c r="H1522">
        <v>12340044.949999999</v>
      </c>
    </row>
    <row r="1523" spans="1:8" x14ac:dyDescent="0.3">
      <c r="A1523" s="16">
        <f t="shared" si="23"/>
        <v>43841.333333333336</v>
      </c>
      <c r="B1523" t="s">
        <v>1695</v>
      </c>
      <c r="C1523">
        <v>8074.18</v>
      </c>
      <c r="D1523">
        <v>8096.87</v>
      </c>
      <c r="E1523">
        <v>8037</v>
      </c>
      <c r="F1523">
        <v>8052.96</v>
      </c>
      <c r="G1523">
        <v>2262.16</v>
      </c>
      <c r="H1523">
        <v>18251978.260000002</v>
      </c>
    </row>
    <row r="1524" spans="1:8" x14ac:dyDescent="0.3">
      <c r="A1524" s="16">
        <f t="shared" si="23"/>
        <v>43841.291666666664</v>
      </c>
      <c r="B1524" t="s">
        <v>1696</v>
      </c>
      <c r="C1524">
        <v>8124.99</v>
      </c>
      <c r="D1524">
        <v>8150</v>
      </c>
      <c r="E1524">
        <v>8061.71</v>
      </c>
      <c r="F1524">
        <v>8074.18</v>
      </c>
      <c r="G1524">
        <v>1848.94</v>
      </c>
      <c r="H1524">
        <v>14977774.07</v>
      </c>
    </row>
    <row r="1525" spans="1:8" x14ac:dyDescent="0.3">
      <c r="A1525" s="16">
        <f t="shared" si="23"/>
        <v>43841.25</v>
      </c>
      <c r="B1525" t="s">
        <v>1697</v>
      </c>
      <c r="C1525">
        <v>8083.41</v>
      </c>
      <c r="D1525">
        <v>8128.98</v>
      </c>
      <c r="E1525">
        <v>8055.71</v>
      </c>
      <c r="F1525">
        <v>8124.99</v>
      </c>
      <c r="G1525">
        <v>1635.39</v>
      </c>
      <c r="H1525">
        <v>13242587.08</v>
      </c>
    </row>
    <row r="1526" spans="1:8" x14ac:dyDescent="0.3">
      <c r="A1526" s="16">
        <f t="shared" si="23"/>
        <v>43841.208333333336</v>
      </c>
      <c r="B1526" t="s">
        <v>1698</v>
      </c>
      <c r="C1526">
        <v>8117.82</v>
      </c>
      <c r="D1526">
        <v>8118.4</v>
      </c>
      <c r="E1526">
        <v>8044.65</v>
      </c>
      <c r="F1526">
        <v>8083.41</v>
      </c>
      <c r="G1526">
        <v>2119.71</v>
      </c>
      <c r="H1526">
        <v>17112243.91</v>
      </c>
    </row>
    <row r="1527" spans="1:8" x14ac:dyDescent="0.3">
      <c r="A1527" s="16">
        <f t="shared" si="23"/>
        <v>43841.166666666664</v>
      </c>
      <c r="B1527" t="s">
        <v>1699</v>
      </c>
      <c r="C1527">
        <v>8158.49</v>
      </c>
      <c r="D1527">
        <v>8179.94</v>
      </c>
      <c r="E1527">
        <v>8101</v>
      </c>
      <c r="F1527">
        <v>8117.82</v>
      </c>
      <c r="G1527">
        <v>1341.45</v>
      </c>
      <c r="H1527">
        <v>10908333.699999999</v>
      </c>
    </row>
    <row r="1528" spans="1:8" x14ac:dyDescent="0.3">
      <c r="A1528" s="16">
        <f t="shared" si="23"/>
        <v>43841.125</v>
      </c>
      <c r="B1528" t="s">
        <v>1700</v>
      </c>
      <c r="C1528">
        <v>8206.19</v>
      </c>
      <c r="D1528">
        <v>8207.81</v>
      </c>
      <c r="E1528">
        <v>8125.09</v>
      </c>
      <c r="F1528">
        <v>8158.49</v>
      </c>
      <c r="G1528">
        <v>1591.23</v>
      </c>
      <c r="H1528">
        <v>12990531.48</v>
      </c>
    </row>
    <row r="1529" spans="1:8" x14ac:dyDescent="0.3">
      <c r="A1529" s="16">
        <f t="shared" si="23"/>
        <v>43841.083333333336</v>
      </c>
      <c r="B1529" t="s">
        <v>1701</v>
      </c>
      <c r="C1529">
        <v>8204.86</v>
      </c>
      <c r="D1529">
        <v>8217.41</v>
      </c>
      <c r="E1529">
        <v>8155.02</v>
      </c>
      <c r="F1529">
        <v>8206.19</v>
      </c>
      <c r="G1529">
        <v>1930.33</v>
      </c>
      <c r="H1529">
        <v>15803925.15</v>
      </c>
    </row>
    <row r="1530" spans="1:8" x14ac:dyDescent="0.3">
      <c r="A1530" s="16">
        <f t="shared" si="23"/>
        <v>43841.041666666664</v>
      </c>
      <c r="B1530" t="s">
        <v>1702</v>
      </c>
      <c r="C1530">
        <v>8168.92</v>
      </c>
      <c r="D1530">
        <v>8253.26</v>
      </c>
      <c r="E1530">
        <v>8165.16</v>
      </c>
      <c r="F1530">
        <v>8204.86</v>
      </c>
      <c r="G1530">
        <v>2813.18</v>
      </c>
      <c r="H1530">
        <v>23112516.859999999</v>
      </c>
    </row>
    <row r="1531" spans="1:8" x14ac:dyDescent="0.3">
      <c r="A1531" s="16">
        <f t="shared" si="23"/>
        <v>43841.5</v>
      </c>
      <c r="B1531" t="s">
        <v>1703</v>
      </c>
      <c r="C1531">
        <v>8197.02</v>
      </c>
      <c r="D1531">
        <v>8200</v>
      </c>
      <c r="E1531">
        <v>8119.75</v>
      </c>
      <c r="F1531">
        <v>8168.92</v>
      </c>
      <c r="G1531">
        <v>2716.83</v>
      </c>
      <c r="H1531">
        <v>22182637.800000001</v>
      </c>
    </row>
    <row r="1532" spans="1:8" x14ac:dyDescent="0.3">
      <c r="A1532" s="16">
        <f t="shared" si="23"/>
        <v>43840.958333333336</v>
      </c>
      <c r="B1532" t="s">
        <v>1704</v>
      </c>
      <c r="C1532">
        <v>8090.13</v>
      </c>
      <c r="D1532">
        <v>8199</v>
      </c>
      <c r="E1532">
        <v>8064.64</v>
      </c>
      <c r="F1532">
        <v>8197.02</v>
      </c>
      <c r="G1532">
        <v>2191.92</v>
      </c>
      <c r="H1532">
        <v>17824410.100000001</v>
      </c>
    </row>
    <row r="1533" spans="1:8" x14ac:dyDescent="0.3">
      <c r="A1533" s="16">
        <f t="shared" si="23"/>
        <v>43840.916666666664</v>
      </c>
      <c r="B1533" t="s">
        <v>1705</v>
      </c>
      <c r="C1533">
        <v>8049.99</v>
      </c>
      <c r="D1533">
        <v>8101.86</v>
      </c>
      <c r="E1533">
        <v>7981.59</v>
      </c>
      <c r="F1533">
        <v>8090.13</v>
      </c>
      <c r="G1533">
        <v>1786.34</v>
      </c>
      <c r="H1533">
        <v>14373997.08</v>
      </c>
    </row>
    <row r="1534" spans="1:8" x14ac:dyDescent="0.3">
      <c r="A1534" s="16">
        <f t="shared" si="23"/>
        <v>43840.875</v>
      </c>
      <c r="B1534" t="s">
        <v>1706</v>
      </c>
      <c r="C1534">
        <v>8073.16</v>
      </c>
      <c r="D1534">
        <v>8135.21</v>
      </c>
      <c r="E1534">
        <v>8006.65</v>
      </c>
      <c r="F1534">
        <v>8049.99</v>
      </c>
      <c r="G1534">
        <v>2656.01</v>
      </c>
      <c r="H1534">
        <v>21461378.109999999</v>
      </c>
    </row>
    <row r="1535" spans="1:8" x14ac:dyDescent="0.3">
      <c r="A1535" s="16">
        <f t="shared" si="23"/>
        <v>43840.833333333336</v>
      </c>
      <c r="B1535" t="s">
        <v>1707</v>
      </c>
      <c r="C1535">
        <v>8059.49</v>
      </c>
      <c r="D1535">
        <v>8100</v>
      </c>
      <c r="E1535">
        <v>8039.27</v>
      </c>
      <c r="F1535">
        <v>8073.16</v>
      </c>
      <c r="G1535">
        <v>2350.5300000000002</v>
      </c>
      <c r="H1535">
        <v>18982412.969999999</v>
      </c>
    </row>
    <row r="1536" spans="1:8" x14ac:dyDescent="0.3">
      <c r="A1536" s="16">
        <f t="shared" si="23"/>
        <v>43840.791666666664</v>
      </c>
      <c r="B1536" t="s">
        <v>1708</v>
      </c>
      <c r="C1536">
        <v>8022.16</v>
      </c>
      <c r="D1536">
        <v>8122</v>
      </c>
      <c r="E1536">
        <v>7964.01</v>
      </c>
      <c r="F1536">
        <v>8059.49</v>
      </c>
      <c r="G1536">
        <v>4703.74</v>
      </c>
      <c r="H1536">
        <v>37881259.340000004</v>
      </c>
    </row>
    <row r="1537" spans="1:8" x14ac:dyDescent="0.3">
      <c r="A1537" s="16">
        <f t="shared" si="23"/>
        <v>43840.75</v>
      </c>
      <c r="B1537" t="s">
        <v>1709</v>
      </c>
      <c r="C1537">
        <v>7966.3</v>
      </c>
      <c r="D1537">
        <v>8113.53</v>
      </c>
      <c r="E1537">
        <v>7966.3</v>
      </c>
      <c r="F1537">
        <v>8022.16</v>
      </c>
      <c r="G1537">
        <v>5523.47</v>
      </c>
      <c r="H1537">
        <v>44478149.670000002</v>
      </c>
    </row>
    <row r="1538" spans="1:8" x14ac:dyDescent="0.3">
      <c r="A1538" s="16">
        <f t="shared" si="23"/>
        <v>43840.708333333336</v>
      </c>
      <c r="B1538" t="s">
        <v>1710</v>
      </c>
      <c r="C1538">
        <v>7952.65</v>
      </c>
      <c r="D1538">
        <v>7979</v>
      </c>
      <c r="E1538">
        <v>7909.98</v>
      </c>
      <c r="F1538">
        <v>7966.3</v>
      </c>
      <c r="G1538">
        <v>3190.56</v>
      </c>
      <c r="H1538">
        <v>25327444.07</v>
      </c>
    </row>
    <row r="1539" spans="1:8" x14ac:dyDescent="0.3">
      <c r="A1539" s="16">
        <f t="shared" si="23"/>
        <v>43840.666666666664</v>
      </c>
      <c r="B1539" t="s">
        <v>1711</v>
      </c>
      <c r="C1539">
        <v>8066.6</v>
      </c>
      <c r="D1539">
        <v>8140.11</v>
      </c>
      <c r="E1539">
        <v>7928.94</v>
      </c>
      <c r="F1539">
        <v>7952.65</v>
      </c>
      <c r="G1539">
        <v>7201.41</v>
      </c>
      <c r="H1539">
        <v>57833817.369999997</v>
      </c>
    </row>
    <row r="1540" spans="1:8" x14ac:dyDescent="0.3">
      <c r="A1540" s="16">
        <f t="shared" si="23"/>
        <v>43840.625</v>
      </c>
      <c r="B1540" t="s">
        <v>1712</v>
      </c>
      <c r="C1540">
        <v>7978.65</v>
      </c>
      <c r="D1540">
        <v>8086.85</v>
      </c>
      <c r="E1540">
        <v>7945.44</v>
      </c>
      <c r="F1540">
        <v>8066.6</v>
      </c>
      <c r="G1540">
        <v>6527.99</v>
      </c>
      <c r="H1540">
        <v>52442772.969999999</v>
      </c>
    </row>
    <row r="1541" spans="1:8" x14ac:dyDescent="0.3">
      <c r="A1541" s="16">
        <f t="shared" si="23"/>
        <v>43840.583333333336</v>
      </c>
      <c r="B1541" t="s">
        <v>1713</v>
      </c>
      <c r="C1541">
        <v>7870.4</v>
      </c>
      <c r="D1541">
        <v>7982.85</v>
      </c>
      <c r="E1541">
        <v>7850.01</v>
      </c>
      <c r="F1541">
        <v>7978.65</v>
      </c>
      <c r="G1541">
        <v>3898.8</v>
      </c>
      <c r="H1541">
        <v>30923903.190000001</v>
      </c>
    </row>
    <row r="1542" spans="1:8" x14ac:dyDescent="0.3">
      <c r="A1542" s="16">
        <f t="shared" ref="A1542:A1605" si="24">DATEVALUE(MID(B1542,1,10))+(IF(RIGHT(B1542,2)="PM",12,0)+MID(B1542,12,2))/24</f>
        <v>43840.541666666664</v>
      </c>
      <c r="B1542" t="s">
        <v>1714</v>
      </c>
      <c r="C1542">
        <v>7893.98</v>
      </c>
      <c r="D1542">
        <v>7944</v>
      </c>
      <c r="E1542">
        <v>7862.31</v>
      </c>
      <c r="F1542">
        <v>7870.4</v>
      </c>
      <c r="G1542">
        <v>3813.88</v>
      </c>
      <c r="H1542">
        <v>30160437.02</v>
      </c>
    </row>
    <row r="1543" spans="1:8" x14ac:dyDescent="0.3">
      <c r="A1543" s="16">
        <f t="shared" si="24"/>
        <v>43841</v>
      </c>
      <c r="B1543" t="s">
        <v>1715</v>
      </c>
      <c r="C1543">
        <v>7841.69</v>
      </c>
      <c r="D1543">
        <v>7899.98</v>
      </c>
      <c r="E1543">
        <v>7811</v>
      </c>
      <c r="F1543">
        <v>7893.98</v>
      </c>
      <c r="G1543">
        <v>3841.47</v>
      </c>
      <c r="H1543">
        <v>30187891.52</v>
      </c>
    </row>
    <row r="1544" spans="1:8" x14ac:dyDescent="0.3">
      <c r="A1544" s="16">
        <f t="shared" si="24"/>
        <v>43840.458333333336</v>
      </c>
      <c r="B1544" t="s">
        <v>1716</v>
      </c>
      <c r="C1544">
        <v>7771.87</v>
      </c>
      <c r="D1544">
        <v>7854.44</v>
      </c>
      <c r="E1544">
        <v>7766.93</v>
      </c>
      <c r="F1544">
        <v>7841.69</v>
      </c>
      <c r="G1544">
        <v>4764.3100000000004</v>
      </c>
      <c r="H1544">
        <v>37238003.109999999</v>
      </c>
    </row>
    <row r="1545" spans="1:8" x14ac:dyDescent="0.3">
      <c r="A1545" s="16">
        <f t="shared" si="24"/>
        <v>43840.416666666664</v>
      </c>
      <c r="B1545" t="s">
        <v>1717</v>
      </c>
      <c r="C1545">
        <v>7716.47</v>
      </c>
      <c r="D1545">
        <v>7788</v>
      </c>
      <c r="E1545">
        <v>7672</v>
      </c>
      <c r="F1545">
        <v>7771.87</v>
      </c>
      <c r="G1545">
        <v>3383.84</v>
      </c>
      <c r="H1545">
        <v>26202695.100000001</v>
      </c>
    </row>
    <row r="1546" spans="1:8" x14ac:dyDescent="0.3">
      <c r="A1546" s="16">
        <f t="shared" si="24"/>
        <v>43840.375</v>
      </c>
      <c r="B1546" t="s">
        <v>1718</v>
      </c>
      <c r="C1546">
        <v>7706.53</v>
      </c>
      <c r="D1546">
        <v>7750</v>
      </c>
      <c r="E1546">
        <v>7691.91</v>
      </c>
      <c r="F1546">
        <v>7716.47</v>
      </c>
      <c r="G1546">
        <v>2648.36</v>
      </c>
      <c r="H1546">
        <v>20459424.43</v>
      </c>
    </row>
    <row r="1547" spans="1:8" x14ac:dyDescent="0.3">
      <c r="A1547" s="16">
        <f t="shared" si="24"/>
        <v>43840.333333333336</v>
      </c>
      <c r="B1547" t="s">
        <v>1719</v>
      </c>
      <c r="C1547">
        <v>7752.98</v>
      </c>
      <c r="D1547">
        <v>7754.36</v>
      </c>
      <c r="E1547">
        <v>7680</v>
      </c>
      <c r="F1547">
        <v>7706.53</v>
      </c>
      <c r="G1547">
        <v>3774.01</v>
      </c>
      <c r="H1547">
        <v>29100811.739999998</v>
      </c>
    </row>
    <row r="1548" spans="1:8" x14ac:dyDescent="0.3">
      <c r="A1548" s="16">
        <f t="shared" si="24"/>
        <v>43840.291666666664</v>
      </c>
      <c r="B1548" t="s">
        <v>1720</v>
      </c>
      <c r="C1548">
        <v>7748.64</v>
      </c>
      <c r="D1548">
        <v>7757.38</v>
      </c>
      <c r="E1548">
        <v>7725.77</v>
      </c>
      <c r="F1548">
        <v>7752.98</v>
      </c>
      <c r="G1548">
        <v>1700.08</v>
      </c>
      <c r="H1548">
        <v>13162510.359999999</v>
      </c>
    </row>
    <row r="1549" spans="1:8" x14ac:dyDescent="0.3">
      <c r="A1549" s="16">
        <f t="shared" si="24"/>
        <v>43840.25</v>
      </c>
      <c r="B1549" t="s">
        <v>1721</v>
      </c>
      <c r="C1549">
        <v>7748.86</v>
      </c>
      <c r="D1549">
        <v>7786.13</v>
      </c>
      <c r="E1549">
        <v>7711.76</v>
      </c>
      <c r="F1549">
        <v>7748.64</v>
      </c>
      <c r="G1549">
        <v>2723.97</v>
      </c>
      <c r="H1549">
        <v>21104374.98</v>
      </c>
    </row>
    <row r="1550" spans="1:8" x14ac:dyDescent="0.3">
      <c r="A1550" s="16">
        <f t="shared" si="24"/>
        <v>43840.208333333336</v>
      </c>
      <c r="B1550" t="s">
        <v>1722</v>
      </c>
      <c r="C1550">
        <v>7795.3</v>
      </c>
      <c r="D1550">
        <v>7797.95</v>
      </c>
      <c r="E1550">
        <v>7735</v>
      </c>
      <c r="F1550">
        <v>7748.86</v>
      </c>
      <c r="G1550">
        <v>1966.08</v>
      </c>
      <c r="H1550">
        <v>15267825.189999999</v>
      </c>
    </row>
    <row r="1551" spans="1:8" x14ac:dyDescent="0.3">
      <c r="A1551" s="16">
        <f t="shared" si="24"/>
        <v>43840.166666666664</v>
      </c>
      <c r="B1551" t="s">
        <v>1723</v>
      </c>
      <c r="C1551">
        <v>7818.02</v>
      </c>
      <c r="D1551">
        <v>7819.84</v>
      </c>
      <c r="E1551">
        <v>7768.4</v>
      </c>
      <c r="F1551">
        <v>7795.3</v>
      </c>
      <c r="G1551">
        <v>1572.31</v>
      </c>
      <c r="H1551">
        <v>12249080.9</v>
      </c>
    </row>
    <row r="1552" spans="1:8" x14ac:dyDescent="0.3">
      <c r="A1552" s="16">
        <f t="shared" si="24"/>
        <v>43840.125</v>
      </c>
      <c r="B1552" t="s">
        <v>1724</v>
      </c>
      <c r="C1552">
        <v>7803.68</v>
      </c>
      <c r="D1552">
        <v>7825</v>
      </c>
      <c r="E1552">
        <v>7770</v>
      </c>
      <c r="F1552">
        <v>7818.02</v>
      </c>
      <c r="G1552">
        <v>1296.58</v>
      </c>
      <c r="H1552">
        <v>10114990.9</v>
      </c>
    </row>
    <row r="1553" spans="1:8" x14ac:dyDescent="0.3">
      <c r="A1553" s="16">
        <f t="shared" si="24"/>
        <v>43840.083333333336</v>
      </c>
      <c r="B1553" t="s">
        <v>1725</v>
      </c>
      <c r="C1553">
        <v>7804.99</v>
      </c>
      <c r="D1553">
        <v>7825</v>
      </c>
      <c r="E1553">
        <v>7793.34</v>
      </c>
      <c r="F1553">
        <v>7803.68</v>
      </c>
      <c r="G1553">
        <v>933.79</v>
      </c>
      <c r="H1553">
        <v>7294966.3399999999</v>
      </c>
    </row>
    <row r="1554" spans="1:8" x14ac:dyDescent="0.3">
      <c r="A1554" s="16">
        <f t="shared" si="24"/>
        <v>43840.041666666664</v>
      </c>
      <c r="B1554" t="s">
        <v>1726</v>
      </c>
      <c r="C1554">
        <v>7820.01</v>
      </c>
      <c r="D1554">
        <v>7841.57</v>
      </c>
      <c r="E1554">
        <v>7786.12</v>
      </c>
      <c r="F1554">
        <v>7804.99</v>
      </c>
      <c r="G1554">
        <v>1166.57</v>
      </c>
      <c r="H1554">
        <v>9110113.1899999995</v>
      </c>
    </row>
    <row r="1555" spans="1:8" x14ac:dyDescent="0.3">
      <c r="A1555" s="16">
        <f t="shared" si="24"/>
        <v>43840.5</v>
      </c>
      <c r="B1555" t="s">
        <v>1727</v>
      </c>
      <c r="C1555">
        <v>7817.76</v>
      </c>
      <c r="D1555">
        <v>7854.06</v>
      </c>
      <c r="E1555">
        <v>7811.05</v>
      </c>
      <c r="F1555">
        <v>7820.01</v>
      </c>
      <c r="G1555">
        <v>1189.42</v>
      </c>
      <c r="H1555">
        <v>9320129.6099999994</v>
      </c>
    </row>
    <row r="1556" spans="1:8" x14ac:dyDescent="0.3">
      <c r="A1556" s="16">
        <f t="shared" si="24"/>
        <v>43839.958333333336</v>
      </c>
      <c r="B1556" t="s">
        <v>1728</v>
      </c>
      <c r="C1556">
        <v>7811.31</v>
      </c>
      <c r="D1556">
        <v>7835</v>
      </c>
      <c r="E1556">
        <v>7790.01</v>
      </c>
      <c r="F1556">
        <v>7817.76</v>
      </c>
      <c r="G1556">
        <v>1292.8900000000001</v>
      </c>
      <c r="H1556">
        <v>10108408.949999999</v>
      </c>
    </row>
    <row r="1557" spans="1:8" x14ac:dyDescent="0.3">
      <c r="A1557" s="16">
        <f t="shared" si="24"/>
        <v>43839.916666666664</v>
      </c>
      <c r="B1557" t="s">
        <v>1729</v>
      </c>
      <c r="C1557">
        <v>7789.96</v>
      </c>
      <c r="D1557">
        <v>7873.12</v>
      </c>
      <c r="E1557">
        <v>7788.78</v>
      </c>
      <c r="F1557">
        <v>7811.31</v>
      </c>
      <c r="G1557">
        <v>1686.46</v>
      </c>
      <c r="H1557">
        <v>13197526.09</v>
      </c>
    </row>
    <row r="1558" spans="1:8" x14ac:dyDescent="0.3">
      <c r="A1558" s="16">
        <f t="shared" si="24"/>
        <v>43839.875</v>
      </c>
      <c r="B1558" t="s">
        <v>1730</v>
      </c>
      <c r="C1558">
        <v>7818.3</v>
      </c>
      <c r="D1558">
        <v>7854.14</v>
      </c>
      <c r="E1558">
        <v>7750</v>
      </c>
      <c r="F1558">
        <v>7789.96</v>
      </c>
      <c r="G1558">
        <v>4096.03</v>
      </c>
      <c r="H1558">
        <v>31952063.920000002</v>
      </c>
    </row>
    <row r="1559" spans="1:8" x14ac:dyDescent="0.3">
      <c r="A1559" s="16">
        <f t="shared" si="24"/>
        <v>43839.833333333336</v>
      </c>
      <c r="B1559" t="s">
        <v>1731</v>
      </c>
      <c r="C1559">
        <v>7917.54</v>
      </c>
      <c r="D1559">
        <v>8000</v>
      </c>
      <c r="E1559">
        <v>7805</v>
      </c>
      <c r="F1559">
        <v>7818.3</v>
      </c>
      <c r="G1559">
        <v>5977.39</v>
      </c>
      <c r="H1559">
        <v>47337087.700000003</v>
      </c>
    </row>
    <row r="1560" spans="1:8" x14ac:dyDescent="0.3">
      <c r="A1560" s="16">
        <f t="shared" si="24"/>
        <v>43839.791666666664</v>
      </c>
      <c r="B1560" t="s">
        <v>1732</v>
      </c>
      <c r="C1560">
        <v>7810.64</v>
      </c>
      <c r="D1560">
        <v>7957.48</v>
      </c>
      <c r="E1560">
        <v>7810.3</v>
      </c>
      <c r="F1560">
        <v>7917.54</v>
      </c>
      <c r="G1560">
        <v>3142.68</v>
      </c>
      <c r="H1560">
        <v>24793916.18</v>
      </c>
    </row>
    <row r="1561" spans="1:8" x14ac:dyDescent="0.3">
      <c r="A1561" s="16">
        <f t="shared" si="24"/>
        <v>43839.75</v>
      </c>
      <c r="B1561" t="s">
        <v>1733</v>
      </c>
      <c r="C1561">
        <v>7798.6</v>
      </c>
      <c r="D1561">
        <v>7832.13</v>
      </c>
      <c r="E1561">
        <v>7788.68</v>
      </c>
      <c r="F1561">
        <v>7810.64</v>
      </c>
      <c r="G1561">
        <v>1417.51</v>
      </c>
      <c r="H1561">
        <v>11070697.6</v>
      </c>
    </row>
    <row r="1562" spans="1:8" x14ac:dyDescent="0.3">
      <c r="A1562" s="16">
        <f t="shared" si="24"/>
        <v>43839.708333333336</v>
      </c>
      <c r="B1562" t="s">
        <v>1734</v>
      </c>
      <c r="C1562">
        <v>7818.15</v>
      </c>
      <c r="D1562">
        <v>7846</v>
      </c>
      <c r="E1562">
        <v>7778</v>
      </c>
      <c r="F1562">
        <v>7798.6</v>
      </c>
      <c r="G1562">
        <v>3623.81</v>
      </c>
      <c r="H1562">
        <v>28284877.66</v>
      </c>
    </row>
    <row r="1563" spans="1:8" x14ac:dyDescent="0.3">
      <c r="A1563" s="16">
        <f t="shared" si="24"/>
        <v>43839.666666666664</v>
      </c>
      <c r="B1563" t="s">
        <v>1735</v>
      </c>
      <c r="C1563">
        <v>7907.05</v>
      </c>
      <c r="D1563">
        <v>7920.01</v>
      </c>
      <c r="E1563">
        <v>7805.01</v>
      </c>
      <c r="F1563">
        <v>7818.15</v>
      </c>
      <c r="G1563">
        <v>3923.58</v>
      </c>
      <c r="H1563">
        <v>30770865.050000001</v>
      </c>
    </row>
    <row r="1564" spans="1:8" x14ac:dyDescent="0.3">
      <c r="A1564" s="16">
        <f t="shared" si="24"/>
        <v>43839.625</v>
      </c>
      <c r="B1564" t="s">
        <v>1736</v>
      </c>
      <c r="C1564">
        <v>7885.5</v>
      </c>
      <c r="D1564">
        <v>7930</v>
      </c>
      <c r="E1564">
        <v>7882.75</v>
      </c>
      <c r="F1564">
        <v>7907.05</v>
      </c>
      <c r="G1564">
        <v>1447.31</v>
      </c>
      <c r="H1564">
        <v>11443156.58</v>
      </c>
    </row>
    <row r="1565" spans="1:8" x14ac:dyDescent="0.3">
      <c r="A1565" s="16">
        <f t="shared" si="24"/>
        <v>43839.583333333336</v>
      </c>
      <c r="B1565" t="s">
        <v>1737</v>
      </c>
      <c r="C1565">
        <v>7897.52</v>
      </c>
      <c r="D1565">
        <v>7919.59</v>
      </c>
      <c r="E1565">
        <v>7875.55</v>
      </c>
      <c r="F1565">
        <v>7885.5</v>
      </c>
      <c r="G1565">
        <v>1752.41</v>
      </c>
      <c r="H1565">
        <v>13835124.310000001</v>
      </c>
    </row>
    <row r="1566" spans="1:8" x14ac:dyDescent="0.3">
      <c r="A1566" s="16">
        <f t="shared" si="24"/>
        <v>43839.541666666664</v>
      </c>
      <c r="B1566" t="s">
        <v>1738</v>
      </c>
      <c r="C1566">
        <v>7900.91</v>
      </c>
      <c r="D1566">
        <v>7945</v>
      </c>
      <c r="E1566">
        <v>7891.43</v>
      </c>
      <c r="F1566">
        <v>7897.52</v>
      </c>
      <c r="G1566">
        <v>2623.62</v>
      </c>
      <c r="H1566">
        <v>20780130.260000002</v>
      </c>
    </row>
    <row r="1567" spans="1:8" x14ac:dyDescent="0.3">
      <c r="A1567" s="16">
        <f t="shared" si="24"/>
        <v>43840</v>
      </c>
      <c r="B1567" t="s">
        <v>1739</v>
      </c>
      <c r="C1567">
        <v>7878.56</v>
      </c>
      <c r="D1567">
        <v>7917.68</v>
      </c>
      <c r="E1567">
        <v>7871</v>
      </c>
      <c r="F1567">
        <v>7900.91</v>
      </c>
      <c r="G1567">
        <v>1945.85</v>
      </c>
      <c r="H1567">
        <v>15359456.109999999</v>
      </c>
    </row>
    <row r="1568" spans="1:8" x14ac:dyDescent="0.3">
      <c r="A1568" s="16">
        <f t="shared" si="24"/>
        <v>43839.458333333336</v>
      </c>
      <c r="B1568" t="s">
        <v>1740</v>
      </c>
      <c r="C1568">
        <v>7896.38</v>
      </c>
      <c r="D1568">
        <v>7901.99</v>
      </c>
      <c r="E1568">
        <v>7855</v>
      </c>
      <c r="F1568">
        <v>7878.56</v>
      </c>
      <c r="G1568">
        <v>1770.85</v>
      </c>
      <c r="H1568">
        <v>13941845.789999999</v>
      </c>
    </row>
    <row r="1569" spans="1:8" x14ac:dyDescent="0.3">
      <c r="A1569" s="16">
        <f t="shared" si="24"/>
        <v>43839.416666666664</v>
      </c>
      <c r="B1569" t="s">
        <v>1741</v>
      </c>
      <c r="C1569">
        <v>7872.35</v>
      </c>
      <c r="D1569">
        <v>7934.78</v>
      </c>
      <c r="E1569">
        <v>7852.01</v>
      </c>
      <c r="F1569">
        <v>7896.38</v>
      </c>
      <c r="G1569">
        <v>2662.55</v>
      </c>
      <c r="H1569">
        <v>21030096.82</v>
      </c>
    </row>
    <row r="1570" spans="1:8" x14ac:dyDescent="0.3">
      <c r="A1570" s="16">
        <f t="shared" si="24"/>
        <v>43839.375</v>
      </c>
      <c r="B1570" t="s">
        <v>1742</v>
      </c>
      <c r="C1570">
        <v>7933.1</v>
      </c>
      <c r="D1570">
        <v>7933.1</v>
      </c>
      <c r="E1570">
        <v>7864.24</v>
      </c>
      <c r="F1570">
        <v>7872.35</v>
      </c>
      <c r="G1570">
        <v>3155.85</v>
      </c>
      <c r="H1570">
        <v>24900809.07</v>
      </c>
    </row>
    <row r="1571" spans="1:8" x14ac:dyDescent="0.3">
      <c r="A1571" s="16">
        <f t="shared" si="24"/>
        <v>43839.333333333336</v>
      </c>
      <c r="B1571" t="s">
        <v>1743</v>
      </c>
      <c r="C1571">
        <v>7949.84</v>
      </c>
      <c r="D1571">
        <v>7955.83</v>
      </c>
      <c r="E1571">
        <v>7909.3</v>
      </c>
      <c r="F1571">
        <v>7933.1</v>
      </c>
      <c r="G1571">
        <v>1542.43</v>
      </c>
      <c r="H1571">
        <v>12233791.390000001</v>
      </c>
    </row>
    <row r="1572" spans="1:8" x14ac:dyDescent="0.3">
      <c r="A1572" s="16">
        <f t="shared" si="24"/>
        <v>43839.291666666664</v>
      </c>
      <c r="B1572" t="s">
        <v>1744</v>
      </c>
      <c r="C1572">
        <v>7908.48</v>
      </c>
      <c r="D1572">
        <v>7976.67</v>
      </c>
      <c r="E1572">
        <v>7903.4</v>
      </c>
      <c r="F1572">
        <v>7949.84</v>
      </c>
      <c r="G1572">
        <v>2252.2199999999998</v>
      </c>
      <c r="H1572">
        <v>17897842.350000001</v>
      </c>
    </row>
    <row r="1573" spans="1:8" x14ac:dyDescent="0.3">
      <c r="A1573" s="16">
        <f t="shared" si="24"/>
        <v>43839.25</v>
      </c>
      <c r="B1573" t="s">
        <v>1745</v>
      </c>
      <c r="C1573">
        <v>7941.83</v>
      </c>
      <c r="D1573">
        <v>7951.68</v>
      </c>
      <c r="E1573">
        <v>7896</v>
      </c>
      <c r="F1573">
        <v>7908.48</v>
      </c>
      <c r="G1573">
        <v>1910.28</v>
      </c>
      <c r="H1573">
        <v>15132767.210000001</v>
      </c>
    </row>
    <row r="1574" spans="1:8" x14ac:dyDescent="0.3">
      <c r="A1574" s="16">
        <f t="shared" si="24"/>
        <v>43839.208333333336</v>
      </c>
      <c r="B1574" t="s">
        <v>1746</v>
      </c>
      <c r="C1574">
        <v>7966.85</v>
      </c>
      <c r="D1574">
        <v>7966.85</v>
      </c>
      <c r="E1574">
        <v>7925.68</v>
      </c>
      <c r="F1574">
        <v>7941.83</v>
      </c>
      <c r="G1574">
        <v>1314.56</v>
      </c>
      <c r="H1574">
        <v>10445482.68</v>
      </c>
    </row>
    <row r="1575" spans="1:8" x14ac:dyDescent="0.3">
      <c r="A1575" s="16">
        <f t="shared" si="24"/>
        <v>43839.166666666664</v>
      </c>
      <c r="B1575" t="s">
        <v>1747</v>
      </c>
      <c r="C1575">
        <v>7954.72</v>
      </c>
      <c r="D1575">
        <v>7978.31</v>
      </c>
      <c r="E1575">
        <v>7928</v>
      </c>
      <c r="F1575">
        <v>7966.85</v>
      </c>
      <c r="G1575">
        <v>1882.76</v>
      </c>
      <c r="H1575">
        <v>14977211.57</v>
      </c>
    </row>
    <row r="1576" spans="1:8" x14ac:dyDescent="0.3">
      <c r="A1576" s="16">
        <f t="shared" si="24"/>
        <v>43839.125</v>
      </c>
      <c r="B1576" t="s">
        <v>1748</v>
      </c>
      <c r="C1576">
        <v>7982.75</v>
      </c>
      <c r="D1576">
        <v>7993.46</v>
      </c>
      <c r="E1576">
        <v>7935.56</v>
      </c>
      <c r="F1576">
        <v>7954.72</v>
      </c>
      <c r="G1576">
        <v>2234.17</v>
      </c>
      <c r="H1576">
        <v>17795327.600000001</v>
      </c>
    </row>
    <row r="1577" spans="1:8" x14ac:dyDescent="0.3">
      <c r="A1577" s="16">
        <f t="shared" si="24"/>
        <v>43839.083333333336</v>
      </c>
      <c r="B1577" t="s">
        <v>1749</v>
      </c>
      <c r="C1577">
        <v>8004.8</v>
      </c>
      <c r="D1577">
        <v>8026.01</v>
      </c>
      <c r="E1577">
        <v>7980</v>
      </c>
      <c r="F1577">
        <v>7982.75</v>
      </c>
      <c r="G1577">
        <v>1474.94</v>
      </c>
      <c r="H1577">
        <v>11799815.529999999</v>
      </c>
    </row>
    <row r="1578" spans="1:8" x14ac:dyDescent="0.3">
      <c r="A1578" s="16">
        <f t="shared" si="24"/>
        <v>43839.041666666664</v>
      </c>
      <c r="B1578" t="s">
        <v>1750</v>
      </c>
      <c r="C1578">
        <v>7956.55</v>
      </c>
      <c r="D1578">
        <v>8037.37</v>
      </c>
      <c r="E1578">
        <v>7950</v>
      </c>
      <c r="F1578">
        <v>8004.8</v>
      </c>
      <c r="G1578">
        <v>2216.31</v>
      </c>
      <c r="H1578">
        <v>17722497.98</v>
      </c>
    </row>
    <row r="1579" spans="1:8" x14ac:dyDescent="0.3">
      <c r="A1579" s="16">
        <f t="shared" si="24"/>
        <v>43839.5</v>
      </c>
      <c r="B1579" t="s">
        <v>1751</v>
      </c>
      <c r="C1579">
        <v>8055.98</v>
      </c>
      <c r="D1579">
        <v>8055.98</v>
      </c>
      <c r="E1579">
        <v>7928</v>
      </c>
      <c r="F1579">
        <v>7956.55</v>
      </c>
      <c r="G1579">
        <v>3152.16</v>
      </c>
      <c r="H1579">
        <v>25127566.489999998</v>
      </c>
    </row>
    <row r="1580" spans="1:8" x14ac:dyDescent="0.3">
      <c r="A1580" s="16">
        <f t="shared" si="24"/>
        <v>43838.958333333336</v>
      </c>
      <c r="B1580" t="s">
        <v>1752</v>
      </c>
      <c r="C1580">
        <v>8076.13</v>
      </c>
      <c r="D1580">
        <v>8125.57</v>
      </c>
      <c r="E1580">
        <v>8023.55</v>
      </c>
      <c r="F1580">
        <v>8055.98</v>
      </c>
      <c r="G1580">
        <v>2414.5100000000002</v>
      </c>
      <c r="H1580">
        <v>19499874.859999999</v>
      </c>
    </row>
    <row r="1581" spans="1:8" x14ac:dyDescent="0.3">
      <c r="A1581" s="16">
        <f t="shared" si="24"/>
        <v>43838.916666666664</v>
      </c>
      <c r="B1581" t="s">
        <v>1753</v>
      </c>
      <c r="C1581">
        <v>8016.06</v>
      </c>
      <c r="D1581">
        <v>8080</v>
      </c>
      <c r="E1581">
        <v>7988.58</v>
      </c>
      <c r="F1581">
        <v>8076.13</v>
      </c>
      <c r="G1581">
        <v>1917.76</v>
      </c>
      <c r="H1581">
        <v>15395547.539999999</v>
      </c>
    </row>
    <row r="1582" spans="1:8" x14ac:dyDescent="0.3">
      <c r="A1582" s="16">
        <f t="shared" si="24"/>
        <v>43838.875</v>
      </c>
      <c r="B1582" t="s">
        <v>1754</v>
      </c>
      <c r="C1582">
        <v>8046.03</v>
      </c>
      <c r="D1582">
        <v>8048.66</v>
      </c>
      <c r="E1582">
        <v>7957.55</v>
      </c>
      <c r="F1582">
        <v>8016.06</v>
      </c>
      <c r="G1582">
        <v>2837.66</v>
      </c>
      <c r="H1582">
        <v>22724708.91</v>
      </c>
    </row>
    <row r="1583" spans="1:8" x14ac:dyDescent="0.3">
      <c r="A1583" s="16">
        <f t="shared" si="24"/>
        <v>43838.833333333336</v>
      </c>
      <c r="B1583" t="s">
        <v>1755</v>
      </c>
      <c r="C1583">
        <v>7963.35</v>
      </c>
      <c r="D1583">
        <v>8060.86</v>
      </c>
      <c r="E1583">
        <v>7870</v>
      </c>
      <c r="F1583">
        <v>8046.03</v>
      </c>
      <c r="G1583">
        <v>7871.33</v>
      </c>
      <c r="H1583">
        <v>62611504.409999996</v>
      </c>
    </row>
    <row r="1584" spans="1:8" x14ac:dyDescent="0.3">
      <c r="A1584" s="16">
        <f t="shared" si="24"/>
        <v>43838.791666666664</v>
      </c>
      <c r="B1584" t="s">
        <v>1756</v>
      </c>
      <c r="C1584">
        <v>8053.7</v>
      </c>
      <c r="D1584">
        <v>8069.73</v>
      </c>
      <c r="E1584">
        <v>7963.05</v>
      </c>
      <c r="F1584">
        <v>7963.35</v>
      </c>
      <c r="G1584">
        <v>3413.94</v>
      </c>
      <c r="H1584">
        <v>27360662.27</v>
      </c>
    </row>
    <row r="1585" spans="1:8" x14ac:dyDescent="0.3">
      <c r="A1585" s="16">
        <f t="shared" si="24"/>
        <v>43838.75</v>
      </c>
      <c r="B1585" t="s">
        <v>1757</v>
      </c>
      <c r="C1585">
        <v>8077.68</v>
      </c>
      <c r="D1585">
        <v>8094.93</v>
      </c>
      <c r="E1585">
        <v>8035.01</v>
      </c>
      <c r="F1585">
        <v>8053.7</v>
      </c>
      <c r="G1585">
        <v>2715.55</v>
      </c>
      <c r="H1585">
        <v>21901861.640000001</v>
      </c>
    </row>
    <row r="1586" spans="1:8" x14ac:dyDescent="0.3">
      <c r="A1586" s="16">
        <f t="shared" si="24"/>
        <v>43838.708333333336</v>
      </c>
      <c r="B1586" t="s">
        <v>1758</v>
      </c>
      <c r="C1586">
        <v>8115</v>
      </c>
      <c r="D1586">
        <v>8123.98</v>
      </c>
      <c r="E1586">
        <v>8010</v>
      </c>
      <c r="F1586">
        <v>8077.68</v>
      </c>
      <c r="G1586">
        <v>6353.4</v>
      </c>
      <c r="H1586">
        <v>51249870.880000003</v>
      </c>
    </row>
    <row r="1587" spans="1:8" x14ac:dyDescent="0.3">
      <c r="A1587" s="16">
        <f t="shared" si="24"/>
        <v>43838.666666666664</v>
      </c>
      <c r="B1587" t="s">
        <v>1759</v>
      </c>
      <c r="C1587">
        <v>8305.9699999999993</v>
      </c>
      <c r="D1587">
        <v>8335.7900000000009</v>
      </c>
      <c r="E1587">
        <v>8050</v>
      </c>
      <c r="F1587">
        <v>8115</v>
      </c>
      <c r="G1587">
        <v>11085.2</v>
      </c>
      <c r="H1587">
        <v>90594598.569999993</v>
      </c>
    </row>
    <row r="1588" spans="1:8" x14ac:dyDescent="0.3">
      <c r="A1588" s="16">
        <f t="shared" si="24"/>
        <v>43838.625</v>
      </c>
      <c r="B1588" t="s">
        <v>1760</v>
      </c>
      <c r="C1588">
        <v>8310.98</v>
      </c>
      <c r="D1588">
        <v>8359</v>
      </c>
      <c r="E1588">
        <v>8237.36</v>
      </c>
      <c r="F1588">
        <v>8305.9699999999993</v>
      </c>
      <c r="G1588">
        <v>3603.78</v>
      </c>
      <c r="H1588">
        <v>29900818.329999998</v>
      </c>
    </row>
    <row r="1589" spans="1:8" x14ac:dyDescent="0.3">
      <c r="A1589" s="16">
        <f t="shared" si="24"/>
        <v>43838.583333333336</v>
      </c>
      <c r="B1589" t="s">
        <v>1761</v>
      </c>
      <c r="C1589">
        <v>8384.99</v>
      </c>
      <c r="D1589">
        <v>8385</v>
      </c>
      <c r="E1589">
        <v>8184</v>
      </c>
      <c r="F1589">
        <v>8310.98</v>
      </c>
      <c r="G1589">
        <v>5730.38</v>
      </c>
      <c r="H1589">
        <v>47533819.140000001</v>
      </c>
    </row>
    <row r="1590" spans="1:8" x14ac:dyDescent="0.3">
      <c r="A1590" s="16">
        <f t="shared" si="24"/>
        <v>43838.541666666664</v>
      </c>
      <c r="B1590" t="s">
        <v>1762</v>
      </c>
      <c r="C1590">
        <v>8286.16</v>
      </c>
      <c r="D1590">
        <v>8418.61</v>
      </c>
      <c r="E1590">
        <v>8215.2000000000007</v>
      </c>
      <c r="F1590">
        <v>8384.99</v>
      </c>
      <c r="G1590">
        <v>6630.22</v>
      </c>
      <c r="H1590">
        <v>55242563.560000002</v>
      </c>
    </row>
    <row r="1591" spans="1:8" x14ac:dyDescent="0.3">
      <c r="A1591" s="16">
        <f t="shared" si="24"/>
        <v>43839</v>
      </c>
      <c r="B1591" t="s">
        <v>1763</v>
      </c>
      <c r="C1591">
        <v>8332.4699999999993</v>
      </c>
      <c r="D1591">
        <v>8347.33</v>
      </c>
      <c r="E1591">
        <v>8276</v>
      </c>
      <c r="F1591">
        <v>8286.16</v>
      </c>
      <c r="G1591">
        <v>2179.7600000000002</v>
      </c>
      <c r="H1591">
        <v>18120342.57</v>
      </c>
    </row>
    <row r="1592" spans="1:8" x14ac:dyDescent="0.3">
      <c r="A1592" s="16">
        <f t="shared" si="24"/>
        <v>43838.458333333336</v>
      </c>
      <c r="B1592" t="s">
        <v>1764</v>
      </c>
      <c r="C1592">
        <v>8326.98</v>
      </c>
      <c r="D1592">
        <v>8370</v>
      </c>
      <c r="E1592">
        <v>8325.0300000000007</v>
      </c>
      <c r="F1592">
        <v>8332.4699999999993</v>
      </c>
      <c r="G1592">
        <v>1881.02</v>
      </c>
      <c r="H1592">
        <v>15702649.91</v>
      </c>
    </row>
    <row r="1593" spans="1:8" x14ac:dyDescent="0.3">
      <c r="A1593" s="16">
        <f t="shared" si="24"/>
        <v>43838.416666666664</v>
      </c>
      <c r="B1593" t="s">
        <v>1765</v>
      </c>
      <c r="C1593">
        <v>8297.2099999999991</v>
      </c>
      <c r="D1593">
        <v>8359</v>
      </c>
      <c r="E1593">
        <v>8284.19</v>
      </c>
      <c r="F1593">
        <v>8326.98</v>
      </c>
      <c r="G1593">
        <v>2168</v>
      </c>
      <c r="H1593">
        <v>18068181.260000002</v>
      </c>
    </row>
    <row r="1594" spans="1:8" x14ac:dyDescent="0.3">
      <c r="A1594" s="16">
        <f t="shared" si="24"/>
        <v>43838.375</v>
      </c>
      <c r="B1594" t="s">
        <v>1766</v>
      </c>
      <c r="C1594">
        <v>8312.0400000000009</v>
      </c>
      <c r="D1594">
        <v>8321.83</v>
      </c>
      <c r="E1594">
        <v>8276</v>
      </c>
      <c r="F1594">
        <v>8297.2099999999991</v>
      </c>
      <c r="G1594">
        <v>1892.3</v>
      </c>
      <c r="H1594">
        <v>15703031.74</v>
      </c>
    </row>
    <row r="1595" spans="1:8" x14ac:dyDescent="0.3">
      <c r="A1595" s="16">
        <f t="shared" si="24"/>
        <v>43838.333333333336</v>
      </c>
      <c r="B1595" t="s">
        <v>1767</v>
      </c>
      <c r="C1595">
        <v>8297.26</v>
      </c>
      <c r="D1595">
        <v>8329.09</v>
      </c>
      <c r="E1595">
        <v>8264.86</v>
      </c>
      <c r="F1595">
        <v>8312.0400000000009</v>
      </c>
      <c r="G1595">
        <v>2289.27</v>
      </c>
      <c r="H1595">
        <v>18994134.260000002</v>
      </c>
    </row>
    <row r="1596" spans="1:8" x14ac:dyDescent="0.3">
      <c r="A1596" s="16">
        <f t="shared" si="24"/>
        <v>43838.291666666664</v>
      </c>
      <c r="B1596" t="s">
        <v>1768</v>
      </c>
      <c r="C1596">
        <v>8339.1299999999992</v>
      </c>
      <c r="D1596">
        <v>8347.99</v>
      </c>
      <c r="E1596">
        <v>8277.2099999999991</v>
      </c>
      <c r="F1596">
        <v>8297.26</v>
      </c>
      <c r="G1596">
        <v>2539.8200000000002</v>
      </c>
      <c r="H1596">
        <v>21109540.239999998</v>
      </c>
    </row>
    <row r="1597" spans="1:8" x14ac:dyDescent="0.3">
      <c r="A1597" s="16">
        <f t="shared" si="24"/>
        <v>43838.25</v>
      </c>
      <c r="B1597" t="s">
        <v>1769</v>
      </c>
      <c r="C1597">
        <v>8334.77</v>
      </c>
      <c r="D1597">
        <v>8367.61</v>
      </c>
      <c r="E1597">
        <v>8319</v>
      </c>
      <c r="F1597">
        <v>8339.1299999999992</v>
      </c>
      <c r="G1597">
        <v>1562.87</v>
      </c>
      <c r="H1597">
        <v>13030463.07</v>
      </c>
    </row>
    <row r="1598" spans="1:8" x14ac:dyDescent="0.3">
      <c r="A1598" s="16">
        <f t="shared" si="24"/>
        <v>43838.208333333336</v>
      </c>
      <c r="B1598" t="s">
        <v>1770</v>
      </c>
      <c r="C1598">
        <v>8344.6299999999992</v>
      </c>
      <c r="D1598">
        <v>8377</v>
      </c>
      <c r="E1598">
        <v>8307.85</v>
      </c>
      <c r="F1598">
        <v>8334.77</v>
      </c>
      <c r="G1598">
        <v>2376.44</v>
      </c>
      <c r="H1598">
        <v>19836982.870000001</v>
      </c>
    </row>
    <row r="1599" spans="1:8" x14ac:dyDescent="0.3">
      <c r="A1599" s="16">
        <f t="shared" si="24"/>
        <v>43838.166666666664</v>
      </c>
      <c r="B1599" t="s">
        <v>1771</v>
      </c>
      <c r="C1599">
        <v>8300.34</v>
      </c>
      <c r="D1599">
        <v>8355.8700000000008</v>
      </c>
      <c r="E1599">
        <v>8288</v>
      </c>
      <c r="F1599">
        <v>8344.6299999999992</v>
      </c>
      <c r="G1599">
        <v>2374.5500000000002</v>
      </c>
      <c r="H1599">
        <v>19762017.68</v>
      </c>
    </row>
    <row r="1600" spans="1:8" x14ac:dyDescent="0.3">
      <c r="A1600" s="16">
        <f t="shared" si="24"/>
        <v>43838.125</v>
      </c>
      <c r="B1600" t="s">
        <v>1772</v>
      </c>
      <c r="C1600">
        <v>8278.59</v>
      </c>
      <c r="D1600">
        <v>8344</v>
      </c>
      <c r="E1600">
        <v>8244.93</v>
      </c>
      <c r="F1600">
        <v>8300.34</v>
      </c>
      <c r="G1600">
        <v>3947.38</v>
      </c>
      <c r="H1600">
        <v>32732098.949999999</v>
      </c>
    </row>
    <row r="1601" spans="1:8" x14ac:dyDescent="0.3">
      <c r="A1601" s="16">
        <f t="shared" si="24"/>
        <v>43838.083333333336</v>
      </c>
      <c r="B1601" t="s">
        <v>1773</v>
      </c>
      <c r="C1601">
        <v>8370.92</v>
      </c>
      <c r="D1601">
        <v>8422</v>
      </c>
      <c r="E1601">
        <v>8256.74</v>
      </c>
      <c r="F1601">
        <v>8278.59</v>
      </c>
      <c r="G1601">
        <v>4048.91</v>
      </c>
      <c r="H1601">
        <v>33793089.609999999</v>
      </c>
    </row>
    <row r="1602" spans="1:8" x14ac:dyDescent="0.3">
      <c r="A1602" s="16">
        <f t="shared" si="24"/>
        <v>43838.041666666664</v>
      </c>
      <c r="B1602" t="s">
        <v>1774</v>
      </c>
      <c r="C1602">
        <v>8431.82</v>
      </c>
      <c r="D1602">
        <v>8448.14</v>
      </c>
      <c r="E1602">
        <v>8328.89</v>
      </c>
      <c r="F1602">
        <v>8370.92</v>
      </c>
      <c r="G1602">
        <v>7355.82</v>
      </c>
      <c r="H1602">
        <v>61709797.600000001</v>
      </c>
    </row>
    <row r="1603" spans="1:8" x14ac:dyDescent="0.3">
      <c r="A1603" s="16">
        <f t="shared" si="24"/>
        <v>43838.5</v>
      </c>
      <c r="B1603" t="s">
        <v>1775</v>
      </c>
      <c r="C1603">
        <v>8145.28</v>
      </c>
      <c r="D1603">
        <v>8455</v>
      </c>
      <c r="E1603">
        <v>8142</v>
      </c>
      <c r="F1603">
        <v>8431.82</v>
      </c>
      <c r="G1603">
        <v>11041.87</v>
      </c>
      <c r="H1603">
        <v>91931445.540000007</v>
      </c>
    </row>
    <row r="1604" spans="1:8" x14ac:dyDescent="0.3">
      <c r="A1604" s="16">
        <f t="shared" si="24"/>
        <v>43837.958333333336</v>
      </c>
      <c r="B1604" t="s">
        <v>1776</v>
      </c>
      <c r="C1604">
        <v>8049.55</v>
      </c>
      <c r="D1604">
        <v>8207.68</v>
      </c>
      <c r="E1604">
        <v>8020.7</v>
      </c>
      <c r="F1604">
        <v>8145.28</v>
      </c>
      <c r="G1604">
        <v>3560.08</v>
      </c>
      <c r="H1604">
        <v>28945651.670000002</v>
      </c>
    </row>
    <row r="1605" spans="1:8" x14ac:dyDescent="0.3">
      <c r="A1605" s="16">
        <f t="shared" si="24"/>
        <v>43837.916666666664</v>
      </c>
      <c r="B1605" t="s">
        <v>1777</v>
      </c>
      <c r="C1605">
        <v>8016.44</v>
      </c>
      <c r="D1605">
        <v>8067.06</v>
      </c>
      <c r="E1605">
        <v>7945.72</v>
      </c>
      <c r="F1605">
        <v>8049.55</v>
      </c>
      <c r="G1605">
        <v>2751.77</v>
      </c>
      <c r="H1605">
        <v>22061843.98</v>
      </c>
    </row>
    <row r="1606" spans="1:8" x14ac:dyDescent="0.3">
      <c r="A1606" s="16">
        <f t="shared" ref="A1606:A1669" si="25">DATEVALUE(MID(B1606,1,10))+(IF(RIGHT(B1606,2)="PM",12,0)+MID(B1606,12,2))/24</f>
        <v>43837.875</v>
      </c>
      <c r="B1606" t="s">
        <v>1778</v>
      </c>
      <c r="C1606">
        <v>8162.66</v>
      </c>
      <c r="D1606">
        <v>8188</v>
      </c>
      <c r="E1606">
        <v>7975.74</v>
      </c>
      <c r="F1606">
        <v>8016.44</v>
      </c>
      <c r="G1606">
        <v>4423.05</v>
      </c>
      <c r="H1606">
        <v>35775653.890000001</v>
      </c>
    </row>
    <row r="1607" spans="1:8" x14ac:dyDescent="0.3">
      <c r="A1607" s="16">
        <f t="shared" si="25"/>
        <v>43837.833333333336</v>
      </c>
      <c r="B1607" t="s">
        <v>1779</v>
      </c>
      <c r="C1607">
        <v>8073.69</v>
      </c>
      <c r="D1607">
        <v>8175.01</v>
      </c>
      <c r="E1607">
        <v>8041.28</v>
      </c>
      <c r="F1607">
        <v>8162.66</v>
      </c>
      <c r="G1607">
        <v>4060.92</v>
      </c>
      <c r="H1607">
        <v>32950584.510000002</v>
      </c>
    </row>
    <row r="1608" spans="1:8" x14ac:dyDescent="0.3">
      <c r="A1608" s="16">
        <f t="shared" si="25"/>
        <v>43837.791666666664</v>
      </c>
      <c r="B1608" t="s">
        <v>1780</v>
      </c>
      <c r="C1608">
        <v>8037.69</v>
      </c>
      <c r="D1608">
        <v>8111.45</v>
      </c>
      <c r="E1608">
        <v>8032.39</v>
      </c>
      <c r="F1608">
        <v>8073.69</v>
      </c>
      <c r="G1608">
        <v>3773.02</v>
      </c>
      <c r="H1608">
        <v>30475620.050000001</v>
      </c>
    </row>
    <row r="1609" spans="1:8" x14ac:dyDescent="0.3">
      <c r="A1609" s="16">
        <f t="shared" si="25"/>
        <v>43837.75</v>
      </c>
      <c r="B1609" t="s">
        <v>1781</v>
      </c>
      <c r="C1609">
        <v>7938.33</v>
      </c>
      <c r="D1609">
        <v>8137</v>
      </c>
      <c r="E1609">
        <v>7919.22</v>
      </c>
      <c r="F1609">
        <v>8037.69</v>
      </c>
      <c r="G1609">
        <v>8224.11</v>
      </c>
      <c r="H1609">
        <v>66170231.359999999</v>
      </c>
    </row>
    <row r="1610" spans="1:8" x14ac:dyDescent="0.3">
      <c r="A1610" s="16">
        <f t="shared" si="25"/>
        <v>43837.708333333336</v>
      </c>
      <c r="B1610" t="s">
        <v>1782</v>
      </c>
      <c r="C1610">
        <v>7912.18</v>
      </c>
      <c r="D1610">
        <v>7952.05</v>
      </c>
      <c r="E1610">
        <v>7878.01</v>
      </c>
      <c r="F1610">
        <v>7938.33</v>
      </c>
      <c r="G1610">
        <v>2996.85</v>
      </c>
      <c r="H1610">
        <v>23743944.390000001</v>
      </c>
    </row>
    <row r="1611" spans="1:8" x14ac:dyDescent="0.3">
      <c r="A1611" s="16">
        <f t="shared" si="25"/>
        <v>43837.666666666664</v>
      </c>
      <c r="B1611" t="s">
        <v>1783</v>
      </c>
      <c r="C1611">
        <v>7764.59</v>
      </c>
      <c r="D1611">
        <v>7940.12</v>
      </c>
      <c r="E1611">
        <v>7723.71</v>
      </c>
      <c r="F1611">
        <v>7912.18</v>
      </c>
      <c r="G1611">
        <v>5747.62</v>
      </c>
      <c r="H1611">
        <v>45186564.18</v>
      </c>
    </row>
    <row r="1612" spans="1:8" x14ac:dyDescent="0.3">
      <c r="A1612" s="16">
        <f t="shared" si="25"/>
        <v>43837.625</v>
      </c>
      <c r="B1612" t="s">
        <v>1784</v>
      </c>
      <c r="C1612">
        <v>7838.8</v>
      </c>
      <c r="D1612">
        <v>7847.99</v>
      </c>
      <c r="E1612">
        <v>7740.29</v>
      </c>
      <c r="F1612">
        <v>7764.59</v>
      </c>
      <c r="G1612">
        <v>4660.54</v>
      </c>
      <c r="H1612">
        <v>36312258.789999999</v>
      </c>
    </row>
    <row r="1613" spans="1:8" x14ac:dyDescent="0.3">
      <c r="A1613" s="16">
        <f t="shared" si="25"/>
        <v>43837.583333333336</v>
      </c>
      <c r="B1613" t="s">
        <v>1785</v>
      </c>
      <c r="C1613">
        <v>7847.99</v>
      </c>
      <c r="D1613">
        <v>7884.59</v>
      </c>
      <c r="E1613">
        <v>7837.26</v>
      </c>
      <c r="F1613">
        <v>7838.8</v>
      </c>
      <c r="G1613">
        <v>2211.25</v>
      </c>
      <c r="H1613">
        <v>17384982.550000001</v>
      </c>
    </row>
    <row r="1614" spans="1:8" x14ac:dyDescent="0.3">
      <c r="A1614" s="16">
        <f t="shared" si="25"/>
        <v>43837.541666666664</v>
      </c>
      <c r="B1614" t="s">
        <v>1786</v>
      </c>
      <c r="C1614">
        <v>7869.05</v>
      </c>
      <c r="D1614">
        <v>7869.05</v>
      </c>
      <c r="E1614">
        <v>7810.73</v>
      </c>
      <c r="F1614">
        <v>7847.99</v>
      </c>
      <c r="G1614">
        <v>2663.73</v>
      </c>
      <c r="H1614">
        <v>20878414.309999999</v>
      </c>
    </row>
    <row r="1615" spans="1:8" x14ac:dyDescent="0.3">
      <c r="A1615" s="16">
        <f t="shared" si="25"/>
        <v>43838</v>
      </c>
      <c r="B1615" t="s">
        <v>1787</v>
      </c>
      <c r="C1615">
        <v>7895.14</v>
      </c>
      <c r="D1615">
        <v>7915.77</v>
      </c>
      <c r="E1615">
        <v>7840</v>
      </c>
      <c r="F1615">
        <v>7869.05</v>
      </c>
      <c r="G1615">
        <v>2881.16</v>
      </c>
      <c r="H1615">
        <v>22701065.079999998</v>
      </c>
    </row>
    <row r="1616" spans="1:8" x14ac:dyDescent="0.3">
      <c r="A1616" s="16">
        <f t="shared" si="25"/>
        <v>43837.458333333336</v>
      </c>
      <c r="B1616" t="s">
        <v>1788</v>
      </c>
      <c r="C1616">
        <v>7889.24</v>
      </c>
      <c r="D1616">
        <v>7965</v>
      </c>
      <c r="E1616">
        <v>7881.69</v>
      </c>
      <c r="F1616">
        <v>7895.14</v>
      </c>
      <c r="G1616">
        <v>3813.14</v>
      </c>
      <c r="H1616">
        <v>30213570.809999999</v>
      </c>
    </row>
    <row r="1617" spans="1:8" x14ac:dyDescent="0.3">
      <c r="A1617" s="16">
        <f t="shared" si="25"/>
        <v>43837.416666666664</v>
      </c>
      <c r="B1617" t="s">
        <v>1789</v>
      </c>
      <c r="C1617">
        <v>7856.26</v>
      </c>
      <c r="D1617">
        <v>7889.78</v>
      </c>
      <c r="E1617">
        <v>7856.15</v>
      </c>
      <c r="F1617">
        <v>7889.24</v>
      </c>
      <c r="G1617">
        <v>1092.8699999999999</v>
      </c>
      <c r="H1617">
        <v>8603636.0500000007</v>
      </c>
    </row>
    <row r="1618" spans="1:8" x14ac:dyDescent="0.3">
      <c r="A1618" s="16">
        <f t="shared" si="25"/>
        <v>43837.375</v>
      </c>
      <c r="B1618" t="s">
        <v>1790</v>
      </c>
      <c r="C1618">
        <v>7883.97</v>
      </c>
      <c r="D1618">
        <v>7886.17</v>
      </c>
      <c r="E1618">
        <v>7855</v>
      </c>
      <c r="F1618">
        <v>7856.26</v>
      </c>
      <c r="G1618">
        <v>1213.8</v>
      </c>
      <c r="H1618">
        <v>9554675.1199999992</v>
      </c>
    </row>
    <row r="1619" spans="1:8" x14ac:dyDescent="0.3">
      <c r="A1619" s="16">
        <f t="shared" si="25"/>
        <v>43837.333333333336</v>
      </c>
      <c r="B1619" t="s">
        <v>1791</v>
      </c>
      <c r="C1619">
        <v>7883.37</v>
      </c>
      <c r="D1619">
        <v>7904.72</v>
      </c>
      <c r="E1619">
        <v>7868</v>
      </c>
      <c r="F1619">
        <v>7883.97</v>
      </c>
      <c r="G1619">
        <v>1941.43</v>
      </c>
      <c r="H1619">
        <v>15313566.130000001</v>
      </c>
    </row>
    <row r="1620" spans="1:8" x14ac:dyDescent="0.3">
      <c r="A1620" s="16">
        <f t="shared" si="25"/>
        <v>43837.291666666664</v>
      </c>
      <c r="B1620" t="s">
        <v>1792</v>
      </c>
      <c r="C1620">
        <v>7872.91</v>
      </c>
      <c r="D1620">
        <v>7896.72</v>
      </c>
      <c r="E1620">
        <v>7857.53</v>
      </c>
      <c r="F1620">
        <v>7883.37</v>
      </c>
      <c r="G1620">
        <v>1581.18</v>
      </c>
      <c r="H1620">
        <v>12452529.26</v>
      </c>
    </row>
    <row r="1621" spans="1:8" x14ac:dyDescent="0.3">
      <c r="A1621" s="16">
        <f t="shared" si="25"/>
        <v>43837.25</v>
      </c>
      <c r="B1621" t="s">
        <v>1793</v>
      </c>
      <c r="C1621">
        <v>7869.33</v>
      </c>
      <c r="D1621">
        <v>7876</v>
      </c>
      <c r="E1621">
        <v>7851.26</v>
      </c>
      <c r="F1621">
        <v>7872.91</v>
      </c>
      <c r="G1621">
        <v>966.29</v>
      </c>
      <c r="H1621">
        <v>7598453.8700000001</v>
      </c>
    </row>
    <row r="1622" spans="1:8" x14ac:dyDescent="0.3">
      <c r="A1622" s="16">
        <f t="shared" si="25"/>
        <v>43837.208333333336</v>
      </c>
      <c r="B1622" t="s">
        <v>1794</v>
      </c>
      <c r="C1622">
        <v>7840.83</v>
      </c>
      <c r="D1622">
        <v>7882.56</v>
      </c>
      <c r="E1622">
        <v>7826.63</v>
      </c>
      <c r="F1622">
        <v>7869.33</v>
      </c>
      <c r="G1622">
        <v>1605.33</v>
      </c>
      <c r="H1622">
        <v>12614044.890000001</v>
      </c>
    </row>
    <row r="1623" spans="1:8" x14ac:dyDescent="0.3">
      <c r="A1623" s="16">
        <f t="shared" si="25"/>
        <v>43837.166666666664</v>
      </c>
      <c r="B1623" t="s">
        <v>1795</v>
      </c>
      <c r="C1623">
        <v>7894.9</v>
      </c>
      <c r="D1623">
        <v>7905.5</v>
      </c>
      <c r="E1623">
        <v>7821</v>
      </c>
      <c r="F1623">
        <v>7840.83</v>
      </c>
      <c r="G1623">
        <v>2902.06</v>
      </c>
      <c r="H1623">
        <v>22820617.27</v>
      </c>
    </row>
    <row r="1624" spans="1:8" x14ac:dyDescent="0.3">
      <c r="A1624" s="16">
        <f t="shared" si="25"/>
        <v>43837.125</v>
      </c>
      <c r="B1624" t="s">
        <v>1796</v>
      </c>
      <c r="C1624">
        <v>7896.2</v>
      </c>
      <c r="D1624">
        <v>7916.94</v>
      </c>
      <c r="E1624">
        <v>7885.75</v>
      </c>
      <c r="F1624">
        <v>7894.9</v>
      </c>
      <c r="G1624">
        <v>1651.46</v>
      </c>
      <c r="H1624">
        <v>13051021.550000001</v>
      </c>
    </row>
    <row r="1625" spans="1:8" x14ac:dyDescent="0.3">
      <c r="A1625" s="16">
        <f t="shared" si="25"/>
        <v>43837.083333333336</v>
      </c>
      <c r="B1625" t="s">
        <v>1797</v>
      </c>
      <c r="C1625">
        <v>7905.67</v>
      </c>
      <c r="D1625">
        <v>7940</v>
      </c>
      <c r="E1625">
        <v>7892.32</v>
      </c>
      <c r="F1625">
        <v>7896.2</v>
      </c>
      <c r="G1625">
        <v>2448.29</v>
      </c>
      <c r="H1625">
        <v>19380739.280000001</v>
      </c>
    </row>
    <row r="1626" spans="1:8" x14ac:dyDescent="0.3">
      <c r="A1626" s="16">
        <f t="shared" si="25"/>
        <v>43837.041666666664</v>
      </c>
      <c r="B1626" t="s">
        <v>1798</v>
      </c>
      <c r="C1626">
        <v>7888.42</v>
      </c>
      <c r="D1626">
        <v>7919.99</v>
      </c>
      <c r="E1626">
        <v>7866.01</v>
      </c>
      <c r="F1626">
        <v>7905.67</v>
      </c>
      <c r="G1626">
        <v>3443.49</v>
      </c>
      <c r="H1626">
        <v>27179266.440000001</v>
      </c>
    </row>
    <row r="1627" spans="1:8" x14ac:dyDescent="0.3">
      <c r="A1627" s="16">
        <f t="shared" si="25"/>
        <v>43837.5</v>
      </c>
      <c r="B1627" t="s">
        <v>1799</v>
      </c>
      <c r="C1627">
        <v>7758</v>
      </c>
      <c r="D1627">
        <v>8000</v>
      </c>
      <c r="E1627">
        <v>7758</v>
      </c>
      <c r="F1627">
        <v>7888.42</v>
      </c>
      <c r="G1627">
        <v>11181.48</v>
      </c>
      <c r="H1627">
        <v>88317742.260000005</v>
      </c>
    </row>
    <row r="1628" spans="1:8" x14ac:dyDescent="0.3">
      <c r="A1628" s="16">
        <f t="shared" si="25"/>
        <v>43836.958333333336</v>
      </c>
      <c r="B1628" t="s">
        <v>1800</v>
      </c>
      <c r="C1628">
        <v>7712.63</v>
      </c>
      <c r="D1628">
        <v>7795.34</v>
      </c>
      <c r="E1628">
        <v>7690.7</v>
      </c>
      <c r="F1628">
        <v>7758</v>
      </c>
      <c r="G1628">
        <v>4644.82</v>
      </c>
      <c r="H1628">
        <v>36037449.57</v>
      </c>
    </row>
    <row r="1629" spans="1:8" x14ac:dyDescent="0.3">
      <c r="A1629" s="16">
        <f t="shared" si="25"/>
        <v>43836.916666666664</v>
      </c>
      <c r="B1629" t="s">
        <v>1801</v>
      </c>
      <c r="C1629">
        <v>7578.42</v>
      </c>
      <c r="D1629">
        <v>7752</v>
      </c>
      <c r="E1629">
        <v>7574.39</v>
      </c>
      <c r="F1629">
        <v>7712.63</v>
      </c>
      <c r="G1629">
        <v>5747.01</v>
      </c>
      <c r="H1629">
        <v>44147768.710000001</v>
      </c>
    </row>
    <row r="1630" spans="1:8" x14ac:dyDescent="0.3">
      <c r="A1630" s="16">
        <f t="shared" si="25"/>
        <v>43836.875</v>
      </c>
      <c r="B1630" t="s">
        <v>1802</v>
      </c>
      <c r="C1630">
        <v>7551.25</v>
      </c>
      <c r="D1630">
        <v>7608</v>
      </c>
      <c r="E1630">
        <v>7547.56</v>
      </c>
      <c r="F1630">
        <v>7578.42</v>
      </c>
      <c r="G1630">
        <v>1933.63</v>
      </c>
      <c r="H1630">
        <v>14658278.59</v>
      </c>
    </row>
    <row r="1631" spans="1:8" x14ac:dyDescent="0.3">
      <c r="A1631" s="16">
        <f t="shared" si="25"/>
        <v>43836.833333333336</v>
      </c>
      <c r="B1631" t="s">
        <v>1803</v>
      </c>
      <c r="C1631">
        <v>7539.9</v>
      </c>
      <c r="D1631">
        <v>7557.99</v>
      </c>
      <c r="E1631">
        <v>7534.9</v>
      </c>
      <c r="F1631">
        <v>7551.25</v>
      </c>
      <c r="G1631">
        <v>895.99</v>
      </c>
      <c r="H1631">
        <v>6759671.9500000002</v>
      </c>
    </row>
    <row r="1632" spans="1:8" x14ac:dyDescent="0.3">
      <c r="A1632" s="16">
        <f t="shared" si="25"/>
        <v>43836.791666666664</v>
      </c>
      <c r="B1632" t="s">
        <v>1804</v>
      </c>
      <c r="C1632">
        <v>7533</v>
      </c>
      <c r="D1632">
        <v>7551.71</v>
      </c>
      <c r="E1632">
        <v>7524</v>
      </c>
      <c r="F1632">
        <v>7539.9</v>
      </c>
      <c r="G1632">
        <v>817.8</v>
      </c>
      <c r="H1632">
        <v>6164234.4000000004</v>
      </c>
    </row>
    <row r="1633" spans="1:8" x14ac:dyDescent="0.3">
      <c r="A1633" s="16">
        <f t="shared" si="25"/>
        <v>43836.75</v>
      </c>
      <c r="B1633" t="s">
        <v>1805</v>
      </c>
      <c r="C1633">
        <v>7558.48</v>
      </c>
      <c r="D1633">
        <v>7560</v>
      </c>
      <c r="E1633">
        <v>7525.96</v>
      </c>
      <c r="F1633">
        <v>7533</v>
      </c>
      <c r="G1633">
        <v>858.22</v>
      </c>
      <c r="H1633">
        <v>6472629.2699999996</v>
      </c>
    </row>
    <row r="1634" spans="1:8" x14ac:dyDescent="0.3">
      <c r="A1634" s="16">
        <f t="shared" si="25"/>
        <v>43836.708333333336</v>
      </c>
      <c r="B1634" t="s">
        <v>1806</v>
      </c>
      <c r="C1634">
        <v>7529.24</v>
      </c>
      <c r="D1634">
        <v>7561</v>
      </c>
      <c r="E1634">
        <v>7526.91</v>
      </c>
      <c r="F1634">
        <v>7558.48</v>
      </c>
      <c r="G1634">
        <v>1016.8</v>
      </c>
      <c r="H1634">
        <v>7675947.3300000001</v>
      </c>
    </row>
    <row r="1635" spans="1:8" x14ac:dyDescent="0.3">
      <c r="A1635" s="16">
        <f t="shared" si="25"/>
        <v>43836.666666666664</v>
      </c>
      <c r="B1635" t="s">
        <v>1807</v>
      </c>
      <c r="C1635">
        <v>7519.99</v>
      </c>
      <c r="D1635">
        <v>7546.08</v>
      </c>
      <c r="E1635">
        <v>7509.43</v>
      </c>
      <c r="F1635">
        <v>7529.24</v>
      </c>
      <c r="G1635">
        <v>1482.67</v>
      </c>
      <c r="H1635">
        <v>11165647.640000001</v>
      </c>
    </row>
    <row r="1636" spans="1:8" x14ac:dyDescent="0.3">
      <c r="A1636" s="16">
        <f t="shared" si="25"/>
        <v>43836.625</v>
      </c>
      <c r="B1636" t="s">
        <v>1808</v>
      </c>
      <c r="C1636">
        <v>7547.93</v>
      </c>
      <c r="D1636">
        <v>7553.28</v>
      </c>
      <c r="E1636">
        <v>7516.34</v>
      </c>
      <c r="F1636">
        <v>7519.99</v>
      </c>
      <c r="G1636">
        <v>1494.07</v>
      </c>
      <c r="H1636">
        <v>11255488.66</v>
      </c>
    </row>
    <row r="1637" spans="1:8" x14ac:dyDescent="0.3">
      <c r="A1637" s="16">
        <f t="shared" si="25"/>
        <v>43836.583333333336</v>
      </c>
      <c r="B1637" t="s">
        <v>1809</v>
      </c>
      <c r="C1637">
        <v>7528.64</v>
      </c>
      <c r="D1637">
        <v>7558.45</v>
      </c>
      <c r="E1637">
        <v>7505.02</v>
      </c>
      <c r="F1637">
        <v>7547.93</v>
      </c>
      <c r="G1637">
        <v>2191.48</v>
      </c>
      <c r="H1637">
        <v>16514655.800000001</v>
      </c>
    </row>
    <row r="1638" spans="1:8" x14ac:dyDescent="0.3">
      <c r="A1638" s="16">
        <f t="shared" si="25"/>
        <v>43836.541666666664</v>
      </c>
      <c r="B1638" t="s">
        <v>1810</v>
      </c>
      <c r="C1638">
        <v>7557.42</v>
      </c>
      <c r="D1638">
        <v>7622</v>
      </c>
      <c r="E1638">
        <v>7465.44</v>
      </c>
      <c r="F1638">
        <v>7528.64</v>
      </c>
      <c r="G1638">
        <v>3212.7</v>
      </c>
      <c r="H1638">
        <v>24264691.870000001</v>
      </c>
    </row>
    <row r="1639" spans="1:8" x14ac:dyDescent="0.3">
      <c r="A1639" s="16">
        <f t="shared" si="25"/>
        <v>43837</v>
      </c>
      <c r="B1639" t="s">
        <v>1811</v>
      </c>
      <c r="C1639">
        <v>7544.72</v>
      </c>
      <c r="D1639">
        <v>7566.24</v>
      </c>
      <c r="E1639">
        <v>7535</v>
      </c>
      <c r="F1639">
        <v>7557.42</v>
      </c>
      <c r="G1639">
        <v>1386.77</v>
      </c>
      <c r="H1639">
        <v>10471579.189999999</v>
      </c>
    </row>
    <row r="1640" spans="1:8" x14ac:dyDescent="0.3">
      <c r="A1640" s="16">
        <f t="shared" si="25"/>
        <v>43836.458333333336</v>
      </c>
      <c r="B1640" t="s">
        <v>1812</v>
      </c>
      <c r="C1640">
        <v>7561.22</v>
      </c>
      <c r="D1640">
        <v>7582.27</v>
      </c>
      <c r="E1640">
        <v>7526.88</v>
      </c>
      <c r="F1640">
        <v>7544.72</v>
      </c>
      <c r="G1640">
        <v>1966.7</v>
      </c>
      <c r="H1640">
        <v>14853721.449999999</v>
      </c>
    </row>
    <row r="1641" spans="1:8" x14ac:dyDescent="0.3">
      <c r="A1641" s="16">
        <f t="shared" si="25"/>
        <v>43836.416666666664</v>
      </c>
      <c r="B1641" t="s">
        <v>1813</v>
      </c>
      <c r="C1641">
        <v>7550.78</v>
      </c>
      <c r="D1641">
        <v>7576.68</v>
      </c>
      <c r="E1641">
        <v>7535.64</v>
      </c>
      <c r="F1641">
        <v>7561.22</v>
      </c>
      <c r="G1641">
        <v>1712.99</v>
      </c>
      <c r="H1641">
        <v>12936292.779999999</v>
      </c>
    </row>
    <row r="1642" spans="1:8" x14ac:dyDescent="0.3">
      <c r="A1642" s="16">
        <f t="shared" si="25"/>
        <v>43836.375</v>
      </c>
      <c r="B1642" t="s">
        <v>1814</v>
      </c>
      <c r="C1642">
        <v>7547.55</v>
      </c>
      <c r="D1642">
        <v>7553</v>
      </c>
      <c r="E1642">
        <v>7516.51</v>
      </c>
      <c r="F1642">
        <v>7550.78</v>
      </c>
      <c r="G1642">
        <v>1931.39</v>
      </c>
      <c r="H1642">
        <v>14551015.98</v>
      </c>
    </row>
    <row r="1643" spans="1:8" x14ac:dyDescent="0.3">
      <c r="A1643" s="16">
        <f t="shared" si="25"/>
        <v>43836.333333333336</v>
      </c>
      <c r="B1643" t="s">
        <v>1815</v>
      </c>
      <c r="C1643">
        <v>7507.91</v>
      </c>
      <c r="D1643">
        <v>7551.68</v>
      </c>
      <c r="E1643">
        <v>7507.39</v>
      </c>
      <c r="F1643">
        <v>7547.55</v>
      </c>
      <c r="G1643">
        <v>1581.66</v>
      </c>
      <c r="H1643">
        <v>11914384.5</v>
      </c>
    </row>
    <row r="1644" spans="1:8" x14ac:dyDescent="0.3">
      <c r="A1644" s="16">
        <f t="shared" si="25"/>
        <v>43836.291666666664</v>
      </c>
      <c r="B1644" t="s">
        <v>1816</v>
      </c>
      <c r="C1644">
        <v>7520</v>
      </c>
      <c r="D1644">
        <v>7527.27</v>
      </c>
      <c r="E1644">
        <v>7505.57</v>
      </c>
      <c r="F1644">
        <v>7507.91</v>
      </c>
      <c r="G1644">
        <v>851.95</v>
      </c>
      <c r="H1644">
        <v>6405730</v>
      </c>
    </row>
    <row r="1645" spans="1:8" x14ac:dyDescent="0.3">
      <c r="A1645" s="16">
        <f t="shared" si="25"/>
        <v>43836.25</v>
      </c>
      <c r="B1645" t="s">
        <v>1817</v>
      </c>
      <c r="C1645">
        <v>7532.85</v>
      </c>
      <c r="D1645">
        <v>7537.53</v>
      </c>
      <c r="E1645">
        <v>7510.99</v>
      </c>
      <c r="F1645">
        <v>7520</v>
      </c>
      <c r="G1645">
        <v>823.13</v>
      </c>
      <c r="H1645">
        <v>6192283.1299999999</v>
      </c>
    </row>
    <row r="1646" spans="1:8" x14ac:dyDescent="0.3">
      <c r="A1646" s="16">
        <f t="shared" si="25"/>
        <v>43836.208333333336</v>
      </c>
      <c r="B1646" t="s">
        <v>1818</v>
      </c>
      <c r="C1646">
        <v>7529.52</v>
      </c>
      <c r="D1646">
        <v>7541.55</v>
      </c>
      <c r="E1646">
        <v>7496</v>
      </c>
      <c r="F1646">
        <v>7532.85</v>
      </c>
      <c r="G1646">
        <v>1339.69</v>
      </c>
      <c r="H1646">
        <v>10072273.890000001</v>
      </c>
    </row>
    <row r="1647" spans="1:8" x14ac:dyDescent="0.3">
      <c r="A1647" s="16">
        <f t="shared" si="25"/>
        <v>43836.166666666664</v>
      </c>
      <c r="B1647" t="s">
        <v>1819</v>
      </c>
      <c r="C1647">
        <v>7540.9</v>
      </c>
      <c r="D1647">
        <v>7554.61</v>
      </c>
      <c r="E1647">
        <v>7516.06</v>
      </c>
      <c r="F1647">
        <v>7529.52</v>
      </c>
      <c r="G1647">
        <v>1466.67</v>
      </c>
      <c r="H1647">
        <v>11048808.6</v>
      </c>
    </row>
    <row r="1648" spans="1:8" x14ac:dyDescent="0.3">
      <c r="A1648" s="16">
        <f t="shared" si="25"/>
        <v>43836.125</v>
      </c>
      <c r="B1648" t="s">
        <v>1820</v>
      </c>
      <c r="C1648">
        <v>7551.44</v>
      </c>
      <c r="D1648">
        <v>7580</v>
      </c>
      <c r="E1648">
        <v>7486.85</v>
      </c>
      <c r="F1648">
        <v>7540.9</v>
      </c>
      <c r="G1648">
        <v>4312.32</v>
      </c>
      <c r="H1648">
        <v>32492756.719999999</v>
      </c>
    </row>
    <row r="1649" spans="1:8" x14ac:dyDescent="0.3">
      <c r="A1649" s="16">
        <f t="shared" si="25"/>
        <v>43836.083333333336</v>
      </c>
      <c r="B1649" t="s">
        <v>1821</v>
      </c>
      <c r="C1649">
        <v>7423.5</v>
      </c>
      <c r="D1649">
        <v>7562</v>
      </c>
      <c r="E1649">
        <v>7421.64</v>
      </c>
      <c r="F1649">
        <v>7551.44</v>
      </c>
      <c r="G1649">
        <v>5229.8</v>
      </c>
      <c r="H1649">
        <v>39241392.75</v>
      </c>
    </row>
    <row r="1650" spans="1:8" x14ac:dyDescent="0.3">
      <c r="A1650" s="16">
        <f t="shared" si="25"/>
        <v>43836.041666666664</v>
      </c>
      <c r="B1650" t="s">
        <v>1822</v>
      </c>
      <c r="C1650">
        <v>7378.75</v>
      </c>
      <c r="D1650">
        <v>7426.82</v>
      </c>
      <c r="E1650">
        <v>7368.55</v>
      </c>
      <c r="F1650">
        <v>7423.5</v>
      </c>
      <c r="G1650">
        <v>1512.63</v>
      </c>
      <c r="H1650">
        <v>11178741.720000001</v>
      </c>
    </row>
    <row r="1651" spans="1:8" x14ac:dyDescent="0.3">
      <c r="A1651" s="16">
        <f t="shared" si="25"/>
        <v>43836.5</v>
      </c>
      <c r="B1651" t="s">
        <v>1823</v>
      </c>
      <c r="C1651">
        <v>7358.75</v>
      </c>
      <c r="D1651">
        <v>7384.72</v>
      </c>
      <c r="E1651">
        <v>7346.76</v>
      </c>
      <c r="F1651">
        <v>7378.75</v>
      </c>
      <c r="G1651">
        <v>1287.08</v>
      </c>
      <c r="H1651">
        <v>9478020.0800000001</v>
      </c>
    </row>
    <row r="1652" spans="1:8" x14ac:dyDescent="0.3">
      <c r="A1652" s="16">
        <f t="shared" si="25"/>
        <v>43835.958333333336</v>
      </c>
      <c r="B1652" t="s">
        <v>1824</v>
      </c>
      <c r="C1652">
        <v>7355.73</v>
      </c>
      <c r="D1652">
        <v>7363.35</v>
      </c>
      <c r="E1652">
        <v>7321</v>
      </c>
      <c r="F1652">
        <v>7358.75</v>
      </c>
      <c r="G1652">
        <v>1288.1600000000001</v>
      </c>
      <c r="H1652">
        <v>9464046.0199999996</v>
      </c>
    </row>
    <row r="1653" spans="1:8" x14ac:dyDescent="0.3">
      <c r="A1653" s="16">
        <f t="shared" si="25"/>
        <v>43835.916666666664</v>
      </c>
      <c r="B1653" t="s">
        <v>1825</v>
      </c>
      <c r="C1653">
        <v>7368.52</v>
      </c>
      <c r="D1653">
        <v>7385.65</v>
      </c>
      <c r="E1653">
        <v>7318</v>
      </c>
      <c r="F1653">
        <v>7355.73</v>
      </c>
      <c r="G1653">
        <v>1868.77</v>
      </c>
      <c r="H1653">
        <v>13737201.68</v>
      </c>
    </row>
    <row r="1654" spans="1:8" x14ac:dyDescent="0.3">
      <c r="A1654" s="16">
        <f t="shared" si="25"/>
        <v>43835.875</v>
      </c>
      <c r="B1654" t="s">
        <v>1826</v>
      </c>
      <c r="C1654">
        <v>7431.6</v>
      </c>
      <c r="D1654">
        <v>7431.6</v>
      </c>
      <c r="E1654">
        <v>7361.01</v>
      </c>
      <c r="F1654">
        <v>7368.52</v>
      </c>
      <c r="G1654">
        <v>1972.01</v>
      </c>
      <c r="H1654">
        <v>14587077.390000001</v>
      </c>
    </row>
    <row r="1655" spans="1:8" x14ac:dyDescent="0.3">
      <c r="A1655" s="16">
        <f t="shared" si="25"/>
        <v>43835.833333333336</v>
      </c>
      <c r="B1655" t="s">
        <v>1827</v>
      </c>
      <c r="C1655">
        <v>7444.14</v>
      </c>
      <c r="D1655">
        <v>7445</v>
      </c>
      <c r="E1655">
        <v>7426</v>
      </c>
      <c r="F1655">
        <v>7431.6</v>
      </c>
      <c r="G1655">
        <v>629.21</v>
      </c>
      <c r="H1655">
        <v>4678290.46</v>
      </c>
    </row>
    <row r="1656" spans="1:8" x14ac:dyDescent="0.3">
      <c r="A1656" s="16">
        <f t="shared" si="25"/>
        <v>43835.791666666664</v>
      </c>
      <c r="B1656" t="s">
        <v>1828</v>
      </c>
      <c r="C1656">
        <v>7438.72</v>
      </c>
      <c r="D1656">
        <v>7449.69</v>
      </c>
      <c r="E1656">
        <v>7427.1</v>
      </c>
      <c r="F1656">
        <v>7444.14</v>
      </c>
      <c r="G1656">
        <v>871.55</v>
      </c>
      <c r="H1656">
        <v>6484821.54</v>
      </c>
    </row>
    <row r="1657" spans="1:8" x14ac:dyDescent="0.3">
      <c r="A1657" s="16">
        <f t="shared" si="25"/>
        <v>43835.75</v>
      </c>
      <c r="B1657" t="s">
        <v>1829</v>
      </c>
      <c r="C1657">
        <v>7464.65</v>
      </c>
      <c r="D1657">
        <v>7468.87</v>
      </c>
      <c r="E1657">
        <v>7421.77</v>
      </c>
      <c r="F1657">
        <v>7438.72</v>
      </c>
      <c r="G1657">
        <v>1122.97</v>
      </c>
      <c r="H1657">
        <v>8356484.2199999997</v>
      </c>
    </row>
    <row r="1658" spans="1:8" x14ac:dyDescent="0.3">
      <c r="A1658" s="16">
        <f t="shared" si="25"/>
        <v>43835.708333333336</v>
      </c>
      <c r="B1658" t="s">
        <v>1830</v>
      </c>
      <c r="C1658">
        <v>7461.38</v>
      </c>
      <c r="D1658">
        <v>7470.76</v>
      </c>
      <c r="E1658">
        <v>7445.15</v>
      </c>
      <c r="F1658">
        <v>7464.65</v>
      </c>
      <c r="G1658">
        <v>854.84</v>
      </c>
      <c r="H1658">
        <v>6377967.5899999999</v>
      </c>
    </row>
    <row r="1659" spans="1:8" x14ac:dyDescent="0.3">
      <c r="A1659" s="16">
        <f t="shared" si="25"/>
        <v>43835.666666666664</v>
      </c>
      <c r="B1659" t="s">
        <v>1831</v>
      </c>
      <c r="C1659">
        <v>7468.42</v>
      </c>
      <c r="D1659">
        <v>7484</v>
      </c>
      <c r="E1659">
        <v>7450</v>
      </c>
      <c r="F1659">
        <v>7461.38</v>
      </c>
      <c r="G1659">
        <v>1632.46</v>
      </c>
      <c r="H1659">
        <v>12191238.859999999</v>
      </c>
    </row>
    <row r="1660" spans="1:8" x14ac:dyDescent="0.3">
      <c r="A1660" s="16">
        <f t="shared" si="25"/>
        <v>43835.625</v>
      </c>
      <c r="B1660" t="s">
        <v>1832</v>
      </c>
      <c r="C1660">
        <v>7431.82</v>
      </c>
      <c r="D1660">
        <v>7476.31</v>
      </c>
      <c r="E1660">
        <v>7430.99</v>
      </c>
      <c r="F1660">
        <v>7468.42</v>
      </c>
      <c r="G1660">
        <v>1719.67</v>
      </c>
      <c r="H1660">
        <v>12823051.449999999</v>
      </c>
    </row>
    <row r="1661" spans="1:8" x14ac:dyDescent="0.3">
      <c r="A1661" s="16">
        <f t="shared" si="25"/>
        <v>43835.583333333336</v>
      </c>
      <c r="B1661" t="s">
        <v>1833</v>
      </c>
      <c r="C1661">
        <v>7431.15</v>
      </c>
      <c r="D1661">
        <v>7444.73</v>
      </c>
      <c r="E1661">
        <v>7425</v>
      </c>
      <c r="F1661">
        <v>7431.82</v>
      </c>
      <c r="G1661">
        <v>750.5</v>
      </c>
      <c r="H1661">
        <v>5581922.3499999996</v>
      </c>
    </row>
    <row r="1662" spans="1:8" x14ac:dyDescent="0.3">
      <c r="A1662" s="16">
        <f t="shared" si="25"/>
        <v>43835.541666666664</v>
      </c>
      <c r="B1662" t="s">
        <v>1834</v>
      </c>
      <c r="C1662">
        <v>7457.01</v>
      </c>
      <c r="D1662">
        <v>7458</v>
      </c>
      <c r="E1662">
        <v>7415</v>
      </c>
      <c r="F1662">
        <v>7431.15</v>
      </c>
      <c r="G1662">
        <v>1228.22</v>
      </c>
      <c r="H1662">
        <v>9135673.6999999993</v>
      </c>
    </row>
    <row r="1663" spans="1:8" x14ac:dyDescent="0.3">
      <c r="A1663" s="16">
        <f t="shared" si="25"/>
        <v>43836</v>
      </c>
      <c r="B1663" t="s">
        <v>1835</v>
      </c>
      <c r="C1663">
        <v>7422.33</v>
      </c>
      <c r="D1663">
        <v>7460.46</v>
      </c>
      <c r="E1663">
        <v>7421.93</v>
      </c>
      <c r="F1663">
        <v>7457.01</v>
      </c>
      <c r="G1663">
        <v>1010.84</v>
      </c>
      <c r="H1663">
        <v>7524049.2999999998</v>
      </c>
    </row>
    <row r="1664" spans="1:8" x14ac:dyDescent="0.3">
      <c r="A1664" s="16">
        <f t="shared" si="25"/>
        <v>43835.458333333336</v>
      </c>
      <c r="B1664" t="s">
        <v>1836</v>
      </c>
      <c r="C1664">
        <v>7415.12</v>
      </c>
      <c r="D1664">
        <v>7440</v>
      </c>
      <c r="E1664">
        <v>7410</v>
      </c>
      <c r="F1664">
        <v>7422.33</v>
      </c>
      <c r="G1664">
        <v>935.26</v>
      </c>
      <c r="H1664">
        <v>6945495.4299999997</v>
      </c>
    </row>
    <row r="1665" spans="1:8" x14ac:dyDescent="0.3">
      <c r="A1665" s="16">
        <f t="shared" si="25"/>
        <v>43835.416666666664</v>
      </c>
      <c r="B1665" t="s">
        <v>1837</v>
      </c>
      <c r="C1665">
        <v>7427.74</v>
      </c>
      <c r="D1665">
        <v>7432.28</v>
      </c>
      <c r="E1665">
        <v>7403.21</v>
      </c>
      <c r="F1665">
        <v>7415.12</v>
      </c>
      <c r="G1665">
        <v>948.88</v>
      </c>
      <c r="H1665">
        <v>7038415.4800000004</v>
      </c>
    </row>
    <row r="1666" spans="1:8" x14ac:dyDescent="0.3">
      <c r="A1666" s="16">
        <f t="shared" si="25"/>
        <v>43835.375</v>
      </c>
      <c r="B1666" t="s">
        <v>1838</v>
      </c>
      <c r="C1666">
        <v>7430.05</v>
      </c>
      <c r="D1666">
        <v>7436.84</v>
      </c>
      <c r="E1666">
        <v>7400</v>
      </c>
      <c r="F1666">
        <v>7427.74</v>
      </c>
      <c r="G1666">
        <v>1896.34</v>
      </c>
      <c r="H1666">
        <v>14067615.050000001</v>
      </c>
    </row>
    <row r="1667" spans="1:8" x14ac:dyDescent="0.3">
      <c r="A1667" s="16">
        <f t="shared" si="25"/>
        <v>43835.333333333336</v>
      </c>
      <c r="B1667" t="s">
        <v>1839</v>
      </c>
      <c r="C1667">
        <v>7463.63</v>
      </c>
      <c r="D1667">
        <v>7472</v>
      </c>
      <c r="E1667">
        <v>7410</v>
      </c>
      <c r="F1667">
        <v>7430.05</v>
      </c>
      <c r="G1667">
        <v>1474.5</v>
      </c>
      <c r="H1667">
        <v>10970071.4</v>
      </c>
    </row>
    <row r="1668" spans="1:8" x14ac:dyDescent="0.3">
      <c r="A1668" s="16">
        <f t="shared" si="25"/>
        <v>43835.291666666664</v>
      </c>
      <c r="B1668" t="s">
        <v>1840</v>
      </c>
      <c r="C1668">
        <v>7457.5</v>
      </c>
      <c r="D1668">
        <v>7470.36</v>
      </c>
      <c r="E1668">
        <v>7442</v>
      </c>
      <c r="F1668">
        <v>7463.63</v>
      </c>
      <c r="G1668">
        <v>831.2</v>
      </c>
      <c r="H1668">
        <v>6196487.6200000001</v>
      </c>
    </row>
    <row r="1669" spans="1:8" x14ac:dyDescent="0.3">
      <c r="A1669" s="16">
        <f t="shared" si="25"/>
        <v>43835.25</v>
      </c>
      <c r="B1669" t="s">
        <v>1841</v>
      </c>
      <c r="C1669">
        <v>7459.12</v>
      </c>
      <c r="D1669">
        <v>7481.25</v>
      </c>
      <c r="E1669">
        <v>7437.4</v>
      </c>
      <c r="F1669">
        <v>7457.5</v>
      </c>
      <c r="G1669">
        <v>1084.6400000000001</v>
      </c>
      <c r="H1669">
        <v>8088315.7400000002</v>
      </c>
    </row>
    <row r="1670" spans="1:8" x14ac:dyDescent="0.3">
      <c r="A1670" s="16">
        <f t="shared" ref="A1670:A1733" si="26">DATEVALUE(MID(B1670,1,10))+(IF(RIGHT(B1670,2)="PM",12,0)+MID(B1670,12,2))/24</f>
        <v>43835.208333333336</v>
      </c>
      <c r="B1670" t="s">
        <v>1842</v>
      </c>
      <c r="C1670">
        <v>7457.14</v>
      </c>
      <c r="D1670">
        <v>7470</v>
      </c>
      <c r="E1670">
        <v>7444</v>
      </c>
      <c r="F1670">
        <v>7459.12</v>
      </c>
      <c r="G1670">
        <v>883.27</v>
      </c>
      <c r="H1670">
        <v>6586636.5999999996</v>
      </c>
    </row>
    <row r="1671" spans="1:8" x14ac:dyDescent="0.3">
      <c r="A1671" s="16">
        <f t="shared" si="26"/>
        <v>43835.166666666664</v>
      </c>
      <c r="B1671" t="s">
        <v>1843</v>
      </c>
      <c r="C1671">
        <v>7475.99</v>
      </c>
      <c r="D1671">
        <v>7495</v>
      </c>
      <c r="E1671">
        <v>7444</v>
      </c>
      <c r="F1671">
        <v>7457.14</v>
      </c>
      <c r="G1671">
        <v>1735</v>
      </c>
      <c r="H1671">
        <v>12958096.34</v>
      </c>
    </row>
    <row r="1672" spans="1:8" x14ac:dyDescent="0.3">
      <c r="A1672" s="16">
        <f t="shared" si="26"/>
        <v>43835.125</v>
      </c>
      <c r="B1672" t="s">
        <v>1844</v>
      </c>
      <c r="C1672">
        <v>7443.79</v>
      </c>
      <c r="D1672">
        <v>7478</v>
      </c>
      <c r="E1672">
        <v>7439.33</v>
      </c>
      <c r="F1672">
        <v>7475.99</v>
      </c>
      <c r="G1672">
        <v>1321.4</v>
      </c>
      <c r="H1672">
        <v>9856828.0999999996</v>
      </c>
    </row>
    <row r="1673" spans="1:8" x14ac:dyDescent="0.3">
      <c r="A1673" s="16">
        <f t="shared" si="26"/>
        <v>43835.083333333336</v>
      </c>
      <c r="B1673" t="s">
        <v>1845</v>
      </c>
      <c r="C1673">
        <v>7459.18</v>
      </c>
      <c r="D1673">
        <v>7482.87</v>
      </c>
      <c r="E1673">
        <v>7432.79</v>
      </c>
      <c r="F1673">
        <v>7443.79</v>
      </c>
      <c r="G1673">
        <v>1865.56</v>
      </c>
      <c r="H1673">
        <v>13906915.83</v>
      </c>
    </row>
    <row r="1674" spans="1:8" x14ac:dyDescent="0.3">
      <c r="A1674" s="16">
        <f t="shared" si="26"/>
        <v>43835.041666666664</v>
      </c>
      <c r="B1674" t="s">
        <v>1846</v>
      </c>
      <c r="C1674">
        <v>7373.48</v>
      </c>
      <c r="D1674">
        <v>7481.87</v>
      </c>
      <c r="E1674">
        <v>7373.43</v>
      </c>
      <c r="F1674">
        <v>7459.18</v>
      </c>
      <c r="G1674">
        <v>5736.3</v>
      </c>
      <c r="H1674">
        <v>42686211.57</v>
      </c>
    </row>
    <row r="1675" spans="1:8" x14ac:dyDescent="0.3">
      <c r="A1675" s="16">
        <f t="shared" si="26"/>
        <v>43835.5</v>
      </c>
      <c r="B1675" t="s">
        <v>1847</v>
      </c>
      <c r="C1675">
        <v>7354.11</v>
      </c>
      <c r="D1675">
        <v>7393</v>
      </c>
      <c r="E1675">
        <v>7354.11</v>
      </c>
      <c r="F1675">
        <v>7373.48</v>
      </c>
      <c r="G1675">
        <v>1337.79</v>
      </c>
      <c r="H1675">
        <v>9866063.1300000008</v>
      </c>
    </row>
    <row r="1676" spans="1:8" x14ac:dyDescent="0.3">
      <c r="A1676" s="16">
        <f t="shared" si="26"/>
        <v>43834.958333333336</v>
      </c>
      <c r="B1676" t="s">
        <v>1848</v>
      </c>
      <c r="C1676">
        <v>7350.24</v>
      </c>
      <c r="D1676">
        <v>7363</v>
      </c>
      <c r="E1676">
        <v>7328.9</v>
      </c>
      <c r="F1676">
        <v>7354.11</v>
      </c>
      <c r="G1676">
        <v>494.37</v>
      </c>
      <c r="H1676">
        <v>3632613.56</v>
      </c>
    </row>
    <row r="1677" spans="1:8" x14ac:dyDescent="0.3">
      <c r="A1677" s="16">
        <f t="shared" si="26"/>
        <v>43834.916666666664</v>
      </c>
      <c r="B1677" t="s">
        <v>1849</v>
      </c>
      <c r="C1677">
        <v>7350.68</v>
      </c>
      <c r="D1677">
        <v>7359.7</v>
      </c>
      <c r="E1677">
        <v>7342.67</v>
      </c>
      <c r="F1677">
        <v>7350.24</v>
      </c>
      <c r="G1677">
        <v>445.52</v>
      </c>
      <c r="H1677">
        <v>3274551.6</v>
      </c>
    </row>
    <row r="1678" spans="1:8" x14ac:dyDescent="0.3">
      <c r="A1678" s="16">
        <f t="shared" si="26"/>
        <v>43834.875</v>
      </c>
      <c r="B1678" t="s">
        <v>1850</v>
      </c>
      <c r="C1678">
        <v>7341.06</v>
      </c>
      <c r="D1678">
        <v>7367.31</v>
      </c>
      <c r="E1678">
        <v>7330.72</v>
      </c>
      <c r="F1678">
        <v>7350.68</v>
      </c>
      <c r="G1678">
        <v>794.14</v>
      </c>
      <c r="H1678">
        <v>5838353.8399999999</v>
      </c>
    </row>
    <row r="1679" spans="1:8" x14ac:dyDescent="0.3">
      <c r="A1679" s="16">
        <f t="shared" si="26"/>
        <v>43834.833333333336</v>
      </c>
      <c r="B1679" t="s">
        <v>1851</v>
      </c>
      <c r="C1679">
        <v>7334.83</v>
      </c>
      <c r="D1679">
        <v>7352.64</v>
      </c>
      <c r="E1679">
        <v>7310.67</v>
      </c>
      <c r="F1679">
        <v>7341.06</v>
      </c>
      <c r="G1679">
        <v>1333.95</v>
      </c>
      <c r="H1679">
        <v>9787595.6199999992</v>
      </c>
    </row>
    <row r="1680" spans="1:8" x14ac:dyDescent="0.3">
      <c r="A1680" s="16">
        <f t="shared" si="26"/>
        <v>43834.791666666664</v>
      </c>
      <c r="B1680" t="s">
        <v>1852</v>
      </c>
      <c r="C1680">
        <v>7306.92</v>
      </c>
      <c r="D1680">
        <v>7353.84</v>
      </c>
      <c r="E1680">
        <v>7283.01</v>
      </c>
      <c r="F1680">
        <v>7334.83</v>
      </c>
      <c r="G1680">
        <v>1824.44</v>
      </c>
      <c r="H1680">
        <v>13352974.4</v>
      </c>
    </row>
    <row r="1681" spans="1:8" x14ac:dyDescent="0.3">
      <c r="A1681" s="16">
        <f t="shared" si="26"/>
        <v>43834.75</v>
      </c>
      <c r="B1681" t="s">
        <v>1853</v>
      </c>
      <c r="C1681">
        <v>7351.99</v>
      </c>
      <c r="D1681">
        <v>7404</v>
      </c>
      <c r="E1681">
        <v>7272.21</v>
      </c>
      <c r="F1681">
        <v>7306.92</v>
      </c>
      <c r="G1681">
        <v>3677.43</v>
      </c>
      <c r="H1681">
        <v>26997370.16</v>
      </c>
    </row>
    <row r="1682" spans="1:8" x14ac:dyDescent="0.3">
      <c r="A1682" s="16">
        <f t="shared" si="26"/>
        <v>43834.708333333336</v>
      </c>
      <c r="B1682" t="s">
        <v>1854</v>
      </c>
      <c r="C1682">
        <v>7307.11</v>
      </c>
      <c r="D1682">
        <v>7352</v>
      </c>
      <c r="E1682">
        <v>7305</v>
      </c>
      <c r="F1682">
        <v>7351.99</v>
      </c>
      <c r="G1682">
        <v>1150.97</v>
      </c>
      <c r="H1682">
        <v>8435516.5800000001</v>
      </c>
    </row>
    <row r="1683" spans="1:8" x14ac:dyDescent="0.3">
      <c r="A1683" s="16">
        <f t="shared" si="26"/>
        <v>43834.666666666664</v>
      </c>
      <c r="B1683" t="s">
        <v>1855</v>
      </c>
      <c r="C1683">
        <v>7318.99</v>
      </c>
      <c r="D1683">
        <v>7323.26</v>
      </c>
      <c r="E1683">
        <v>7297.91</v>
      </c>
      <c r="F1683">
        <v>7307.11</v>
      </c>
      <c r="G1683">
        <v>993.81</v>
      </c>
      <c r="H1683">
        <v>7263631.6100000003</v>
      </c>
    </row>
    <row r="1684" spans="1:8" x14ac:dyDescent="0.3">
      <c r="A1684" s="16">
        <f t="shared" si="26"/>
        <v>43834.625</v>
      </c>
      <c r="B1684" t="s">
        <v>1856</v>
      </c>
      <c r="C1684">
        <v>7316.72</v>
      </c>
      <c r="D1684">
        <v>7332</v>
      </c>
      <c r="E1684">
        <v>7305</v>
      </c>
      <c r="F1684">
        <v>7318.99</v>
      </c>
      <c r="G1684">
        <v>824.23</v>
      </c>
      <c r="H1684">
        <v>6033159.8499999996</v>
      </c>
    </row>
    <row r="1685" spans="1:8" x14ac:dyDescent="0.3">
      <c r="A1685" s="16">
        <f t="shared" si="26"/>
        <v>43834.583333333336</v>
      </c>
      <c r="B1685" t="s">
        <v>1857</v>
      </c>
      <c r="C1685">
        <v>7303.88</v>
      </c>
      <c r="D1685">
        <v>7323.74</v>
      </c>
      <c r="E1685">
        <v>7296.44</v>
      </c>
      <c r="F1685">
        <v>7316.72</v>
      </c>
      <c r="G1685">
        <v>819.08</v>
      </c>
      <c r="H1685">
        <v>5989110.4100000001</v>
      </c>
    </row>
    <row r="1686" spans="1:8" x14ac:dyDescent="0.3">
      <c r="A1686" s="16">
        <f t="shared" si="26"/>
        <v>43834.541666666664</v>
      </c>
      <c r="B1686" t="s">
        <v>1858</v>
      </c>
      <c r="C1686">
        <v>7312.89</v>
      </c>
      <c r="D1686">
        <v>7326.49</v>
      </c>
      <c r="E1686">
        <v>7291</v>
      </c>
      <c r="F1686">
        <v>7303.88</v>
      </c>
      <c r="G1686">
        <v>1439.4</v>
      </c>
      <c r="H1686">
        <v>10517775.52</v>
      </c>
    </row>
    <row r="1687" spans="1:8" x14ac:dyDescent="0.3">
      <c r="A1687" s="16">
        <f t="shared" si="26"/>
        <v>43835</v>
      </c>
      <c r="B1687" t="s">
        <v>1859</v>
      </c>
      <c r="C1687">
        <v>7336.45</v>
      </c>
      <c r="D1687">
        <v>7339.58</v>
      </c>
      <c r="E1687">
        <v>7305</v>
      </c>
      <c r="F1687">
        <v>7312.89</v>
      </c>
      <c r="G1687">
        <v>1074.3599999999999</v>
      </c>
      <c r="H1687">
        <v>7862507.7699999996</v>
      </c>
    </row>
    <row r="1688" spans="1:8" x14ac:dyDescent="0.3">
      <c r="A1688" s="16">
        <f t="shared" si="26"/>
        <v>43834.458333333336</v>
      </c>
      <c r="B1688" t="s">
        <v>1860</v>
      </c>
      <c r="C1688">
        <v>7318.3</v>
      </c>
      <c r="D1688">
        <v>7339.27</v>
      </c>
      <c r="E1688">
        <v>7302.1</v>
      </c>
      <c r="F1688">
        <v>7336.45</v>
      </c>
      <c r="G1688">
        <v>1427.29</v>
      </c>
      <c r="H1688">
        <v>10455261.359999999</v>
      </c>
    </row>
    <row r="1689" spans="1:8" x14ac:dyDescent="0.3">
      <c r="A1689" s="16">
        <f t="shared" si="26"/>
        <v>43834.416666666664</v>
      </c>
      <c r="B1689" t="s">
        <v>1861</v>
      </c>
      <c r="C1689">
        <v>7363.88</v>
      </c>
      <c r="D1689">
        <v>7369.63</v>
      </c>
      <c r="E1689">
        <v>7304.36</v>
      </c>
      <c r="F1689">
        <v>7318.3</v>
      </c>
      <c r="G1689">
        <v>1671.23</v>
      </c>
      <c r="H1689">
        <v>12284752.199999999</v>
      </c>
    </row>
    <row r="1690" spans="1:8" x14ac:dyDescent="0.3">
      <c r="A1690" s="16">
        <f t="shared" si="26"/>
        <v>43834.375</v>
      </c>
      <c r="B1690" t="s">
        <v>1862</v>
      </c>
      <c r="C1690">
        <v>7346.59</v>
      </c>
      <c r="D1690">
        <v>7369.18</v>
      </c>
      <c r="E1690">
        <v>7339.28</v>
      </c>
      <c r="F1690">
        <v>7363.88</v>
      </c>
      <c r="G1690">
        <v>1005.79</v>
      </c>
      <c r="H1690">
        <v>7393204.5199999996</v>
      </c>
    </row>
    <row r="1691" spans="1:8" x14ac:dyDescent="0.3">
      <c r="A1691" s="16">
        <f t="shared" si="26"/>
        <v>43834.333333333336</v>
      </c>
      <c r="B1691" t="s">
        <v>1863</v>
      </c>
      <c r="C1691">
        <v>7348.11</v>
      </c>
      <c r="D1691">
        <v>7365</v>
      </c>
      <c r="E1691">
        <v>7330</v>
      </c>
      <c r="F1691">
        <v>7346.59</v>
      </c>
      <c r="G1691">
        <v>1211.51</v>
      </c>
      <c r="H1691">
        <v>8900062.5999999996</v>
      </c>
    </row>
    <row r="1692" spans="1:8" x14ac:dyDescent="0.3">
      <c r="A1692" s="16">
        <f t="shared" si="26"/>
        <v>43834.291666666664</v>
      </c>
      <c r="B1692" t="s">
        <v>1864</v>
      </c>
      <c r="C1692">
        <v>7354.96</v>
      </c>
      <c r="D1692">
        <v>7363.63</v>
      </c>
      <c r="E1692">
        <v>7327.32</v>
      </c>
      <c r="F1692">
        <v>7348.11</v>
      </c>
      <c r="G1692">
        <v>1244.5899999999999</v>
      </c>
      <c r="H1692">
        <v>9142304.5999999996</v>
      </c>
    </row>
    <row r="1693" spans="1:8" x14ac:dyDescent="0.3">
      <c r="A1693" s="16">
        <f t="shared" si="26"/>
        <v>43834.25</v>
      </c>
      <c r="B1693" t="s">
        <v>1865</v>
      </c>
      <c r="C1693">
        <v>7344.69</v>
      </c>
      <c r="D1693">
        <v>7367.88</v>
      </c>
      <c r="E1693">
        <v>7340</v>
      </c>
      <c r="F1693">
        <v>7354.96</v>
      </c>
      <c r="G1693">
        <v>1076.73</v>
      </c>
      <c r="H1693">
        <v>7917093.54</v>
      </c>
    </row>
    <row r="1694" spans="1:8" x14ac:dyDescent="0.3">
      <c r="A1694" s="16">
        <f t="shared" si="26"/>
        <v>43834.208333333336</v>
      </c>
      <c r="B1694" t="s">
        <v>1866</v>
      </c>
      <c r="C1694">
        <v>7334.86</v>
      </c>
      <c r="D1694">
        <v>7369.28</v>
      </c>
      <c r="E1694">
        <v>7325</v>
      </c>
      <c r="F1694">
        <v>7344.69</v>
      </c>
      <c r="G1694">
        <v>1236.94</v>
      </c>
      <c r="H1694">
        <v>9086709.9399999995</v>
      </c>
    </row>
    <row r="1695" spans="1:8" x14ac:dyDescent="0.3">
      <c r="A1695" s="16">
        <f t="shared" si="26"/>
        <v>43834.166666666664</v>
      </c>
      <c r="B1695" t="s">
        <v>1867</v>
      </c>
      <c r="C1695">
        <v>7333.11</v>
      </c>
      <c r="D1695">
        <v>7338.46</v>
      </c>
      <c r="E1695">
        <v>7312.65</v>
      </c>
      <c r="F1695">
        <v>7334.86</v>
      </c>
      <c r="G1695">
        <v>649.29999999999995</v>
      </c>
      <c r="H1695">
        <v>4757240.24</v>
      </c>
    </row>
    <row r="1696" spans="1:8" x14ac:dyDescent="0.3">
      <c r="A1696" s="16">
        <f t="shared" si="26"/>
        <v>43834.125</v>
      </c>
      <c r="B1696" t="s">
        <v>1868</v>
      </c>
      <c r="C1696">
        <v>7327.83</v>
      </c>
      <c r="D1696">
        <v>7339.69</v>
      </c>
      <c r="E1696">
        <v>7318.56</v>
      </c>
      <c r="F1696">
        <v>7333.11</v>
      </c>
      <c r="G1696">
        <v>720.37</v>
      </c>
      <c r="H1696">
        <v>5280272.6100000003</v>
      </c>
    </row>
    <row r="1697" spans="1:8" x14ac:dyDescent="0.3">
      <c r="A1697" s="16">
        <f t="shared" si="26"/>
        <v>43834.083333333336</v>
      </c>
      <c r="B1697" t="s">
        <v>1869</v>
      </c>
      <c r="C1697">
        <v>7309.16</v>
      </c>
      <c r="D1697">
        <v>7328.99</v>
      </c>
      <c r="E1697">
        <v>7296.18</v>
      </c>
      <c r="F1697">
        <v>7327.83</v>
      </c>
      <c r="G1697">
        <v>825.34</v>
      </c>
      <c r="H1697">
        <v>6033604.9100000001</v>
      </c>
    </row>
    <row r="1698" spans="1:8" x14ac:dyDescent="0.3">
      <c r="A1698" s="16">
        <f t="shared" si="26"/>
        <v>43834.041666666664</v>
      </c>
      <c r="B1698" t="s">
        <v>1870</v>
      </c>
      <c r="C1698">
        <v>7302.24</v>
      </c>
      <c r="D1698">
        <v>7312.58</v>
      </c>
      <c r="E1698">
        <v>7280.85</v>
      </c>
      <c r="F1698">
        <v>7309.16</v>
      </c>
      <c r="G1698">
        <v>754.96</v>
      </c>
      <c r="H1698">
        <v>5511388.9100000001</v>
      </c>
    </row>
    <row r="1699" spans="1:8" x14ac:dyDescent="0.3">
      <c r="A1699" s="16">
        <f t="shared" si="26"/>
        <v>43834.5</v>
      </c>
      <c r="B1699" t="s">
        <v>1871</v>
      </c>
      <c r="C1699">
        <v>7344.96</v>
      </c>
      <c r="D1699">
        <v>7350</v>
      </c>
      <c r="E1699">
        <v>7289.98</v>
      </c>
      <c r="F1699">
        <v>7302.24</v>
      </c>
      <c r="G1699">
        <v>1125.48</v>
      </c>
      <c r="H1699">
        <v>8238013.5099999998</v>
      </c>
    </row>
    <row r="1700" spans="1:8" x14ac:dyDescent="0.3">
      <c r="A1700" s="16">
        <f t="shared" si="26"/>
        <v>43833.958333333336</v>
      </c>
      <c r="B1700" t="s">
        <v>1872</v>
      </c>
      <c r="C1700">
        <v>7300.56</v>
      </c>
      <c r="D1700">
        <v>7346.08</v>
      </c>
      <c r="E1700">
        <v>7291.75</v>
      </c>
      <c r="F1700">
        <v>7344.96</v>
      </c>
      <c r="G1700">
        <v>1579.57</v>
      </c>
      <c r="H1700">
        <v>11564081.810000001</v>
      </c>
    </row>
    <row r="1701" spans="1:8" x14ac:dyDescent="0.3">
      <c r="A1701" s="16">
        <f t="shared" si="26"/>
        <v>43833.916666666664</v>
      </c>
      <c r="B1701" t="s">
        <v>1873</v>
      </c>
      <c r="C1701">
        <v>7283</v>
      </c>
      <c r="D1701">
        <v>7320.54</v>
      </c>
      <c r="E1701">
        <v>7260.01</v>
      </c>
      <c r="F1701">
        <v>7300.56</v>
      </c>
      <c r="G1701">
        <v>1271.08</v>
      </c>
      <c r="H1701">
        <v>9261502.2100000009</v>
      </c>
    </row>
    <row r="1702" spans="1:8" x14ac:dyDescent="0.3">
      <c r="A1702" s="16">
        <f t="shared" si="26"/>
        <v>43833.875</v>
      </c>
      <c r="B1702" t="s">
        <v>1874</v>
      </c>
      <c r="C1702">
        <v>7316.99</v>
      </c>
      <c r="D1702">
        <v>7335</v>
      </c>
      <c r="E1702">
        <v>7262.68</v>
      </c>
      <c r="F1702">
        <v>7283</v>
      </c>
      <c r="G1702">
        <v>1118.19</v>
      </c>
      <c r="H1702">
        <v>8169603.1799999997</v>
      </c>
    </row>
    <row r="1703" spans="1:8" x14ac:dyDescent="0.3">
      <c r="A1703" s="16">
        <f t="shared" si="26"/>
        <v>43833.833333333336</v>
      </c>
      <c r="B1703" t="s">
        <v>1875</v>
      </c>
      <c r="C1703">
        <v>7343.08</v>
      </c>
      <c r="D1703">
        <v>7361</v>
      </c>
      <c r="E1703">
        <v>7297.01</v>
      </c>
      <c r="F1703">
        <v>7316.99</v>
      </c>
      <c r="G1703">
        <v>1433.34</v>
      </c>
      <c r="H1703">
        <v>10504088.58</v>
      </c>
    </row>
    <row r="1704" spans="1:8" x14ac:dyDescent="0.3">
      <c r="A1704" s="16">
        <f t="shared" si="26"/>
        <v>43833.791666666664</v>
      </c>
      <c r="B1704" t="s">
        <v>1876</v>
      </c>
      <c r="C1704">
        <v>7342.96</v>
      </c>
      <c r="D1704">
        <v>7352.33</v>
      </c>
      <c r="E1704">
        <v>7280</v>
      </c>
      <c r="F1704">
        <v>7343.08</v>
      </c>
      <c r="G1704">
        <v>2063.7600000000002</v>
      </c>
      <c r="H1704">
        <v>15109308.27</v>
      </c>
    </row>
    <row r="1705" spans="1:8" x14ac:dyDescent="0.3">
      <c r="A1705" s="16">
        <f t="shared" si="26"/>
        <v>43833.75</v>
      </c>
      <c r="B1705" t="s">
        <v>1877</v>
      </c>
      <c r="C1705">
        <v>7355.26</v>
      </c>
      <c r="D1705">
        <v>7369.47</v>
      </c>
      <c r="E1705">
        <v>7330.32</v>
      </c>
      <c r="F1705">
        <v>7342.96</v>
      </c>
      <c r="G1705">
        <v>1338.24</v>
      </c>
      <c r="H1705">
        <v>9832598.9000000004</v>
      </c>
    </row>
    <row r="1706" spans="1:8" x14ac:dyDescent="0.3">
      <c r="A1706" s="16">
        <f t="shared" si="26"/>
        <v>43833.708333333336</v>
      </c>
      <c r="B1706" t="s">
        <v>1878</v>
      </c>
      <c r="C1706">
        <v>7386.03</v>
      </c>
      <c r="D1706">
        <v>7403.2</v>
      </c>
      <c r="E1706">
        <v>7335.21</v>
      </c>
      <c r="F1706">
        <v>7355.26</v>
      </c>
      <c r="G1706">
        <v>2003.19</v>
      </c>
      <c r="H1706">
        <v>14750344.289999999</v>
      </c>
    </row>
    <row r="1707" spans="1:8" x14ac:dyDescent="0.3">
      <c r="A1707" s="16">
        <f t="shared" si="26"/>
        <v>43833.666666666664</v>
      </c>
      <c r="B1707" t="s">
        <v>1879</v>
      </c>
      <c r="C1707">
        <v>7320.18</v>
      </c>
      <c r="D1707">
        <v>7405</v>
      </c>
      <c r="E1707">
        <v>7293.1</v>
      </c>
      <c r="F1707">
        <v>7386.03</v>
      </c>
      <c r="G1707">
        <v>5309.39</v>
      </c>
      <c r="H1707">
        <v>39090239.859999999</v>
      </c>
    </row>
    <row r="1708" spans="1:8" x14ac:dyDescent="0.3">
      <c r="A1708" s="16">
        <f t="shared" si="26"/>
        <v>43833.625</v>
      </c>
      <c r="B1708" t="s">
        <v>1880</v>
      </c>
      <c r="C1708">
        <v>7254.73</v>
      </c>
      <c r="D1708">
        <v>7322.44</v>
      </c>
      <c r="E1708">
        <v>7252.48</v>
      </c>
      <c r="F1708">
        <v>7320.18</v>
      </c>
      <c r="G1708">
        <v>2144.33</v>
      </c>
      <c r="H1708">
        <v>15621950.74</v>
      </c>
    </row>
    <row r="1709" spans="1:8" x14ac:dyDescent="0.3">
      <c r="A1709" s="16">
        <f t="shared" si="26"/>
        <v>43833.583333333336</v>
      </c>
      <c r="B1709" t="s">
        <v>1881</v>
      </c>
      <c r="C1709">
        <v>7348.87</v>
      </c>
      <c r="D1709">
        <v>7362.31</v>
      </c>
      <c r="E1709">
        <v>7229.3</v>
      </c>
      <c r="F1709">
        <v>7254.73</v>
      </c>
      <c r="G1709">
        <v>4107.5</v>
      </c>
      <c r="H1709">
        <v>29880068.780000001</v>
      </c>
    </row>
    <row r="1710" spans="1:8" x14ac:dyDescent="0.3">
      <c r="A1710" s="16">
        <f t="shared" si="26"/>
        <v>43833.541666666664</v>
      </c>
      <c r="B1710" t="s">
        <v>1882</v>
      </c>
      <c r="C1710">
        <v>7322.78</v>
      </c>
      <c r="D1710">
        <v>7380</v>
      </c>
      <c r="E1710">
        <v>7311.59</v>
      </c>
      <c r="F1710">
        <v>7348.87</v>
      </c>
      <c r="G1710">
        <v>1718.77</v>
      </c>
      <c r="H1710">
        <v>12615069.4</v>
      </c>
    </row>
    <row r="1711" spans="1:8" x14ac:dyDescent="0.3">
      <c r="A1711" s="16">
        <f t="shared" si="26"/>
        <v>43834</v>
      </c>
      <c r="B1711" t="s">
        <v>1883</v>
      </c>
      <c r="C1711">
        <v>7340.46</v>
      </c>
      <c r="D1711">
        <v>7350.19</v>
      </c>
      <c r="E1711">
        <v>7303.14</v>
      </c>
      <c r="F1711">
        <v>7322.78</v>
      </c>
      <c r="G1711">
        <v>1561.25</v>
      </c>
      <c r="H1711">
        <v>11445236.119999999</v>
      </c>
    </row>
    <row r="1712" spans="1:8" x14ac:dyDescent="0.3">
      <c r="A1712" s="16">
        <f t="shared" si="26"/>
        <v>43833.458333333336</v>
      </c>
      <c r="B1712" t="s">
        <v>1884</v>
      </c>
      <c r="C1712">
        <v>7312.25</v>
      </c>
      <c r="D1712">
        <v>7346</v>
      </c>
      <c r="E1712">
        <v>7306.61</v>
      </c>
      <c r="F1712">
        <v>7340.46</v>
      </c>
      <c r="G1712">
        <v>1653.02</v>
      </c>
      <c r="H1712">
        <v>12113394.779999999</v>
      </c>
    </row>
    <row r="1713" spans="1:8" x14ac:dyDescent="0.3">
      <c r="A1713" s="16">
        <f t="shared" si="26"/>
        <v>43833.416666666664</v>
      </c>
      <c r="B1713" t="s">
        <v>1885</v>
      </c>
      <c r="C1713">
        <v>7348.42</v>
      </c>
      <c r="D1713">
        <v>7371.92</v>
      </c>
      <c r="E1713">
        <v>7281.3</v>
      </c>
      <c r="F1713">
        <v>7312.25</v>
      </c>
      <c r="G1713">
        <v>3551.5</v>
      </c>
      <c r="H1713">
        <v>26028236.469999999</v>
      </c>
    </row>
    <row r="1714" spans="1:8" x14ac:dyDescent="0.3">
      <c r="A1714" s="16">
        <f t="shared" si="26"/>
        <v>43833.375</v>
      </c>
      <c r="B1714" t="s">
        <v>1886</v>
      </c>
      <c r="C1714">
        <v>7260.6</v>
      </c>
      <c r="D1714">
        <v>7358.88</v>
      </c>
      <c r="E1714">
        <v>7256.56</v>
      </c>
      <c r="F1714">
        <v>7348.42</v>
      </c>
      <c r="G1714">
        <v>4897.76</v>
      </c>
      <c r="H1714">
        <v>35803518.460000001</v>
      </c>
    </row>
    <row r="1715" spans="1:8" x14ac:dyDescent="0.3">
      <c r="A1715" s="16">
        <f t="shared" si="26"/>
        <v>43833.333333333336</v>
      </c>
      <c r="B1715" t="s">
        <v>1887</v>
      </c>
      <c r="C1715">
        <v>7203.21</v>
      </c>
      <c r="D1715">
        <v>7297.29</v>
      </c>
      <c r="E1715">
        <v>7202.28</v>
      </c>
      <c r="F1715">
        <v>7260.6</v>
      </c>
      <c r="G1715">
        <v>3535.29</v>
      </c>
      <c r="H1715">
        <v>25645359</v>
      </c>
    </row>
    <row r="1716" spans="1:8" x14ac:dyDescent="0.3">
      <c r="A1716" s="16">
        <f t="shared" si="26"/>
        <v>43833.291666666664</v>
      </c>
      <c r="B1716" t="s">
        <v>1888</v>
      </c>
      <c r="C1716">
        <v>7202.22</v>
      </c>
      <c r="D1716">
        <v>7232</v>
      </c>
      <c r="E1716">
        <v>7185.04</v>
      </c>
      <c r="F1716">
        <v>7203.21</v>
      </c>
      <c r="G1716">
        <v>2013.23</v>
      </c>
      <c r="H1716">
        <v>14522295.01</v>
      </c>
    </row>
    <row r="1717" spans="1:8" x14ac:dyDescent="0.3">
      <c r="A1717" s="16">
        <f t="shared" si="26"/>
        <v>43833.25</v>
      </c>
      <c r="B1717" t="s">
        <v>1889</v>
      </c>
      <c r="C1717">
        <v>7220.47</v>
      </c>
      <c r="D1717">
        <v>7225</v>
      </c>
      <c r="E1717">
        <v>7190.14</v>
      </c>
      <c r="F1717">
        <v>7202.22</v>
      </c>
      <c r="G1717">
        <v>1916.31</v>
      </c>
      <c r="H1717">
        <v>13807326.710000001</v>
      </c>
    </row>
    <row r="1718" spans="1:8" x14ac:dyDescent="0.3">
      <c r="A1718" s="16">
        <f t="shared" si="26"/>
        <v>43833.208333333336</v>
      </c>
      <c r="B1718" t="s">
        <v>1890</v>
      </c>
      <c r="C1718">
        <v>7210.19</v>
      </c>
      <c r="D1718">
        <v>7249</v>
      </c>
      <c r="E1718">
        <v>7168.48</v>
      </c>
      <c r="F1718">
        <v>7220.47</v>
      </c>
      <c r="G1718">
        <v>3255.53</v>
      </c>
      <c r="H1718">
        <v>23442376.239999998</v>
      </c>
    </row>
    <row r="1719" spans="1:8" x14ac:dyDescent="0.3">
      <c r="A1719" s="16">
        <f t="shared" si="26"/>
        <v>43833.166666666664</v>
      </c>
      <c r="B1719" t="s">
        <v>1891</v>
      </c>
      <c r="C1719">
        <v>6952.04</v>
      </c>
      <c r="D1719">
        <v>7264.71</v>
      </c>
      <c r="E1719">
        <v>6948.64</v>
      </c>
      <c r="F1719">
        <v>7210.19</v>
      </c>
      <c r="G1719">
        <v>8412.1299999999992</v>
      </c>
      <c r="H1719">
        <v>60038013.119999997</v>
      </c>
    </row>
    <row r="1720" spans="1:8" x14ac:dyDescent="0.3">
      <c r="A1720" s="16">
        <f t="shared" si="26"/>
        <v>43833.125</v>
      </c>
      <c r="B1720" t="s">
        <v>1892</v>
      </c>
      <c r="C1720">
        <v>6956.88</v>
      </c>
      <c r="D1720">
        <v>6966.36</v>
      </c>
      <c r="E1720">
        <v>6940</v>
      </c>
      <c r="F1720">
        <v>6952.04</v>
      </c>
      <c r="G1720">
        <v>1195.9000000000001</v>
      </c>
      <c r="H1720">
        <v>8312684.0899999999</v>
      </c>
    </row>
    <row r="1721" spans="1:8" x14ac:dyDescent="0.3">
      <c r="A1721" s="16">
        <f t="shared" si="26"/>
        <v>43833.083333333336</v>
      </c>
      <c r="B1721" t="s">
        <v>1893</v>
      </c>
      <c r="C1721">
        <v>6888.85</v>
      </c>
      <c r="D1721">
        <v>6966.8</v>
      </c>
      <c r="E1721">
        <v>6871.04</v>
      </c>
      <c r="F1721">
        <v>6956.88</v>
      </c>
      <c r="G1721">
        <v>2614.16</v>
      </c>
      <c r="H1721">
        <v>18117820.190000001</v>
      </c>
    </row>
    <row r="1722" spans="1:8" x14ac:dyDescent="0.3">
      <c r="A1722" s="16">
        <f t="shared" si="26"/>
        <v>43833.041666666664</v>
      </c>
      <c r="B1722" t="s">
        <v>1894</v>
      </c>
      <c r="C1722">
        <v>6937</v>
      </c>
      <c r="D1722">
        <v>6946.07</v>
      </c>
      <c r="E1722">
        <v>6878.19</v>
      </c>
      <c r="F1722">
        <v>6888.85</v>
      </c>
      <c r="G1722">
        <v>2012.07</v>
      </c>
      <c r="H1722">
        <v>13902724.810000001</v>
      </c>
    </row>
    <row r="1723" spans="1:8" x14ac:dyDescent="0.3">
      <c r="A1723" s="16">
        <f t="shared" si="26"/>
        <v>43833.5</v>
      </c>
      <c r="B1723" t="s">
        <v>1895</v>
      </c>
      <c r="C1723">
        <v>6965.71</v>
      </c>
      <c r="D1723">
        <v>6966.47</v>
      </c>
      <c r="E1723">
        <v>6912.88</v>
      </c>
      <c r="F1723">
        <v>6937</v>
      </c>
      <c r="G1723">
        <v>1027.22</v>
      </c>
      <c r="H1723">
        <v>7131051.1399999997</v>
      </c>
    </row>
    <row r="1724" spans="1:8" x14ac:dyDescent="0.3">
      <c r="A1724" s="16">
        <f t="shared" si="26"/>
        <v>43832.958333333336</v>
      </c>
      <c r="B1724" t="s">
        <v>1896</v>
      </c>
      <c r="C1724">
        <v>6974.8</v>
      </c>
      <c r="D1724">
        <v>6974.8</v>
      </c>
      <c r="E1724">
        <v>6950</v>
      </c>
      <c r="F1724">
        <v>6965.71</v>
      </c>
      <c r="G1724">
        <v>701.16</v>
      </c>
      <c r="H1724">
        <v>4882371.13</v>
      </c>
    </row>
    <row r="1725" spans="1:8" x14ac:dyDescent="0.3">
      <c r="A1725" s="16">
        <f t="shared" si="26"/>
        <v>43832.916666666664</v>
      </c>
      <c r="B1725" t="s">
        <v>1897</v>
      </c>
      <c r="C1725">
        <v>6977.73</v>
      </c>
      <c r="D1725">
        <v>6978.24</v>
      </c>
      <c r="E1725">
        <v>6963.02</v>
      </c>
      <c r="F1725">
        <v>6974.8</v>
      </c>
      <c r="G1725">
        <v>521.91999999999996</v>
      </c>
      <c r="H1725">
        <v>3637613.22</v>
      </c>
    </row>
    <row r="1726" spans="1:8" x14ac:dyDescent="0.3">
      <c r="A1726" s="16">
        <f t="shared" si="26"/>
        <v>43832.875</v>
      </c>
      <c r="B1726" t="s">
        <v>1898</v>
      </c>
      <c r="C1726">
        <v>6948.49</v>
      </c>
      <c r="D1726">
        <v>6985</v>
      </c>
      <c r="E1726">
        <v>6946.2</v>
      </c>
      <c r="F1726">
        <v>6977.73</v>
      </c>
      <c r="G1726">
        <v>607.34</v>
      </c>
      <c r="H1726">
        <v>4230589.2</v>
      </c>
    </row>
    <row r="1727" spans="1:8" x14ac:dyDescent="0.3">
      <c r="A1727" s="16">
        <f t="shared" si="26"/>
        <v>43832.833333333336</v>
      </c>
      <c r="B1727" t="s">
        <v>1899</v>
      </c>
      <c r="C1727">
        <v>6983.27</v>
      </c>
      <c r="D1727">
        <v>6983.27</v>
      </c>
      <c r="E1727">
        <v>6941.27</v>
      </c>
      <c r="F1727">
        <v>6948.49</v>
      </c>
      <c r="G1727">
        <v>1049.68</v>
      </c>
      <c r="H1727">
        <v>7306956.3200000003</v>
      </c>
    </row>
    <row r="1728" spans="1:8" x14ac:dyDescent="0.3">
      <c r="A1728" s="16">
        <f t="shared" si="26"/>
        <v>43832.791666666664</v>
      </c>
      <c r="B1728" t="s">
        <v>1900</v>
      </c>
      <c r="C1728">
        <v>6974.02</v>
      </c>
      <c r="D1728">
        <v>6995</v>
      </c>
      <c r="E1728">
        <v>6960</v>
      </c>
      <c r="F1728">
        <v>6983.27</v>
      </c>
      <c r="G1728">
        <v>1286.0899999999999</v>
      </c>
      <c r="H1728">
        <v>8975453.3399999999</v>
      </c>
    </row>
    <row r="1729" spans="1:8" x14ac:dyDescent="0.3">
      <c r="A1729" s="16">
        <f t="shared" si="26"/>
        <v>43832.75</v>
      </c>
      <c r="B1729" t="s">
        <v>1901</v>
      </c>
      <c r="C1729">
        <v>6970.04</v>
      </c>
      <c r="D1729">
        <v>6989.68</v>
      </c>
      <c r="E1729">
        <v>6949.96</v>
      </c>
      <c r="F1729">
        <v>6974.02</v>
      </c>
      <c r="G1729">
        <v>1392.82</v>
      </c>
      <c r="H1729">
        <v>9706564.7699999996</v>
      </c>
    </row>
    <row r="1730" spans="1:8" x14ac:dyDescent="0.3">
      <c r="A1730" s="16">
        <f t="shared" si="26"/>
        <v>43832.708333333336</v>
      </c>
      <c r="B1730" t="s">
        <v>1902</v>
      </c>
      <c r="C1730">
        <v>7052.32</v>
      </c>
      <c r="D1730">
        <v>7053.09</v>
      </c>
      <c r="E1730">
        <v>6924.74</v>
      </c>
      <c r="F1730">
        <v>6970.04</v>
      </c>
      <c r="G1730">
        <v>5244.63</v>
      </c>
      <c r="H1730">
        <v>36590597.619999997</v>
      </c>
    </row>
    <row r="1731" spans="1:8" x14ac:dyDescent="0.3">
      <c r="A1731" s="16">
        <f t="shared" si="26"/>
        <v>43832.666666666664</v>
      </c>
      <c r="B1731" t="s">
        <v>1903</v>
      </c>
      <c r="C1731">
        <v>7130.98</v>
      </c>
      <c r="D1731">
        <v>7146.85</v>
      </c>
      <c r="E1731">
        <v>7020</v>
      </c>
      <c r="F1731">
        <v>7052.32</v>
      </c>
      <c r="G1731">
        <v>2996.22</v>
      </c>
      <c r="H1731">
        <v>21223627.77</v>
      </c>
    </row>
    <row r="1732" spans="1:8" x14ac:dyDescent="0.3">
      <c r="A1732" s="16">
        <f t="shared" si="26"/>
        <v>43832.625</v>
      </c>
      <c r="B1732" t="s">
        <v>1904</v>
      </c>
      <c r="C1732">
        <v>7135.59</v>
      </c>
      <c r="D1732">
        <v>7152</v>
      </c>
      <c r="E1732">
        <v>7120</v>
      </c>
      <c r="F1732">
        <v>7130.98</v>
      </c>
      <c r="G1732">
        <v>810.47</v>
      </c>
      <c r="H1732">
        <v>5781838.4000000004</v>
      </c>
    </row>
    <row r="1733" spans="1:8" x14ac:dyDescent="0.3">
      <c r="A1733" s="16">
        <f t="shared" si="26"/>
        <v>43832.583333333336</v>
      </c>
      <c r="B1733" t="s">
        <v>1905</v>
      </c>
      <c r="C1733">
        <v>7131.15</v>
      </c>
      <c r="D1733">
        <v>7157.1</v>
      </c>
      <c r="E1733">
        <v>7122.34</v>
      </c>
      <c r="F1733">
        <v>7135.59</v>
      </c>
      <c r="G1733">
        <v>875.91</v>
      </c>
      <c r="H1733">
        <v>6250745.6699999999</v>
      </c>
    </row>
    <row r="1734" spans="1:8" x14ac:dyDescent="0.3">
      <c r="A1734" s="16">
        <f t="shared" ref="A1734:A1797" si="27">DATEVALUE(MID(B1734,1,10))+(IF(RIGHT(B1734,2)="PM",12,0)+MID(B1734,12,2))/24</f>
        <v>43832.541666666664</v>
      </c>
      <c r="B1734" t="s">
        <v>1906</v>
      </c>
      <c r="C1734">
        <v>7158.29</v>
      </c>
      <c r="D1734">
        <v>7163.35</v>
      </c>
      <c r="E1734">
        <v>7107.43</v>
      </c>
      <c r="F1734">
        <v>7131.15</v>
      </c>
      <c r="G1734">
        <v>1410.3</v>
      </c>
      <c r="H1734">
        <v>10052740.130000001</v>
      </c>
    </row>
    <row r="1735" spans="1:8" x14ac:dyDescent="0.3">
      <c r="A1735" s="16">
        <f t="shared" si="27"/>
        <v>43833</v>
      </c>
      <c r="B1735" t="s">
        <v>1907</v>
      </c>
      <c r="C1735">
        <v>7139.79</v>
      </c>
      <c r="D1735">
        <v>7163.4</v>
      </c>
      <c r="E1735">
        <v>7139.03</v>
      </c>
      <c r="F1735">
        <v>7158.29</v>
      </c>
      <c r="G1735">
        <v>757.44</v>
      </c>
      <c r="H1735">
        <v>5418206.8099999996</v>
      </c>
    </row>
    <row r="1736" spans="1:8" x14ac:dyDescent="0.3">
      <c r="A1736" s="16">
        <f t="shared" si="27"/>
        <v>43832.458333333336</v>
      </c>
      <c r="B1736" t="s">
        <v>1908</v>
      </c>
      <c r="C1736">
        <v>7161.83</v>
      </c>
      <c r="D1736">
        <v>7168.67</v>
      </c>
      <c r="E1736">
        <v>7139.03</v>
      </c>
      <c r="F1736">
        <v>7139.79</v>
      </c>
      <c r="G1736">
        <v>710.2</v>
      </c>
      <c r="H1736">
        <v>5079856.66</v>
      </c>
    </row>
    <row r="1737" spans="1:8" x14ac:dyDescent="0.3">
      <c r="A1737" s="16">
        <f t="shared" si="27"/>
        <v>43832.416666666664</v>
      </c>
      <c r="B1737" t="s">
        <v>1909</v>
      </c>
      <c r="C1737">
        <v>7162.01</v>
      </c>
      <c r="D1737">
        <v>7180</v>
      </c>
      <c r="E1737">
        <v>7153.33</v>
      </c>
      <c r="F1737">
        <v>7161.83</v>
      </c>
      <c r="G1737">
        <v>1312.2</v>
      </c>
      <c r="H1737">
        <v>9403671.9299999997</v>
      </c>
    </row>
    <row r="1738" spans="1:8" x14ac:dyDescent="0.3">
      <c r="A1738" s="16">
        <f t="shared" si="27"/>
        <v>43832.375</v>
      </c>
      <c r="B1738" t="s">
        <v>1910</v>
      </c>
      <c r="C1738">
        <v>7154.36</v>
      </c>
      <c r="D1738">
        <v>7165</v>
      </c>
      <c r="E1738">
        <v>7135.36</v>
      </c>
      <c r="F1738">
        <v>7162.01</v>
      </c>
      <c r="G1738">
        <v>785.64</v>
      </c>
      <c r="H1738">
        <v>5616156.0199999996</v>
      </c>
    </row>
    <row r="1739" spans="1:8" x14ac:dyDescent="0.3">
      <c r="A1739" s="16">
        <f t="shared" si="27"/>
        <v>43832.333333333336</v>
      </c>
      <c r="B1739" t="s">
        <v>1911</v>
      </c>
      <c r="C1739">
        <v>7110.57</v>
      </c>
      <c r="D1739">
        <v>7157.48</v>
      </c>
      <c r="E1739">
        <v>7109.11</v>
      </c>
      <c r="F1739">
        <v>7154.36</v>
      </c>
      <c r="G1739">
        <v>1034.0899999999999</v>
      </c>
      <c r="H1739">
        <v>7381955.8300000001</v>
      </c>
    </row>
    <row r="1740" spans="1:8" x14ac:dyDescent="0.3">
      <c r="A1740" s="16">
        <f t="shared" si="27"/>
        <v>43832.291666666664</v>
      </c>
      <c r="B1740" t="s">
        <v>1912</v>
      </c>
      <c r="C1740">
        <v>7135.97</v>
      </c>
      <c r="D1740">
        <v>7140.63</v>
      </c>
      <c r="E1740">
        <v>7105</v>
      </c>
      <c r="F1740">
        <v>7110.57</v>
      </c>
      <c r="G1740">
        <v>1434.99</v>
      </c>
      <c r="H1740">
        <v>10215873.25</v>
      </c>
    </row>
    <row r="1741" spans="1:8" x14ac:dyDescent="0.3">
      <c r="A1741" s="16">
        <f t="shared" si="27"/>
        <v>43832.25</v>
      </c>
      <c r="B1741" t="s">
        <v>1913</v>
      </c>
      <c r="C1741">
        <v>7138.93</v>
      </c>
      <c r="D1741">
        <v>7149.02</v>
      </c>
      <c r="E1741">
        <v>7121.43</v>
      </c>
      <c r="F1741">
        <v>7135.97</v>
      </c>
      <c r="G1741">
        <v>639.65</v>
      </c>
      <c r="H1741">
        <v>4566438.96</v>
      </c>
    </row>
    <row r="1742" spans="1:8" x14ac:dyDescent="0.3">
      <c r="A1742" s="16">
        <f t="shared" si="27"/>
        <v>43832.208333333336</v>
      </c>
      <c r="B1742" t="s">
        <v>1914</v>
      </c>
      <c r="C1742">
        <v>7142.21</v>
      </c>
      <c r="D1742">
        <v>7152.05</v>
      </c>
      <c r="E1742">
        <v>7126.93</v>
      </c>
      <c r="F1742">
        <v>7138.93</v>
      </c>
      <c r="G1742">
        <v>536.5</v>
      </c>
      <c r="H1742">
        <v>3830795.55</v>
      </c>
    </row>
    <row r="1743" spans="1:8" x14ac:dyDescent="0.3">
      <c r="A1743" s="16">
        <f t="shared" si="27"/>
        <v>43832.166666666664</v>
      </c>
      <c r="B1743" t="s">
        <v>1915</v>
      </c>
      <c r="C1743">
        <v>7129.61</v>
      </c>
      <c r="D1743">
        <v>7161</v>
      </c>
      <c r="E1743">
        <v>7116.7</v>
      </c>
      <c r="F1743">
        <v>7142.21</v>
      </c>
      <c r="G1743">
        <v>1182.93</v>
      </c>
      <c r="H1743">
        <v>8450673.2300000004</v>
      </c>
    </row>
    <row r="1744" spans="1:8" x14ac:dyDescent="0.3">
      <c r="A1744" s="16">
        <f t="shared" si="27"/>
        <v>43832.125</v>
      </c>
      <c r="B1744" t="s">
        <v>1916</v>
      </c>
      <c r="C1744">
        <v>7169.02</v>
      </c>
      <c r="D1744">
        <v>7169.06</v>
      </c>
      <c r="E1744">
        <v>7120.37</v>
      </c>
      <c r="F1744">
        <v>7129.61</v>
      </c>
      <c r="G1744">
        <v>1409.21</v>
      </c>
      <c r="H1744">
        <v>10068819.130000001</v>
      </c>
    </row>
    <row r="1745" spans="1:8" x14ac:dyDescent="0.3">
      <c r="A1745" s="16">
        <f t="shared" si="27"/>
        <v>43832.083333333336</v>
      </c>
      <c r="B1745" t="s">
        <v>1917</v>
      </c>
      <c r="C1745">
        <v>7190.99</v>
      </c>
      <c r="D1745">
        <v>7191</v>
      </c>
      <c r="E1745">
        <v>7155.35</v>
      </c>
      <c r="F1745">
        <v>7169.02</v>
      </c>
      <c r="G1745">
        <v>1265.1199999999999</v>
      </c>
      <c r="H1745">
        <v>9067293.0700000003</v>
      </c>
    </row>
    <row r="1746" spans="1:8" x14ac:dyDescent="0.3">
      <c r="A1746" s="16">
        <f t="shared" si="27"/>
        <v>43832.041666666664</v>
      </c>
      <c r="B1746" t="s">
        <v>1918</v>
      </c>
      <c r="C1746">
        <v>7211.02</v>
      </c>
      <c r="D1746">
        <v>7211.16</v>
      </c>
      <c r="E1746">
        <v>7185.11</v>
      </c>
      <c r="F1746">
        <v>7190.99</v>
      </c>
      <c r="G1746">
        <v>372.76</v>
      </c>
      <c r="H1746">
        <v>2681968.7000000002</v>
      </c>
    </row>
    <row r="1747" spans="1:8" x14ac:dyDescent="0.3">
      <c r="A1747" s="16">
        <f t="shared" si="27"/>
        <v>43832.5</v>
      </c>
      <c r="B1747" t="s">
        <v>1919</v>
      </c>
      <c r="C1747">
        <v>7200.85</v>
      </c>
      <c r="D1747">
        <v>7212.5</v>
      </c>
      <c r="E1747">
        <v>7185.46</v>
      </c>
      <c r="F1747">
        <v>7211.02</v>
      </c>
      <c r="G1747">
        <v>373.98</v>
      </c>
      <c r="H1747">
        <v>2692786.87</v>
      </c>
    </row>
    <row r="1748" spans="1:8" x14ac:dyDescent="0.3">
      <c r="A1748" s="16">
        <f t="shared" si="27"/>
        <v>43831.958333333336</v>
      </c>
      <c r="B1748" t="s">
        <v>1920</v>
      </c>
      <c r="C1748">
        <v>7197.99</v>
      </c>
      <c r="D1748">
        <v>7204.17</v>
      </c>
      <c r="E1748">
        <v>7175.15</v>
      </c>
      <c r="F1748">
        <v>7200.85</v>
      </c>
      <c r="G1748">
        <v>774.75</v>
      </c>
      <c r="H1748">
        <v>5568967.0499999998</v>
      </c>
    </row>
    <row r="1749" spans="1:8" x14ac:dyDescent="0.3">
      <c r="A1749" s="16">
        <f t="shared" si="27"/>
        <v>43831.916666666664</v>
      </c>
      <c r="B1749" t="s">
        <v>1921</v>
      </c>
      <c r="C1749">
        <v>7233.17</v>
      </c>
      <c r="D1749">
        <v>7234.49</v>
      </c>
      <c r="E1749">
        <v>7186</v>
      </c>
      <c r="F1749">
        <v>7197.99</v>
      </c>
      <c r="G1749">
        <v>726.36</v>
      </c>
      <c r="H1749">
        <v>5235445.26</v>
      </c>
    </row>
    <row r="1750" spans="1:8" x14ac:dyDescent="0.3">
      <c r="A1750" s="16">
        <f t="shared" si="27"/>
        <v>43831.875</v>
      </c>
      <c r="B1750" t="s">
        <v>1922</v>
      </c>
      <c r="C1750">
        <v>7236.73</v>
      </c>
      <c r="D1750">
        <v>7242.75</v>
      </c>
      <c r="E1750">
        <v>7227</v>
      </c>
      <c r="F1750">
        <v>7233.17</v>
      </c>
      <c r="G1750">
        <v>274.92</v>
      </c>
      <c r="H1750">
        <v>1988698.53</v>
      </c>
    </row>
    <row r="1751" spans="1:8" x14ac:dyDescent="0.3">
      <c r="A1751" s="16">
        <f t="shared" si="27"/>
        <v>43831.833333333336</v>
      </c>
      <c r="B1751" t="s">
        <v>1923</v>
      </c>
      <c r="C1751">
        <v>7229.48</v>
      </c>
      <c r="D1751">
        <v>7242.98</v>
      </c>
      <c r="E1751">
        <v>7224.68</v>
      </c>
      <c r="F1751">
        <v>7236.73</v>
      </c>
      <c r="G1751">
        <v>378.62</v>
      </c>
      <c r="H1751">
        <v>2738914.5</v>
      </c>
    </row>
    <row r="1752" spans="1:8" x14ac:dyDescent="0.3">
      <c r="A1752" s="16">
        <f t="shared" si="27"/>
        <v>43831.791666666664</v>
      </c>
      <c r="B1752" t="s">
        <v>1924</v>
      </c>
      <c r="C1752">
        <v>7240.67</v>
      </c>
      <c r="D1752">
        <v>7241</v>
      </c>
      <c r="E1752">
        <v>7225.49</v>
      </c>
      <c r="F1752">
        <v>7229.48</v>
      </c>
      <c r="G1752">
        <v>402.18</v>
      </c>
      <c r="H1752">
        <v>2908575.96</v>
      </c>
    </row>
    <row r="1753" spans="1:8" x14ac:dyDescent="0.3">
      <c r="A1753" s="16">
        <f t="shared" si="27"/>
        <v>43831.75</v>
      </c>
      <c r="B1753" t="s">
        <v>1925</v>
      </c>
      <c r="C1753">
        <v>7236.83</v>
      </c>
      <c r="D1753">
        <v>7246.72</v>
      </c>
      <c r="E1753">
        <v>7225.17</v>
      </c>
      <c r="F1753">
        <v>7240.67</v>
      </c>
      <c r="G1753">
        <v>574.04999999999995</v>
      </c>
      <c r="H1753">
        <v>4154254.4</v>
      </c>
    </row>
    <row r="1754" spans="1:8" x14ac:dyDescent="0.3">
      <c r="A1754" s="16">
        <f t="shared" si="27"/>
        <v>43831.708333333336</v>
      </c>
      <c r="B1754" t="s">
        <v>1926</v>
      </c>
      <c r="C1754">
        <v>7245.37</v>
      </c>
      <c r="D1754">
        <v>7249.99</v>
      </c>
      <c r="E1754">
        <v>7224.92</v>
      </c>
      <c r="F1754">
        <v>7236.83</v>
      </c>
      <c r="G1754">
        <v>1022.23</v>
      </c>
      <c r="H1754">
        <v>7400245.9299999997</v>
      </c>
    </row>
    <row r="1755" spans="1:8" x14ac:dyDescent="0.3">
      <c r="A1755" s="16">
        <f t="shared" si="27"/>
        <v>43831.666666666664</v>
      </c>
      <c r="B1755" t="s">
        <v>1927</v>
      </c>
      <c r="C1755">
        <v>7234.19</v>
      </c>
      <c r="D1755">
        <v>7246.42</v>
      </c>
      <c r="E1755">
        <v>7214</v>
      </c>
      <c r="F1755">
        <v>7245.37</v>
      </c>
      <c r="G1755">
        <v>835.92</v>
      </c>
      <c r="H1755">
        <v>6041104</v>
      </c>
    </row>
    <row r="1756" spans="1:8" x14ac:dyDescent="0.3">
      <c r="A1756" s="16">
        <f t="shared" si="27"/>
        <v>43831.625</v>
      </c>
      <c r="B1756" t="s">
        <v>1928</v>
      </c>
      <c r="C1756">
        <v>7221.43</v>
      </c>
      <c r="D1756">
        <v>7255</v>
      </c>
      <c r="E1756">
        <v>7218.29</v>
      </c>
      <c r="F1756">
        <v>7234.19</v>
      </c>
      <c r="G1756">
        <v>1256.49</v>
      </c>
      <c r="H1756">
        <v>9089369.2400000002</v>
      </c>
    </row>
    <row r="1757" spans="1:8" x14ac:dyDescent="0.3">
      <c r="A1757" s="16">
        <f t="shared" si="27"/>
        <v>43831.583333333336</v>
      </c>
      <c r="B1757" t="s">
        <v>1929</v>
      </c>
      <c r="C1757">
        <v>7221.2</v>
      </c>
      <c r="D1757">
        <v>7234.97</v>
      </c>
      <c r="E1757">
        <v>7208.17</v>
      </c>
      <c r="F1757">
        <v>7221.43</v>
      </c>
      <c r="G1757">
        <v>577.26</v>
      </c>
      <c r="H1757">
        <v>4169391.31</v>
      </c>
    </row>
    <row r="1758" spans="1:8" x14ac:dyDescent="0.3">
      <c r="A1758" s="16">
        <f t="shared" si="27"/>
        <v>43831.541666666664</v>
      </c>
      <c r="B1758" t="s">
        <v>1930</v>
      </c>
      <c r="C1758">
        <v>7225.59</v>
      </c>
      <c r="D1758">
        <v>7231.89</v>
      </c>
      <c r="E1758">
        <v>7212.88</v>
      </c>
      <c r="F1758">
        <v>7221.2</v>
      </c>
      <c r="G1758">
        <v>571.45000000000005</v>
      </c>
      <c r="H1758">
        <v>4127101.71</v>
      </c>
    </row>
    <row r="1759" spans="1:8" x14ac:dyDescent="0.3">
      <c r="A1759" s="16">
        <f t="shared" si="27"/>
        <v>43832</v>
      </c>
      <c r="B1759" t="s">
        <v>1931</v>
      </c>
      <c r="C1759">
        <v>7197.2</v>
      </c>
      <c r="D1759">
        <v>7233.33</v>
      </c>
      <c r="E1759">
        <v>7196.15</v>
      </c>
      <c r="F1759">
        <v>7225.59</v>
      </c>
      <c r="G1759">
        <v>818.73</v>
      </c>
      <c r="H1759">
        <v>5908385.0199999996</v>
      </c>
    </row>
    <row r="1760" spans="1:8" x14ac:dyDescent="0.3">
      <c r="A1760" s="16">
        <f t="shared" si="27"/>
        <v>43831.458333333336</v>
      </c>
      <c r="B1760" t="s">
        <v>1932</v>
      </c>
      <c r="C1760">
        <v>7202</v>
      </c>
      <c r="D1760">
        <v>7237.73</v>
      </c>
      <c r="E1760">
        <v>7188.61</v>
      </c>
      <c r="F1760">
        <v>7197.2</v>
      </c>
      <c r="G1760">
        <v>1003.74</v>
      </c>
      <c r="H1760">
        <v>7241553.1399999997</v>
      </c>
    </row>
    <row r="1761" spans="1:8" x14ac:dyDescent="0.3">
      <c r="A1761" s="16">
        <f t="shared" si="27"/>
        <v>43831.416666666664</v>
      </c>
      <c r="B1761" t="s">
        <v>1933</v>
      </c>
      <c r="C1761">
        <v>7188.77</v>
      </c>
      <c r="D1761">
        <v>7210</v>
      </c>
      <c r="E1761">
        <v>7185.2</v>
      </c>
      <c r="F1761">
        <v>7202</v>
      </c>
      <c r="G1761">
        <v>519.14</v>
      </c>
      <c r="H1761">
        <v>3738322.72</v>
      </c>
    </row>
    <row r="1762" spans="1:8" x14ac:dyDescent="0.3">
      <c r="A1762" s="16">
        <f t="shared" si="27"/>
        <v>43831.375</v>
      </c>
      <c r="B1762" t="s">
        <v>1934</v>
      </c>
      <c r="C1762">
        <v>7200.64</v>
      </c>
      <c r="D1762">
        <v>7210.51</v>
      </c>
      <c r="E1762">
        <v>7188</v>
      </c>
      <c r="F1762">
        <v>7188.77</v>
      </c>
      <c r="G1762">
        <v>597.70000000000005</v>
      </c>
      <c r="H1762">
        <v>4301877.4800000004</v>
      </c>
    </row>
    <row r="1763" spans="1:8" x14ac:dyDescent="0.3">
      <c r="A1763" s="16">
        <f t="shared" si="27"/>
        <v>43831.333333333336</v>
      </c>
      <c r="B1763" t="s">
        <v>1935</v>
      </c>
      <c r="C1763">
        <v>7209.83</v>
      </c>
      <c r="D1763">
        <v>7210</v>
      </c>
      <c r="E1763">
        <v>7180</v>
      </c>
      <c r="F1763">
        <v>7200.64</v>
      </c>
      <c r="G1763">
        <v>870.9</v>
      </c>
      <c r="H1763">
        <v>6263611.5899999999</v>
      </c>
    </row>
    <row r="1764" spans="1:8" x14ac:dyDescent="0.3">
      <c r="A1764" s="16">
        <f t="shared" si="27"/>
        <v>43831.291666666664</v>
      </c>
      <c r="B1764" t="s">
        <v>1936</v>
      </c>
      <c r="C1764">
        <v>7225.62</v>
      </c>
      <c r="D1764">
        <v>7232.94</v>
      </c>
      <c r="E1764">
        <v>7199.11</v>
      </c>
      <c r="F1764">
        <v>7209.83</v>
      </c>
      <c r="G1764">
        <v>600.11</v>
      </c>
      <c r="H1764">
        <v>4331917.0599999996</v>
      </c>
    </row>
    <row r="1765" spans="1:8" x14ac:dyDescent="0.3">
      <c r="A1765" s="16">
        <f t="shared" si="27"/>
        <v>43831.25</v>
      </c>
      <c r="B1765" t="s">
        <v>1937</v>
      </c>
      <c r="C1765">
        <v>7224.21</v>
      </c>
      <c r="D1765">
        <v>7236.27</v>
      </c>
      <c r="E1765">
        <v>7221.51</v>
      </c>
      <c r="F1765">
        <v>7225.62</v>
      </c>
      <c r="G1765">
        <v>592.82000000000005</v>
      </c>
      <c r="H1765">
        <v>4285931.3</v>
      </c>
    </row>
    <row r="1766" spans="1:8" x14ac:dyDescent="0.3">
      <c r="A1766" s="16">
        <f t="shared" si="27"/>
        <v>43831.208333333336</v>
      </c>
      <c r="B1766" t="s">
        <v>1938</v>
      </c>
      <c r="C1766">
        <v>7217.27</v>
      </c>
      <c r="D1766">
        <v>7229.76</v>
      </c>
      <c r="E1766">
        <v>7216.65</v>
      </c>
      <c r="F1766">
        <v>7224.21</v>
      </c>
      <c r="G1766">
        <v>331.48</v>
      </c>
      <c r="H1766">
        <v>2394229.94</v>
      </c>
    </row>
    <row r="1767" spans="1:8" x14ac:dyDescent="0.3">
      <c r="A1767" s="16">
        <f t="shared" si="27"/>
        <v>43831.166666666664</v>
      </c>
      <c r="B1767" t="s">
        <v>1939</v>
      </c>
      <c r="C1767">
        <v>7225.01</v>
      </c>
      <c r="D1767">
        <v>7230</v>
      </c>
      <c r="E1767">
        <v>7215.03</v>
      </c>
      <c r="F1767">
        <v>7217.27</v>
      </c>
      <c r="G1767">
        <v>442.09</v>
      </c>
      <c r="H1767">
        <v>3193315.81</v>
      </c>
    </row>
    <row r="1768" spans="1:8" x14ac:dyDescent="0.3">
      <c r="A1768" s="16">
        <f t="shared" si="27"/>
        <v>43831.125</v>
      </c>
      <c r="B1768" t="s">
        <v>1940</v>
      </c>
      <c r="C1768">
        <v>7242.85</v>
      </c>
      <c r="D1768">
        <v>7245</v>
      </c>
      <c r="E1768">
        <v>7220</v>
      </c>
      <c r="F1768">
        <v>7225.01</v>
      </c>
      <c r="G1768">
        <v>748.76</v>
      </c>
      <c r="H1768">
        <v>5414508.6500000004</v>
      </c>
    </row>
    <row r="1769" spans="1:8" x14ac:dyDescent="0.3">
      <c r="A1769" s="16">
        <f t="shared" si="27"/>
        <v>43831.083333333336</v>
      </c>
      <c r="B1769" t="s">
        <v>1941</v>
      </c>
      <c r="C1769">
        <v>7216.27</v>
      </c>
      <c r="D1769">
        <v>7244.87</v>
      </c>
      <c r="E1769">
        <v>7211.41</v>
      </c>
      <c r="F1769">
        <v>7242.85</v>
      </c>
      <c r="G1769">
        <v>626.6</v>
      </c>
      <c r="H1769">
        <v>4530216.13</v>
      </c>
    </row>
    <row r="1770" spans="1:8" x14ac:dyDescent="0.3">
      <c r="A1770" s="16">
        <f t="shared" si="27"/>
        <v>43831.041666666664</v>
      </c>
      <c r="B1770" t="s">
        <v>1942</v>
      </c>
      <c r="C1770">
        <v>7177.02</v>
      </c>
      <c r="D1770">
        <v>7230</v>
      </c>
      <c r="E1770">
        <v>7175.71</v>
      </c>
      <c r="F1770">
        <v>7216.27</v>
      </c>
      <c r="G1770">
        <v>836.51</v>
      </c>
      <c r="H1770">
        <v>6030300.9199999999</v>
      </c>
    </row>
    <row r="1771" spans="1:8" x14ac:dyDescent="0.3">
      <c r="A1771" s="16">
        <f t="shared" si="27"/>
        <v>43831.5</v>
      </c>
      <c r="B1771" t="s">
        <v>1943</v>
      </c>
      <c r="C1771">
        <v>7195.23</v>
      </c>
      <c r="D1771">
        <v>7196.25</v>
      </c>
      <c r="E1771">
        <v>7175.46</v>
      </c>
      <c r="F1771">
        <v>7177.02</v>
      </c>
      <c r="G1771">
        <v>480.93</v>
      </c>
      <c r="H1771">
        <v>3453949.34</v>
      </c>
    </row>
    <row r="1772" spans="1:8" x14ac:dyDescent="0.3">
      <c r="A1772" s="16">
        <f t="shared" si="27"/>
        <v>43830.958333333336</v>
      </c>
      <c r="B1772" t="s">
        <v>1944</v>
      </c>
      <c r="C1772">
        <v>7200.48</v>
      </c>
      <c r="D1772">
        <v>7206.29</v>
      </c>
      <c r="E1772">
        <v>7185.76</v>
      </c>
      <c r="F1772">
        <v>7195.23</v>
      </c>
      <c r="G1772">
        <v>493.85</v>
      </c>
      <c r="H1772">
        <v>3553416.83</v>
      </c>
    </row>
    <row r="1773" spans="1:8" x14ac:dyDescent="0.3">
      <c r="A1773" s="16">
        <f t="shared" si="27"/>
        <v>43830.916666666664</v>
      </c>
      <c r="B1773" t="s">
        <v>1945</v>
      </c>
      <c r="C1773">
        <v>7186.19</v>
      </c>
      <c r="D1773">
        <v>7208.41</v>
      </c>
      <c r="E1773">
        <v>7181.78</v>
      </c>
      <c r="F1773">
        <v>7200.48</v>
      </c>
      <c r="G1773">
        <v>617.19000000000005</v>
      </c>
      <c r="H1773">
        <v>4439806.25</v>
      </c>
    </row>
    <row r="1774" spans="1:8" x14ac:dyDescent="0.3">
      <c r="A1774" s="16">
        <f t="shared" si="27"/>
        <v>43830.875</v>
      </c>
      <c r="B1774" t="s">
        <v>1946</v>
      </c>
      <c r="C1774">
        <v>7176.41</v>
      </c>
      <c r="D1774">
        <v>7188.93</v>
      </c>
      <c r="E1774">
        <v>7171.01</v>
      </c>
      <c r="F1774">
        <v>7186.19</v>
      </c>
      <c r="G1774">
        <v>395.36</v>
      </c>
      <c r="H1774">
        <v>2839321.16</v>
      </c>
    </row>
    <row r="1775" spans="1:8" x14ac:dyDescent="0.3">
      <c r="A1775" s="16">
        <f t="shared" si="27"/>
        <v>43830.833333333336</v>
      </c>
      <c r="B1775" t="s">
        <v>1947</v>
      </c>
      <c r="C1775">
        <v>7173.32</v>
      </c>
      <c r="D1775">
        <v>7187.89</v>
      </c>
      <c r="E1775">
        <v>7165.1</v>
      </c>
      <c r="F1775">
        <v>7176.41</v>
      </c>
      <c r="G1775">
        <v>478.91</v>
      </c>
      <c r="H1775">
        <v>3435565.07</v>
      </c>
    </row>
    <row r="1776" spans="1:8" x14ac:dyDescent="0.3">
      <c r="A1776" s="16">
        <f t="shared" si="27"/>
        <v>43830.791666666664</v>
      </c>
      <c r="B1776" t="s">
        <v>1948</v>
      </c>
      <c r="C1776">
        <v>7168.86</v>
      </c>
      <c r="D1776">
        <v>7185</v>
      </c>
      <c r="E1776">
        <v>7156.85</v>
      </c>
      <c r="F1776">
        <v>7173.32</v>
      </c>
      <c r="G1776">
        <v>729.27</v>
      </c>
      <c r="H1776">
        <v>5229848.6100000003</v>
      </c>
    </row>
    <row r="1777" spans="1:8" x14ac:dyDescent="0.3">
      <c r="A1777" s="16">
        <f t="shared" si="27"/>
        <v>43830.75</v>
      </c>
      <c r="B1777" t="s">
        <v>1949</v>
      </c>
      <c r="C1777">
        <v>7168.12</v>
      </c>
      <c r="D1777">
        <v>7174.04</v>
      </c>
      <c r="E1777">
        <v>7145.01</v>
      </c>
      <c r="F1777">
        <v>7168.86</v>
      </c>
      <c r="G1777">
        <v>1187.96</v>
      </c>
      <c r="H1777">
        <v>8501677.1300000008</v>
      </c>
    </row>
    <row r="1778" spans="1:8" x14ac:dyDescent="0.3">
      <c r="A1778" s="16">
        <f t="shared" si="27"/>
        <v>43830.708333333336</v>
      </c>
      <c r="B1778" t="s">
        <v>1950</v>
      </c>
      <c r="C1778">
        <v>7211.49</v>
      </c>
      <c r="D1778">
        <v>7213.56</v>
      </c>
      <c r="E1778">
        <v>7151</v>
      </c>
      <c r="F1778">
        <v>7168.12</v>
      </c>
      <c r="G1778">
        <v>1486.8</v>
      </c>
      <c r="H1778">
        <v>10676725.32</v>
      </c>
    </row>
    <row r="1779" spans="1:8" x14ac:dyDescent="0.3">
      <c r="A1779" s="16">
        <f t="shared" si="27"/>
        <v>43830.666666666664</v>
      </c>
      <c r="B1779" t="s">
        <v>1951</v>
      </c>
      <c r="C1779">
        <v>7195.96</v>
      </c>
      <c r="D1779">
        <v>7225.62</v>
      </c>
      <c r="E1779">
        <v>7186.77</v>
      </c>
      <c r="F1779">
        <v>7211.49</v>
      </c>
      <c r="G1779">
        <v>931.45</v>
      </c>
      <c r="H1779">
        <v>6719037.8300000001</v>
      </c>
    </row>
    <row r="1780" spans="1:8" x14ac:dyDescent="0.3">
      <c r="A1780" s="16">
        <f t="shared" si="27"/>
        <v>43830.625</v>
      </c>
      <c r="B1780" t="s">
        <v>1952</v>
      </c>
      <c r="C1780">
        <v>7237.68</v>
      </c>
      <c r="D1780">
        <v>7261.02</v>
      </c>
      <c r="E1780">
        <v>7188.88</v>
      </c>
      <c r="F1780">
        <v>7195.96</v>
      </c>
      <c r="G1780">
        <v>2713.16</v>
      </c>
      <c r="H1780">
        <v>19574419.530000001</v>
      </c>
    </row>
    <row r="1781" spans="1:8" x14ac:dyDescent="0.3">
      <c r="A1781" s="16">
        <f t="shared" si="27"/>
        <v>43830.583333333336</v>
      </c>
      <c r="B1781" t="s">
        <v>1953</v>
      </c>
      <c r="C1781">
        <v>7239.43</v>
      </c>
      <c r="D1781">
        <v>7320</v>
      </c>
      <c r="E1781">
        <v>7230.63</v>
      </c>
      <c r="F1781">
        <v>7237.68</v>
      </c>
      <c r="G1781">
        <v>2880.74</v>
      </c>
      <c r="H1781">
        <v>20936051.219999999</v>
      </c>
    </row>
    <row r="1782" spans="1:8" x14ac:dyDescent="0.3">
      <c r="A1782" s="16">
        <f t="shared" si="27"/>
        <v>43830.541666666664</v>
      </c>
      <c r="B1782" t="s">
        <v>1954</v>
      </c>
      <c r="C1782">
        <v>7247.99</v>
      </c>
      <c r="D1782">
        <v>7252</v>
      </c>
      <c r="E1782">
        <v>7235.63</v>
      </c>
      <c r="F1782">
        <v>7239.43</v>
      </c>
      <c r="G1782">
        <v>934.58</v>
      </c>
      <c r="H1782">
        <v>6772902.4199999999</v>
      </c>
    </row>
    <row r="1783" spans="1:8" x14ac:dyDescent="0.3">
      <c r="A1783" s="16">
        <f t="shared" si="27"/>
        <v>43831</v>
      </c>
      <c r="B1783" t="s">
        <v>1955</v>
      </c>
      <c r="C1783">
        <v>7243.39</v>
      </c>
      <c r="D1783">
        <v>7248</v>
      </c>
      <c r="E1783">
        <v>7222.14</v>
      </c>
      <c r="F1783">
        <v>7247.99</v>
      </c>
      <c r="G1783">
        <v>822.7</v>
      </c>
      <c r="H1783">
        <v>5953071.0599999996</v>
      </c>
    </row>
    <row r="1784" spans="1:8" x14ac:dyDescent="0.3">
      <c r="A1784" s="16">
        <f t="shared" si="27"/>
        <v>43830.458333333336</v>
      </c>
      <c r="B1784" t="s">
        <v>1956</v>
      </c>
      <c r="C1784">
        <v>7245.01</v>
      </c>
      <c r="D1784">
        <v>7256.94</v>
      </c>
      <c r="E1784">
        <v>7236.02</v>
      </c>
      <c r="F1784">
        <v>7243.39</v>
      </c>
      <c r="G1784">
        <v>701.51</v>
      </c>
      <c r="H1784">
        <v>5083174.28</v>
      </c>
    </row>
    <row r="1785" spans="1:8" x14ac:dyDescent="0.3">
      <c r="A1785" s="16">
        <f t="shared" si="27"/>
        <v>43830.416666666664</v>
      </c>
      <c r="B1785" t="s">
        <v>1957</v>
      </c>
      <c r="C1785">
        <v>7229.2</v>
      </c>
      <c r="D1785">
        <v>7255.15</v>
      </c>
      <c r="E1785">
        <v>7217.5</v>
      </c>
      <c r="F1785">
        <v>7245.01</v>
      </c>
      <c r="G1785">
        <v>1066.96</v>
      </c>
      <c r="H1785">
        <v>7719406.6799999997</v>
      </c>
    </row>
    <row r="1786" spans="1:8" x14ac:dyDescent="0.3">
      <c r="A1786" s="16">
        <f t="shared" si="27"/>
        <v>43830.375</v>
      </c>
      <c r="B1786" t="s">
        <v>1958</v>
      </c>
      <c r="C1786">
        <v>7229.18</v>
      </c>
      <c r="D1786">
        <v>7244</v>
      </c>
      <c r="E1786">
        <v>7219.07</v>
      </c>
      <c r="F1786">
        <v>7229.2</v>
      </c>
      <c r="G1786">
        <v>1620.01</v>
      </c>
      <c r="H1786">
        <v>11711139.67</v>
      </c>
    </row>
    <row r="1787" spans="1:8" x14ac:dyDescent="0.3">
      <c r="A1787" s="16">
        <f t="shared" si="27"/>
        <v>43830.333333333336</v>
      </c>
      <c r="B1787" t="s">
        <v>1959</v>
      </c>
      <c r="C1787">
        <v>7250.37</v>
      </c>
      <c r="D1787">
        <v>7250.54</v>
      </c>
      <c r="E1787">
        <v>7223.36</v>
      </c>
      <c r="F1787">
        <v>7229.18</v>
      </c>
      <c r="G1787">
        <v>861.84</v>
      </c>
      <c r="H1787">
        <v>6236518.5899999999</v>
      </c>
    </row>
    <row r="1788" spans="1:8" x14ac:dyDescent="0.3">
      <c r="A1788" s="16">
        <f t="shared" si="27"/>
        <v>43830.291666666664</v>
      </c>
      <c r="B1788" t="s">
        <v>1960</v>
      </c>
      <c r="C1788">
        <v>7244.98</v>
      </c>
      <c r="D1788">
        <v>7255.02</v>
      </c>
      <c r="E1788">
        <v>7236.01</v>
      </c>
      <c r="F1788">
        <v>7250.37</v>
      </c>
      <c r="G1788">
        <v>538.89</v>
      </c>
      <c r="H1788">
        <v>3903904.56</v>
      </c>
    </row>
    <row r="1789" spans="1:8" x14ac:dyDescent="0.3">
      <c r="A1789" s="16">
        <f t="shared" si="27"/>
        <v>43830.25</v>
      </c>
      <c r="B1789" t="s">
        <v>1961</v>
      </c>
      <c r="C1789">
        <v>7264.06</v>
      </c>
      <c r="D1789">
        <v>7267</v>
      </c>
      <c r="E1789">
        <v>7243.94</v>
      </c>
      <c r="F1789">
        <v>7244.98</v>
      </c>
      <c r="G1789">
        <v>626.11</v>
      </c>
      <c r="H1789">
        <v>4541636.6900000004</v>
      </c>
    </row>
    <row r="1790" spans="1:8" x14ac:dyDescent="0.3">
      <c r="A1790" s="16">
        <f t="shared" si="27"/>
        <v>43830.208333333336</v>
      </c>
      <c r="B1790" t="s">
        <v>1962</v>
      </c>
      <c r="C1790">
        <v>7240.37</v>
      </c>
      <c r="D1790">
        <v>7268.48</v>
      </c>
      <c r="E1790">
        <v>7240.09</v>
      </c>
      <c r="F1790">
        <v>7264.06</v>
      </c>
      <c r="G1790">
        <v>623.54</v>
      </c>
      <c r="H1790">
        <v>4523908</v>
      </c>
    </row>
    <row r="1791" spans="1:8" x14ac:dyDescent="0.3">
      <c r="A1791" s="16">
        <f t="shared" si="27"/>
        <v>43830.166666666664</v>
      </c>
      <c r="B1791" t="s">
        <v>1963</v>
      </c>
      <c r="C1791">
        <v>7236.39</v>
      </c>
      <c r="D1791">
        <v>7263.15</v>
      </c>
      <c r="E1791">
        <v>7228.4</v>
      </c>
      <c r="F1791">
        <v>7240.37</v>
      </c>
      <c r="G1791">
        <v>725.86</v>
      </c>
      <c r="H1791">
        <v>5260011.3499999996</v>
      </c>
    </row>
    <row r="1792" spans="1:8" x14ac:dyDescent="0.3">
      <c r="A1792" s="16">
        <f t="shared" si="27"/>
        <v>43830.125</v>
      </c>
      <c r="B1792" t="s">
        <v>1964</v>
      </c>
      <c r="C1792">
        <v>7246.99</v>
      </c>
      <c r="D1792">
        <v>7250</v>
      </c>
      <c r="E1792">
        <v>7221</v>
      </c>
      <c r="F1792">
        <v>7236.39</v>
      </c>
      <c r="G1792">
        <v>591.62</v>
      </c>
      <c r="H1792">
        <v>4282186.38</v>
      </c>
    </row>
    <row r="1793" spans="1:8" x14ac:dyDescent="0.3">
      <c r="A1793" s="16">
        <f t="shared" si="27"/>
        <v>43830.083333333336</v>
      </c>
      <c r="B1793" t="s">
        <v>1965</v>
      </c>
      <c r="C1793">
        <v>7265.4</v>
      </c>
      <c r="D1793">
        <v>7266.74</v>
      </c>
      <c r="E1793">
        <v>7225.34</v>
      </c>
      <c r="F1793">
        <v>7246.99</v>
      </c>
      <c r="G1793">
        <v>702.74</v>
      </c>
      <c r="H1793">
        <v>5093229.42</v>
      </c>
    </row>
    <row r="1794" spans="1:8" x14ac:dyDescent="0.3">
      <c r="A1794" s="16">
        <f t="shared" si="27"/>
        <v>43830.041666666664</v>
      </c>
      <c r="B1794" t="s">
        <v>1966</v>
      </c>
      <c r="C1794">
        <v>7251</v>
      </c>
      <c r="D1794">
        <v>7269</v>
      </c>
      <c r="E1794">
        <v>7245</v>
      </c>
      <c r="F1794">
        <v>7265.4</v>
      </c>
      <c r="G1794">
        <v>867.24</v>
      </c>
      <c r="H1794">
        <v>6291032.96</v>
      </c>
    </row>
    <row r="1795" spans="1:8" x14ac:dyDescent="0.3">
      <c r="A1795" s="16">
        <f t="shared" si="27"/>
        <v>43830.5</v>
      </c>
      <c r="B1795" t="s">
        <v>1967</v>
      </c>
      <c r="C1795">
        <v>7246</v>
      </c>
      <c r="D1795">
        <v>7255</v>
      </c>
      <c r="E1795">
        <v>7200</v>
      </c>
      <c r="F1795">
        <v>7251</v>
      </c>
      <c r="G1795">
        <v>1658.54</v>
      </c>
      <c r="H1795">
        <v>11976687.689999999</v>
      </c>
    </row>
    <row r="1796" spans="1:8" x14ac:dyDescent="0.3">
      <c r="A1796" s="16">
        <f t="shared" si="27"/>
        <v>43829.958333333336</v>
      </c>
      <c r="B1796" t="s">
        <v>1968</v>
      </c>
      <c r="C1796">
        <v>7276.47</v>
      </c>
      <c r="D1796">
        <v>7285.49</v>
      </c>
      <c r="E1796">
        <v>7239</v>
      </c>
      <c r="F1796">
        <v>7246</v>
      </c>
      <c r="G1796">
        <v>725.46</v>
      </c>
      <c r="H1796">
        <v>5269040.0199999996</v>
      </c>
    </row>
    <row r="1797" spans="1:8" x14ac:dyDescent="0.3">
      <c r="A1797" s="16">
        <f t="shared" si="27"/>
        <v>43829.916666666664</v>
      </c>
      <c r="B1797" t="s">
        <v>1969</v>
      </c>
      <c r="C1797">
        <v>7269.04</v>
      </c>
      <c r="D1797">
        <v>7288.88</v>
      </c>
      <c r="E1797">
        <v>7266.02</v>
      </c>
      <c r="F1797">
        <v>7276.47</v>
      </c>
      <c r="G1797">
        <v>453.78</v>
      </c>
      <c r="H1797">
        <v>3301548.62</v>
      </c>
    </row>
    <row r="1798" spans="1:8" x14ac:dyDescent="0.3">
      <c r="A1798" s="16">
        <f t="shared" ref="A1798:A1861" si="28">DATEVALUE(MID(B1798,1,10))+(IF(RIGHT(B1798,2)="PM",12,0)+MID(B1798,12,2))/24</f>
        <v>43829.875</v>
      </c>
      <c r="B1798" t="s">
        <v>1970</v>
      </c>
      <c r="C1798">
        <v>7265.23</v>
      </c>
      <c r="D1798">
        <v>7281.33</v>
      </c>
      <c r="E1798">
        <v>7256.58</v>
      </c>
      <c r="F1798">
        <v>7269.04</v>
      </c>
      <c r="G1798">
        <v>735.06</v>
      </c>
      <c r="H1798">
        <v>5341745.18</v>
      </c>
    </row>
    <row r="1799" spans="1:8" x14ac:dyDescent="0.3">
      <c r="A1799" s="16">
        <f t="shared" si="28"/>
        <v>43829.833333333336</v>
      </c>
      <c r="B1799" t="s">
        <v>1971</v>
      </c>
      <c r="C1799">
        <v>7240.99</v>
      </c>
      <c r="D1799">
        <v>7284.16</v>
      </c>
      <c r="E1799">
        <v>7235.1</v>
      </c>
      <c r="F1799">
        <v>7265.23</v>
      </c>
      <c r="G1799">
        <v>1096.44</v>
      </c>
      <c r="H1799">
        <v>7967112.3899999997</v>
      </c>
    </row>
    <row r="1800" spans="1:8" x14ac:dyDescent="0.3">
      <c r="A1800" s="16">
        <f t="shared" si="28"/>
        <v>43829.791666666664</v>
      </c>
      <c r="B1800" t="s">
        <v>1972</v>
      </c>
      <c r="C1800">
        <v>7245.12</v>
      </c>
      <c r="D1800">
        <v>7257.89</v>
      </c>
      <c r="E1800">
        <v>7232.01</v>
      </c>
      <c r="F1800">
        <v>7240.99</v>
      </c>
      <c r="G1800">
        <v>682.64</v>
      </c>
      <c r="H1800">
        <v>4945431.16</v>
      </c>
    </row>
    <row r="1801" spans="1:8" x14ac:dyDescent="0.3">
      <c r="A1801" s="16">
        <f t="shared" si="28"/>
        <v>43829.75</v>
      </c>
      <c r="B1801" t="s">
        <v>1973</v>
      </c>
      <c r="C1801">
        <v>7259.05</v>
      </c>
      <c r="D1801">
        <v>7268.1</v>
      </c>
      <c r="E1801">
        <v>7245.07</v>
      </c>
      <c r="F1801">
        <v>7245.12</v>
      </c>
      <c r="G1801">
        <v>779.01</v>
      </c>
      <c r="H1801">
        <v>5653359.5199999996</v>
      </c>
    </row>
    <row r="1802" spans="1:8" x14ac:dyDescent="0.3">
      <c r="A1802" s="16">
        <f t="shared" si="28"/>
        <v>43829.708333333336</v>
      </c>
      <c r="B1802" t="s">
        <v>1974</v>
      </c>
      <c r="C1802">
        <v>7257.58</v>
      </c>
      <c r="D1802">
        <v>7270</v>
      </c>
      <c r="E1802">
        <v>7234.34</v>
      </c>
      <c r="F1802">
        <v>7259.05</v>
      </c>
      <c r="G1802">
        <v>1058.93</v>
      </c>
      <c r="H1802">
        <v>7679130.8099999996</v>
      </c>
    </row>
    <row r="1803" spans="1:8" x14ac:dyDescent="0.3">
      <c r="A1803" s="16">
        <f t="shared" si="28"/>
        <v>43829.666666666664</v>
      </c>
      <c r="B1803" t="s">
        <v>1975</v>
      </c>
      <c r="C1803">
        <v>7262.08</v>
      </c>
      <c r="D1803">
        <v>7268.54</v>
      </c>
      <c r="E1803">
        <v>7220</v>
      </c>
      <c r="F1803">
        <v>7257.58</v>
      </c>
      <c r="G1803">
        <v>2233.64</v>
      </c>
      <c r="H1803">
        <v>16186121.449999999</v>
      </c>
    </row>
    <row r="1804" spans="1:8" x14ac:dyDescent="0.3">
      <c r="A1804" s="16">
        <f t="shared" si="28"/>
        <v>43829.625</v>
      </c>
      <c r="B1804" t="s">
        <v>1976</v>
      </c>
      <c r="C1804">
        <v>7307.12</v>
      </c>
      <c r="D1804">
        <v>7307.81</v>
      </c>
      <c r="E1804">
        <v>7251</v>
      </c>
      <c r="F1804">
        <v>7262.08</v>
      </c>
      <c r="G1804">
        <v>2483.35</v>
      </c>
      <c r="H1804">
        <v>18073701.359999999</v>
      </c>
    </row>
    <row r="1805" spans="1:8" x14ac:dyDescent="0.3">
      <c r="A1805" s="16">
        <f t="shared" si="28"/>
        <v>43829.583333333336</v>
      </c>
      <c r="B1805" t="s">
        <v>1977</v>
      </c>
      <c r="C1805">
        <v>7320.17</v>
      </c>
      <c r="D1805">
        <v>7339.58</v>
      </c>
      <c r="E1805">
        <v>7298.41</v>
      </c>
      <c r="F1805">
        <v>7307.12</v>
      </c>
      <c r="G1805">
        <v>1101.26</v>
      </c>
      <c r="H1805">
        <v>8059920.1200000001</v>
      </c>
    </row>
    <row r="1806" spans="1:8" x14ac:dyDescent="0.3">
      <c r="A1806" s="16">
        <f t="shared" si="28"/>
        <v>43829.541666666664</v>
      </c>
      <c r="B1806" t="s">
        <v>1978</v>
      </c>
      <c r="C1806">
        <v>7304.43</v>
      </c>
      <c r="D1806">
        <v>7343.99</v>
      </c>
      <c r="E1806">
        <v>7280</v>
      </c>
      <c r="F1806">
        <v>7320.17</v>
      </c>
      <c r="G1806">
        <v>1928.63</v>
      </c>
      <c r="H1806">
        <v>14116487.57</v>
      </c>
    </row>
    <row r="1807" spans="1:8" x14ac:dyDescent="0.3">
      <c r="A1807" s="16">
        <f t="shared" si="28"/>
        <v>43830</v>
      </c>
      <c r="B1807" t="s">
        <v>1979</v>
      </c>
      <c r="C1807">
        <v>7315.11</v>
      </c>
      <c r="D1807">
        <v>7338.89</v>
      </c>
      <c r="E1807">
        <v>7301.5</v>
      </c>
      <c r="F1807">
        <v>7304.43</v>
      </c>
      <c r="G1807">
        <v>1143.43</v>
      </c>
      <c r="H1807">
        <v>8371831.21</v>
      </c>
    </row>
    <row r="1808" spans="1:8" x14ac:dyDescent="0.3">
      <c r="A1808" s="16">
        <f t="shared" si="28"/>
        <v>43829.458333333336</v>
      </c>
      <c r="B1808" t="s">
        <v>1980</v>
      </c>
      <c r="C1808">
        <v>7312.7</v>
      </c>
      <c r="D1808">
        <v>7327.74</v>
      </c>
      <c r="E1808">
        <v>7301.44</v>
      </c>
      <c r="F1808">
        <v>7315.11</v>
      </c>
      <c r="G1808">
        <v>1194.06</v>
      </c>
      <c r="H1808">
        <v>8735912.9900000002</v>
      </c>
    </row>
    <row r="1809" spans="1:8" x14ac:dyDescent="0.3">
      <c r="A1809" s="16">
        <f t="shared" si="28"/>
        <v>43829.416666666664</v>
      </c>
      <c r="B1809" t="s">
        <v>1981</v>
      </c>
      <c r="C1809">
        <v>7326.1</v>
      </c>
      <c r="D1809">
        <v>7349.7</v>
      </c>
      <c r="E1809">
        <v>7293.12</v>
      </c>
      <c r="F1809">
        <v>7312.7</v>
      </c>
      <c r="G1809">
        <v>2259.71</v>
      </c>
      <c r="H1809">
        <v>16548634.84</v>
      </c>
    </row>
    <row r="1810" spans="1:8" x14ac:dyDescent="0.3">
      <c r="A1810" s="16">
        <f t="shared" si="28"/>
        <v>43829.375</v>
      </c>
      <c r="B1810" t="s">
        <v>1982</v>
      </c>
      <c r="C1810">
        <v>7365.01</v>
      </c>
      <c r="D1810">
        <v>7377.89</v>
      </c>
      <c r="E1810">
        <v>7323.84</v>
      </c>
      <c r="F1810">
        <v>7326.1</v>
      </c>
      <c r="G1810">
        <v>1425.1</v>
      </c>
      <c r="H1810">
        <v>10479302.85</v>
      </c>
    </row>
    <row r="1811" spans="1:8" x14ac:dyDescent="0.3">
      <c r="A1811" s="16">
        <f t="shared" si="28"/>
        <v>43829.333333333336</v>
      </c>
      <c r="B1811" t="s">
        <v>1983</v>
      </c>
      <c r="C1811">
        <v>7385.29</v>
      </c>
      <c r="D1811">
        <v>7385.29</v>
      </c>
      <c r="E1811">
        <v>7341</v>
      </c>
      <c r="F1811">
        <v>7365.01</v>
      </c>
      <c r="G1811">
        <v>1452.95</v>
      </c>
      <c r="H1811">
        <v>10702855.119999999</v>
      </c>
    </row>
    <row r="1812" spans="1:8" x14ac:dyDescent="0.3">
      <c r="A1812" s="16">
        <f t="shared" si="28"/>
        <v>43829.291666666664</v>
      </c>
      <c r="B1812" t="s">
        <v>1984</v>
      </c>
      <c r="C1812">
        <v>7385.03</v>
      </c>
      <c r="D1812">
        <v>7408.24</v>
      </c>
      <c r="E1812">
        <v>7378.34</v>
      </c>
      <c r="F1812">
        <v>7385.29</v>
      </c>
      <c r="G1812">
        <v>1341.54</v>
      </c>
      <c r="H1812">
        <v>9915345.6300000008</v>
      </c>
    </row>
    <row r="1813" spans="1:8" x14ac:dyDescent="0.3">
      <c r="A1813" s="16">
        <f t="shared" si="28"/>
        <v>43829.25</v>
      </c>
      <c r="B1813" t="s">
        <v>1985</v>
      </c>
      <c r="C1813">
        <v>7379.77</v>
      </c>
      <c r="D1813">
        <v>7389</v>
      </c>
      <c r="E1813">
        <v>7365.54</v>
      </c>
      <c r="F1813">
        <v>7385.03</v>
      </c>
      <c r="G1813">
        <v>793.92</v>
      </c>
      <c r="H1813">
        <v>5857411</v>
      </c>
    </row>
    <row r="1814" spans="1:8" x14ac:dyDescent="0.3">
      <c r="A1814" s="16">
        <f t="shared" si="28"/>
        <v>43829.208333333336</v>
      </c>
      <c r="B1814" t="s">
        <v>1986</v>
      </c>
      <c r="C1814">
        <v>7374.97</v>
      </c>
      <c r="D1814">
        <v>7381.57</v>
      </c>
      <c r="E1814">
        <v>7366.98</v>
      </c>
      <c r="F1814">
        <v>7379.77</v>
      </c>
      <c r="G1814">
        <v>571.13</v>
      </c>
      <c r="H1814">
        <v>4211097.51</v>
      </c>
    </row>
    <row r="1815" spans="1:8" x14ac:dyDescent="0.3">
      <c r="A1815" s="16">
        <f t="shared" si="28"/>
        <v>43829.166666666664</v>
      </c>
      <c r="B1815" t="s">
        <v>1987</v>
      </c>
      <c r="C1815">
        <v>7349.51</v>
      </c>
      <c r="D1815">
        <v>7379.99</v>
      </c>
      <c r="E1815">
        <v>7345.22</v>
      </c>
      <c r="F1815">
        <v>7374.97</v>
      </c>
      <c r="G1815">
        <v>882.83</v>
      </c>
      <c r="H1815">
        <v>6496462.9299999997</v>
      </c>
    </row>
    <row r="1816" spans="1:8" x14ac:dyDescent="0.3">
      <c r="A1816" s="16">
        <f t="shared" si="28"/>
        <v>43829.125</v>
      </c>
      <c r="B1816" t="s">
        <v>1988</v>
      </c>
      <c r="C1816">
        <v>7360.03</v>
      </c>
      <c r="D1816">
        <v>7365.94</v>
      </c>
      <c r="E1816">
        <v>7343.85</v>
      </c>
      <c r="F1816">
        <v>7349.51</v>
      </c>
      <c r="G1816">
        <v>636.02</v>
      </c>
      <c r="H1816">
        <v>4677691.54</v>
      </c>
    </row>
    <row r="1817" spans="1:8" x14ac:dyDescent="0.3">
      <c r="A1817" s="16">
        <f t="shared" si="28"/>
        <v>43829.083333333336</v>
      </c>
      <c r="B1817" t="s">
        <v>1989</v>
      </c>
      <c r="C1817">
        <v>7353.99</v>
      </c>
      <c r="D1817">
        <v>7370.97</v>
      </c>
      <c r="E1817">
        <v>7342.69</v>
      </c>
      <c r="F1817">
        <v>7360.03</v>
      </c>
      <c r="G1817">
        <v>479.64</v>
      </c>
      <c r="H1817">
        <v>3529304.09</v>
      </c>
    </row>
    <row r="1818" spans="1:8" x14ac:dyDescent="0.3">
      <c r="A1818" s="16">
        <f t="shared" si="28"/>
        <v>43829.041666666664</v>
      </c>
      <c r="B1818" t="s">
        <v>1990</v>
      </c>
      <c r="C1818">
        <v>7339.1</v>
      </c>
      <c r="D1818">
        <v>7361.89</v>
      </c>
      <c r="E1818">
        <v>7331.3</v>
      </c>
      <c r="F1818">
        <v>7353.99</v>
      </c>
      <c r="G1818">
        <v>658.23</v>
      </c>
      <c r="H1818">
        <v>4835375.05</v>
      </c>
    </row>
    <row r="1819" spans="1:8" x14ac:dyDescent="0.3">
      <c r="A1819" s="16">
        <f t="shared" si="28"/>
        <v>43829.5</v>
      </c>
      <c r="B1819" t="s">
        <v>1991</v>
      </c>
      <c r="C1819">
        <v>7388.24</v>
      </c>
      <c r="D1819">
        <v>7389.83</v>
      </c>
      <c r="E1819">
        <v>7312</v>
      </c>
      <c r="F1819">
        <v>7339.1</v>
      </c>
      <c r="G1819">
        <v>1448.97</v>
      </c>
      <c r="H1819">
        <v>10642213.789999999</v>
      </c>
    </row>
    <row r="1820" spans="1:8" x14ac:dyDescent="0.3">
      <c r="A1820" s="16">
        <f t="shared" si="28"/>
        <v>43828.958333333336</v>
      </c>
      <c r="B1820" t="s">
        <v>1992</v>
      </c>
      <c r="C1820">
        <v>7399.81</v>
      </c>
      <c r="D1820">
        <v>7415.11</v>
      </c>
      <c r="E1820">
        <v>7383.85</v>
      </c>
      <c r="F1820">
        <v>7388.24</v>
      </c>
      <c r="G1820">
        <v>656.48</v>
      </c>
      <c r="H1820">
        <v>4858655.6399999997</v>
      </c>
    </row>
    <row r="1821" spans="1:8" x14ac:dyDescent="0.3">
      <c r="A1821" s="16">
        <f t="shared" si="28"/>
        <v>43828.916666666664</v>
      </c>
      <c r="B1821" t="s">
        <v>1993</v>
      </c>
      <c r="C1821">
        <v>7395.59</v>
      </c>
      <c r="D1821">
        <v>7428.22</v>
      </c>
      <c r="E1821">
        <v>7385.4</v>
      </c>
      <c r="F1821">
        <v>7399.81</v>
      </c>
      <c r="G1821">
        <v>879.56</v>
      </c>
      <c r="H1821">
        <v>6517695.7000000002</v>
      </c>
    </row>
    <row r="1822" spans="1:8" x14ac:dyDescent="0.3">
      <c r="A1822" s="16">
        <f t="shared" si="28"/>
        <v>43828.875</v>
      </c>
      <c r="B1822" t="s">
        <v>1994</v>
      </c>
      <c r="C1822">
        <v>7397.54</v>
      </c>
      <c r="D1822">
        <v>7408.99</v>
      </c>
      <c r="E1822">
        <v>7359.99</v>
      </c>
      <c r="F1822">
        <v>7395.59</v>
      </c>
      <c r="G1822">
        <v>1470.64</v>
      </c>
      <c r="H1822">
        <v>10859447.99</v>
      </c>
    </row>
    <row r="1823" spans="1:8" x14ac:dyDescent="0.3">
      <c r="A1823" s="16">
        <f t="shared" si="28"/>
        <v>43828.833333333336</v>
      </c>
      <c r="B1823" t="s">
        <v>1995</v>
      </c>
      <c r="C1823">
        <v>7473.05</v>
      </c>
      <c r="D1823">
        <v>7528.45</v>
      </c>
      <c r="E1823">
        <v>7345.8</v>
      </c>
      <c r="F1823">
        <v>7397.54</v>
      </c>
      <c r="G1823">
        <v>5048.51</v>
      </c>
      <c r="H1823">
        <v>37583427.789999999</v>
      </c>
    </row>
    <row r="1824" spans="1:8" x14ac:dyDescent="0.3">
      <c r="A1824" s="16">
        <f t="shared" si="28"/>
        <v>43828.791666666664</v>
      </c>
      <c r="B1824" t="s">
        <v>1996</v>
      </c>
      <c r="C1824">
        <v>7425.31</v>
      </c>
      <c r="D1824">
        <v>7480</v>
      </c>
      <c r="E1824">
        <v>7413.88</v>
      </c>
      <c r="F1824">
        <v>7473.05</v>
      </c>
      <c r="G1824">
        <v>1813.99</v>
      </c>
      <c r="H1824">
        <v>13505564.84</v>
      </c>
    </row>
    <row r="1825" spans="1:8" x14ac:dyDescent="0.3">
      <c r="A1825" s="16">
        <f t="shared" si="28"/>
        <v>43828.75</v>
      </c>
      <c r="B1825" t="s">
        <v>1997</v>
      </c>
      <c r="C1825">
        <v>7410.97</v>
      </c>
      <c r="D1825">
        <v>7427.99</v>
      </c>
      <c r="E1825">
        <v>7401.72</v>
      </c>
      <c r="F1825">
        <v>7425.31</v>
      </c>
      <c r="G1825">
        <v>695.08</v>
      </c>
      <c r="H1825">
        <v>5152499.79</v>
      </c>
    </row>
    <row r="1826" spans="1:8" x14ac:dyDescent="0.3">
      <c r="A1826" s="16">
        <f t="shared" si="28"/>
        <v>43828.708333333336</v>
      </c>
      <c r="B1826" t="s">
        <v>1998</v>
      </c>
      <c r="C1826">
        <v>7405.91</v>
      </c>
      <c r="D1826">
        <v>7411.91</v>
      </c>
      <c r="E1826">
        <v>7380.47</v>
      </c>
      <c r="F1826">
        <v>7410.97</v>
      </c>
      <c r="G1826">
        <v>769.87</v>
      </c>
      <c r="H1826">
        <v>5694897.5999999996</v>
      </c>
    </row>
    <row r="1827" spans="1:8" x14ac:dyDescent="0.3">
      <c r="A1827" s="16">
        <f t="shared" si="28"/>
        <v>43828.666666666664</v>
      </c>
      <c r="B1827" t="s">
        <v>1999</v>
      </c>
      <c r="C1827">
        <v>7394.13</v>
      </c>
      <c r="D1827">
        <v>7430</v>
      </c>
      <c r="E1827">
        <v>7388.53</v>
      </c>
      <c r="F1827">
        <v>7405.91</v>
      </c>
      <c r="G1827">
        <v>1921.9</v>
      </c>
      <c r="H1827">
        <v>14237957.23</v>
      </c>
    </row>
    <row r="1828" spans="1:8" x14ac:dyDescent="0.3">
      <c r="A1828" s="16">
        <f t="shared" si="28"/>
        <v>43828.625</v>
      </c>
      <c r="B1828" t="s">
        <v>2000</v>
      </c>
      <c r="C1828">
        <v>7388.82</v>
      </c>
      <c r="D1828">
        <v>7419.02</v>
      </c>
      <c r="E1828">
        <v>7360.44</v>
      </c>
      <c r="F1828">
        <v>7394.13</v>
      </c>
      <c r="G1828">
        <v>1655.91</v>
      </c>
      <c r="H1828">
        <v>12239997.720000001</v>
      </c>
    </row>
    <row r="1829" spans="1:8" x14ac:dyDescent="0.3">
      <c r="A1829" s="16">
        <f t="shared" si="28"/>
        <v>43828.583333333336</v>
      </c>
      <c r="B1829" t="s">
        <v>2001</v>
      </c>
      <c r="C1829">
        <v>7392.84</v>
      </c>
      <c r="D1829">
        <v>7414.69</v>
      </c>
      <c r="E1829">
        <v>7383.49</v>
      </c>
      <c r="F1829">
        <v>7388.82</v>
      </c>
      <c r="G1829">
        <v>1786.21</v>
      </c>
      <c r="H1829">
        <v>13212625.49</v>
      </c>
    </row>
    <row r="1830" spans="1:8" x14ac:dyDescent="0.3">
      <c r="A1830" s="16">
        <f t="shared" si="28"/>
        <v>43828.541666666664</v>
      </c>
      <c r="B1830" t="s">
        <v>2002</v>
      </c>
      <c r="C1830">
        <v>7363.46</v>
      </c>
      <c r="D1830">
        <v>7400</v>
      </c>
      <c r="E1830">
        <v>7344.07</v>
      </c>
      <c r="F1830">
        <v>7392.84</v>
      </c>
      <c r="G1830">
        <v>2265.34</v>
      </c>
      <c r="H1830">
        <v>16710707.42</v>
      </c>
    </row>
    <row r="1831" spans="1:8" x14ac:dyDescent="0.3">
      <c r="A1831" s="16">
        <f t="shared" si="28"/>
        <v>43829</v>
      </c>
      <c r="B1831" t="s">
        <v>2003</v>
      </c>
      <c r="C1831">
        <v>7345.83</v>
      </c>
      <c r="D1831">
        <v>7367</v>
      </c>
      <c r="E1831">
        <v>7322.9</v>
      </c>
      <c r="F1831">
        <v>7363.46</v>
      </c>
      <c r="G1831">
        <v>1845.55</v>
      </c>
      <c r="H1831">
        <v>13564725.82</v>
      </c>
    </row>
    <row r="1832" spans="1:8" x14ac:dyDescent="0.3">
      <c r="A1832" s="16">
        <f t="shared" si="28"/>
        <v>43828.458333333336</v>
      </c>
      <c r="B1832" t="s">
        <v>2004</v>
      </c>
      <c r="C1832">
        <v>7321.08</v>
      </c>
      <c r="D1832">
        <v>7348</v>
      </c>
      <c r="E1832">
        <v>7320.64</v>
      </c>
      <c r="F1832">
        <v>7345.83</v>
      </c>
      <c r="G1832">
        <v>1006.27</v>
      </c>
      <c r="H1832">
        <v>7383687.7400000002</v>
      </c>
    </row>
    <row r="1833" spans="1:8" x14ac:dyDescent="0.3">
      <c r="A1833" s="16">
        <f t="shared" si="28"/>
        <v>43828.416666666664</v>
      </c>
      <c r="B1833" t="s">
        <v>2005</v>
      </c>
      <c r="C1833">
        <v>7312.98</v>
      </c>
      <c r="D1833">
        <v>7328.99</v>
      </c>
      <c r="E1833">
        <v>7311.36</v>
      </c>
      <c r="F1833">
        <v>7321.08</v>
      </c>
      <c r="G1833">
        <v>650.4</v>
      </c>
      <c r="H1833">
        <v>4762299.01</v>
      </c>
    </row>
    <row r="1834" spans="1:8" x14ac:dyDescent="0.3">
      <c r="A1834" s="16">
        <f t="shared" si="28"/>
        <v>43828.375</v>
      </c>
      <c r="B1834" t="s">
        <v>2006</v>
      </c>
      <c r="C1834">
        <v>7354.59</v>
      </c>
      <c r="D1834">
        <v>7359.59</v>
      </c>
      <c r="E1834">
        <v>7308.92</v>
      </c>
      <c r="F1834">
        <v>7312.98</v>
      </c>
      <c r="G1834">
        <v>1141.03</v>
      </c>
      <c r="H1834">
        <v>8359223.4500000002</v>
      </c>
    </row>
    <row r="1835" spans="1:8" x14ac:dyDescent="0.3">
      <c r="A1835" s="16">
        <f t="shared" si="28"/>
        <v>43828.333333333336</v>
      </c>
      <c r="B1835" t="s">
        <v>2007</v>
      </c>
      <c r="C1835">
        <v>7315</v>
      </c>
      <c r="D1835">
        <v>7360.67</v>
      </c>
      <c r="E1835">
        <v>7315</v>
      </c>
      <c r="F1835">
        <v>7354.59</v>
      </c>
      <c r="G1835">
        <v>1298.8900000000001</v>
      </c>
      <c r="H1835">
        <v>9530144.6699999999</v>
      </c>
    </row>
    <row r="1836" spans="1:8" x14ac:dyDescent="0.3">
      <c r="A1836" s="16">
        <f t="shared" si="28"/>
        <v>43828.291666666664</v>
      </c>
      <c r="B1836" t="s">
        <v>2008</v>
      </c>
      <c r="C1836">
        <v>7318.2</v>
      </c>
      <c r="D1836">
        <v>7323.39</v>
      </c>
      <c r="E1836">
        <v>7311.11</v>
      </c>
      <c r="F1836">
        <v>7315</v>
      </c>
      <c r="G1836">
        <v>383.4</v>
      </c>
      <c r="H1836">
        <v>2805096.1</v>
      </c>
    </row>
    <row r="1837" spans="1:8" x14ac:dyDescent="0.3">
      <c r="A1837" s="16">
        <f t="shared" si="28"/>
        <v>43828.25</v>
      </c>
      <c r="B1837" t="s">
        <v>2009</v>
      </c>
      <c r="C1837">
        <v>7318</v>
      </c>
      <c r="D1837">
        <v>7323.99</v>
      </c>
      <c r="E1837">
        <v>7306.47</v>
      </c>
      <c r="F1837">
        <v>7318.2</v>
      </c>
      <c r="G1837">
        <v>487.31</v>
      </c>
      <c r="H1837">
        <v>3564933.42</v>
      </c>
    </row>
    <row r="1838" spans="1:8" x14ac:dyDescent="0.3">
      <c r="A1838" s="16">
        <f t="shared" si="28"/>
        <v>43828.208333333336</v>
      </c>
      <c r="B1838" t="s">
        <v>2010</v>
      </c>
      <c r="C1838">
        <v>7299.35</v>
      </c>
      <c r="D1838">
        <v>7319</v>
      </c>
      <c r="E1838">
        <v>7292.84</v>
      </c>
      <c r="F1838">
        <v>7318</v>
      </c>
      <c r="G1838">
        <v>401.79</v>
      </c>
      <c r="H1838">
        <v>2933449.43</v>
      </c>
    </row>
    <row r="1839" spans="1:8" x14ac:dyDescent="0.3">
      <c r="A1839" s="16">
        <f t="shared" si="28"/>
        <v>43828.166666666664</v>
      </c>
      <c r="B1839" t="s">
        <v>2011</v>
      </c>
      <c r="C1839">
        <v>7307.27</v>
      </c>
      <c r="D1839">
        <v>7308.78</v>
      </c>
      <c r="E1839">
        <v>7297.98</v>
      </c>
      <c r="F1839">
        <v>7299.35</v>
      </c>
      <c r="G1839">
        <v>552.72</v>
      </c>
      <c r="H1839">
        <v>4036417.47</v>
      </c>
    </row>
    <row r="1840" spans="1:8" x14ac:dyDescent="0.3">
      <c r="A1840" s="16">
        <f t="shared" si="28"/>
        <v>43828.125</v>
      </c>
      <c r="B1840" t="s">
        <v>2012</v>
      </c>
      <c r="C1840">
        <v>7308.66</v>
      </c>
      <c r="D1840">
        <v>7312.55</v>
      </c>
      <c r="E1840">
        <v>7299.99</v>
      </c>
      <c r="F1840">
        <v>7307.27</v>
      </c>
      <c r="G1840">
        <v>480.8</v>
      </c>
      <c r="H1840">
        <v>3513099.04</v>
      </c>
    </row>
    <row r="1841" spans="1:8" x14ac:dyDescent="0.3">
      <c r="A1841" s="16">
        <f t="shared" si="28"/>
        <v>43828.083333333336</v>
      </c>
      <c r="B1841" t="s">
        <v>2013</v>
      </c>
      <c r="C1841">
        <v>7289.4</v>
      </c>
      <c r="D1841">
        <v>7310.85</v>
      </c>
      <c r="E1841">
        <v>7288</v>
      </c>
      <c r="F1841">
        <v>7308.66</v>
      </c>
      <c r="G1841">
        <v>633.63</v>
      </c>
      <c r="H1841">
        <v>4624942.42</v>
      </c>
    </row>
    <row r="1842" spans="1:8" x14ac:dyDescent="0.3">
      <c r="A1842" s="16">
        <f t="shared" si="28"/>
        <v>43828.041666666664</v>
      </c>
      <c r="B1842" t="s">
        <v>2014</v>
      </c>
      <c r="C1842">
        <v>7307.64</v>
      </c>
      <c r="D1842">
        <v>7309.52</v>
      </c>
      <c r="E1842">
        <v>7288.3</v>
      </c>
      <c r="F1842">
        <v>7289.4</v>
      </c>
      <c r="G1842">
        <v>538.88</v>
      </c>
      <c r="H1842">
        <v>3932709.85</v>
      </c>
    </row>
    <row r="1843" spans="1:8" x14ac:dyDescent="0.3">
      <c r="A1843" s="16">
        <f t="shared" si="28"/>
        <v>43828.5</v>
      </c>
      <c r="B1843" t="s">
        <v>2015</v>
      </c>
      <c r="C1843">
        <v>7316.14</v>
      </c>
      <c r="D1843">
        <v>7316.14</v>
      </c>
      <c r="E1843">
        <v>7290</v>
      </c>
      <c r="F1843">
        <v>7307.64</v>
      </c>
      <c r="G1843">
        <v>635.91999999999996</v>
      </c>
      <c r="H1843">
        <v>4645964.1399999997</v>
      </c>
    </row>
    <row r="1844" spans="1:8" x14ac:dyDescent="0.3">
      <c r="A1844" s="16">
        <f t="shared" si="28"/>
        <v>43827.958333333336</v>
      </c>
      <c r="B1844" t="s">
        <v>2016</v>
      </c>
      <c r="C1844">
        <v>7325.57</v>
      </c>
      <c r="D1844">
        <v>7335</v>
      </c>
      <c r="E1844">
        <v>7305.95</v>
      </c>
      <c r="F1844">
        <v>7316.14</v>
      </c>
      <c r="G1844">
        <v>555.67999999999995</v>
      </c>
      <c r="H1844">
        <v>4068032.31</v>
      </c>
    </row>
    <row r="1845" spans="1:8" x14ac:dyDescent="0.3">
      <c r="A1845" s="16">
        <f t="shared" si="28"/>
        <v>43827.916666666664</v>
      </c>
      <c r="B1845" t="s">
        <v>2017</v>
      </c>
      <c r="C1845">
        <v>7331.39</v>
      </c>
      <c r="D1845">
        <v>7333.46</v>
      </c>
      <c r="E1845">
        <v>7296.52</v>
      </c>
      <c r="F1845">
        <v>7325.57</v>
      </c>
      <c r="G1845">
        <v>876.89</v>
      </c>
      <c r="H1845">
        <v>6416253.3600000003</v>
      </c>
    </row>
    <row r="1846" spans="1:8" x14ac:dyDescent="0.3">
      <c r="A1846" s="16">
        <f t="shared" si="28"/>
        <v>43827.875</v>
      </c>
      <c r="B1846" t="s">
        <v>2018</v>
      </c>
      <c r="C1846">
        <v>7339.84</v>
      </c>
      <c r="D1846">
        <v>7344.13</v>
      </c>
      <c r="E1846">
        <v>7326.44</v>
      </c>
      <c r="F1846">
        <v>7331.39</v>
      </c>
      <c r="G1846">
        <v>508.57</v>
      </c>
      <c r="H1846">
        <v>3729860.48</v>
      </c>
    </row>
    <row r="1847" spans="1:8" x14ac:dyDescent="0.3">
      <c r="A1847" s="16">
        <f t="shared" si="28"/>
        <v>43827.833333333336</v>
      </c>
      <c r="B1847" t="s">
        <v>2019</v>
      </c>
      <c r="C1847">
        <v>7344.77</v>
      </c>
      <c r="D1847">
        <v>7355</v>
      </c>
      <c r="E1847">
        <v>7323.85</v>
      </c>
      <c r="F1847">
        <v>7339.84</v>
      </c>
      <c r="G1847">
        <v>665.97</v>
      </c>
      <c r="H1847">
        <v>4890511.1100000003</v>
      </c>
    </row>
    <row r="1848" spans="1:8" x14ac:dyDescent="0.3">
      <c r="A1848" s="16">
        <f t="shared" si="28"/>
        <v>43827.791666666664</v>
      </c>
      <c r="B1848" t="s">
        <v>2020</v>
      </c>
      <c r="C1848">
        <v>7341.7</v>
      </c>
      <c r="D1848">
        <v>7358</v>
      </c>
      <c r="E1848">
        <v>7333.08</v>
      </c>
      <c r="F1848">
        <v>7344.77</v>
      </c>
      <c r="G1848">
        <v>662.6</v>
      </c>
      <c r="H1848">
        <v>4865982.41</v>
      </c>
    </row>
    <row r="1849" spans="1:8" x14ac:dyDescent="0.3">
      <c r="A1849" s="16">
        <f t="shared" si="28"/>
        <v>43827.75</v>
      </c>
      <c r="B1849" t="s">
        <v>2021</v>
      </c>
      <c r="C1849">
        <v>7340.45</v>
      </c>
      <c r="D1849">
        <v>7365.01</v>
      </c>
      <c r="E1849">
        <v>7326.31</v>
      </c>
      <c r="F1849">
        <v>7341.7</v>
      </c>
      <c r="G1849">
        <v>1354.75</v>
      </c>
      <c r="H1849">
        <v>9951456.0099999998</v>
      </c>
    </row>
    <row r="1850" spans="1:8" x14ac:dyDescent="0.3">
      <c r="A1850" s="16">
        <f t="shared" si="28"/>
        <v>43827.708333333336</v>
      </c>
      <c r="B1850" t="s">
        <v>2022</v>
      </c>
      <c r="C1850">
        <v>7322.47</v>
      </c>
      <c r="D1850">
        <v>7356.2</v>
      </c>
      <c r="E1850">
        <v>7313.02</v>
      </c>
      <c r="F1850">
        <v>7340.45</v>
      </c>
      <c r="G1850">
        <v>915.56</v>
      </c>
      <c r="H1850">
        <v>6714479.0099999998</v>
      </c>
    </row>
    <row r="1851" spans="1:8" x14ac:dyDescent="0.3">
      <c r="A1851" s="16">
        <f t="shared" si="28"/>
        <v>43827.666666666664</v>
      </c>
      <c r="B1851" t="s">
        <v>2023</v>
      </c>
      <c r="C1851">
        <v>7304.27</v>
      </c>
      <c r="D1851">
        <v>7340</v>
      </c>
      <c r="E1851">
        <v>7275.07</v>
      </c>
      <c r="F1851">
        <v>7322.47</v>
      </c>
      <c r="G1851">
        <v>1780.78</v>
      </c>
      <c r="H1851">
        <v>13023807.15</v>
      </c>
    </row>
    <row r="1852" spans="1:8" x14ac:dyDescent="0.3">
      <c r="A1852" s="16">
        <f t="shared" si="28"/>
        <v>43827.625</v>
      </c>
      <c r="B1852" t="s">
        <v>2024</v>
      </c>
      <c r="C1852">
        <v>7325.5</v>
      </c>
      <c r="D1852">
        <v>7359.9</v>
      </c>
      <c r="E1852">
        <v>7290</v>
      </c>
      <c r="F1852">
        <v>7304.27</v>
      </c>
      <c r="G1852">
        <v>1591.76</v>
      </c>
      <c r="H1852">
        <v>11648076.720000001</v>
      </c>
    </row>
    <row r="1853" spans="1:8" x14ac:dyDescent="0.3">
      <c r="A1853" s="16">
        <f t="shared" si="28"/>
        <v>43827.583333333336</v>
      </c>
      <c r="B1853" t="s">
        <v>2025</v>
      </c>
      <c r="C1853">
        <v>7304.94</v>
      </c>
      <c r="D1853">
        <v>7329.29</v>
      </c>
      <c r="E1853">
        <v>7300.65</v>
      </c>
      <c r="F1853">
        <v>7325.5</v>
      </c>
      <c r="G1853">
        <v>767.42</v>
      </c>
      <c r="H1853">
        <v>5613573.2199999997</v>
      </c>
    </row>
    <row r="1854" spans="1:8" x14ac:dyDescent="0.3">
      <c r="A1854" s="16">
        <f t="shared" si="28"/>
        <v>43827.541666666664</v>
      </c>
      <c r="B1854" t="s">
        <v>2026</v>
      </c>
      <c r="C1854">
        <v>7301.23</v>
      </c>
      <c r="D1854">
        <v>7305.05</v>
      </c>
      <c r="E1854">
        <v>7285</v>
      </c>
      <c r="F1854">
        <v>7304.94</v>
      </c>
      <c r="G1854">
        <v>706.19</v>
      </c>
      <c r="H1854">
        <v>5153012.75</v>
      </c>
    </row>
    <row r="1855" spans="1:8" x14ac:dyDescent="0.3">
      <c r="A1855" s="16">
        <f t="shared" si="28"/>
        <v>43828</v>
      </c>
      <c r="B1855" t="s">
        <v>2027</v>
      </c>
      <c r="C1855">
        <v>7308.28</v>
      </c>
      <c r="D1855">
        <v>7312.12</v>
      </c>
      <c r="E1855">
        <v>7294.24</v>
      </c>
      <c r="F1855">
        <v>7301.23</v>
      </c>
      <c r="G1855">
        <v>798.63</v>
      </c>
      <c r="H1855">
        <v>5833917.4699999997</v>
      </c>
    </row>
    <row r="1856" spans="1:8" x14ac:dyDescent="0.3">
      <c r="A1856" s="16">
        <f t="shared" si="28"/>
        <v>43827.458333333336</v>
      </c>
      <c r="B1856" t="s">
        <v>2028</v>
      </c>
      <c r="C1856">
        <v>7321.24</v>
      </c>
      <c r="D1856">
        <v>7323</v>
      </c>
      <c r="E1856">
        <v>7283.65</v>
      </c>
      <c r="F1856">
        <v>7308.28</v>
      </c>
      <c r="G1856">
        <v>806.05</v>
      </c>
      <c r="H1856">
        <v>5882698.9400000004</v>
      </c>
    </row>
    <row r="1857" spans="1:8" x14ac:dyDescent="0.3">
      <c r="A1857" s="16">
        <f t="shared" si="28"/>
        <v>43827.416666666664</v>
      </c>
      <c r="B1857" t="s">
        <v>2029</v>
      </c>
      <c r="C1857">
        <v>7307.42</v>
      </c>
      <c r="D1857">
        <v>7329.47</v>
      </c>
      <c r="E1857">
        <v>7295.29</v>
      </c>
      <c r="F1857">
        <v>7321.24</v>
      </c>
      <c r="G1857">
        <v>684.95</v>
      </c>
      <c r="H1857">
        <v>5004864.91</v>
      </c>
    </row>
    <row r="1858" spans="1:8" x14ac:dyDescent="0.3">
      <c r="A1858" s="16">
        <f t="shared" si="28"/>
        <v>43827.375</v>
      </c>
      <c r="B1858" t="s">
        <v>2030</v>
      </c>
      <c r="C1858">
        <v>7294.71</v>
      </c>
      <c r="D1858">
        <v>7315.78</v>
      </c>
      <c r="E1858">
        <v>7281.44</v>
      </c>
      <c r="F1858">
        <v>7307.42</v>
      </c>
      <c r="G1858">
        <v>732.87</v>
      </c>
      <c r="H1858">
        <v>5348260.84</v>
      </c>
    </row>
    <row r="1859" spans="1:8" x14ac:dyDescent="0.3">
      <c r="A1859" s="16">
        <f t="shared" si="28"/>
        <v>43827.333333333336</v>
      </c>
      <c r="B1859" t="s">
        <v>2031</v>
      </c>
      <c r="C1859">
        <v>7302.99</v>
      </c>
      <c r="D1859">
        <v>7304.08</v>
      </c>
      <c r="E1859">
        <v>7261.57</v>
      </c>
      <c r="F1859">
        <v>7294.71</v>
      </c>
      <c r="G1859">
        <v>1298.99</v>
      </c>
      <c r="H1859">
        <v>9461197.0199999996</v>
      </c>
    </row>
    <row r="1860" spans="1:8" x14ac:dyDescent="0.3">
      <c r="A1860" s="16">
        <f t="shared" si="28"/>
        <v>43827.291666666664</v>
      </c>
      <c r="B1860" t="s">
        <v>2032</v>
      </c>
      <c r="C1860">
        <v>7299.9</v>
      </c>
      <c r="D1860">
        <v>7324.86</v>
      </c>
      <c r="E1860">
        <v>7291.08</v>
      </c>
      <c r="F1860">
        <v>7302.99</v>
      </c>
      <c r="G1860">
        <v>973.25</v>
      </c>
      <c r="H1860">
        <v>7111125.5999999996</v>
      </c>
    </row>
    <row r="1861" spans="1:8" x14ac:dyDescent="0.3">
      <c r="A1861" s="16">
        <f t="shared" si="28"/>
        <v>43827.25</v>
      </c>
      <c r="B1861" t="s">
        <v>2033</v>
      </c>
      <c r="C1861">
        <v>7318.65</v>
      </c>
      <c r="D1861">
        <v>7360</v>
      </c>
      <c r="E1861">
        <v>7290.91</v>
      </c>
      <c r="F1861">
        <v>7299.9</v>
      </c>
      <c r="G1861">
        <v>2009.62</v>
      </c>
      <c r="H1861">
        <v>14730704.439999999</v>
      </c>
    </row>
    <row r="1862" spans="1:8" x14ac:dyDescent="0.3">
      <c r="A1862" s="16">
        <f t="shared" ref="A1862:A1925" si="29">DATEVALUE(MID(B1862,1,10))+(IF(RIGHT(B1862,2)="PM",12,0)+MID(B1862,12,2))/24</f>
        <v>43827.208333333336</v>
      </c>
      <c r="B1862" t="s">
        <v>2034</v>
      </c>
      <c r="C1862">
        <v>7299.37</v>
      </c>
      <c r="D1862">
        <v>7333.53</v>
      </c>
      <c r="E1862">
        <v>7298.84</v>
      </c>
      <c r="F1862">
        <v>7318.65</v>
      </c>
      <c r="G1862">
        <v>1394.77</v>
      </c>
      <c r="H1862">
        <v>10203300.92</v>
      </c>
    </row>
    <row r="1863" spans="1:8" x14ac:dyDescent="0.3">
      <c r="A1863" s="16">
        <f t="shared" si="29"/>
        <v>43827.166666666664</v>
      </c>
      <c r="B1863" t="s">
        <v>2035</v>
      </c>
      <c r="C1863">
        <v>7288</v>
      </c>
      <c r="D1863">
        <v>7309.91</v>
      </c>
      <c r="E1863">
        <v>7276.72</v>
      </c>
      <c r="F1863">
        <v>7299.37</v>
      </c>
      <c r="G1863">
        <v>868.18</v>
      </c>
      <c r="H1863">
        <v>6334982.4900000002</v>
      </c>
    </row>
    <row r="1864" spans="1:8" x14ac:dyDescent="0.3">
      <c r="A1864" s="16">
        <f t="shared" si="29"/>
        <v>43827.125</v>
      </c>
      <c r="B1864" t="s">
        <v>2036</v>
      </c>
      <c r="C1864">
        <v>7295.44</v>
      </c>
      <c r="D1864">
        <v>7303.97</v>
      </c>
      <c r="E1864">
        <v>7275</v>
      </c>
      <c r="F1864">
        <v>7288</v>
      </c>
      <c r="G1864">
        <v>619.79</v>
      </c>
      <c r="H1864">
        <v>4517273.9800000004</v>
      </c>
    </row>
    <row r="1865" spans="1:8" x14ac:dyDescent="0.3">
      <c r="A1865" s="16">
        <f t="shared" si="29"/>
        <v>43827.083333333336</v>
      </c>
      <c r="B1865" t="s">
        <v>2037</v>
      </c>
      <c r="C1865">
        <v>7312.01</v>
      </c>
      <c r="D1865">
        <v>7327.9</v>
      </c>
      <c r="E1865">
        <v>7271.79</v>
      </c>
      <c r="F1865">
        <v>7295.44</v>
      </c>
      <c r="G1865">
        <v>1053.47</v>
      </c>
      <c r="H1865">
        <v>7685033.4299999997</v>
      </c>
    </row>
    <row r="1866" spans="1:8" x14ac:dyDescent="0.3">
      <c r="A1866" s="16">
        <f t="shared" si="29"/>
        <v>43827.041666666664</v>
      </c>
      <c r="B1866" t="s">
        <v>2038</v>
      </c>
      <c r="C1866">
        <v>7312.9</v>
      </c>
      <c r="D1866">
        <v>7340</v>
      </c>
      <c r="E1866">
        <v>7291.18</v>
      </c>
      <c r="F1866">
        <v>7312.01</v>
      </c>
      <c r="G1866">
        <v>1411.66</v>
      </c>
      <c r="H1866">
        <v>10318401.369999999</v>
      </c>
    </row>
    <row r="1867" spans="1:8" x14ac:dyDescent="0.3">
      <c r="A1867" s="16">
        <f t="shared" si="29"/>
        <v>43827.5</v>
      </c>
      <c r="B1867" t="s">
        <v>2039</v>
      </c>
      <c r="C1867">
        <v>7254.74</v>
      </c>
      <c r="D1867">
        <v>7317</v>
      </c>
      <c r="E1867">
        <v>7238.67</v>
      </c>
      <c r="F1867">
        <v>7312.9</v>
      </c>
      <c r="G1867">
        <v>2033.07</v>
      </c>
      <c r="H1867">
        <v>14818636.789999999</v>
      </c>
    </row>
    <row r="1868" spans="1:8" x14ac:dyDescent="0.3">
      <c r="A1868" s="16">
        <f t="shared" si="29"/>
        <v>43826.958333333336</v>
      </c>
      <c r="B1868" t="s">
        <v>2040</v>
      </c>
      <c r="C1868">
        <v>7240.79</v>
      </c>
      <c r="D1868">
        <v>7256.24</v>
      </c>
      <c r="E1868">
        <v>7230</v>
      </c>
      <c r="F1868">
        <v>7254.74</v>
      </c>
      <c r="G1868">
        <v>583.29999999999995</v>
      </c>
      <c r="H1868">
        <v>4224321.7</v>
      </c>
    </row>
    <row r="1869" spans="1:8" x14ac:dyDescent="0.3">
      <c r="A1869" s="16">
        <f t="shared" si="29"/>
        <v>43826.916666666664</v>
      </c>
      <c r="B1869" t="s">
        <v>2041</v>
      </c>
      <c r="C1869">
        <v>7228.52</v>
      </c>
      <c r="D1869">
        <v>7261</v>
      </c>
      <c r="E1869">
        <v>7222.64</v>
      </c>
      <c r="F1869">
        <v>7240.79</v>
      </c>
      <c r="G1869">
        <v>820.61</v>
      </c>
      <c r="H1869">
        <v>5943249.2999999998</v>
      </c>
    </row>
    <row r="1870" spans="1:8" x14ac:dyDescent="0.3">
      <c r="A1870" s="16">
        <f t="shared" si="29"/>
        <v>43826.875</v>
      </c>
      <c r="B1870" t="s">
        <v>2042</v>
      </c>
      <c r="C1870">
        <v>7223.81</v>
      </c>
      <c r="D1870">
        <v>7235.77</v>
      </c>
      <c r="E1870">
        <v>7212.78</v>
      </c>
      <c r="F1870">
        <v>7228.52</v>
      </c>
      <c r="G1870">
        <v>567</v>
      </c>
      <c r="H1870">
        <v>4096496.19</v>
      </c>
    </row>
    <row r="1871" spans="1:8" x14ac:dyDescent="0.3">
      <c r="A1871" s="16">
        <f t="shared" si="29"/>
        <v>43826.833333333336</v>
      </c>
      <c r="B1871" t="s">
        <v>2043</v>
      </c>
      <c r="C1871">
        <v>7216.1</v>
      </c>
      <c r="D1871">
        <v>7235.88</v>
      </c>
      <c r="E1871">
        <v>7215.05</v>
      </c>
      <c r="F1871">
        <v>7223.81</v>
      </c>
      <c r="G1871">
        <v>590.29999999999995</v>
      </c>
      <c r="H1871">
        <v>4265050.8</v>
      </c>
    </row>
    <row r="1872" spans="1:8" x14ac:dyDescent="0.3">
      <c r="A1872" s="16">
        <f t="shared" si="29"/>
        <v>43826.791666666664</v>
      </c>
      <c r="B1872" t="s">
        <v>2044</v>
      </c>
      <c r="C1872">
        <v>7220.4</v>
      </c>
      <c r="D1872">
        <v>7229.15</v>
      </c>
      <c r="E1872">
        <v>7191.01</v>
      </c>
      <c r="F1872">
        <v>7216.1</v>
      </c>
      <c r="G1872">
        <v>858.14</v>
      </c>
      <c r="H1872">
        <v>6189449.6600000001</v>
      </c>
    </row>
    <row r="1873" spans="1:8" x14ac:dyDescent="0.3">
      <c r="A1873" s="16">
        <f t="shared" si="29"/>
        <v>43826.75</v>
      </c>
      <c r="B1873" t="s">
        <v>2045</v>
      </c>
      <c r="C1873">
        <v>7204.42</v>
      </c>
      <c r="D1873">
        <v>7237.81</v>
      </c>
      <c r="E1873">
        <v>7203.86</v>
      </c>
      <c r="F1873">
        <v>7220.4</v>
      </c>
      <c r="G1873">
        <v>845.17</v>
      </c>
      <c r="H1873">
        <v>6105331.3899999997</v>
      </c>
    </row>
    <row r="1874" spans="1:8" x14ac:dyDescent="0.3">
      <c r="A1874" s="16">
        <f t="shared" si="29"/>
        <v>43826.708333333336</v>
      </c>
      <c r="B1874" t="s">
        <v>2046</v>
      </c>
      <c r="C1874">
        <v>7203.88</v>
      </c>
      <c r="D1874">
        <v>7219.1</v>
      </c>
      <c r="E1874">
        <v>7186.91</v>
      </c>
      <c r="F1874">
        <v>7204.42</v>
      </c>
      <c r="G1874">
        <v>853.23</v>
      </c>
      <c r="H1874">
        <v>6148457.75</v>
      </c>
    </row>
    <row r="1875" spans="1:8" x14ac:dyDescent="0.3">
      <c r="A1875" s="16">
        <f t="shared" si="29"/>
        <v>43826.666666666664</v>
      </c>
      <c r="B1875" t="s">
        <v>2047</v>
      </c>
      <c r="C1875">
        <v>7238.42</v>
      </c>
      <c r="D1875">
        <v>7275.86</v>
      </c>
      <c r="E1875">
        <v>7177.14</v>
      </c>
      <c r="F1875">
        <v>7203.88</v>
      </c>
      <c r="G1875">
        <v>2349.4699999999998</v>
      </c>
      <c r="H1875">
        <v>16987024.879999999</v>
      </c>
    </row>
    <row r="1876" spans="1:8" x14ac:dyDescent="0.3">
      <c r="A1876" s="16">
        <f t="shared" si="29"/>
        <v>43826.625</v>
      </c>
      <c r="B1876" t="s">
        <v>2048</v>
      </c>
      <c r="C1876">
        <v>7203.1</v>
      </c>
      <c r="D1876">
        <v>7264</v>
      </c>
      <c r="E1876">
        <v>7195.8</v>
      </c>
      <c r="F1876">
        <v>7238.42</v>
      </c>
      <c r="G1876">
        <v>1499.34</v>
      </c>
      <c r="H1876">
        <v>10842399.470000001</v>
      </c>
    </row>
    <row r="1877" spans="1:8" x14ac:dyDescent="0.3">
      <c r="A1877" s="16">
        <f t="shared" si="29"/>
        <v>43826.583333333336</v>
      </c>
      <c r="B1877" t="s">
        <v>2049</v>
      </c>
      <c r="C1877">
        <v>7193.79</v>
      </c>
      <c r="D1877">
        <v>7217.31</v>
      </c>
      <c r="E1877">
        <v>7190</v>
      </c>
      <c r="F1877">
        <v>7203.1</v>
      </c>
      <c r="G1877">
        <v>1213.96</v>
      </c>
      <c r="H1877">
        <v>8744366.8699999992</v>
      </c>
    </row>
    <row r="1878" spans="1:8" x14ac:dyDescent="0.3">
      <c r="A1878" s="16">
        <f t="shared" si="29"/>
        <v>43826.541666666664</v>
      </c>
      <c r="B1878" t="s">
        <v>2050</v>
      </c>
      <c r="C1878">
        <v>7226.29</v>
      </c>
      <c r="D1878">
        <v>7271.89</v>
      </c>
      <c r="E1878">
        <v>7177.15</v>
      </c>
      <c r="F1878">
        <v>7193.79</v>
      </c>
      <c r="G1878">
        <v>2964.15</v>
      </c>
      <c r="H1878">
        <v>21397432.879999999</v>
      </c>
    </row>
    <row r="1879" spans="1:8" x14ac:dyDescent="0.3">
      <c r="A1879" s="16">
        <f t="shared" si="29"/>
        <v>43827</v>
      </c>
      <c r="B1879" t="s">
        <v>2051</v>
      </c>
      <c r="C1879">
        <v>7137.72</v>
      </c>
      <c r="D1879">
        <v>7238.35</v>
      </c>
      <c r="E1879">
        <v>7092.99</v>
      </c>
      <c r="F1879">
        <v>7226.29</v>
      </c>
      <c r="G1879">
        <v>3645.34</v>
      </c>
      <c r="H1879">
        <v>26058828.600000001</v>
      </c>
    </row>
    <row r="1880" spans="1:8" x14ac:dyDescent="0.3">
      <c r="A1880" s="16">
        <f t="shared" si="29"/>
        <v>43826.458333333336</v>
      </c>
      <c r="B1880" t="s">
        <v>2052</v>
      </c>
      <c r="C1880">
        <v>7189.21</v>
      </c>
      <c r="D1880">
        <v>7195.95</v>
      </c>
      <c r="E1880">
        <v>7076.42</v>
      </c>
      <c r="F1880">
        <v>7137.72</v>
      </c>
      <c r="G1880">
        <v>3153.34</v>
      </c>
      <c r="H1880">
        <v>22521834.440000001</v>
      </c>
    </row>
    <row r="1881" spans="1:8" x14ac:dyDescent="0.3">
      <c r="A1881" s="16">
        <f t="shared" si="29"/>
        <v>43826.416666666664</v>
      </c>
      <c r="B1881" t="s">
        <v>2053</v>
      </c>
      <c r="C1881">
        <v>7189.56</v>
      </c>
      <c r="D1881">
        <v>7206.62</v>
      </c>
      <c r="E1881">
        <v>7180.62</v>
      </c>
      <c r="F1881">
        <v>7189.21</v>
      </c>
      <c r="G1881">
        <v>1091.17</v>
      </c>
      <c r="H1881">
        <v>7851008.4000000004</v>
      </c>
    </row>
    <row r="1882" spans="1:8" x14ac:dyDescent="0.3">
      <c r="A1882" s="16">
        <f t="shared" si="29"/>
        <v>43826.375</v>
      </c>
      <c r="B1882" t="s">
        <v>2054</v>
      </c>
      <c r="C1882">
        <v>7197.82</v>
      </c>
      <c r="D1882">
        <v>7203.6</v>
      </c>
      <c r="E1882">
        <v>7185.19</v>
      </c>
      <c r="F1882">
        <v>7189.56</v>
      </c>
      <c r="G1882">
        <v>783.85</v>
      </c>
      <c r="H1882">
        <v>5638300.3200000003</v>
      </c>
    </row>
    <row r="1883" spans="1:8" x14ac:dyDescent="0.3">
      <c r="A1883" s="16">
        <f t="shared" si="29"/>
        <v>43826.333333333336</v>
      </c>
      <c r="B1883" t="s">
        <v>2055</v>
      </c>
      <c r="C1883">
        <v>7188.63</v>
      </c>
      <c r="D1883">
        <v>7216.26</v>
      </c>
      <c r="E1883">
        <v>7178.17</v>
      </c>
      <c r="F1883">
        <v>7197.82</v>
      </c>
      <c r="G1883">
        <v>1359.15</v>
      </c>
      <c r="H1883">
        <v>9783123.1600000001</v>
      </c>
    </row>
    <row r="1884" spans="1:8" x14ac:dyDescent="0.3">
      <c r="A1884" s="16">
        <f t="shared" si="29"/>
        <v>43826.291666666664</v>
      </c>
      <c r="B1884" t="s">
        <v>2056</v>
      </c>
      <c r="C1884">
        <v>7201.24</v>
      </c>
      <c r="D1884">
        <v>7210</v>
      </c>
      <c r="E1884">
        <v>7175</v>
      </c>
      <c r="F1884">
        <v>7188.63</v>
      </c>
      <c r="G1884">
        <v>1274.07</v>
      </c>
      <c r="H1884">
        <v>9165307.4700000007</v>
      </c>
    </row>
    <row r="1885" spans="1:8" x14ac:dyDescent="0.3">
      <c r="A1885" s="16">
        <f t="shared" si="29"/>
        <v>43826.25</v>
      </c>
      <c r="B1885" t="s">
        <v>2057</v>
      </c>
      <c r="C1885">
        <v>7210.29</v>
      </c>
      <c r="D1885">
        <v>7219.35</v>
      </c>
      <c r="E1885">
        <v>7189.01</v>
      </c>
      <c r="F1885">
        <v>7201.24</v>
      </c>
      <c r="G1885">
        <v>772.09</v>
      </c>
      <c r="H1885">
        <v>5562606.2300000004</v>
      </c>
    </row>
    <row r="1886" spans="1:8" x14ac:dyDescent="0.3">
      <c r="A1886" s="16">
        <f t="shared" si="29"/>
        <v>43826.208333333336</v>
      </c>
      <c r="B1886" t="s">
        <v>2058</v>
      </c>
      <c r="C1886">
        <v>7194.52</v>
      </c>
      <c r="D1886">
        <v>7224.28</v>
      </c>
      <c r="E1886">
        <v>7190.02</v>
      </c>
      <c r="F1886">
        <v>7210.29</v>
      </c>
      <c r="G1886">
        <v>1139.82</v>
      </c>
      <c r="H1886">
        <v>8214532.6500000004</v>
      </c>
    </row>
    <row r="1887" spans="1:8" x14ac:dyDescent="0.3">
      <c r="A1887" s="16">
        <f t="shared" si="29"/>
        <v>43826.166666666664</v>
      </c>
      <c r="B1887" t="s">
        <v>2059</v>
      </c>
      <c r="C1887">
        <v>7232.02</v>
      </c>
      <c r="D1887">
        <v>7243.79</v>
      </c>
      <c r="E1887">
        <v>7190</v>
      </c>
      <c r="F1887">
        <v>7194.52</v>
      </c>
      <c r="G1887">
        <v>1340.34</v>
      </c>
      <c r="H1887">
        <v>9678150.6999999993</v>
      </c>
    </row>
    <row r="1888" spans="1:8" x14ac:dyDescent="0.3">
      <c r="A1888" s="16">
        <f t="shared" si="29"/>
        <v>43826.125</v>
      </c>
      <c r="B1888" t="s">
        <v>2060</v>
      </c>
      <c r="C1888">
        <v>7223.58</v>
      </c>
      <c r="D1888">
        <v>7249</v>
      </c>
      <c r="E1888">
        <v>7215.39</v>
      </c>
      <c r="F1888">
        <v>7232.02</v>
      </c>
      <c r="G1888">
        <v>901.48</v>
      </c>
      <c r="H1888">
        <v>6518170.75</v>
      </c>
    </row>
    <row r="1889" spans="1:8" x14ac:dyDescent="0.3">
      <c r="A1889" s="16">
        <f t="shared" si="29"/>
        <v>43826.083333333336</v>
      </c>
      <c r="B1889" t="s">
        <v>2061</v>
      </c>
      <c r="C1889">
        <v>7212</v>
      </c>
      <c r="D1889">
        <v>7241.61</v>
      </c>
      <c r="E1889">
        <v>7210</v>
      </c>
      <c r="F1889">
        <v>7223.58</v>
      </c>
      <c r="G1889">
        <v>1089.19</v>
      </c>
      <c r="H1889">
        <v>7870416.2599999998</v>
      </c>
    </row>
    <row r="1890" spans="1:8" x14ac:dyDescent="0.3">
      <c r="A1890" s="16">
        <f t="shared" si="29"/>
        <v>43826.041666666664</v>
      </c>
      <c r="B1890" t="s">
        <v>2062</v>
      </c>
      <c r="C1890">
        <v>7206.3</v>
      </c>
      <c r="D1890">
        <v>7214.07</v>
      </c>
      <c r="E1890">
        <v>7192.31</v>
      </c>
      <c r="F1890">
        <v>7212</v>
      </c>
      <c r="G1890">
        <v>426.15</v>
      </c>
      <c r="H1890">
        <v>3070233.59</v>
      </c>
    </row>
    <row r="1891" spans="1:8" x14ac:dyDescent="0.3">
      <c r="A1891" s="16">
        <f t="shared" si="29"/>
        <v>43826.5</v>
      </c>
      <c r="B1891" t="s">
        <v>2063</v>
      </c>
      <c r="C1891">
        <v>7202</v>
      </c>
      <c r="D1891">
        <v>7222.59</v>
      </c>
      <c r="E1891">
        <v>7190</v>
      </c>
      <c r="F1891">
        <v>7206.3</v>
      </c>
      <c r="G1891">
        <v>647.41</v>
      </c>
      <c r="H1891">
        <v>4664195.7</v>
      </c>
    </row>
    <row r="1892" spans="1:8" x14ac:dyDescent="0.3">
      <c r="A1892" s="16">
        <f t="shared" si="29"/>
        <v>43825.958333333336</v>
      </c>
      <c r="B1892" t="s">
        <v>2064</v>
      </c>
      <c r="C1892">
        <v>7199.45</v>
      </c>
      <c r="D1892">
        <v>7214.59</v>
      </c>
      <c r="E1892">
        <v>7185.26</v>
      </c>
      <c r="F1892">
        <v>7202</v>
      </c>
      <c r="G1892">
        <v>655.78</v>
      </c>
      <c r="H1892">
        <v>4723247.41</v>
      </c>
    </row>
    <row r="1893" spans="1:8" x14ac:dyDescent="0.3">
      <c r="A1893" s="16">
        <f t="shared" si="29"/>
        <v>43825.916666666664</v>
      </c>
      <c r="B1893" t="s">
        <v>2065</v>
      </c>
      <c r="C1893">
        <v>7199.89</v>
      </c>
      <c r="D1893">
        <v>7206.66</v>
      </c>
      <c r="E1893">
        <v>7157.12</v>
      </c>
      <c r="F1893">
        <v>7199.45</v>
      </c>
      <c r="G1893">
        <v>1972.41</v>
      </c>
      <c r="H1893">
        <v>14157687.57</v>
      </c>
    </row>
    <row r="1894" spans="1:8" x14ac:dyDescent="0.3">
      <c r="A1894" s="16">
        <f t="shared" si="29"/>
        <v>43825.875</v>
      </c>
      <c r="B1894" t="s">
        <v>2066</v>
      </c>
      <c r="C1894">
        <v>7255.91</v>
      </c>
      <c r="D1894">
        <v>7255.93</v>
      </c>
      <c r="E1894">
        <v>7192.14</v>
      </c>
      <c r="F1894">
        <v>7199.89</v>
      </c>
      <c r="G1894">
        <v>2054.4699999999998</v>
      </c>
      <c r="H1894">
        <v>14829693</v>
      </c>
    </row>
    <row r="1895" spans="1:8" x14ac:dyDescent="0.3">
      <c r="A1895" s="16">
        <f t="shared" si="29"/>
        <v>43825.833333333336</v>
      </c>
      <c r="B1895" t="s">
        <v>2067</v>
      </c>
      <c r="C1895">
        <v>7301.38</v>
      </c>
      <c r="D1895">
        <v>7331.42</v>
      </c>
      <c r="E1895">
        <v>7240.12</v>
      </c>
      <c r="F1895">
        <v>7255.91</v>
      </c>
      <c r="G1895">
        <v>2734.95</v>
      </c>
      <c r="H1895">
        <v>19897778.82</v>
      </c>
    </row>
    <row r="1896" spans="1:8" x14ac:dyDescent="0.3">
      <c r="A1896" s="16">
        <f t="shared" si="29"/>
        <v>43825.791666666664</v>
      </c>
      <c r="B1896" t="s">
        <v>2068</v>
      </c>
      <c r="C1896">
        <v>7363.37</v>
      </c>
      <c r="D1896">
        <v>7435</v>
      </c>
      <c r="E1896">
        <v>7235.47</v>
      </c>
      <c r="F1896">
        <v>7301.38</v>
      </c>
      <c r="G1896">
        <v>3662.97</v>
      </c>
      <c r="H1896">
        <v>26941493.050000001</v>
      </c>
    </row>
    <row r="1897" spans="1:8" x14ac:dyDescent="0.3">
      <c r="A1897" s="16">
        <f t="shared" si="29"/>
        <v>43825.75</v>
      </c>
      <c r="B1897" t="s">
        <v>2069</v>
      </c>
      <c r="C1897">
        <v>7368.81</v>
      </c>
      <c r="D1897">
        <v>7400</v>
      </c>
      <c r="E1897">
        <v>7349.79</v>
      </c>
      <c r="F1897">
        <v>7363.37</v>
      </c>
      <c r="G1897">
        <v>1617.22</v>
      </c>
      <c r="H1897">
        <v>11918267.67</v>
      </c>
    </row>
    <row r="1898" spans="1:8" x14ac:dyDescent="0.3">
      <c r="A1898" s="16">
        <f t="shared" si="29"/>
        <v>43825.708333333336</v>
      </c>
      <c r="B1898" t="s">
        <v>2070</v>
      </c>
      <c r="C1898">
        <v>7336.71</v>
      </c>
      <c r="D1898">
        <v>7388</v>
      </c>
      <c r="E1898">
        <v>7320</v>
      </c>
      <c r="F1898">
        <v>7368.81</v>
      </c>
      <c r="G1898">
        <v>3286.07</v>
      </c>
      <c r="H1898">
        <v>24171054.510000002</v>
      </c>
    </row>
    <row r="1899" spans="1:8" x14ac:dyDescent="0.3">
      <c r="A1899" s="16">
        <f t="shared" si="29"/>
        <v>43825.666666666664</v>
      </c>
      <c r="B1899" t="s">
        <v>2071</v>
      </c>
      <c r="C1899">
        <v>7231.45</v>
      </c>
      <c r="D1899">
        <v>7341.79</v>
      </c>
      <c r="E1899">
        <v>7197.02</v>
      </c>
      <c r="F1899">
        <v>7336.71</v>
      </c>
      <c r="G1899">
        <v>4169.55</v>
      </c>
      <c r="H1899">
        <v>30349071.66</v>
      </c>
    </row>
    <row r="1900" spans="1:8" x14ac:dyDescent="0.3">
      <c r="A1900" s="16">
        <f t="shared" si="29"/>
        <v>43825.625</v>
      </c>
      <c r="B1900" t="s">
        <v>2072</v>
      </c>
      <c r="C1900">
        <v>7216.37</v>
      </c>
      <c r="D1900">
        <v>7244</v>
      </c>
      <c r="E1900">
        <v>7199.27</v>
      </c>
      <c r="F1900">
        <v>7231.45</v>
      </c>
      <c r="G1900">
        <v>1336.76</v>
      </c>
      <c r="H1900">
        <v>9654621.3699999992</v>
      </c>
    </row>
    <row r="1901" spans="1:8" x14ac:dyDescent="0.3">
      <c r="A1901" s="16">
        <f t="shared" si="29"/>
        <v>43825.583333333336</v>
      </c>
      <c r="B1901" t="s">
        <v>2073</v>
      </c>
      <c r="C1901">
        <v>7209.45</v>
      </c>
      <c r="D1901">
        <v>7222.82</v>
      </c>
      <c r="E1901">
        <v>7202.86</v>
      </c>
      <c r="F1901">
        <v>7216.37</v>
      </c>
      <c r="G1901">
        <v>1016.46</v>
      </c>
      <c r="H1901">
        <v>7332626.0499999998</v>
      </c>
    </row>
    <row r="1902" spans="1:8" x14ac:dyDescent="0.3">
      <c r="A1902" s="16">
        <f t="shared" si="29"/>
        <v>43825.541666666664</v>
      </c>
      <c r="B1902" t="s">
        <v>2074</v>
      </c>
      <c r="C1902">
        <v>7207.11</v>
      </c>
      <c r="D1902">
        <v>7217</v>
      </c>
      <c r="E1902">
        <v>7195.02</v>
      </c>
      <c r="F1902">
        <v>7209.45</v>
      </c>
      <c r="G1902">
        <v>844.98</v>
      </c>
      <c r="H1902">
        <v>6090011.6699999999</v>
      </c>
    </row>
    <row r="1903" spans="1:8" x14ac:dyDescent="0.3">
      <c r="A1903" s="16">
        <f t="shared" si="29"/>
        <v>43826</v>
      </c>
      <c r="B1903" t="s">
        <v>2075</v>
      </c>
      <c r="C1903">
        <v>7188.02</v>
      </c>
      <c r="D1903">
        <v>7218</v>
      </c>
      <c r="E1903">
        <v>7183.27</v>
      </c>
      <c r="F1903">
        <v>7207.11</v>
      </c>
      <c r="G1903">
        <v>918.42</v>
      </c>
      <c r="H1903">
        <v>6615979.3600000003</v>
      </c>
    </row>
    <row r="1904" spans="1:8" x14ac:dyDescent="0.3">
      <c r="A1904" s="16">
        <f t="shared" si="29"/>
        <v>43825.458333333336</v>
      </c>
      <c r="B1904" t="s">
        <v>2076</v>
      </c>
      <c r="C1904">
        <v>7217.65</v>
      </c>
      <c r="D1904">
        <v>7221.43</v>
      </c>
      <c r="E1904">
        <v>7185.8</v>
      </c>
      <c r="F1904">
        <v>7188.02</v>
      </c>
      <c r="G1904">
        <v>1208.0999999999999</v>
      </c>
      <c r="H1904">
        <v>8696448.0500000007</v>
      </c>
    </row>
    <row r="1905" spans="1:8" x14ac:dyDescent="0.3">
      <c r="A1905" s="16">
        <f t="shared" si="29"/>
        <v>43825.416666666664</v>
      </c>
      <c r="B1905" t="s">
        <v>2077</v>
      </c>
      <c r="C1905">
        <v>7211</v>
      </c>
      <c r="D1905">
        <v>7227.25</v>
      </c>
      <c r="E1905">
        <v>7210.5</v>
      </c>
      <c r="F1905">
        <v>7217.65</v>
      </c>
      <c r="G1905">
        <v>608.63</v>
      </c>
      <c r="H1905">
        <v>4394019.71</v>
      </c>
    </row>
    <row r="1906" spans="1:8" x14ac:dyDescent="0.3">
      <c r="A1906" s="16">
        <f t="shared" si="29"/>
        <v>43825.375</v>
      </c>
      <c r="B1906" t="s">
        <v>2078</v>
      </c>
      <c r="C1906">
        <v>7224.71</v>
      </c>
      <c r="D1906">
        <v>7235.37</v>
      </c>
      <c r="E1906">
        <v>7208.51</v>
      </c>
      <c r="F1906">
        <v>7211</v>
      </c>
      <c r="G1906">
        <v>909.75</v>
      </c>
      <c r="H1906">
        <v>6569808.5099999998</v>
      </c>
    </row>
    <row r="1907" spans="1:8" x14ac:dyDescent="0.3">
      <c r="A1907" s="16">
        <f t="shared" si="29"/>
        <v>43825.333333333336</v>
      </c>
      <c r="B1907" t="s">
        <v>2079</v>
      </c>
      <c r="C1907">
        <v>7209.2</v>
      </c>
      <c r="D1907">
        <v>7240.76</v>
      </c>
      <c r="E1907">
        <v>7206.27</v>
      </c>
      <c r="F1907">
        <v>7224.71</v>
      </c>
      <c r="G1907">
        <v>1397.24</v>
      </c>
      <c r="H1907">
        <v>10096745.08</v>
      </c>
    </row>
    <row r="1908" spans="1:8" x14ac:dyDescent="0.3">
      <c r="A1908" s="16">
        <f t="shared" si="29"/>
        <v>43825.291666666664</v>
      </c>
      <c r="B1908" t="s">
        <v>2080</v>
      </c>
      <c r="C1908">
        <v>7207.34</v>
      </c>
      <c r="D1908">
        <v>7218.06</v>
      </c>
      <c r="E1908">
        <v>7198</v>
      </c>
      <c r="F1908">
        <v>7209.2</v>
      </c>
      <c r="G1908">
        <v>831.9</v>
      </c>
      <c r="H1908">
        <v>5995454.9500000002</v>
      </c>
    </row>
    <row r="1909" spans="1:8" x14ac:dyDescent="0.3">
      <c r="A1909" s="16">
        <f t="shared" si="29"/>
        <v>43825.25</v>
      </c>
      <c r="B1909" t="s">
        <v>2081</v>
      </c>
      <c r="C1909">
        <v>7188.31</v>
      </c>
      <c r="D1909">
        <v>7223.15</v>
      </c>
      <c r="E1909">
        <v>7182.92</v>
      </c>
      <c r="F1909">
        <v>7207.34</v>
      </c>
      <c r="G1909">
        <v>925.23</v>
      </c>
      <c r="H1909">
        <v>6663996.5800000001</v>
      </c>
    </row>
    <row r="1910" spans="1:8" x14ac:dyDescent="0.3">
      <c r="A1910" s="16">
        <f t="shared" si="29"/>
        <v>43825.208333333336</v>
      </c>
      <c r="B1910" t="s">
        <v>2082</v>
      </c>
      <c r="C1910">
        <v>7182.26</v>
      </c>
      <c r="D1910">
        <v>7195</v>
      </c>
      <c r="E1910">
        <v>7176.8</v>
      </c>
      <c r="F1910">
        <v>7188.31</v>
      </c>
      <c r="G1910">
        <v>510.36</v>
      </c>
      <c r="H1910">
        <v>3668226.95</v>
      </c>
    </row>
    <row r="1911" spans="1:8" x14ac:dyDescent="0.3">
      <c r="A1911" s="16">
        <f t="shared" si="29"/>
        <v>43825.166666666664</v>
      </c>
      <c r="B1911" t="s">
        <v>2083</v>
      </c>
      <c r="C1911">
        <v>7183.01</v>
      </c>
      <c r="D1911">
        <v>7197</v>
      </c>
      <c r="E1911">
        <v>7180</v>
      </c>
      <c r="F1911">
        <v>7182.26</v>
      </c>
      <c r="G1911">
        <v>459.97</v>
      </c>
      <c r="H1911">
        <v>3305400.47</v>
      </c>
    </row>
    <row r="1912" spans="1:8" x14ac:dyDescent="0.3">
      <c r="A1912" s="16">
        <f t="shared" si="29"/>
        <v>43825.125</v>
      </c>
      <c r="B1912" t="s">
        <v>2084</v>
      </c>
      <c r="C1912">
        <v>7199.17</v>
      </c>
      <c r="D1912">
        <v>7203.67</v>
      </c>
      <c r="E1912">
        <v>7177.14</v>
      </c>
      <c r="F1912">
        <v>7183.01</v>
      </c>
      <c r="G1912">
        <v>550.23</v>
      </c>
      <c r="H1912">
        <v>3956928.26</v>
      </c>
    </row>
    <row r="1913" spans="1:8" x14ac:dyDescent="0.3">
      <c r="A1913" s="16">
        <f t="shared" si="29"/>
        <v>43825.083333333336</v>
      </c>
      <c r="B1913" t="s">
        <v>2085</v>
      </c>
      <c r="C1913">
        <v>7205.64</v>
      </c>
      <c r="D1913">
        <v>7216.27</v>
      </c>
      <c r="E1913">
        <v>7199.17</v>
      </c>
      <c r="F1913">
        <v>7199.17</v>
      </c>
      <c r="G1913">
        <v>451.1</v>
      </c>
      <c r="H1913">
        <v>3250095.83</v>
      </c>
    </row>
    <row r="1914" spans="1:8" x14ac:dyDescent="0.3">
      <c r="A1914" s="16">
        <f t="shared" si="29"/>
        <v>43825.041666666664</v>
      </c>
      <c r="B1914" t="s">
        <v>2086</v>
      </c>
      <c r="C1914">
        <v>7191.93</v>
      </c>
      <c r="D1914">
        <v>7208.47</v>
      </c>
      <c r="E1914">
        <v>7185</v>
      </c>
      <c r="F1914">
        <v>7205.64</v>
      </c>
      <c r="G1914">
        <v>462.92</v>
      </c>
      <c r="H1914">
        <v>3331747.47</v>
      </c>
    </row>
    <row r="1915" spans="1:8" x14ac:dyDescent="0.3">
      <c r="A1915" s="16">
        <f t="shared" si="29"/>
        <v>43825.5</v>
      </c>
      <c r="B1915" t="s">
        <v>2087</v>
      </c>
      <c r="C1915">
        <v>7204.63</v>
      </c>
      <c r="D1915">
        <v>7219.99</v>
      </c>
      <c r="E1915">
        <v>7190</v>
      </c>
      <c r="F1915">
        <v>7191.93</v>
      </c>
      <c r="G1915">
        <v>581.69000000000005</v>
      </c>
      <c r="H1915">
        <v>4190771.77</v>
      </c>
    </row>
    <row r="1916" spans="1:8" x14ac:dyDescent="0.3">
      <c r="A1916" s="16">
        <f t="shared" si="29"/>
        <v>43824.958333333336</v>
      </c>
      <c r="B1916" t="s">
        <v>2088</v>
      </c>
      <c r="C1916">
        <v>7213.57</v>
      </c>
      <c r="D1916">
        <v>7217.31</v>
      </c>
      <c r="E1916">
        <v>7188.51</v>
      </c>
      <c r="F1916">
        <v>7204.63</v>
      </c>
      <c r="G1916">
        <v>490.18</v>
      </c>
      <c r="H1916">
        <v>3529642.46</v>
      </c>
    </row>
    <row r="1917" spans="1:8" x14ac:dyDescent="0.3">
      <c r="A1917" s="16">
        <f t="shared" si="29"/>
        <v>43824.916666666664</v>
      </c>
      <c r="B1917" t="s">
        <v>2089</v>
      </c>
      <c r="C1917">
        <v>7220.1</v>
      </c>
      <c r="D1917">
        <v>7230</v>
      </c>
      <c r="E1917">
        <v>7168.42</v>
      </c>
      <c r="F1917">
        <v>7213.57</v>
      </c>
      <c r="G1917">
        <v>1200.31</v>
      </c>
      <c r="H1917">
        <v>8637727.6199999992</v>
      </c>
    </row>
    <row r="1918" spans="1:8" x14ac:dyDescent="0.3">
      <c r="A1918" s="16">
        <f t="shared" si="29"/>
        <v>43824.875</v>
      </c>
      <c r="B1918" t="s">
        <v>2090</v>
      </c>
      <c r="C1918">
        <v>7244.04</v>
      </c>
      <c r="D1918">
        <v>7250.65</v>
      </c>
      <c r="E1918">
        <v>7209</v>
      </c>
      <c r="F1918">
        <v>7220.1</v>
      </c>
      <c r="G1918">
        <v>1042.07</v>
      </c>
      <c r="H1918">
        <v>7532961.3200000003</v>
      </c>
    </row>
    <row r="1919" spans="1:8" x14ac:dyDescent="0.3">
      <c r="A1919" s="16">
        <f t="shared" si="29"/>
        <v>43824.833333333336</v>
      </c>
      <c r="B1919" t="s">
        <v>2091</v>
      </c>
      <c r="C1919">
        <v>7239.02</v>
      </c>
      <c r="D1919">
        <v>7269.99</v>
      </c>
      <c r="E1919">
        <v>7208.92</v>
      </c>
      <c r="F1919">
        <v>7244.04</v>
      </c>
      <c r="G1919">
        <v>1560.74</v>
      </c>
      <c r="H1919">
        <v>11311140.51</v>
      </c>
    </row>
    <row r="1920" spans="1:8" x14ac:dyDescent="0.3">
      <c r="A1920" s="16">
        <f t="shared" si="29"/>
        <v>43824.791666666664</v>
      </c>
      <c r="B1920" t="s">
        <v>2092</v>
      </c>
      <c r="C1920">
        <v>7173.41</v>
      </c>
      <c r="D1920">
        <v>7247</v>
      </c>
      <c r="E1920">
        <v>7166.01</v>
      </c>
      <c r="F1920">
        <v>7239.02</v>
      </c>
      <c r="G1920">
        <v>1552.13</v>
      </c>
      <c r="H1920">
        <v>11189577.359999999</v>
      </c>
    </row>
    <row r="1921" spans="1:8" x14ac:dyDescent="0.3">
      <c r="A1921" s="16">
        <f t="shared" si="29"/>
        <v>43824.75</v>
      </c>
      <c r="B1921" t="s">
        <v>2093</v>
      </c>
      <c r="C1921">
        <v>7164.17</v>
      </c>
      <c r="D1921">
        <v>7178.84</v>
      </c>
      <c r="E1921">
        <v>7140</v>
      </c>
      <c r="F1921">
        <v>7173.41</v>
      </c>
      <c r="G1921">
        <v>743.6</v>
      </c>
      <c r="H1921">
        <v>5322026.03</v>
      </c>
    </row>
    <row r="1922" spans="1:8" x14ac:dyDescent="0.3">
      <c r="A1922" s="16">
        <f t="shared" si="29"/>
        <v>43824.708333333336</v>
      </c>
      <c r="B1922" t="s">
        <v>2094</v>
      </c>
      <c r="C1922">
        <v>7146.21</v>
      </c>
      <c r="D1922">
        <v>7176.38</v>
      </c>
      <c r="E1922">
        <v>7131.39</v>
      </c>
      <c r="F1922">
        <v>7164.17</v>
      </c>
      <c r="G1922">
        <v>1239.69</v>
      </c>
      <c r="H1922">
        <v>8867609.5500000007</v>
      </c>
    </row>
    <row r="1923" spans="1:8" x14ac:dyDescent="0.3">
      <c r="A1923" s="16">
        <f t="shared" si="29"/>
        <v>43824.666666666664</v>
      </c>
      <c r="B1923" t="s">
        <v>2095</v>
      </c>
      <c r="C1923">
        <v>7189.56</v>
      </c>
      <c r="D1923">
        <v>7204.34</v>
      </c>
      <c r="E1923">
        <v>7128.86</v>
      </c>
      <c r="F1923">
        <v>7146.21</v>
      </c>
      <c r="G1923">
        <v>2254.52</v>
      </c>
      <c r="H1923">
        <v>16137298.640000001</v>
      </c>
    </row>
    <row r="1924" spans="1:8" x14ac:dyDescent="0.3">
      <c r="A1924" s="16">
        <f t="shared" si="29"/>
        <v>43824.625</v>
      </c>
      <c r="B1924" t="s">
        <v>2096</v>
      </c>
      <c r="C1924">
        <v>7191.15</v>
      </c>
      <c r="D1924">
        <v>7204.99</v>
      </c>
      <c r="E1924">
        <v>7180</v>
      </c>
      <c r="F1924">
        <v>7189.56</v>
      </c>
      <c r="G1924">
        <v>792.59</v>
      </c>
      <c r="H1924">
        <v>5700818.5800000001</v>
      </c>
    </row>
    <row r="1925" spans="1:8" x14ac:dyDescent="0.3">
      <c r="A1925" s="16">
        <f t="shared" si="29"/>
        <v>43824.583333333336</v>
      </c>
      <c r="B1925" t="s">
        <v>2097</v>
      </c>
      <c r="C1925">
        <v>7191.54</v>
      </c>
      <c r="D1925">
        <v>7210.54</v>
      </c>
      <c r="E1925">
        <v>7172.01</v>
      </c>
      <c r="F1925">
        <v>7191.15</v>
      </c>
      <c r="G1925">
        <v>1303.3699999999999</v>
      </c>
      <c r="H1925">
        <v>9373066.8900000006</v>
      </c>
    </row>
    <row r="1926" spans="1:8" x14ac:dyDescent="0.3">
      <c r="A1926" s="16">
        <f t="shared" ref="A1926:A1989" si="30">DATEVALUE(MID(B1926,1,10))+(IF(RIGHT(B1926,2)="PM",12,0)+MID(B1926,12,2))/24</f>
        <v>43824.541666666664</v>
      </c>
      <c r="B1926" t="s">
        <v>2098</v>
      </c>
      <c r="C1926">
        <v>7229.48</v>
      </c>
      <c r="D1926">
        <v>7229.48</v>
      </c>
      <c r="E1926">
        <v>7179.69</v>
      </c>
      <c r="F1926">
        <v>7191.54</v>
      </c>
      <c r="G1926">
        <v>1469.25</v>
      </c>
      <c r="H1926">
        <v>10574743.83</v>
      </c>
    </row>
    <row r="1927" spans="1:8" x14ac:dyDescent="0.3">
      <c r="A1927" s="16">
        <f t="shared" si="30"/>
        <v>43825</v>
      </c>
      <c r="B1927" t="s">
        <v>2099</v>
      </c>
      <c r="C1927">
        <v>7217.03</v>
      </c>
      <c r="D1927">
        <v>7256</v>
      </c>
      <c r="E1927">
        <v>7170.73</v>
      </c>
      <c r="F1927">
        <v>7229.48</v>
      </c>
      <c r="G1927">
        <v>2356.0300000000002</v>
      </c>
      <c r="H1927">
        <v>17004101.93</v>
      </c>
    </row>
    <row r="1928" spans="1:8" x14ac:dyDescent="0.3">
      <c r="A1928" s="16">
        <f t="shared" si="30"/>
        <v>43824.458333333336</v>
      </c>
      <c r="B1928" t="s">
        <v>2100</v>
      </c>
      <c r="C1928">
        <v>7227.67</v>
      </c>
      <c r="D1928">
        <v>7240</v>
      </c>
      <c r="E1928">
        <v>7212.99</v>
      </c>
      <c r="F1928">
        <v>7217.03</v>
      </c>
      <c r="G1928">
        <v>741.36</v>
      </c>
      <c r="H1928">
        <v>5356310.41</v>
      </c>
    </row>
    <row r="1929" spans="1:8" x14ac:dyDescent="0.3">
      <c r="A1929" s="16">
        <f t="shared" si="30"/>
        <v>43824.416666666664</v>
      </c>
      <c r="B1929" t="s">
        <v>2101</v>
      </c>
      <c r="C1929">
        <v>7232.97</v>
      </c>
      <c r="D1929">
        <v>7246.51</v>
      </c>
      <c r="E1929">
        <v>7210.45</v>
      </c>
      <c r="F1929">
        <v>7227.67</v>
      </c>
      <c r="G1929">
        <v>1015.37</v>
      </c>
      <c r="H1929">
        <v>7335840.4800000004</v>
      </c>
    </row>
    <row r="1930" spans="1:8" x14ac:dyDescent="0.3">
      <c r="A1930" s="16">
        <f t="shared" si="30"/>
        <v>43824.375</v>
      </c>
      <c r="B1930" t="s">
        <v>2102</v>
      </c>
      <c r="C1930">
        <v>7253.8</v>
      </c>
      <c r="D1930">
        <v>7261.04</v>
      </c>
      <c r="E1930">
        <v>7220.46</v>
      </c>
      <c r="F1930">
        <v>7232.97</v>
      </c>
      <c r="G1930">
        <v>994.14</v>
      </c>
      <c r="H1930">
        <v>7197080.4299999997</v>
      </c>
    </row>
    <row r="1931" spans="1:8" x14ac:dyDescent="0.3">
      <c r="A1931" s="16">
        <f t="shared" si="30"/>
        <v>43824.333333333336</v>
      </c>
      <c r="B1931" t="s">
        <v>2103</v>
      </c>
      <c r="C1931">
        <v>7252.19</v>
      </c>
      <c r="D1931">
        <v>7267.85</v>
      </c>
      <c r="E1931">
        <v>7239.36</v>
      </c>
      <c r="F1931">
        <v>7253.8</v>
      </c>
      <c r="G1931">
        <v>1043.0999999999999</v>
      </c>
      <c r="H1931">
        <v>7566169.7599999998</v>
      </c>
    </row>
    <row r="1932" spans="1:8" x14ac:dyDescent="0.3">
      <c r="A1932" s="16">
        <f t="shared" si="30"/>
        <v>43824.291666666664</v>
      </c>
      <c r="B1932" t="s">
        <v>2104</v>
      </c>
      <c r="C1932">
        <v>7231.85</v>
      </c>
      <c r="D1932">
        <v>7271.77</v>
      </c>
      <c r="E1932">
        <v>7201</v>
      </c>
      <c r="F1932">
        <v>7252.19</v>
      </c>
      <c r="G1932">
        <v>1459.28</v>
      </c>
      <c r="H1932">
        <v>10560946.140000001</v>
      </c>
    </row>
    <row r="1933" spans="1:8" x14ac:dyDescent="0.3">
      <c r="A1933" s="16">
        <f t="shared" si="30"/>
        <v>43824.25</v>
      </c>
      <c r="B1933" t="s">
        <v>2105</v>
      </c>
      <c r="C1933">
        <v>7232.59</v>
      </c>
      <c r="D1933">
        <v>7245.94</v>
      </c>
      <c r="E1933">
        <v>7222.69</v>
      </c>
      <c r="F1933">
        <v>7231.85</v>
      </c>
      <c r="G1933">
        <v>627.34</v>
      </c>
      <c r="H1933">
        <v>4537612.29</v>
      </c>
    </row>
    <row r="1934" spans="1:8" x14ac:dyDescent="0.3">
      <c r="A1934" s="16">
        <f t="shared" si="30"/>
        <v>43824.208333333336</v>
      </c>
      <c r="B1934" t="s">
        <v>2106</v>
      </c>
      <c r="C1934">
        <v>7246.77</v>
      </c>
      <c r="D1934">
        <v>7256.08</v>
      </c>
      <c r="E1934">
        <v>7230</v>
      </c>
      <c r="F1934">
        <v>7232.59</v>
      </c>
      <c r="G1934">
        <v>532.59</v>
      </c>
      <c r="H1934">
        <v>3858179.72</v>
      </c>
    </row>
    <row r="1935" spans="1:8" x14ac:dyDescent="0.3">
      <c r="A1935" s="16">
        <f t="shared" si="30"/>
        <v>43824.166666666664</v>
      </c>
      <c r="B1935" t="s">
        <v>2107</v>
      </c>
      <c r="C1935">
        <v>7229.58</v>
      </c>
      <c r="D1935">
        <v>7262.6</v>
      </c>
      <c r="E1935">
        <v>7228.26</v>
      </c>
      <c r="F1935">
        <v>7246.77</v>
      </c>
      <c r="G1935">
        <v>579.54999999999995</v>
      </c>
      <c r="H1935">
        <v>4198492.37</v>
      </c>
    </row>
    <row r="1936" spans="1:8" x14ac:dyDescent="0.3">
      <c r="A1936" s="16">
        <f t="shared" si="30"/>
        <v>43824.125</v>
      </c>
      <c r="B1936" t="s">
        <v>2108</v>
      </c>
      <c r="C1936">
        <v>7233.9</v>
      </c>
      <c r="D1936">
        <v>7248.26</v>
      </c>
      <c r="E1936">
        <v>7219.39</v>
      </c>
      <c r="F1936">
        <v>7229.58</v>
      </c>
      <c r="G1936">
        <v>577.22</v>
      </c>
      <c r="H1936">
        <v>4174391.81</v>
      </c>
    </row>
    <row r="1937" spans="1:8" x14ac:dyDescent="0.3">
      <c r="A1937" s="16">
        <f t="shared" si="30"/>
        <v>43824.083333333336</v>
      </c>
      <c r="B1937" t="s">
        <v>2109</v>
      </c>
      <c r="C1937">
        <v>7243.67</v>
      </c>
      <c r="D1937">
        <v>7256.46</v>
      </c>
      <c r="E1937">
        <v>7228.6</v>
      </c>
      <c r="F1937">
        <v>7233.9</v>
      </c>
      <c r="G1937">
        <v>500.14</v>
      </c>
      <c r="H1937">
        <v>3622866.91</v>
      </c>
    </row>
    <row r="1938" spans="1:8" x14ac:dyDescent="0.3">
      <c r="A1938" s="16">
        <f t="shared" si="30"/>
        <v>43824.041666666664</v>
      </c>
      <c r="B1938" t="s">
        <v>2110</v>
      </c>
      <c r="C1938">
        <v>7232.33</v>
      </c>
      <c r="D1938">
        <v>7250</v>
      </c>
      <c r="E1938">
        <v>7213.12</v>
      </c>
      <c r="F1938">
        <v>7243.67</v>
      </c>
      <c r="G1938">
        <v>672.32</v>
      </c>
      <c r="H1938">
        <v>4862425.29</v>
      </c>
    </row>
    <row r="1939" spans="1:8" x14ac:dyDescent="0.3">
      <c r="A1939" s="16">
        <f t="shared" si="30"/>
        <v>43824.5</v>
      </c>
      <c r="B1939" t="s">
        <v>2111</v>
      </c>
      <c r="C1939">
        <v>7255.77</v>
      </c>
      <c r="D1939">
        <v>7267.39</v>
      </c>
      <c r="E1939">
        <v>7224.29</v>
      </c>
      <c r="F1939">
        <v>7232.33</v>
      </c>
      <c r="G1939">
        <v>710.96</v>
      </c>
      <c r="H1939">
        <v>5153052.49</v>
      </c>
    </row>
    <row r="1940" spans="1:8" x14ac:dyDescent="0.3">
      <c r="A1940" s="16">
        <f t="shared" si="30"/>
        <v>43823.958333333336</v>
      </c>
      <c r="B1940" t="s">
        <v>2112</v>
      </c>
      <c r="C1940">
        <v>7239.15</v>
      </c>
      <c r="D1940">
        <v>7273.86</v>
      </c>
      <c r="E1940">
        <v>7209.46</v>
      </c>
      <c r="F1940">
        <v>7255.77</v>
      </c>
      <c r="G1940">
        <v>653.66</v>
      </c>
      <c r="H1940">
        <v>4733422.43</v>
      </c>
    </row>
    <row r="1941" spans="1:8" x14ac:dyDescent="0.3">
      <c r="A1941" s="16">
        <f t="shared" si="30"/>
        <v>43823.916666666664</v>
      </c>
      <c r="B1941" t="s">
        <v>2113</v>
      </c>
      <c r="C1941">
        <v>7253.88</v>
      </c>
      <c r="D1941">
        <v>7263.57</v>
      </c>
      <c r="E1941">
        <v>7219.68</v>
      </c>
      <c r="F1941">
        <v>7239.15</v>
      </c>
      <c r="G1941">
        <v>850.29</v>
      </c>
      <c r="H1941">
        <v>6154105.4800000004</v>
      </c>
    </row>
    <row r="1942" spans="1:8" x14ac:dyDescent="0.3">
      <c r="A1942" s="16">
        <f t="shared" si="30"/>
        <v>43823.875</v>
      </c>
      <c r="B1942" t="s">
        <v>2114</v>
      </c>
      <c r="C1942">
        <v>7220.52</v>
      </c>
      <c r="D1942">
        <v>7268.96</v>
      </c>
      <c r="E1942">
        <v>7212.29</v>
      </c>
      <c r="F1942">
        <v>7253.88</v>
      </c>
      <c r="G1942">
        <v>825.11</v>
      </c>
      <c r="H1942">
        <v>5976507.9199999999</v>
      </c>
    </row>
    <row r="1943" spans="1:8" x14ac:dyDescent="0.3">
      <c r="A1943" s="16">
        <f t="shared" si="30"/>
        <v>43823.833333333336</v>
      </c>
      <c r="B1943" t="s">
        <v>2115</v>
      </c>
      <c r="C1943">
        <v>7253.77</v>
      </c>
      <c r="D1943">
        <v>7280</v>
      </c>
      <c r="E1943">
        <v>7198.52</v>
      </c>
      <c r="F1943">
        <v>7220.52</v>
      </c>
      <c r="G1943">
        <v>1539.78</v>
      </c>
      <c r="H1943">
        <v>11149076.970000001</v>
      </c>
    </row>
    <row r="1944" spans="1:8" x14ac:dyDescent="0.3">
      <c r="A1944" s="16">
        <f t="shared" si="30"/>
        <v>43823.791666666664</v>
      </c>
      <c r="B1944" t="s">
        <v>2116</v>
      </c>
      <c r="C1944">
        <v>7202.96</v>
      </c>
      <c r="D1944">
        <v>7274.2</v>
      </c>
      <c r="E1944">
        <v>7175</v>
      </c>
      <c r="F1944">
        <v>7253.77</v>
      </c>
      <c r="G1944">
        <v>1769.02</v>
      </c>
      <c r="H1944">
        <v>12772078.34</v>
      </c>
    </row>
    <row r="1945" spans="1:8" x14ac:dyDescent="0.3">
      <c r="A1945" s="16">
        <f t="shared" si="30"/>
        <v>43823.75</v>
      </c>
      <c r="B1945" t="s">
        <v>2117</v>
      </c>
      <c r="C1945">
        <v>7228.72</v>
      </c>
      <c r="D1945">
        <v>7247.4</v>
      </c>
      <c r="E1945">
        <v>7157.04</v>
      </c>
      <c r="F1945">
        <v>7202.96</v>
      </c>
      <c r="G1945">
        <v>2979.09</v>
      </c>
      <c r="H1945">
        <v>21446194.739999998</v>
      </c>
    </row>
    <row r="1946" spans="1:8" x14ac:dyDescent="0.3">
      <c r="A1946" s="16">
        <f t="shared" si="30"/>
        <v>43823.708333333336</v>
      </c>
      <c r="B1946" t="s">
        <v>2118</v>
      </c>
      <c r="C1946">
        <v>7296.04</v>
      </c>
      <c r="D1946">
        <v>7311.31</v>
      </c>
      <c r="E1946">
        <v>7217.06</v>
      </c>
      <c r="F1946">
        <v>7228.72</v>
      </c>
      <c r="G1946">
        <v>1564.64</v>
      </c>
      <c r="H1946">
        <v>11381042.279999999</v>
      </c>
    </row>
    <row r="1947" spans="1:8" x14ac:dyDescent="0.3">
      <c r="A1947" s="16">
        <f t="shared" si="30"/>
        <v>43823.666666666664</v>
      </c>
      <c r="B1947" t="s">
        <v>2119</v>
      </c>
      <c r="C1947">
        <v>7277.52</v>
      </c>
      <c r="D1947">
        <v>7300</v>
      </c>
      <c r="E1947">
        <v>7200.49</v>
      </c>
      <c r="F1947">
        <v>7296.04</v>
      </c>
      <c r="G1947">
        <v>2711.34</v>
      </c>
      <c r="H1947">
        <v>19674151.039999999</v>
      </c>
    </row>
    <row r="1948" spans="1:8" x14ac:dyDescent="0.3">
      <c r="A1948" s="16">
        <f t="shared" si="30"/>
        <v>43823.625</v>
      </c>
      <c r="B1948" t="s">
        <v>2120</v>
      </c>
      <c r="C1948">
        <v>7354.53</v>
      </c>
      <c r="D1948">
        <v>7356.18</v>
      </c>
      <c r="E1948">
        <v>7241.58</v>
      </c>
      <c r="F1948">
        <v>7277.52</v>
      </c>
      <c r="G1948">
        <v>3736.17</v>
      </c>
      <c r="H1948">
        <v>27220517.800000001</v>
      </c>
    </row>
    <row r="1949" spans="1:8" x14ac:dyDescent="0.3">
      <c r="A1949" s="16">
        <f t="shared" si="30"/>
        <v>43823.583333333336</v>
      </c>
      <c r="B1949" t="s">
        <v>2121</v>
      </c>
      <c r="C1949">
        <v>7383.99</v>
      </c>
      <c r="D1949">
        <v>7436.68</v>
      </c>
      <c r="E1949">
        <v>7331</v>
      </c>
      <c r="F1949">
        <v>7354.53</v>
      </c>
      <c r="G1949">
        <v>2329.08</v>
      </c>
      <c r="H1949">
        <v>17193538.780000001</v>
      </c>
    </row>
    <row r="1950" spans="1:8" x14ac:dyDescent="0.3">
      <c r="A1950" s="16">
        <f t="shared" si="30"/>
        <v>43823.541666666664</v>
      </c>
      <c r="B1950" t="s">
        <v>2122</v>
      </c>
      <c r="C1950">
        <v>7357.38</v>
      </c>
      <c r="D1950">
        <v>7398.1</v>
      </c>
      <c r="E1950">
        <v>7351.75</v>
      </c>
      <c r="F1950">
        <v>7383.99</v>
      </c>
      <c r="G1950">
        <v>1330.72</v>
      </c>
      <c r="H1950">
        <v>9822669.8499999996</v>
      </c>
    </row>
    <row r="1951" spans="1:8" x14ac:dyDescent="0.3">
      <c r="A1951" s="16">
        <f t="shared" si="30"/>
        <v>43824</v>
      </c>
      <c r="B1951" t="s">
        <v>2123</v>
      </c>
      <c r="C1951">
        <v>7373.54</v>
      </c>
      <c r="D1951">
        <v>7385</v>
      </c>
      <c r="E1951">
        <v>7345.21</v>
      </c>
      <c r="F1951">
        <v>7357.38</v>
      </c>
      <c r="G1951">
        <v>1230.1500000000001</v>
      </c>
      <c r="H1951">
        <v>9057861.6600000001</v>
      </c>
    </row>
    <row r="1952" spans="1:8" x14ac:dyDescent="0.3">
      <c r="A1952" s="16">
        <f t="shared" si="30"/>
        <v>43823.458333333336</v>
      </c>
      <c r="B1952" t="s">
        <v>2124</v>
      </c>
      <c r="C1952">
        <v>7401.18</v>
      </c>
      <c r="D1952">
        <v>7410.35</v>
      </c>
      <c r="E1952">
        <v>7350</v>
      </c>
      <c r="F1952">
        <v>7373.54</v>
      </c>
      <c r="G1952">
        <v>1453.1</v>
      </c>
      <c r="H1952">
        <v>10715198.109999999</v>
      </c>
    </row>
    <row r="1953" spans="1:8" x14ac:dyDescent="0.3">
      <c r="A1953" s="16">
        <f t="shared" si="30"/>
        <v>43823.416666666664</v>
      </c>
      <c r="B1953" t="s">
        <v>2125</v>
      </c>
      <c r="C1953">
        <v>7372</v>
      </c>
      <c r="D1953">
        <v>7416.53</v>
      </c>
      <c r="E1953">
        <v>7352.38</v>
      </c>
      <c r="F1953">
        <v>7401.18</v>
      </c>
      <c r="G1953">
        <v>2141.87</v>
      </c>
      <c r="H1953">
        <v>15815142.800000001</v>
      </c>
    </row>
    <row r="1954" spans="1:8" x14ac:dyDescent="0.3">
      <c r="A1954" s="16">
        <f t="shared" si="30"/>
        <v>43823.375</v>
      </c>
      <c r="B1954" t="s">
        <v>2126</v>
      </c>
      <c r="C1954">
        <v>7362.86</v>
      </c>
      <c r="D1954">
        <v>7400</v>
      </c>
      <c r="E1954">
        <v>7328.83</v>
      </c>
      <c r="F1954">
        <v>7372</v>
      </c>
      <c r="G1954">
        <v>2445.1799999999998</v>
      </c>
      <c r="H1954">
        <v>17988551.739999998</v>
      </c>
    </row>
    <row r="1955" spans="1:8" x14ac:dyDescent="0.3">
      <c r="A1955" s="16">
        <f t="shared" si="30"/>
        <v>43823.333333333336</v>
      </c>
      <c r="B1955" t="s">
        <v>2127</v>
      </c>
      <c r="C1955">
        <v>7264.92</v>
      </c>
      <c r="D1955">
        <v>7393</v>
      </c>
      <c r="E1955">
        <v>7226.13</v>
      </c>
      <c r="F1955">
        <v>7362.86</v>
      </c>
      <c r="G1955">
        <v>3533.55</v>
      </c>
      <c r="H1955">
        <v>25804924.300000001</v>
      </c>
    </row>
    <row r="1956" spans="1:8" x14ac:dyDescent="0.3">
      <c r="A1956" s="16">
        <f t="shared" si="30"/>
        <v>43823.291666666664</v>
      </c>
      <c r="B1956" t="s">
        <v>2128</v>
      </c>
      <c r="C1956">
        <v>7333.12</v>
      </c>
      <c r="D1956">
        <v>7334.98</v>
      </c>
      <c r="E1956">
        <v>7227.35</v>
      </c>
      <c r="F1956">
        <v>7264.92</v>
      </c>
      <c r="G1956">
        <v>2627.19</v>
      </c>
      <c r="H1956">
        <v>19125857.59</v>
      </c>
    </row>
    <row r="1957" spans="1:8" x14ac:dyDescent="0.3">
      <c r="A1957" s="16">
        <f t="shared" si="30"/>
        <v>43823.25</v>
      </c>
      <c r="B1957" t="s">
        <v>2129</v>
      </c>
      <c r="C1957">
        <v>7341.01</v>
      </c>
      <c r="D1957">
        <v>7342.27</v>
      </c>
      <c r="E1957">
        <v>7323.82</v>
      </c>
      <c r="F1957">
        <v>7333.12</v>
      </c>
      <c r="G1957">
        <v>791.19</v>
      </c>
      <c r="H1957">
        <v>5801913.0800000001</v>
      </c>
    </row>
    <row r="1958" spans="1:8" x14ac:dyDescent="0.3">
      <c r="A1958" s="16">
        <f t="shared" si="30"/>
        <v>43823.208333333336</v>
      </c>
      <c r="B1958" t="s">
        <v>2130</v>
      </c>
      <c r="C1958">
        <v>7311.26</v>
      </c>
      <c r="D1958">
        <v>7341.01</v>
      </c>
      <c r="E1958">
        <v>7310</v>
      </c>
      <c r="F1958">
        <v>7341.01</v>
      </c>
      <c r="G1958">
        <v>585.24</v>
      </c>
      <c r="H1958">
        <v>4285434.76</v>
      </c>
    </row>
    <row r="1959" spans="1:8" x14ac:dyDescent="0.3">
      <c r="A1959" s="16">
        <f t="shared" si="30"/>
        <v>43823.166666666664</v>
      </c>
      <c r="B1959" t="s">
        <v>2131</v>
      </c>
      <c r="C1959">
        <v>7313.8</v>
      </c>
      <c r="D1959">
        <v>7332.21</v>
      </c>
      <c r="E1959">
        <v>7303</v>
      </c>
      <c r="F1959">
        <v>7311.26</v>
      </c>
      <c r="G1959">
        <v>762.37</v>
      </c>
      <c r="H1959">
        <v>5579419.1299999999</v>
      </c>
    </row>
    <row r="1960" spans="1:8" x14ac:dyDescent="0.3">
      <c r="A1960" s="16">
        <f t="shared" si="30"/>
        <v>43823.125</v>
      </c>
      <c r="B1960" t="s">
        <v>2132</v>
      </c>
      <c r="C1960">
        <v>7326.79</v>
      </c>
      <c r="D1960">
        <v>7339.5</v>
      </c>
      <c r="E1960">
        <v>7305.01</v>
      </c>
      <c r="F1960">
        <v>7313.8</v>
      </c>
      <c r="G1960">
        <v>659.97</v>
      </c>
      <c r="H1960">
        <v>4831478.68</v>
      </c>
    </row>
    <row r="1961" spans="1:8" x14ac:dyDescent="0.3">
      <c r="A1961" s="16">
        <f t="shared" si="30"/>
        <v>43823.083333333336</v>
      </c>
      <c r="B1961" t="s">
        <v>2133</v>
      </c>
      <c r="C1961">
        <v>7310.84</v>
      </c>
      <c r="D1961">
        <v>7330.5</v>
      </c>
      <c r="E1961">
        <v>7306.45</v>
      </c>
      <c r="F1961">
        <v>7326.79</v>
      </c>
      <c r="G1961">
        <v>747.6</v>
      </c>
      <c r="H1961">
        <v>5472235.71</v>
      </c>
    </row>
    <row r="1962" spans="1:8" x14ac:dyDescent="0.3">
      <c r="A1962" s="16">
        <f t="shared" si="30"/>
        <v>43823.041666666664</v>
      </c>
      <c r="B1962" t="s">
        <v>2134</v>
      </c>
      <c r="C1962">
        <v>7305.06</v>
      </c>
      <c r="D1962">
        <v>7323.83</v>
      </c>
      <c r="E1962">
        <v>7286</v>
      </c>
      <c r="F1962">
        <v>7310.84</v>
      </c>
      <c r="G1962">
        <v>943.91</v>
      </c>
      <c r="H1962">
        <v>6897144.04</v>
      </c>
    </row>
    <row r="1963" spans="1:8" x14ac:dyDescent="0.3">
      <c r="A1963" s="16">
        <f t="shared" si="30"/>
        <v>43823.5</v>
      </c>
      <c r="B1963" t="s">
        <v>2135</v>
      </c>
      <c r="C1963">
        <v>7317.09</v>
      </c>
      <c r="D1963">
        <v>7325.59</v>
      </c>
      <c r="E1963">
        <v>7285</v>
      </c>
      <c r="F1963">
        <v>7305.06</v>
      </c>
      <c r="G1963">
        <v>1295.3499999999999</v>
      </c>
      <c r="H1963">
        <v>9463165.4600000009</v>
      </c>
    </row>
    <row r="1964" spans="1:8" x14ac:dyDescent="0.3">
      <c r="A1964" s="16">
        <f t="shared" si="30"/>
        <v>43822.958333333336</v>
      </c>
      <c r="B1964" t="s">
        <v>2136</v>
      </c>
      <c r="C1964">
        <v>7295.39</v>
      </c>
      <c r="D1964">
        <v>7348</v>
      </c>
      <c r="E1964">
        <v>7293.28</v>
      </c>
      <c r="F1964">
        <v>7317.09</v>
      </c>
      <c r="G1964">
        <v>1361.68</v>
      </c>
      <c r="H1964">
        <v>9971523.6500000004</v>
      </c>
    </row>
    <row r="1965" spans="1:8" x14ac:dyDescent="0.3">
      <c r="A1965" s="16">
        <f t="shared" si="30"/>
        <v>43822.916666666664</v>
      </c>
      <c r="B1965" t="s">
        <v>2137</v>
      </c>
      <c r="C1965">
        <v>7315.44</v>
      </c>
      <c r="D1965">
        <v>7330.01</v>
      </c>
      <c r="E1965">
        <v>7265.84</v>
      </c>
      <c r="F1965">
        <v>7295.39</v>
      </c>
      <c r="G1965">
        <v>2187.83</v>
      </c>
      <c r="H1965">
        <v>15957228.58</v>
      </c>
    </row>
    <row r="1966" spans="1:8" x14ac:dyDescent="0.3">
      <c r="A1966" s="16">
        <f t="shared" si="30"/>
        <v>43822.875</v>
      </c>
      <c r="B1966" t="s">
        <v>2138</v>
      </c>
      <c r="C1966">
        <v>7401.69</v>
      </c>
      <c r="D1966">
        <v>7401.79</v>
      </c>
      <c r="E1966">
        <v>7288</v>
      </c>
      <c r="F1966">
        <v>7315.44</v>
      </c>
      <c r="G1966">
        <v>3777.78</v>
      </c>
      <c r="H1966">
        <v>27651752.52</v>
      </c>
    </row>
    <row r="1967" spans="1:8" x14ac:dyDescent="0.3">
      <c r="A1967" s="16">
        <f t="shared" si="30"/>
        <v>43822.833333333336</v>
      </c>
      <c r="B1967" t="s">
        <v>2139</v>
      </c>
      <c r="C1967">
        <v>7432.07</v>
      </c>
      <c r="D1967">
        <v>7433.9</v>
      </c>
      <c r="E1967">
        <v>7391</v>
      </c>
      <c r="F1967">
        <v>7401.69</v>
      </c>
      <c r="G1967">
        <v>994.18</v>
      </c>
      <c r="H1967">
        <v>7364615.5300000003</v>
      </c>
    </row>
    <row r="1968" spans="1:8" x14ac:dyDescent="0.3">
      <c r="A1968" s="16">
        <f t="shared" si="30"/>
        <v>43822.791666666664</v>
      </c>
      <c r="B1968" t="s">
        <v>2140</v>
      </c>
      <c r="C1968">
        <v>7391.93</v>
      </c>
      <c r="D1968">
        <v>7437.11</v>
      </c>
      <c r="E1968">
        <v>7380</v>
      </c>
      <c r="F1968">
        <v>7432.07</v>
      </c>
      <c r="G1968">
        <v>1535.12</v>
      </c>
      <c r="H1968">
        <v>11382449.210000001</v>
      </c>
    </row>
    <row r="1969" spans="1:8" x14ac:dyDescent="0.3">
      <c r="A1969" s="16">
        <f t="shared" si="30"/>
        <v>43822.75</v>
      </c>
      <c r="B1969" t="s">
        <v>2141</v>
      </c>
      <c r="C1969">
        <v>7390.51</v>
      </c>
      <c r="D1969">
        <v>7460</v>
      </c>
      <c r="E1969">
        <v>7355</v>
      </c>
      <c r="F1969">
        <v>7391.93</v>
      </c>
      <c r="G1969">
        <v>2913.45</v>
      </c>
      <c r="H1969">
        <v>21622027.460000001</v>
      </c>
    </row>
    <row r="1970" spans="1:8" x14ac:dyDescent="0.3">
      <c r="A1970" s="16">
        <f t="shared" si="30"/>
        <v>43822.708333333336</v>
      </c>
      <c r="B1970" t="s">
        <v>2142</v>
      </c>
      <c r="C1970">
        <v>7523.97</v>
      </c>
      <c r="D1970">
        <v>7557.13</v>
      </c>
      <c r="E1970">
        <v>7361.01</v>
      </c>
      <c r="F1970">
        <v>7390.51</v>
      </c>
      <c r="G1970">
        <v>5712.06</v>
      </c>
      <c r="H1970">
        <v>42507318.289999999</v>
      </c>
    </row>
    <row r="1971" spans="1:8" x14ac:dyDescent="0.3">
      <c r="A1971" s="16">
        <f t="shared" si="30"/>
        <v>43822.666666666664</v>
      </c>
      <c r="B1971" t="s">
        <v>2143</v>
      </c>
      <c r="C1971">
        <v>7585.87</v>
      </c>
      <c r="D1971">
        <v>7695.38</v>
      </c>
      <c r="E1971">
        <v>7513</v>
      </c>
      <c r="F1971">
        <v>7523.97</v>
      </c>
      <c r="G1971">
        <v>6770.62</v>
      </c>
      <c r="H1971">
        <v>51518042.07</v>
      </c>
    </row>
    <row r="1972" spans="1:8" x14ac:dyDescent="0.3">
      <c r="A1972" s="16">
        <f t="shared" si="30"/>
        <v>43822.625</v>
      </c>
      <c r="B1972" t="s">
        <v>2144</v>
      </c>
      <c r="C1972">
        <v>7577.21</v>
      </c>
      <c r="D1972">
        <v>7612</v>
      </c>
      <c r="E1972">
        <v>7547.27</v>
      </c>
      <c r="F1972">
        <v>7585.87</v>
      </c>
      <c r="G1972">
        <v>2245.67</v>
      </c>
      <c r="H1972">
        <v>17017414.34</v>
      </c>
    </row>
    <row r="1973" spans="1:8" x14ac:dyDescent="0.3">
      <c r="A1973" s="16">
        <f t="shared" si="30"/>
        <v>43822.583333333336</v>
      </c>
      <c r="B1973" t="s">
        <v>2145</v>
      </c>
      <c r="C1973">
        <v>7520.56</v>
      </c>
      <c r="D1973">
        <v>7581.59</v>
      </c>
      <c r="E1973">
        <v>7475.65</v>
      </c>
      <c r="F1973">
        <v>7577.21</v>
      </c>
      <c r="G1973">
        <v>2888.49</v>
      </c>
      <c r="H1973">
        <v>21762594.649999999</v>
      </c>
    </row>
    <row r="1974" spans="1:8" x14ac:dyDescent="0.3">
      <c r="A1974" s="16">
        <f t="shared" si="30"/>
        <v>43822.541666666664</v>
      </c>
      <c r="B1974" t="s">
        <v>2146</v>
      </c>
      <c r="C1974">
        <v>7561.12</v>
      </c>
      <c r="D1974">
        <v>7597.34</v>
      </c>
      <c r="E1974">
        <v>7503.27</v>
      </c>
      <c r="F1974">
        <v>7520.56</v>
      </c>
      <c r="G1974">
        <v>2778.28</v>
      </c>
      <c r="H1974">
        <v>21027875.800000001</v>
      </c>
    </row>
    <row r="1975" spans="1:8" x14ac:dyDescent="0.3">
      <c r="A1975" s="16">
        <f t="shared" si="30"/>
        <v>43823</v>
      </c>
      <c r="B1975" t="s">
        <v>2147</v>
      </c>
      <c r="C1975">
        <v>7553.11</v>
      </c>
      <c r="D1975">
        <v>7568.42</v>
      </c>
      <c r="E1975">
        <v>7532.26</v>
      </c>
      <c r="F1975">
        <v>7561.12</v>
      </c>
      <c r="G1975">
        <v>1454.66</v>
      </c>
      <c r="H1975">
        <v>10986380.92</v>
      </c>
    </row>
    <row r="1976" spans="1:8" x14ac:dyDescent="0.3">
      <c r="A1976" s="16">
        <f t="shared" si="30"/>
        <v>43822.458333333336</v>
      </c>
      <c r="B1976" t="s">
        <v>2148</v>
      </c>
      <c r="C1976">
        <v>7522.33</v>
      </c>
      <c r="D1976">
        <v>7564.93</v>
      </c>
      <c r="E1976">
        <v>7506.44</v>
      </c>
      <c r="F1976">
        <v>7553.11</v>
      </c>
      <c r="G1976">
        <v>1584.36</v>
      </c>
      <c r="H1976">
        <v>11944363.48</v>
      </c>
    </row>
    <row r="1977" spans="1:8" x14ac:dyDescent="0.3">
      <c r="A1977" s="16">
        <f t="shared" si="30"/>
        <v>43822.416666666664</v>
      </c>
      <c r="B1977" t="s">
        <v>2149</v>
      </c>
      <c r="C1977">
        <v>7533.64</v>
      </c>
      <c r="D1977">
        <v>7548</v>
      </c>
      <c r="E1977">
        <v>7512.7</v>
      </c>
      <c r="F1977">
        <v>7522.33</v>
      </c>
      <c r="G1977">
        <v>1211.3399999999999</v>
      </c>
      <c r="H1977">
        <v>9117169.7899999991</v>
      </c>
    </row>
    <row r="1978" spans="1:8" x14ac:dyDescent="0.3">
      <c r="A1978" s="16">
        <f t="shared" si="30"/>
        <v>43822.375</v>
      </c>
      <c r="B1978" t="s">
        <v>2150</v>
      </c>
      <c r="C1978">
        <v>7523.6</v>
      </c>
      <c r="D1978">
        <v>7534.99</v>
      </c>
      <c r="E1978">
        <v>7486.88</v>
      </c>
      <c r="F1978">
        <v>7533.64</v>
      </c>
      <c r="G1978">
        <v>1218.17</v>
      </c>
      <c r="H1978">
        <v>9151762.3000000007</v>
      </c>
    </row>
    <row r="1979" spans="1:8" x14ac:dyDescent="0.3">
      <c r="A1979" s="16">
        <f t="shared" si="30"/>
        <v>43822.333333333336</v>
      </c>
      <c r="B1979" t="s">
        <v>2151</v>
      </c>
      <c r="C1979">
        <v>7494.21</v>
      </c>
      <c r="D1979">
        <v>7542</v>
      </c>
      <c r="E1979">
        <v>7485.83</v>
      </c>
      <c r="F1979">
        <v>7523.6</v>
      </c>
      <c r="G1979">
        <v>1449.49</v>
      </c>
      <c r="H1979">
        <v>10894143.77</v>
      </c>
    </row>
    <row r="1980" spans="1:8" x14ac:dyDescent="0.3">
      <c r="A1980" s="16">
        <f t="shared" si="30"/>
        <v>43822.291666666664</v>
      </c>
      <c r="B1980" t="s">
        <v>2152</v>
      </c>
      <c r="C1980">
        <v>7473</v>
      </c>
      <c r="D1980">
        <v>7512.82</v>
      </c>
      <c r="E1980">
        <v>7465</v>
      </c>
      <c r="F1980">
        <v>7494.21</v>
      </c>
      <c r="G1980">
        <v>1741.76</v>
      </c>
      <c r="H1980">
        <v>13047957.32</v>
      </c>
    </row>
    <row r="1981" spans="1:8" x14ac:dyDescent="0.3">
      <c r="A1981" s="16">
        <f t="shared" si="30"/>
        <v>43822.25</v>
      </c>
      <c r="B1981" t="s">
        <v>2153</v>
      </c>
      <c r="C1981">
        <v>7543.92</v>
      </c>
      <c r="D1981">
        <v>7551.47</v>
      </c>
      <c r="E1981">
        <v>7441.6</v>
      </c>
      <c r="F1981">
        <v>7473</v>
      </c>
      <c r="G1981">
        <v>3431.29</v>
      </c>
      <c r="H1981">
        <v>25712765.079999998</v>
      </c>
    </row>
    <row r="1982" spans="1:8" x14ac:dyDescent="0.3">
      <c r="A1982" s="16">
        <f t="shared" si="30"/>
        <v>43822.208333333336</v>
      </c>
      <c r="B1982" t="s">
        <v>2154</v>
      </c>
      <c r="C1982">
        <v>7554.73</v>
      </c>
      <c r="D1982">
        <v>7580</v>
      </c>
      <c r="E1982">
        <v>7530</v>
      </c>
      <c r="F1982">
        <v>7543.92</v>
      </c>
      <c r="G1982">
        <v>1550.16</v>
      </c>
      <c r="H1982">
        <v>11713140.23</v>
      </c>
    </row>
    <row r="1983" spans="1:8" x14ac:dyDescent="0.3">
      <c r="A1983" s="16">
        <f t="shared" si="30"/>
        <v>43822.166666666664</v>
      </c>
      <c r="B1983" t="s">
        <v>2155</v>
      </c>
      <c r="C1983">
        <v>7590.02</v>
      </c>
      <c r="D1983">
        <v>7593.5</v>
      </c>
      <c r="E1983">
        <v>7553.44</v>
      </c>
      <c r="F1983">
        <v>7554.73</v>
      </c>
      <c r="G1983">
        <v>966.21</v>
      </c>
      <c r="H1983">
        <v>7315930.6399999997</v>
      </c>
    </row>
    <row r="1984" spans="1:8" x14ac:dyDescent="0.3">
      <c r="A1984" s="16">
        <f t="shared" si="30"/>
        <v>43822.125</v>
      </c>
      <c r="B1984" t="s">
        <v>2156</v>
      </c>
      <c r="C1984">
        <v>7561.62</v>
      </c>
      <c r="D1984">
        <v>7597.3</v>
      </c>
      <c r="E1984">
        <v>7561.62</v>
      </c>
      <c r="F1984">
        <v>7590.02</v>
      </c>
      <c r="G1984">
        <v>1437.87</v>
      </c>
      <c r="H1984">
        <v>10899567.02</v>
      </c>
    </row>
    <row r="1985" spans="1:8" x14ac:dyDescent="0.3">
      <c r="A1985" s="16">
        <f t="shared" si="30"/>
        <v>43822.083333333336</v>
      </c>
      <c r="B1985" t="s">
        <v>2157</v>
      </c>
      <c r="C1985">
        <v>7604.11</v>
      </c>
      <c r="D1985">
        <v>7634.55</v>
      </c>
      <c r="E1985">
        <v>7544.59</v>
      </c>
      <c r="F1985">
        <v>7561.62</v>
      </c>
      <c r="G1985">
        <v>2610.5700000000002</v>
      </c>
      <c r="H1985">
        <v>19797892.620000001</v>
      </c>
    </row>
    <row r="1986" spans="1:8" x14ac:dyDescent="0.3">
      <c r="A1986" s="16">
        <f t="shared" si="30"/>
        <v>43822.041666666664</v>
      </c>
      <c r="B1986" t="s">
        <v>2158</v>
      </c>
      <c r="C1986">
        <v>7546.04</v>
      </c>
      <c r="D1986">
        <v>7631.63</v>
      </c>
      <c r="E1986">
        <v>7536.84</v>
      </c>
      <c r="F1986">
        <v>7604.11</v>
      </c>
      <c r="G1986">
        <v>2738.33</v>
      </c>
      <c r="H1986">
        <v>20746128.550000001</v>
      </c>
    </row>
    <row r="1987" spans="1:8" x14ac:dyDescent="0.3">
      <c r="A1987" s="16">
        <f t="shared" si="30"/>
        <v>43822.5</v>
      </c>
      <c r="B1987" t="s">
        <v>2159</v>
      </c>
      <c r="C1987">
        <v>7501.44</v>
      </c>
      <c r="D1987">
        <v>7627.32</v>
      </c>
      <c r="E1987">
        <v>7500.36</v>
      </c>
      <c r="F1987">
        <v>7546.04</v>
      </c>
      <c r="G1987">
        <v>6427.91</v>
      </c>
      <c r="H1987">
        <v>48618926.130000003</v>
      </c>
    </row>
    <row r="1988" spans="1:8" x14ac:dyDescent="0.3">
      <c r="A1988" s="16">
        <f t="shared" si="30"/>
        <v>43821.958333333336</v>
      </c>
      <c r="B1988" t="s">
        <v>2160</v>
      </c>
      <c r="C1988">
        <v>7400.25</v>
      </c>
      <c r="D1988">
        <v>7518.54</v>
      </c>
      <c r="E1988">
        <v>7400</v>
      </c>
      <c r="F1988">
        <v>7501.44</v>
      </c>
      <c r="G1988">
        <v>3315.34</v>
      </c>
      <c r="H1988">
        <v>24751652.68</v>
      </c>
    </row>
    <row r="1989" spans="1:8" x14ac:dyDescent="0.3">
      <c r="A1989" s="16">
        <f t="shared" si="30"/>
        <v>43821.916666666664</v>
      </c>
      <c r="B1989" t="s">
        <v>2161</v>
      </c>
      <c r="C1989">
        <v>7396.15</v>
      </c>
      <c r="D1989">
        <v>7416.46</v>
      </c>
      <c r="E1989">
        <v>7374.16</v>
      </c>
      <c r="F1989">
        <v>7400.25</v>
      </c>
      <c r="G1989">
        <v>1053.27</v>
      </c>
      <c r="H1989">
        <v>7788992.5800000001</v>
      </c>
    </row>
    <row r="1990" spans="1:8" x14ac:dyDescent="0.3">
      <c r="A1990" s="16">
        <f t="shared" ref="A1990:A2053" si="31">DATEVALUE(MID(B1990,1,10))+(IF(RIGHT(B1990,2)="PM",12,0)+MID(B1990,12,2))/24</f>
        <v>43821.875</v>
      </c>
      <c r="B1990" t="s">
        <v>2162</v>
      </c>
      <c r="C1990">
        <v>7409.55</v>
      </c>
      <c r="D1990">
        <v>7421.87</v>
      </c>
      <c r="E1990">
        <v>7375</v>
      </c>
      <c r="F1990">
        <v>7396.15</v>
      </c>
      <c r="G1990">
        <v>991.66</v>
      </c>
      <c r="H1990">
        <v>7339127.4000000004</v>
      </c>
    </row>
    <row r="1991" spans="1:8" x14ac:dyDescent="0.3">
      <c r="A1991" s="16">
        <f t="shared" si="31"/>
        <v>43821.833333333336</v>
      </c>
      <c r="B1991" t="s">
        <v>2163</v>
      </c>
      <c r="C1991">
        <v>7398.35</v>
      </c>
      <c r="D1991">
        <v>7455.85</v>
      </c>
      <c r="E1991">
        <v>7384.98</v>
      </c>
      <c r="F1991">
        <v>7409.55</v>
      </c>
      <c r="G1991">
        <v>2260</v>
      </c>
      <c r="H1991">
        <v>16767285.460000001</v>
      </c>
    </row>
    <row r="1992" spans="1:8" x14ac:dyDescent="0.3">
      <c r="A1992" s="16">
        <f t="shared" si="31"/>
        <v>43821.791666666664</v>
      </c>
      <c r="B1992" t="s">
        <v>2164</v>
      </c>
      <c r="C1992">
        <v>7392.93</v>
      </c>
      <c r="D1992">
        <v>7456.67</v>
      </c>
      <c r="E1992">
        <v>7357.16</v>
      </c>
      <c r="F1992">
        <v>7398.35</v>
      </c>
      <c r="G1992">
        <v>3961.95</v>
      </c>
      <c r="H1992">
        <v>29376456.140000001</v>
      </c>
    </row>
    <row r="1993" spans="1:8" x14ac:dyDescent="0.3">
      <c r="A1993" s="16">
        <f t="shared" si="31"/>
        <v>43821.75</v>
      </c>
      <c r="B1993" t="s">
        <v>2165</v>
      </c>
      <c r="C1993">
        <v>7312.26</v>
      </c>
      <c r="D1993">
        <v>7430</v>
      </c>
      <c r="E1993">
        <v>7311.09</v>
      </c>
      <c r="F1993">
        <v>7392.93</v>
      </c>
      <c r="G1993">
        <v>3412.76</v>
      </c>
      <c r="H1993">
        <v>25153741.75</v>
      </c>
    </row>
    <row r="1994" spans="1:8" x14ac:dyDescent="0.3">
      <c r="A1994" s="16">
        <f t="shared" si="31"/>
        <v>43821.708333333336</v>
      </c>
      <c r="B1994" t="s">
        <v>2166</v>
      </c>
      <c r="C1994">
        <v>7226.71</v>
      </c>
      <c r="D1994">
        <v>7375.64</v>
      </c>
      <c r="E1994">
        <v>7211</v>
      </c>
      <c r="F1994">
        <v>7312.26</v>
      </c>
      <c r="G1994">
        <v>5117.47</v>
      </c>
      <c r="H1994">
        <v>37379162.310000002</v>
      </c>
    </row>
    <row r="1995" spans="1:8" x14ac:dyDescent="0.3">
      <c r="A1995" s="16">
        <f t="shared" si="31"/>
        <v>43821.666666666664</v>
      </c>
      <c r="B1995" t="s">
        <v>2167</v>
      </c>
      <c r="C1995">
        <v>7186.82</v>
      </c>
      <c r="D1995">
        <v>7270</v>
      </c>
      <c r="E1995">
        <v>7165</v>
      </c>
      <c r="F1995">
        <v>7226.71</v>
      </c>
      <c r="G1995">
        <v>3682.16</v>
      </c>
      <c r="H1995">
        <v>26596240.829999998</v>
      </c>
    </row>
    <row r="1996" spans="1:8" x14ac:dyDescent="0.3">
      <c r="A1996" s="16">
        <f t="shared" si="31"/>
        <v>43821.625</v>
      </c>
      <c r="B1996" t="s">
        <v>2168</v>
      </c>
      <c r="C1996">
        <v>7168.24</v>
      </c>
      <c r="D1996">
        <v>7197</v>
      </c>
      <c r="E1996">
        <v>7167.11</v>
      </c>
      <c r="F1996">
        <v>7186.82</v>
      </c>
      <c r="G1996">
        <v>898.41</v>
      </c>
      <c r="H1996">
        <v>6452181.1799999997</v>
      </c>
    </row>
    <row r="1997" spans="1:8" x14ac:dyDescent="0.3">
      <c r="A1997" s="16">
        <f t="shared" si="31"/>
        <v>43821.583333333336</v>
      </c>
      <c r="B1997" t="s">
        <v>2169</v>
      </c>
      <c r="C1997">
        <v>7170.05</v>
      </c>
      <c r="D1997">
        <v>7179.75</v>
      </c>
      <c r="E1997">
        <v>7160.28</v>
      </c>
      <c r="F1997">
        <v>7168.24</v>
      </c>
      <c r="G1997">
        <v>550.12</v>
      </c>
      <c r="H1997">
        <v>3944441.96</v>
      </c>
    </row>
    <row r="1998" spans="1:8" x14ac:dyDescent="0.3">
      <c r="A1998" s="16">
        <f t="shared" si="31"/>
        <v>43821.541666666664</v>
      </c>
      <c r="B1998" t="s">
        <v>2170</v>
      </c>
      <c r="C1998">
        <v>7169.99</v>
      </c>
      <c r="D1998">
        <v>7194</v>
      </c>
      <c r="E1998">
        <v>7155.62</v>
      </c>
      <c r="F1998">
        <v>7170.05</v>
      </c>
      <c r="G1998">
        <v>841.51</v>
      </c>
      <c r="H1998">
        <v>6036145.6600000001</v>
      </c>
    </row>
    <row r="1999" spans="1:8" x14ac:dyDescent="0.3">
      <c r="A1999" s="16">
        <f t="shared" si="31"/>
        <v>43822</v>
      </c>
      <c r="B1999" t="s">
        <v>2171</v>
      </c>
      <c r="C1999">
        <v>7165.36</v>
      </c>
      <c r="D1999">
        <v>7177.87</v>
      </c>
      <c r="E1999">
        <v>7158.61</v>
      </c>
      <c r="F1999">
        <v>7169.99</v>
      </c>
      <c r="G1999">
        <v>547.99</v>
      </c>
      <c r="H1999">
        <v>3928492.4</v>
      </c>
    </row>
    <row r="2000" spans="1:8" x14ac:dyDescent="0.3">
      <c r="A2000" s="16">
        <f t="shared" si="31"/>
        <v>43821.458333333336</v>
      </c>
      <c r="B2000" t="s">
        <v>2172</v>
      </c>
      <c r="C2000">
        <v>7174.98</v>
      </c>
      <c r="D2000">
        <v>7180</v>
      </c>
      <c r="E2000">
        <v>7152.7</v>
      </c>
      <c r="F2000">
        <v>7165.36</v>
      </c>
      <c r="G2000">
        <v>619.70000000000005</v>
      </c>
      <c r="H2000">
        <v>4443801.8499999996</v>
      </c>
    </row>
    <row r="2001" spans="1:8" x14ac:dyDescent="0.3">
      <c r="A2001" s="16">
        <f t="shared" si="31"/>
        <v>43821.416666666664</v>
      </c>
      <c r="B2001" t="s">
        <v>2173</v>
      </c>
      <c r="C2001">
        <v>7163.75</v>
      </c>
      <c r="D2001">
        <v>7188.71</v>
      </c>
      <c r="E2001">
        <v>7160</v>
      </c>
      <c r="F2001">
        <v>7174.98</v>
      </c>
      <c r="G2001">
        <v>838.56</v>
      </c>
      <c r="H2001">
        <v>6016406.5599999996</v>
      </c>
    </row>
    <row r="2002" spans="1:8" x14ac:dyDescent="0.3">
      <c r="A2002" s="16">
        <f t="shared" si="31"/>
        <v>43821.375</v>
      </c>
      <c r="B2002" t="s">
        <v>2174</v>
      </c>
      <c r="C2002">
        <v>7160</v>
      </c>
      <c r="D2002">
        <v>7170.88</v>
      </c>
      <c r="E2002">
        <v>7158.13</v>
      </c>
      <c r="F2002">
        <v>7163.75</v>
      </c>
      <c r="G2002">
        <v>709.35</v>
      </c>
      <c r="H2002">
        <v>5081779.37</v>
      </c>
    </row>
    <row r="2003" spans="1:8" x14ac:dyDescent="0.3">
      <c r="A2003" s="16">
        <f t="shared" si="31"/>
        <v>43821.333333333336</v>
      </c>
      <c r="B2003" t="s">
        <v>2175</v>
      </c>
      <c r="C2003">
        <v>7181.85</v>
      </c>
      <c r="D2003">
        <v>7200.3</v>
      </c>
      <c r="E2003">
        <v>7145.84</v>
      </c>
      <c r="F2003">
        <v>7160</v>
      </c>
      <c r="G2003">
        <v>1781.51</v>
      </c>
      <c r="H2003">
        <v>12769398.42</v>
      </c>
    </row>
    <row r="2004" spans="1:8" x14ac:dyDescent="0.3">
      <c r="A2004" s="16">
        <f t="shared" si="31"/>
        <v>43821.291666666664</v>
      </c>
      <c r="B2004" t="s">
        <v>2176</v>
      </c>
      <c r="C2004">
        <v>7131.03</v>
      </c>
      <c r="D2004">
        <v>7192.99</v>
      </c>
      <c r="E2004">
        <v>7128.77</v>
      </c>
      <c r="F2004">
        <v>7181.85</v>
      </c>
      <c r="G2004">
        <v>1293.23</v>
      </c>
      <c r="H2004">
        <v>9256101.8200000003</v>
      </c>
    </row>
    <row r="2005" spans="1:8" x14ac:dyDescent="0.3">
      <c r="A2005" s="16">
        <f t="shared" si="31"/>
        <v>43821.25</v>
      </c>
      <c r="B2005" t="s">
        <v>2177</v>
      </c>
      <c r="C2005">
        <v>7132.06</v>
      </c>
      <c r="D2005">
        <v>7137</v>
      </c>
      <c r="E2005">
        <v>7125</v>
      </c>
      <c r="F2005">
        <v>7131.03</v>
      </c>
      <c r="G2005">
        <v>715.04</v>
      </c>
      <c r="H2005">
        <v>5098857.8499999996</v>
      </c>
    </row>
    <row r="2006" spans="1:8" x14ac:dyDescent="0.3">
      <c r="A2006" s="16">
        <f t="shared" si="31"/>
        <v>43821.208333333336</v>
      </c>
      <c r="B2006" t="s">
        <v>2178</v>
      </c>
      <c r="C2006">
        <v>7136.96</v>
      </c>
      <c r="D2006">
        <v>7142.02</v>
      </c>
      <c r="E2006">
        <v>7127.02</v>
      </c>
      <c r="F2006">
        <v>7132.06</v>
      </c>
      <c r="G2006">
        <v>471.66</v>
      </c>
      <c r="H2006">
        <v>3365435.8</v>
      </c>
    </row>
    <row r="2007" spans="1:8" x14ac:dyDescent="0.3">
      <c r="A2007" s="16">
        <f t="shared" si="31"/>
        <v>43821.166666666664</v>
      </c>
      <c r="B2007" t="s">
        <v>2179</v>
      </c>
      <c r="C2007">
        <v>7137.26</v>
      </c>
      <c r="D2007">
        <v>7148.99</v>
      </c>
      <c r="E2007">
        <v>7135.37</v>
      </c>
      <c r="F2007">
        <v>7136.96</v>
      </c>
      <c r="G2007">
        <v>429.97</v>
      </c>
      <c r="H2007">
        <v>3070441.55</v>
      </c>
    </row>
    <row r="2008" spans="1:8" x14ac:dyDescent="0.3">
      <c r="A2008" s="16">
        <f t="shared" si="31"/>
        <v>43821.125</v>
      </c>
      <c r="B2008" t="s">
        <v>2180</v>
      </c>
      <c r="C2008">
        <v>7144.02</v>
      </c>
      <c r="D2008">
        <v>7148.82</v>
      </c>
      <c r="E2008">
        <v>7132.55</v>
      </c>
      <c r="F2008">
        <v>7137.26</v>
      </c>
      <c r="G2008">
        <v>297.44</v>
      </c>
      <c r="H2008">
        <v>2123391.08</v>
      </c>
    </row>
    <row r="2009" spans="1:8" x14ac:dyDescent="0.3">
      <c r="A2009" s="16">
        <f t="shared" si="31"/>
        <v>43821.083333333336</v>
      </c>
      <c r="B2009" t="s">
        <v>2181</v>
      </c>
      <c r="C2009">
        <v>7144</v>
      </c>
      <c r="D2009">
        <v>7148</v>
      </c>
      <c r="E2009">
        <v>7137.32</v>
      </c>
      <c r="F2009">
        <v>7144.02</v>
      </c>
      <c r="G2009">
        <v>446.37</v>
      </c>
      <c r="H2009">
        <v>3188452.33</v>
      </c>
    </row>
    <row r="2010" spans="1:8" x14ac:dyDescent="0.3">
      <c r="A2010" s="16">
        <f t="shared" si="31"/>
        <v>43821.041666666664</v>
      </c>
      <c r="B2010" t="s">
        <v>2182</v>
      </c>
      <c r="C2010">
        <v>7133.48</v>
      </c>
      <c r="D2010">
        <v>7144</v>
      </c>
      <c r="E2010">
        <v>7131.53</v>
      </c>
      <c r="F2010">
        <v>7144</v>
      </c>
      <c r="G2010">
        <v>423.28</v>
      </c>
      <c r="H2010">
        <v>3021590.26</v>
      </c>
    </row>
    <row r="2011" spans="1:8" x14ac:dyDescent="0.3">
      <c r="A2011" s="16">
        <f t="shared" si="31"/>
        <v>43821.5</v>
      </c>
      <c r="B2011" t="s">
        <v>2183</v>
      </c>
      <c r="C2011">
        <v>7132.75</v>
      </c>
      <c r="D2011">
        <v>7133.48</v>
      </c>
      <c r="E2011">
        <v>7122.47</v>
      </c>
      <c r="F2011">
        <v>7133.48</v>
      </c>
      <c r="G2011">
        <v>633.74</v>
      </c>
      <c r="H2011">
        <v>4516985.04</v>
      </c>
    </row>
    <row r="2012" spans="1:8" x14ac:dyDescent="0.3">
      <c r="A2012" s="16">
        <f t="shared" si="31"/>
        <v>43820.958333333336</v>
      </c>
      <c r="B2012" t="s">
        <v>2184</v>
      </c>
      <c r="C2012">
        <v>7139.43</v>
      </c>
      <c r="D2012">
        <v>7140</v>
      </c>
      <c r="E2012">
        <v>7122</v>
      </c>
      <c r="F2012">
        <v>7132.75</v>
      </c>
      <c r="G2012">
        <v>606.58000000000004</v>
      </c>
      <c r="H2012">
        <v>4326628.41</v>
      </c>
    </row>
    <row r="2013" spans="1:8" x14ac:dyDescent="0.3">
      <c r="A2013" s="16">
        <f t="shared" si="31"/>
        <v>43820.916666666664</v>
      </c>
      <c r="B2013" t="s">
        <v>2185</v>
      </c>
      <c r="C2013">
        <v>7132.21</v>
      </c>
      <c r="D2013">
        <v>7140</v>
      </c>
      <c r="E2013">
        <v>7122.37</v>
      </c>
      <c r="F2013">
        <v>7139.43</v>
      </c>
      <c r="G2013">
        <v>549.66</v>
      </c>
      <c r="H2013">
        <v>3919635.49</v>
      </c>
    </row>
    <row r="2014" spans="1:8" x14ac:dyDescent="0.3">
      <c r="A2014" s="16">
        <f t="shared" si="31"/>
        <v>43820.875</v>
      </c>
      <c r="B2014" t="s">
        <v>2186</v>
      </c>
      <c r="C2014">
        <v>7154.79</v>
      </c>
      <c r="D2014">
        <v>7180</v>
      </c>
      <c r="E2014">
        <v>7122</v>
      </c>
      <c r="F2014">
        <v>7132.21</v>
      </c>
      <c r="G2014">
        <v>1285.31</v>
      </c>
      <c r="H2014">
        <v>9193300.5800000001</v>
      </c>
    </row>
    <row r="2015" spans="1:8" x14ac:dyDescent="0.3">
      <c r="A2015" s="16">
        <f t="shared" si="31"/>
        <v>43820.833333333336</v>
      </c>
      <c r="B2015" t="s">
        <v>2187</v>
      </c>
      <c r="C2015">
        <v>7145.82</v>
      </c>
      <c r="D2015">
        <v>7155</v>
      </c>
      <c r="E2015">
        <v>7137.12</v>
      </c>
      <c r="F2015">
        <v>7154.79</v>
      </c>
      <c r="G2015">
        <v>547.37</v>
      </c>
      <c r="H2015">
        <v>3911653</v>
      </c>
    </row>
    <row r="2016" spans="1:8" x14ac:dyDescent="0.3">
      <c r="A2016" s="16">
        <f t="shared" si="31"/>
        <v>43820.791666666664</v>
      </c>
      <c r="B2016" t="s">
        <v>2188</v>
      </c>
      <c r="C2016">
        <v>7149.89</v>
      </c>
      <c r="D2016">
        <v>7151.98</v>
      </c>
      <c r="E2016">
        <v>7138</v>
      </c>
      <c r="F2016">
        <v>7145.82</v>
      </c>
      <c r="G2016">
        <v>455.91</v>
      </c>
      <c r="H2016">
        <v>3256746.39</v>
      </c>
    </row>
    <row r="2017" spans="1:8" x14ac:dyDescent="0.3">
      <c r="A2017" s="16">
        <f t="shared" si="31"/>
        <v>43820.75</v>
      </c>
      <c r="B2017" t="s">
        <v>2189</v>
      </c>
      <c r="C2017">
        <v>7152.31</v>
      </c>
      <c r="D2017">
        <v>7154</v>
      </c>
      <c r="E2017">
        <v>7143.89</v>
      </c>
      <c r="F2017">
        <v>7149.89</v>
      </c>
      <c r="G2017">
        <v>456.58</v>
      </c>
      <c r="H2017">
        <v>3264199.25</v>
      </c>
    </row>
    <row r="2018" spans="1:8" x14ac:dyDescent="0.3">
      <c r="A2018" s="16">
        <f t="shared" si="31"/>
        <v>43820.708333333336</v>
      </c>
      <c r="B2018" t="s">
        <v>2190</v>
      </c>
      <c r="C2018">
        <v>7142.35</v>
      </c>
      <c r="D2018">
        <v>7154.23</v>
      </c>
      <c r="E2018">
        <v>7142</v>
      </c>
      <c r="F2018">
        <v>7152.31</v>
      </c>
      <c r="G2018">
        <v>943.97</v>
      </c>
      <c r="H2018">
        <v>6747388.0899999999</v>
      </c>
    </row>
    <row r="2019" spans="1:8" x14ac:dyDescent="0.3">
      <c r="A2019" s="16">
        <f t="shared" si="31"/>
        <v>43820.666666666664</v>
      </c>
      <c r="B2019" t="s">
        <v>2191</v>
      </c>
      <c r="C2019">
        <v>7139.32</v>
      </c>
      <c r="D2019">
        <v>7143.3</v>
      </c>
      <c r="E2019">
        <v>7126</v>
      </c>
      <c r="F2019">
        <v>7142.35</v>
      </c>
      <c r="G2019">
        <v>560.65</v>
      </c>
      <c r="H2019">
        <v>3999934.58</v>
      </c>
    </row>
    <row r="2020" spans="1:8" x14ac:dyDescent="0.3">
      <c r="A2020" s="16">
        <f t="shared" si="31"/>
        <v>43820.625</v>
      </c>
      <c r="B2020" t="s">
        <v>2192</v>
      </c>
      <c r="C2020">
        <v>7125.06</v>
      </c>
      <c r="D2020">
        <v>7144.7</v>
      </c>
      <c r="E2020">
        <v>7122.52</v>
      </c>
      <c r="F2020">
        <v>7139.32</v>
      </c>
      <c r="G2020">
        <v>587.6</v>
      </c>
      <c r="H2020">
        <v>4192828.93</v>
      </c>
    </row>
    <row r="2021" spans="1:8" x14ac:dyDescent="0.3">
      <c r="A2021" s="16">
        <f t="shared" si="31"/>
        <v>43820.583333333336</v>
      </c>
      <c r="B2021" t="s">
        <v>2193</v>
      </c>
      <c r="C2021">
        <v>7129.66</v>
      </c>
      <c r="D2021">
        <v>7142.99</v>
      </c>
      <c r="E2021">
        <v>7118.05</v>
      </c>
      <c r="F2021">
        <v>7125.06</v>
      </c>
      <c r="G2021">
        <v>718.49</v>
      </c>
      <c r="H2021">
        <v>5124868.7699999996</v>
      </c>
    </row>
    <row r="2022" spans="1:8" x14ac:dyDescent="0.3">
      <c r="A2022" s="16">
        <f t="shared" si="31"/>
        <v>43820.541666666664</v>
      </c>
      <c r="B2022" t="s">
        <v>2194</v>
      </c>
      <c r="C2022">
        <v>7147.05</v>
      </c>
      <c r="D2022">
        <v>7148.87</v>
      </c>
      <c r="E2022">
        <v>7119</v>
      </c>
      <c r="F2022">
        <v>7129.66</v>
      </c>
      <c r="G2022">
        <v>814.07</v>
      </c>
      <c r="H2022">
        <v>5805892.9299999997</v>
      </c>
    </row>
    <row r="2023" spans="1:8" x14ac:dyDescent="0.3">
      <c r="A2023" s="16">
        <f t="shared" si="31"/>
        <v>43821</v>
      </c>
      <c r="B2023" t="s">
        <v>2195</v>
      </c>
      <c r="C2023">
        <v>7145.99</v>
      </c>
      <c r="D2023">
        <v>7152.12</v>
      </c>
      <c r="E2023">
        <v>7134.85</v>
      </c>
      <c r="F2023">
        <v>7147.05</v>
      </c>
      <c r="G2023">
        <v>697.55</v>
      </c>
      <c r="H2023">
        <v>4983394.47</v>
      </c>
    </row>
    <row r="2024" spans="1:8" x14ac:dyDescent="0.3">
      <c r="A2024" s="16">
        <f t="shared" si="31"/>
        <v>43820.458333333336</v>
      </c>
      <c r="B2024" t="s">
        <v>2196</v>
      </c>
      <c r="C2024">
        <v>7137.45</v>
      </c>
      <c r="D2024">
        <v>7157</v>
      </c>
      <c r="E2024">
        <v>7131.52</v>
      </c>
      <c r="F2024">
        <v>7145.99</v>
      </c>
      <c r="G2024">
        <v>700.48</v>
      </c>
      <c r="H2024">
        <v>5002260.5199999996</v>
      </c>
    </row>
    <row r="2025" spans="1:8" x14ac:dyDescent="0.3">
      <c r="A2025" s="16">
        <f t="shared" si="31"/>
        <v>43820.416666666664</v>
      </c>
      <c r="B2025" t="s">
        <v>2197</v>
      </c>
      <c r="C2025">
        <v>7119.06</v>
      </c>
      <c r="D2025">
        <v>7140</v>
      </c>
      <c r="E2025">
        <v>7116.58</v>
      </c>
      <c r="F2025">
        <v>7137.45</v>
      </c>
      <c r="G2025">
        <v>866.75</v>
      </c>
      <c r="H2025">
        <v>6178154.5700000003</v>
      </c>
    </row>
    <row r="2026" spans="1:8" x14ac:dyDescent="0.3">
      <c r="A2026" s="16">
        <f t="shared" si="31"/>
        <v>43820.375</v>
      </c>
      <c r="B2026" t="s">
        <v>2198</v>
      </c>
      <c r="C2026">
        <v>7141.71</v>
      </c>
      <c r="D2026">
        <v>7142.14</v>
      </c>
      <c r="E2026">
        <v>7105</v>
      </c>
      <c r="F2026">
        <v>7119.06</v>
      </c>
      <c r="G2026">
        <v>1238.9100000000001</v>
      </c>
      <c r="H2026">
        <v>8827637.1099999994</v>
      </c>
    </row>
    <row r="2027" spans="1:8" x14ac:dyDescent="0.3">
      <c r="A2027" s="16">
        <f t="shared" si="31"/>
        <v>43820.333333333336</v>
      </c>
      <c r="B2027" t="s">
        <v>2199</v>
      </c>
      <c r="C2027">
        <v>7132.95</v>
      </c>
      <c r="D2027">
        <v>7146.58</v>
      </c>
      <c r="E2027">
        <v>7129.07</v>
      </c>
      <c r="F2027">
        <v>7141.71</v>
      </c>
      <c r="G2027">
        <v>717.88</v>
      </c>
      <c r="H2027">
        <v>5123763.16</v>
      </c>
    </row>
    <row r="2028" spans="1:8" x14ac:dyDescent="0.3">
      <c r="A2028" s="16">
        <f t="shared" si="31"/>
        <v>43820.291666666664</v>
      </c>
      <c r="B2028" t="s">
        <v>2200</v>
      </c>
      <c r="C2028">
        <v>7141.8</v>
      </c>
      <c r="D2028">
        <v>7145.31</v>
      </c>
      <c r="E2028">
        <v>7124.45</v>
      </c>
      <c r="F2028">
        <v>7132.95</v>
      </c>
      <c r="G2028">
        <v>1283.55</v>
      </c>
      <c r="H2028">
        <v>9155036.1699999999</v>
      </c>
    </row>
    <row r="2029" spans="1:8" x14ac:dyDescent="0.3">
      <c r="A2029" s="16">
        <f t="shared" si="31"/>
        <v>43820.25</v>
      </c>
      <c r="B2029" t="s">
        <v>2201</v>
      </c>
      <c r="C2029">
        <v>7156.69</v>
      </c>
      <c r="D2029">
        <v>7161.57</v>
      </c>
      <c r="E2029">
        <v>7139</v>
      </c>
      <c r="F2029">
        <v>7141.8</v>
      </c>
      <c r="G2029">
        <v>800.15</v>
      </c>
      <c r="H2029">
        <v>5722189.2999999998</v>
      </c>
    </row>
    <row r="2030" spans="1:8" x14ac:dyDescent="0.3">
      <c r="A2030" s="16">
        <f t="shared" si="31"/>
        <v>43820.208333333336</v>
      </c>
      <c r="B2030" t="s">
        <v>2202</v>
      </c>
      <c r="C2030">
        <v>7147.37</v>
      </c>
      <c r="D2030">
        <v>7161.67</v>
      </c>
      <c r="E2030">
        <v>7141</v>
      </c>
      <c r="F2030">
        <v>7156.69</v>
      </c>
      <c r="G2030">
        <v>671.63</v>
      </c>
      <c r="H2030">
        <v>4804225.22</v>
      </c>
    </row>
    <row r="2031" spans="1:8" x14ac:dyDescent="0.3">
      <c r="A2031" s="16">
        <f t="shared" si="31"/>
        <v>43820.166666666664</v>
      </c>
      <c r="B2031" t="s">
        <v>2203</v>
      </c>
      <c r="C2031">
        <v>7156.01</v>
      </c>
      <c r="D2031">
        <v>7175.43</v>
      </c>
      <c r="E2031">
        <v>7142.1</v>
      </c>
      <c r="F2031">
        <v>7147.37</v>
      </c>
      <c r="G2031">
        <v>801.3</v>
      </c>
      <c r="H2031">
        <v>5734828.71</v>
      </c>
    </row>
    <row r="2032" spans="1:8" x14ac:dyDescent="0.3">
      <c r="A2032" s="16">
        <f t="shared" si="31"/>
        <v>43820.125</v>
      </c>
      <c r="B2032" t="s">
        <v>2204</v>
      </c>
      <c r="C2032">
        <v>7167.78</v>
      </c>
      <c r="D2032">
        <v>7170</v>
      </c>
      <c r="E2032">
        <v>7152</v>
      </c>
      <c r="F2032">
        <v>7156.01</v>
      </c>
      <c r="G2032">
        <v>780.37</v>
      </c>
      <c r="H2032">
        <v>5587310.7599999998</v>
      </c>
    </row>
    <row r="2033" spans="1:8" x14ac:dyDescent="0.3">
      <c r="A2033" s="16">
        <f t="shared" si="31"/>
        <v>43820.083333333336</v>
      </c>
      <c r="B2033" t="s">
        <v>2205</v>
      </c>
      <c r="C2033">
        <v>7157.98</v>
      </c>
      <c r="D2033">
        <v>7174.98</v>
      </c>
      <c r="E2033">
        <v>7151.77</v>
      </c>
      <c r="F2033">
        <v>7167.78</v>
      </c>
      <c r="G2033">
        <v>567.96</v>
      </c>
      <c r="H2033">
        <v>4069100.83</v>
      </c>
    </row>
    <row r="2034" spans="1:8" x14ac:dyDescent="0.3">
      <c r="A2034" s="16">
        <f t="shared" si="31"/>
        <v>43820.041666666664</v>
      </c>
      <c r="B2034" t="s">
        <v>2206</v>
      </c>
      <c r="C2034">
        <v>7164.54</v>
      </c>
      <c r="D2034">
        <v>7172.08</v>
      </c>
      <c r="E2034">
        <v>7142.3</v>
      </c>
      <c r="F2034">
        <v>7157.98</v>
      </c>
      <c r="G2034">
        <v>732.6</v>
      </c>
      <c r="H2034">
        <v>5245745.7300000004</v>
      </c>
    </row>
    <row r="2035" spans="1:8" x14ac:dyDescent="0.3">
      <c r="A2035" s="16">
        <f t="shared" si="31"/>
        <v>43820.5</v>
      </c>
      <c r="B2035" t="s">
        <v>2207</v>
      </c>
      <c r="C2035">
        <v>7187.83</v>
      </c>
      <c r="D2035">
        <v>7190.58</v>
      </c>
      <c r="E2035">
        <v>7154.14</v>
      </c>
      <c r="F2035">
        <v>7164.54</v>
      </c>
      <c r="G2035">
        <v>804.87</v>
      </c>
      <c r="H2035">
        <v>5770186.3200000003</v>
      </c>
    </row>
    <row r="2036" spans="1:8" x14ac:dyDescent="0.3">
      <c r="A2036" s="16">
        <f t="shared" si="31"/>
        <v>43819.958333333336</v>
      </c>
      <c r="B2036" t="s">
        <v>2208</v>
      </c>
      <c r="C2036">
        <v>7182.44</v>
      </c>
      <c r="D2036">
        <v>7188.72</v>
      </c>
      <c r="E2036">
        <v>7166.23</v>
      </c>
      <c r="F2036">
        <v>7187.83</v>
      </c>
      <c r="G2036">
        <v>588.73</v>
      </c>
      <c r="H2036">
        <v>4226412.2699999996</v>
      </c>
    </row>
    <row r="2037" spans="1:8" x14ac:dyDescent="0.3">
      <c r="A2037" s="16">
        <f t="shared" si="31"/>
        <v>43819.916666666664</v>
      </c>
      <c r="B2037" t="s">
        <v>2209</v>
      </c>
      <c r="C2037">
        <v>7191.81</v>
      </c>
      <c r="D2037">
        <v>7197.97</v>
      </c>
      <c r="E2037">
        <v>7171.71</v>
      </c>
      <c r="F2037">
        <v>7182.44</v>
      </c>
      <c r="G2037">
        <v>706.78</v>
      </c>
      <c r="H2037">
        <v>5078610.7</v>
      </c>
    </row>
    <row r="2038" spans="1:8" x14ac:dyDescent="0.3">
      <c r="A2038" s="16">
        <f t="shared" si="31"/>
        <v>43819.875</v>
      </c>
      <c r="B2038" t="s">
        <v>2210</v>
      </c>
      <c r="C2038">
        <v>7203.49</v>
      </c>
      <c r="D2038">
        <v>7207.17</v>
      </c>
      <c r="E2038">
        <v>7181.46</v>
      </c>
      <c r="F2038">
        <v>7191.81</v>
      </c>
      <c r="G2038">
        <v>779.31</v>
      </c>
      <c r="H2038">
        <v>5605867.4699999997</v>
      </c>
    </row>
    <row r="2039" spans="1:8" x14ac:dyDescent="0.3">
      <c r="A2039" s="16">
        <f t="shared" si="31"/>
        <v>43819.833333333336</v>
      </c>
      <c r="B2039" t="s">
        <v>2211</v>
      </c>
      <c r="C2039">
        <v>7184.15</v>
      </c>
      <c r="D2039">
        <v>7214.26</v>
      </c>
      <c r="E2039">
        <v>7182.36</v>
      </c>
      <c r="F2039">
        <v>7203.49</v>
      </c>
      <c r="G2039">
        <v>1203.6099999999999</v>
      </c>
      <c r="H2039">
        <v>8666228.9399999995</v>
      </c>
    </row>
    <row r="2040" spans="1:8" x14ac:dyDescent="0.3">
      <c r="A2040" s="16">
        <f t="shared" si="31"/>
        <v>43819.791666666664</v>
      </c>
      <c r="B2040" t="s">
        <v>2212</v>
      </c>
      <c r="C2040">
        <v>7192</v>
      </c>
      <c r="D2040">
        <v>7204.58</v>
      </c>
      <c r="E2040">
        <v>7172.79</v>
      </c>
      <c r="F2040">
        <v>7184.15</v>
      </c>
      <c r="G2040">
        <v>1913.25</v>
      </c>
      <c r="H2040">
        <v>13749380.34</v>
      </c>
    </row>
    <row r="2041" spans="1:8" x14ac:dyDescent="0.3">
      <c r="A2041" s="16">
        <f t="shared" si="31"/>
        <v>43819.75</v>
      </c>
      <c r="B2041" t="s">
        <v>2213</v>
      </c>
      <c r="C2041">
        <v>7175.19</v>
      </c>
      <c r="D2041">
        <v>7205</v>
      </c>
      <c r="E2041">
        <v>7168</v>
      </c>
      <c r="F2041">
        <v>7192</v>
      </c>
      <c r="G2041">
        <v>1251.58</v>
      </c>
      <c r="H2041">
        <v>8997511.9100000001</v>
      </c>
    </row>
    <row r="2042" spans="1:8" x14ac:dyDescent="0.3">
      <c r="A2042" s="16">
        <f t="shared" si="31"/>
        <v>43819.708333333336</v>
      </c>
      <c r="B2042" t="s">
        <v>2214</v>
      </c>
      <c r="C2042">
        <v>7165.3</v>
      </c>
      <c r="D2042">
        <v>7189.31</v>
      </c>
      <c r="E2042">
        <v>7147.46</v>
      </c>
      <c r="F2042">
        <v>7175.19</v>
      </c>
      <c r="G2042">
        <v>1205.58</v>
      </c>
      <c r="H2042">
        <v>8643886.9499999993</v>
      </c>
    </row>
    <row r="2043" spans="1:8" x14ac:dyDescent="0.3">
      <c r="A2043" s="16">
        <f t="shared" si="31"/>
        <v>43819.666666666664</v>
      </c>
      <c r="B2043" t="s">
        <v>2215</v>
      </c>
      <c r="C2043">
        <v>7155.19</v>
      </c>
      <c r="D2043">
        <v>7171.54</v>
      </c>
      <c r="E2043">
        <v>7133</v>
      </c>
      <c r="F2043">
        <v>7165.3</v>
      </c>
      <c r="G2043">
        <v>1175.74</v>
      </c>
      <c r="H2043">
        <v>8409314.8300000001</v>
      </c>
    </row>
    <row r="2044" spans="1:8" x14ac:dyDescent="0.3">
      <c r="A2044" s="16">
        <f t="shared" si="31"/>
        <v>43819.625</v>
      </c>
      <c r="B2044" t="s">
        <v>2216</v>
      </c>
      <c r="C2044">
        <v>7195</v>
      </c>
      <c r="D2044">
        <v>7220</v>
      </c>
      <c r="E2044">
        <v>7139</v>
      </c>
      <c r="F2044">
        <v>7155.19</v>
      </c>
      <c r="G2044">
        <v>2188.84</v>
      </c>
      <c r="H2044">
        <v>15704066.939999999</v>
      </c>
    </row>
    <row r="2045" spans="1:8" x14ac:dyDescent="0.3">
      <c r="A2045" s="16">
        <f t="shared" si="31"/>
        <v>43819.583333333336</v>
      </c>
      <c r="B2045" t="s">
        <v>2217</v>
      </c>
      <c r="C2045">
        <v>7180.59</v>
      </c>
      <c r="D2045">
        <v>7205</v>
      </c>
      <c r="E2045">
        <v>7150</v>
      </c>
      <c r="F2045">
        <v>7195</v>
      </c>
      <c r="G2045">
        <v>1458.26</v>
      </c>
      <c r="H2045">
        <v>10456589.289999999</v>
      </c>
    </row>
    <row r="2046" spans="1:8" x14ac:dyDescent="0.3">
      <c r="A2046" s="16">
        <f t="shared" si="31"/>
        <v>43819.541666666664</v>
      </c>
      <c r="B2046" t="s">
        <v>2218</v>
      </c>
      <c r="C2046">
        <v>7186.13</v>
      </c>
      <c r="D2046">
        <v>7188</v>
      </c>
      <c r="E2046">
        <v>7161.06</v>
      </c>
      <c r="F2046">
        <v>7180.59</v>
      </c>
      <c r="G2046">
        <v>1535.24</v>
      </c>
      <c r="H2046">
        <v>11012977.460000001</v>
      </c>
    </row>
    <row r="2047" spans="1:8" x14ac:dyDescent="0.3">
      <c r="A2047" s="16">
        <f t="shared" si="31"/>
        <v>43820</v>
      </c>
      <c r="B2047" t="s">
        <v>2219</v>
      </c>
      <c r="C2047">
        <v>7149.5</v>
      </c>
      <c r="D2047">
        <v>7194.99</v>
      </c>
      <c r="E2047">
        <v>7136.75</v>
      </c>
      <c r="F2047">
        <v>7186.13</v>
      </c>
      <c r="G2047">
        <v>1712.35</v>
      </c>
      <c r="H2047">
        <v>12271516.220000001</v>
      </c>
    </row>
    <row r="2048" spans="1:8" x14ac:dyDescent="0.3">
      <c r="A2048" s="16">
        <f t="shared" si="31"/>
        <v>43819.458333333336</v>
      </c>
      <c r="B2048" t="s">
        <v>2220</v>
      </c>
      <c r="C2048">
        <v>7144.94</v>
      </c>
      <c r="D2048">
        <v>7158.54</v>
      </c>
      <c r="E2048">
        <v>7133.5</v>
      </c>
      <c r="F2048">
        <v>7149.5</v>
      </c>
      <c r="G2048">
        <v>941.88</v>
      </c>
      <c r="H2048">
        <v>6730005.4500000002</v>
      </c>
    </row>
    <row r="2049" spans="1:8" x14ac:dyDescent="0.3">
      <c r="A2049" s="16">
        <f t="shared" si="31"/>
        <v>43819.416666666664</v>
      </c>
      <c r="B2049" t="s">
        <v>2221</v>
      </c>
      <c r="C2049">
        <v>7132.98</v>
      </c>
      <c r="D2049">
        <v>7148.66</v>
      </c>
      <c r="E2049">
        <v>7129.99</v>
      </c>
      <c r="F2049">
        <v>7144.94</v>
      </c>
      <c r="G2049">
        <v>804.77</v>
      </c>
      <c r="H2049">
        <v>5745312.4800000004</v>
      </c>
    </row>
    <row r="2050" spans="1:8" x14ac:dyDescent="0.3">
      <c r="A2050" s="16">
        <f t="shared" si="31"/>
        <v>43819.375</v>
      </c>
      <c r="B2050" t="s">
        <v>2222</v>
      </c>
      <c r="C2050">
        <v>7135.1</v>
      </c>
      <c r="D2050">
        <v>7159.81</v>
      </c>
      <c r="E2050">
        <v>7126</v>
      </c>
      <c r="F2050">
        <v>7132.98</v>
      </c>
      <c r="G2050">
        <v>1132.4100000000001</v>
      </c>
      <c r="H2050">
        <v>8084465.5800000001</v>
      </c>
    </row>
    <row r="2051" spans="1:8" x14ac:dyDescent="0.3">
      <c r="A2051" s="16">
        <f t="shared" si="31"/>
        <v>43819.333333333336</v>
      </c>
      <c r="B2051" t="s">
        <v>2223</v>
      </c>
      <c r="C2051">
        <v>7145.07</v>
      </c>
      <c r="D2051">
        <v>7175.67</v>
      </c>
      <c r="E2051">
        <v>7091.76</v>
      </c>
      <c r="F2051">
        <v>7135.1</v>
      </c>
      <c r="G2051">
        <v>1588.45</v>
      </c>
      <c r="H2051">
        <v>11332135.779999999</v>
      </c>
    </row>
    <row r="2052" spans="1:8" x14ac:dyDescent="0.3">
      <c r="A2052" s="16">
        <f t="shared" si="31"/>
        <v>43819.291666666664</v>
      </c>
      <c r="B2052" t="s">
        <v>2224</v>
      </c>
      <c r="C2052">
        <v>7107.25</v>
      </c>
      <c r="D2052">
        <v>7160</v>
      </c>
      <c r="E2052">
        <v>7104.41</v>
      </c>
      <c r="F2052">
        <v>7145.07</v>
      </c>
      <c r="G2052">
        <v>1238.99</v>
      </c>
      <c r="H2052">
        <v>8839079.5399999991</v>
      </c>
    </row>
    <row r="2053" spans="1:8" x14ac:dyDescent="0.3">
      <c r="A2053" s="16">
        <f t="shared" si="31"/>
        <v>43819.25</v>
      </c>
      <c r="B2053" t="s">
        <v>2225</v>
      </c>
      <c r="C2053">
        <v>7090.81</v>
      </c>
      <c r="D2053">
        <v>7132.37</v>
      </c>
      <c r="E2053">
        <v>7082.38</v>
      </c>
      <c r="F2053">
        <v>7107.25</v>
      </c>
      <c r="G2053">
        <v>1253.54</v>
      </c>
      <c r="H2053">
        <v>8913328.4600000009</v>
      </c>
    </row>
    <row r="2054" spans="1:8" x14ac:dyDescent="0.3">
      <c r="A2054" s="16">
        <f t="shared" ref="A2054:A2117" si="32">DATEVALUE(MID(B2054,1,10))+(IF(RIGHT(B2054,2)="PM",12,0)+MID(B2054,12,2))/24</f>
        <v>43819.208333333336</v>
      </c>
      <c r="B2054" t="s">
        <v>2226</v>
      </c>
      <c r="C2054">
        <v>7125.01</v>
      </c>
      <c r="D2054">
        <v>7136</v>
      </c>
      <c r="E2054">
        <v>7089.91</v>
      </c>
      <c r="F2054">
        <v>7090.81</v>
      </c>
      <c r="G2054">
        <v>1324.16</v>
      </c>
      <c r="H2054">
        <v>9416779.0899999999</v>
      </c>
    </row>
    <row r="2055" spans="1:8" x14ac:dyDescent="0.3">
      <c r="A2055" s="16">
        <f t="shared" si="32"/>
        <v>43819.166666666664</v>
      </c>
      <c r="B2055" t="s">
        <v>2227</v>
      </c>
      <c r="C2055">
        <v>7134.14</v>
      </c>
      <c r="D2055">
        <v>7139.99</v>
      </c>
      <c r="E2055">
        <v>7120.54</v>
      </c>
      <c r="F2055">
        <v>7125.01</v>
      </c>
      <c r="G2055">
        <v>831.85</v>
      </c>
      <c r="H2055">
        <v>5928996.29</v>
      </c>
    </row>
    <row r="2056" spans="1:8" x14ac:dyDescent="0.3">
      <c r="A2056" s="16">
        <f t="shared" si="32"/>
        <v>43819.125</v>
      </c>
      <c r="B2056" t="s">
        <v>2228</v>
      </c>
      <c r="C2056">
        <v>7124.95</v>
      </c>
      <c r="D2056">
        <v>7142.39</v>
      </c>
      <c r="E2056">
        <v>7120.44</v>
      </c>
      <c r="F2056">
        <v>7134.14</v>
      </c>
      <c r="G2056">
        <v>920.89</v>
      </c>
      <c r="H2056">
        <v>6565187.4299999997</v>
      </c>
    </row>
    <row r="2057" spans="1:8" x14ac:dyDescent="0.3">
      <c r="A2057" s="16">
        <f t="shared" si="32"/>
        <v>43819.083333333336</v>
      </c>
      <c r="B2057" t="s">
        <v>2229</v>
      </c>
      <c r="C2057">
        <v>7102.27</v>
      </c>
      <c r="D2057">
        <v>7140.78</v>
      </c>
      <c r="E2057">
        <v>7098.48</v>
      </c>
      <c r="F2057">
        <v>7124.95</v>
      </c>
      <c r="G2057">
        <v>1029.51</v>
      </c>
      <c r="H2057">
        <v>7334282.0899999999</v>
      </c>
    </row>
    <row r="2058" spans="1:8" x14ac:dyDescent="0.3">
      <c r="A2058" s="16">
        <f t="shared" si="32"/>
        <v>43819.041666666664</v>
      </c>
      <c r="B2058" t="s">
        <v>2230</v>
      </c>
      <c r="C2058">
        <v>7124.96</v>
      </c>
      <c r="D2058">
        <v>7129.63</v>
      </c>
      <c r="E2058">
        <v>7093</v>
      </c>
      <c r="F2058">
        <v>7102.27</v>
      </c>
      <c r="G2058">
        <v>1228.5999999999999</v>
      </c>
      <c r="H2058">
        <v>8732497.3699999992</v>
      </c>
    </row>
    <row r="2059" spans="1:8" x14ac:dyDescent="0.3">
      <c r="A2059" s="16">
        <f t="shared" si="32"/>
        <v>43819.5</v>
      </c>
      <c r="B2059" t="s">
        <v>2231</v>
      </c>
      <c r="C2059">
        <v>7150.3</v>
      </c>
      <c r="D2059">
        <v>7160</v>
      </c>
      <c r="E2059">
        <v>7079.5</v>
      </c>
      <c r="F2059">
        <v>7124.96</v>
      </c>
      <c r="G2059">
        <v>1745.5</v>
      </c>
      <c r="H2059">
        <v>12426965.52</v>
      </c>
    </row>
    <row r="2060" spans="1:8" x14ac:dyDescent="0.3">
      <c r="A2060" s="16">
        <f t="shared" si="32"/>
        <v>43818.958333333336</v>
      </c>
      <c r="B2060" t="s">
        <v>2232</v>
      </c>
      <c r="C2060">
        <v>7157.69</v>
      </c>
      <c r="D2060">
        <v>7165.9</v>
      </c>
      <c r="E2060">
        <v>7137.29</v>
      </c>
      <c r="F2060">
        <v>7150.3</v>
      </c>
      <c r="G2060">
        <v>765.41</v>
      </c>
      <c r="H2060">
        <v>5471827.6900000004</v>
      </c>
    </row>
    <row r="2061" spans="1:8" x14ac:dyDescent="0.3">
      <c r="A2061" s="16">
        <f t="shared" si="32"/>
        <v>43818.916666666664</v>
      </c>
      <c r="B2061" t="s">
        <v>2233</v>
      </c>
      <c r="C2061">
        <v>7157.78</v>
      </c>
      <c r="D2061">
        <v>7164.02</v>
      </c>
      <c r="E2061">
        <v>7131.62</v>
      </c>
      <c r="F2061">
        <v>7157.69</v>
      </c>
      <c r="G2061">
        <v>823.21</v>
      </c>
      <c r="H2061">
        <v>5884640.3499999996</v>
      </c>
    </row>
    <row r="2062" spans="1:8" x14ac:dyDescent="0.3">
      <c r="A2062" s="16">
        <f t="shared" si="32"/>
        <v>43818.875</v>
      </c>
      <c r="B2062" t="s">
        <v>2234</v>
      </c>
      <c r="C2062">
        <v>7151.07</v>
      </c>
      <c r="D2062">
        <v>7170.87</v>
      </c>
      <c r="E2062">
        <v>7128.02</v>
      </c>
      <c r="F2062">
        <v>7157.78</v>
      </c>
      <c r="G2062">
        <v>1023.56</v>
      </c>
      <c r="H2062">
        <v>7324366.2999999998</v>
      </c>
    </row>
    <row r="2063" spans="1:8" x14ac:dyDescent="0.3">
      <c r="A2063" s="16">
        <f t="shared" si="32"/>
        <v>43818.833333333336</v>
      </c>
      <c r="B2063" t="s">
        <v>2235</v>
      </c>
      <c r="C2063">
        <v>7177.05</v>
      </c>
      <c r="D2063">
        <v>7181.99</v>
      </c>
      <c r="E2063">
        <v>7137.89</v>
      </c>
      <c r="F2063">
        <v>7151.07</v>
      </c>
      <c r="G2063">
        <v>1399.44</v>
      </c>
      <c r="H2063">
        <v>10019476.84</v>
      </c>
    </row>
    <row r="2064" spans="1:8" x14ac:dyDescent="0.3">
      <c r="A2064" s="16">
        <f t="shared" si="32"/>
        <v>43818.791666666664</v>
      </c>
      <c r="B2064" t="s">
        <v>2236</v>
      </c>
      <c r="C2064">
        <v>7157.52</v>
      </c>
      <c r="D2064">
        <v>7185</v>
      </c>
      <c r="E2064">
        <v>7138.32</v>
      </c>
      <c r="F2064">
        <v>7177.05</v>
      </c>
      <c r="G2064">
        <v>1137.6099999999999</v>
      </c>
      <c r="H2064">
        <v>8150829.9299999997</v>
      </c>
    </row>
    <row r="2065" spans="1:8" x14ac:dyDescent="0.3">
      <c r="A2065" s="16">
        <f t="shared" si="32"/>
        <v>43818.75</v>
      </c>
      <c r="B2065" t="s">
        <v>2237</v>
      </c>
      <c r="C2065">
        <v>7133.17</v>
      </c>
      <c r="D2065">
        <v>7169</v>
      </c>
      <c r="E2065">
        <v>7119.16</v>
      </c>
      <c r="F2065">
        <v>7157.52</v>
      </c>
      <c r="G2065">
        <v>1245.93</v>
      </c>
      <c r="H2065">
        <v>8910600.6199999992</v>
      </c>
    </row>
    <row r="2066" spans="1:8" x14ac:dyDescent="0.3">
      <c r="A2066" s="16">
        <f t="shared" si="32"/>
        <v>43818.708333333336</v>
      </c>
      <c r="B2066" t="s">
        <v>2238</v>
      </c>
      <c r="C2066">
        <v>7136.57</v>
      </c>
      <c r="D2066">
        <v>7158.6</v>
      </c>
      <c r="E2066">
        <v>7111</v>
      </c>
      <c r="F2066">
        <v>7133.17</v>
      </c>
      <c r="G2066">
        <v>1325.03</v>
      </c>
      <c r="H2066">
        <v>9450014.4600000009</v>
      </c>
    </row>
    <row r="2067" spans="1:8" x14ac:dyDescent="0.3">
      <c r="A2067" s="16">
        <f t="shared" si="32"/>
        <v>43818.666666666664</v>
      </c>
      <c r="B2067" t="s">
        <v>2239</v>
      </c>
      <c r="C2067">
        <v>7145.84</v>
      </c>
      <c r="D2067">
        <v>7173.47</v>
      </c>
      <c r="E2067">
        <v>7117.12</v>
      </c>
      <c r="F2067">
        <v>7136.57</v>
      </c>
      <c r="G2067">
        <v>1494.94</v>
      </c>
      <c r="H2067">
        <v>10684445.390000001</v>
      </c>
    </row>
    <row r="2068" spans="1:8" x14ac:dyDescent="0.3">
      <c r="A2068" s="16">
        <f t="shared" si="32"/>
        <v>43818.625</v>
      </c>
      <c r="B2068" t="s">
        <v>2240</v>
      </c>
      <c r="C2068">
        <v>7122.58</v>
      </c>
      <c r="D2068">
        <v>7175.19</v>
      </c>
      <c r="E2068">
        <v>7108.04</v>
      </c>
      <c r="F2068">
        <v>7145.84</v>
      </c>
      <c r="G2068">
        <v>1842.32</v>
      </c>
      <c r="H2068">
        <v>13159788.449999999</v>
      </c>
    </row>
    <row r="2069" spans="1:8" x14ac:dyDescent="0.3">
      <c r="A2069" s="16">
        <f t="shared" si="32"/>
        <v>43818.583333333336</v>
      </c>
      <c r="B2069" t="s">
        <v>2241</v>
      </c>
      <c r="C2069">
        <v>7088.03</v>
      </c>
      <c r="D2069">
        <v>7123.72</v>
      </c>
      <c r="E2069">
        <v>7069.16</v>
      </c>
      <c r="F2069">
        <v>7122.58</v>
      </c>
      <c r="G2069">
        <v>2102.2600000000002</v>
      </c>
      <c r="H2069">
        <v>14922458.6</v>
      </c>
    </row>
    <row r="2070" spans="1:8" x14ac:dyDescent="0.3">
      <c r="A2070" s="16">
        <f t="shared" si="32"/>
        <v>43818.541666666664</v>
      </c>
      <c r="B2070" t="s">
        <v>2242</v>
      </c>
      <c r="C2070">
        <v>7189.53</v>
      </c>
      <c r="D2070">
        <v>7234</v>
      </c>
      <c r="E2070">
        <v>7060.01</v>
      </c>
      <c r="F2070">
        <v>7088.03</v>
      </c>
      <c r="G2070">
        <v>4998.51</v>
      </c>
      <c r="H2070">
        <v>35748724.469999999</v>
      </c>
    </row>
    <row r="2071" spans="1:8" x14ac:dyDescent="0.3">
      <c r="A2071" s="16">
        <f t="shared" si="32"/>
        <v>43819</v>
      </c>
      <c r="B2071" t="s">
        <v>2243</v>
      </c>
      <c r="C2071">
        <v>7150</v>
      </c>
      <c r="D2071">
        <v>7220</v>
      </c>
      <c r="E2071">
        <v>7142.03</v>
      </c>
      <c r="F2071">
        <v>7189.53</v>
      </c>
      <c r="G2071">
        <v>2726.43</v>
      </c>
      <c r="H2071">
        <v>19578681.07</v>
      </c>
    </row>
    <row r="2072" spans="1:8" x14ac:dyDescent="0.3">
      <c r="A2072" s="16">
        <f t="shared" si="32"/>
        <v>43818.458333333336</v>
      </c>
      <c r="B2072" t="s">
        <v>2244</v>
      </c>
      <c r="C2072">
        <v>7153.73</v>
      </c>
      <c r="D2072">
        <v>7179.99</v>
      </c>
      <c r="E2072">
        <v>7123.79</v>
      </c>
      <c r="F2072">
        <v>7150</v>
      </c>
      <c r="G2072">
        <v>1588.91</v>
      </c>
      <c r="H2072">
        <v>11371558.98</v>
      </c>
    </row>
    <row r="2073" spans="1:8" x14ac:dyDescent="0.3">
      <c r="A2073" s="16">
        <f t="shared" si="32"/>
        <v>43818.416666666664</v>
      </c>
      <c r="B2073" t="s">
        <v>2245</v>
      </c>
      <c r="C2073">
        <v>7121.23</v>
      </c>
      <c r="D2073">
        <v>7200</v>
      </c>
      <c r="E2073">
        <v>7120.12</v>
      </c>
      <c r="F2073">
        <v>7153.73</v>
      </c>
      <c r="G2073">
        <v>3594.43</v>
      </c>
      <c r="H2073">
        <v>25760592.289999999</v>
      </c>
    </row>
    <row r="2074" spans="1:8" x14ac:dyDescent="0.3">
      <c r="A2074" s="16">
        <f t="shared" si="32"/>
        <v>43818.375</v>
      </c>
      <c r="B2074" t="s">
        <v>2246</v>
      </c>
      <c r="C2074">
        <v>7076.2</v>
      </c>
      <c r="D2074">
        <v>7159.62</v>
      </c>
      <c r="E2074">
        <v>7038.31</v>
      </c>
      <c r="F2074">
        <v>7121.23</v>
      </c>
      <c r="G2074">
        <v>3149.49</v>
      </c>
      <c r="H2074">
        <v>22332890.879999999</v>
      </c>
    </row>
    <row r="2075" spans="1:8" x14ac:dyDescent="0.3">
      <c r="A2075" s="16">
        <f t="shared" si="32"/>
        <v>43818.333333333336</v>
      </c>
      <c r="B2075" t="s">
        <v>2247</v>
      </c>
      <c r="C2075">
        <v>7092.54</v>
      </c>
      <c r="D2075">
        <v>7117.15</v>
      </c>
      <c r="E2075">
        <v>7066</v>
      </c>
      <c r="F2075">
        <v>7076.2</v>
      </c>
      <c r="G2075">
        <v>2007.77</v>
      </c>
      <c r="H2075">
        <v>14239767.33</v>
      </c>
    </row>
    <row r="2076" spans="1:8" x14ac:dyDescent="0.3">
      <c r="A2076" s="16">
        <f t="shared" si="32"/>
        <v>43818.291666666664</v>
      </c>
      <c r="B2076" t="s">
        <v>2248</v>
      </c>
      <c r="C2076">
        <v>7135.53</v>
      </c>
      <c r="D2076">
        <v>7142.93</v>
      </c>
      <c r="E2076">
        <v>7076.65</v>
      </c>
      <c r="F2076">
        <v>7092.54</v>
      </c>
      <c r="G2076">
        <v>1929.19</v>
      </c>
      <c r="H2076">
        <v>13723858.99</v>
      </c>
    </row>
    <row r="2077" spans="1:8" x14ac:dyDescent="0.3">
      <c r="A2077" s="16">
        <f t="shared" si="32"/>
        <v>43818.25</v>
      </c>
      <c r="B2077" t="s">
        <v>2249</v>
      </c>
      <c r="C2077">
        <v>7147.21</v>
      </c>
      <c r="D2077">
        <v>7166.84</v>
      </c>
      <c r="E2077">
        <v>7126.86</v>
      </c>
      <c r="F2077">
        <v>7135.53</v>
      </c>
      <c r="G2077">
        <v>1378.52</v>
      </c>
      <c r="H2077">
        <v>9846577.9900000002</v>
      </c>
    </row>
    <row r="2078" spans="1:8" x14ac:dyDescent="0.3">
      <c r="A2078" s="16">
        <f t="shared" si="32"/>
        <v>43818.208333333336</v>
      </c>
      <c r="B2078" t="s">
        <v>2250</v>
      </c>
      <c r="C2078">
        <v>7139.85</v>
      </c>
      <c r="D2078">
        <v>7167.85</v>
      </c>
      <c r="E2078">
        <v>7110.02</v>
      </c>
      <c r="F2078">
        <v>7147.21</v>
      </c>
      <c r="G2078">
        <v>2035.73</v>
      </c>
      <c r="H2078">
        <v>14526008.66</v>
      </c>
    </row>
    <row r="2079" spans="1:8" x14ac:dyDescent="0.3">
      <c r="A2079" s="16">
        <f t="shared" si="32"/>
        <v>43818.166666666664</v>
      </c>
      <c r="B2079" t="s">
        <v>2251</v>
      </c>
      <c r="C2079">
        <v>7158.94</v>
      </c>
      <c r="D2079">
        <v>7162.32</v>
      </c>
      <c r="E2079">
        <v>7129.87</v>
      </c>
      <c r="F2079">
        <v>7139.85</v>
      </c>
      <c r="G2079">
        <v>1225.7</v>
      </c>
      <c r="H2079">
        <v>8758002.1400000006</v>
      </c>
    </row>
    <row r="2080" spans="1:8" x14ac:dyDescent="0.3">
      <c r="A2080" s="16">
        <f t="shared" si="32"/>
        <v>43818.125</v>
      </c>
      <c r="B2080" t="s">
        <v>2252</v>
      </c>
      <c r="C2080">
        <v>7150.4</v>
      </c>
      <c r="D2080">
        <v>7180.96</v>
      </c>
      <c r="E2080">
        <v>7150</v>
      </c>
      <c r="F2080">
        <v>7158.94</v>
      </c>
      <c r="G2080">
        <v>1258.95</v>
      </c>
      <c r="H2080">
        <v>9015302.0399999991</v>
      </c>
    </row>
    <row r="2081" spans="1:8" x14ac:dyDescent="0.3">
      <c r="A2081" s="16">
        <f t="shared" si="32"/>
        <v>43818.083333333336</v>
      </c>
      <c r="B2081" t="s">
        <v>2253</v>
      </c>
      <c r="C2081">
        <v>7157.2</v>
      </c>
      <c r="D2081">
        <v>7187.85</v>
      </c>
      <c r="E2081">
        <v>7130</v>
      </c>
      <c r="F2081">
        <v>7150.4</v>
      </c>
      <c r="G2081">
        <v>1404.16</v>
      </c>
      <c r="H2081">
        <v>10047617.16</v>
      </c>
    </row>
    <row r="2082" spans="1:8" x14ac:dyDescent="0.3">
      <c r="A2082" s="16">
        <f t="shared" si="32"/>
        <v>43818.041666666664</v>
      </c>
      <c r="B2082" t="s">
        <v>2254</v>
      </c>
      <c r="C2082">
        <v>7234.99</v>
      </c>
      <c r="D2082">
        <v>7237.57</v>
      </c>
      <c r="E2082">
        <v>7122.5</v>
      </c>
      <c r="F2082">
        <v>7157.2</v>
      </c>
      <c r="G2082">
        <v>4384.51</v>
      </c>
      <c r="H2082">
        <v>31398989.68</v>
      </c>
    </row>
    <row r="2083" spans="1:8" x14ac:dyDescent="0.3">
      <c r="A2083" s="16">
        <f t="shared" si="32"/>
        <v>43818.5</v>
      </c>
      <c r="B2083" t="s">
        <v>2255</v>
      </c>
      <c r="C2083">
        <v>7277.83</v>
      </c>
      <c r="D2083">
        <v>7380</v>
      </c>
      <c r="E2083">
        <v>7206.7</v>
      </c>
      <c r="F2083">
        <v>7234.99</v>
      </c>
      <c r="G2083">
        <v>5782.07</v>
      </c>
      <c r="H2083">
        <v>42094753.380000003</v>
      </c>
    </row>
    <row r="2084" spans="1:8" x14ac:dyDescent="0.3">
      <c r="A2084" s="16">
        <f t="shared" si="32"/>
        <v>43817.958333333336</v>
      </c>
      <c r="B2084" t="s">
        <v>2256</v>
      </c>
      <c r="C2084">
        <v>7422.96</v>
      </c>
      <c r="D2084">
        <v>7438.1</v>
      </c>
      <c r="E2084">
        <v>7221.6</v>
      </c>
      <c r="F2084">
        <v>7277.83</v>
      </c>
      <c r="G2084">
        <v>5575.37</v>
      </c>
      <c r="H2084">
        <v>40601602.979999997</v>
      </c>
    </row>
    <row r="2085" spans="1:8" x14ac:dyDescent="0.3">
      <c r="A2085" s="16">
        <f t="shared" si="32"/>
        <v>43817.916666666664</v>
      </c>
      <c r="B2085" t="s">
        <v>2257</v>
      </c>
      <c r="C2085">
        <v>7125</v>
      </c>
      <c r="D2085">
        <v>7440</v>
      </c>
      <c r="E2085">
        <v>7123.97</v>
      </c>
      <c r="F2085">
        <v>7422.96</v>
      </c>
      <c r="G2085">
        <v>5180.7</v>
      </c>
      <c r="H2085">
        <v>37548060.380000003</v>
      </c>
    </row>
    <row r="2086" spans="1:8" x14ac:dyDescent="0.3">
      <c r="A2086" s="16">
        <f t="shared" si="32"/>
        <v>43817.875</v>
      </c>
      <c r="B2086" t="s">
        <v>2258</v>
      </c>
      <c r="C2086">
        <v>7108.95</v>
      </c>
      <c r="D2086">
        <v>7199</v>
      </c>
      <c r="E2086">
        <v>7106.74</v>
      </c>
      <c r="F2086">
        <v>7125</v>
      </c>
      <c r="G2086">
        <v>3074.76</v>
      </c>
      <c r="H2086">
        <v>21982053.73</v>
      </c>
    </row>
    <row r="2087" spans="1:8" x14ac:dyDescent="0.3">
      <c r="A2087" s="16">
        <f t="shared" si="32"/>
        <v>43817.833333333336</v>
      </c>
      <c r="B2087" t="s">
        <v>2259</v>
      </c>
      <c r="C2087">
        <v>6956.86</v>
      </c>
      <c r="D2087">
        <v>7214.88</v>
      </c>
      <c r="E2087">
        <v>6941</v>
      </c>
      <c r="F2087">
        <v>7108.95</v>
      </c>
      <c r="G2087">
        <v>11187.5</v>
      </c>
      <c r="H2087">
        <v>79450084.25</v>
      </c>
    </row>
    <row r="2088" spans="1:8" x14ac:dyDescent="0.3">
      <c r="A2088" s="16">
        <f t="shared" si="32"/>
        <v>43817.791666666664</v>
      </c>
      <c r="B2088" t="s">
        <v>2260</v>
      </c>
      <c r="C2088">
        <v>6860.9</v>
      </c>
      <c r="D2088">
        <v>6966.05</v>
      </c>
      <c r="E2088">
        <v>6852.28</v>
      </c>
      <c r="F2088">
        <v>6956.86</v>
      </c>
      <c r="G2088">
        <v>4948.96</v>
      </c>
      <c r="H2088">
        <v>34221645.899999999</v>
      </c>
    </row>
    <row r="2089" spans="1:8" x14ac:dyDescent="0.3">
      <c r="A2089" s="16">
        <f t="shared" si="32"/>
        <v>43817.75</v>
      </c>
      <c r="B2089" t="s">
        <v>2261</v>
      </c>
      <c r="C2089">
        <v>6859.92</v>
      </c>
      <c r="D2089">
        <v>6878.65</v>
      </c>
      <c r="E2089">
        <v>6820</v>
      </c>
      <c r="F2089">
        <v>6860.9</v>
      </c>
      <c r="G2089">
        <v>1666.69</v>
      </c>
      <c r="H2089">
        <v>11405127.66</v>
      </c>
    </row>
    <row r="2090" spans="1:8" x14ac:dyDescent="0.3">
      <c r="A2090" s="16">
        <f t="shared" si="32"/>
        <v>43817.708333333336</v>
      </c>
      <c r="B2090" t="s">
        <v>2262</v>
      </c>
      <c r="C2090">
        <v>6874.74</v>
      </c>
      <c r="D2090">
        <v>6925.13</v>
      </c>
      <c r="E2090">
        <v>6830</v>
      </c>
      <c r="F2090">
        <v>6859.92</v>
      </c>
      <c r="G2090">
        <v>2992.78</v>
      </c>
      <c r="H2090">
        <v>20552794.27</v>
      </c>
    </row>
    <row r="2091" spans="1:8" x14ac:dyDescent="0.3">
      <c r="A2091" s="16">
        <f t="shared" si="32"/>
        <v>43817.666666666664</v>
      </c>
      <c r="B2091" t="s">
        <v>2263</v>
      </c>
      <c r="C2091">
        <v>6823.49</v>
      </c>
      <c r="D2091">
        <v>6929.2</v>
      </c>
      <c r="E2091">
        <v>6770</v>
      </c>
      <c r="F2091">
        <v>6874.74</v>
      </c>
      <c r="G2091">
        <v>4453.37</v>
      </c>
      <c r="H2091">
        <v>30438096.91</v>
      </c>
    </row>
    <row r="2092" spans="1:8" x14ac:dyDescent="0.3">
      <c r="A2092" s="16">
        <f t="shared" si="32"/>
        <v>43817.625</v>
      </c>
      <c r="B2092" t="s">
        <v>2264</v>
      </c>
      <c r="C2092">
        <v>6697.34</v>
      </c>
      <c r="D2092">
        <v>6863.08</v>
      </c>
      <c r="E2092">
        <v>6697.34</v>
      </c>
      <c r="F2092">
        <v>6823.49</v>
      </c>
      <c r="G2092">
        <v>7208.64</v>
      </c>
      <c r="H2092">
        <v>48949758.799999997</v>
      </c>
    </row>
    <row r="2093" spans="1:8" x14ac:dyDescent="0.3">
      <c r="A2093" s="16">
        <f t="shared" si="32"/>
        <v>43817.583333333336</v>
      </c>
      <c r="B2093" t="s">
        <v>2265</v>
      </c>
      <c r="C2093">
        <v>6674.55</v>
      </c>
      <c r="D2093">
        <v>6737.6</v>
      </c>
      <c r="E2093">
        <v>6639.93</v>
      </c>
      <c r="F2093">
        <v>6697.34</v>
      </c>
      <c r="G2093">
        <v>5021.99</v>
      </c>
      <c r="H2093">
        <v>33554011.359999999</v>
      </c>
    </row>
    <row r="2094" spans="1:8" x14ac:dyDescent="0.3">
      <c r="A2094" s="16">
        <f t="shared" si="32"/>
        <v>43817.541666666664</v>
      </c>
      <c r="B2094" t="s">
        <v>2266</v>
      </c>
      <c r="C2094">
        <v>6541.47</v>
      </c>
      <c r="D2094">
        <v>6684.88</v>
      </c>
      <c r="E2094">
        <v>6435</v>
      </c>
      <c r="F2094">
        <v>6674.55</v>
      </c>
      <c r="G2094">
        <v>10284.99</v>
      </c>
      <c r="H2094">
        <v>67337376.099999994</v>
      </c>
    </row>
    <row r="2095" spans="1:8" x14ac:dyDescent="0.3">
      <c r="A2095" s="16">
        <f t="shared" si="32"/>
        <v>43818</v>
      </c>
      <c r="B2095" t="s">
        <v>2267</v>
      </c>
      <c r="C2095">
        <v>6615.24</v>
      </c>
      <c r="D2095">
        <v>6629.44</v>
      </c>
      <c r="E2095">
        <v>6500</v>
      </c>
      <c r="F2095">
        <v>6541.47</v>
      </c>
      <c r="G2095">
        <v>5240.18</v>
      </c>
      <c r="H2095">
        <v>34397109.420000002</v>
      </c>
    </row>
    <row r="2096" spans="1:8" x14ac:dyDescent="0.3">
      <c r="A2096" s="16">
        <f t="shared" si="32"/>
        <v>43817.458333333336</v>
      </c>
      <c r="B2096" t="s">
        <v>2268</v>
      </c>
      <c r="C2096">
        <v>6655.04</v>
      </c>
      <c r="D2096">
        <v>6660.4</v>
      </c>
      <c r="E2096">
        <v>6608.44</v>
      </c>
      <c r="F2096">
        <v>6615.24</v>
      </c>
      <c r="G2096">
        <v>1445.66</v>
      </c>
      <c r="H2096">
        <v>9584515.1999999993</v>
      </c>
    </row>
    <row r="2097" spans="1:8" x14ac:dyDescent="0.3">
      <c r="A2097" s="16">
        <f t="shared" si="32"/>
        <v>43817.416666666664</v>
      </c>
      <c r="B2097" t="s">
        <v>2269</v>
      </c>
      <c r="C2097">
        <v>6634.39</v>
      </c>
      <c r="D2097">
        <v>6668.84</v>
      </c>
      <c r="E2097">
        <v>6620.31</v>
      </c>
      <c r="F2097">
        <v>6655.04</v>
      </c>
      <c r="G2097">
        <v>1640.8</v>
      </c>
      <c r="H2097">
        <v>10903697.029999999</v>
      </c>
    </row>
    <row r="2098" spans="1:8" x14ac:dyDescent="0.3">
      <c r="A2098" s="16">
        <f t="shared" si="32"/>
        <v>43817.375</v>
      </c>
      <c r="B2098" t="s">
        <v>2270</v>
      </c>
      <c r="C2098">
        <v>6623.47</v>
      </c>
      <c r="D2098">
        <v>6656.66</v>
      </c>
      <c r="E2098">
        <v>6621.06</v>
      </c>
      <c r="F2098">
        <v>6634.39</v>
      </c>
      <c r="G2098">
        <v>1329.88</v>
      </c>
      <c r="H2098">
        <v>8833024.8300000001</v>
      </c>
    </row>
    <row r="2099" spans="1:8" x14ac:dyDescent="0.3">
      <c r="A2099" s="16">
        <f t="shared" si="32"/>
        <v>43817.333333333336</v>
      </c>
      <c r="B2099" t="s">
        <v>2271</v>
      </c>
      <c r="C2099">
        <v>6619.51</v>
      </c>
      <c r="D2099">
        <v>6656.03</v>
      </c>
      <c r="E2099">
        <v>6611.41</v>
      </c>
      <c r="F2099">
        <v>6623.47</v>
      </c>
      <c r="G2099">
        <v>1766.81</v>
      </c>
      <c r="H2099">
        <v>11724097.82</v>
      </c>
    </row>
    <row r="2100" spans="1:8" x14ac:dyDescent="0.3">
      <c r="A2100" s="16">
        <f t="shared" si="32"/>
        <v>43817.291666666664</v>
      </c>
      <c r="B2100" t="s">
        <v>2272</v>
      </c>
      <c r="C2100">
        <v>6629.11</v>
      </c>
      <c r="D2100">
        <v>6632.63</v>
      </c>
      <c r="E2100">
        <v>6590.01</v>
      </c>
      <c r="F2100">
        <v>6619.51</v>
      </c>
      <c r="G2100">
        <v>2385.08</v>
      </c>
      <c r="H2100">
        <v>15773422.060000001</v>
      </c>
    </row>
    <row r="2101" spans="1:8" x14ac:dyDescent="0.3">
      <c r="A2101" s="16">
        <f t="shared" si="32"/>
        <v>43817.25</v>
      </c>
      <c r="B2101" t="s">
        <v>2273</v>
      </c>
      <c r="C2101">
        <v>6668.58</v>
      </c>
      <c r="D2101">
        <v>6685.36</v>
      </c>
      <c r="E2101">
        <v>6613.15</v>
      </c>
      <c r="F2101">
        <v>6629.11</v>
      </c>
      <c r="G2101">
        <v>1687.58</v>
      </c>
      <c r="H2101">
        <v>11220846.18</v>
      </c>
    </row>
    <row r="2102" spans="1:8" x14ac:dyDescent="0.3">
      <c r="A2102" s="16">
        <f t="shared" si="32"/>
        <v>43817.208333333336</v>
      </c>
      <c r="B2102" t="s">
        <v>2274</v>
      </c>
      <c r="C2102">
        <v>6675.38</v>
      </c>
      <c r="D2102">
        <v>6686.63</v>
      </c>
      <c r="E2102">
        <v>6649.1</v>
      </c>
      <c r="F2102">
        <v>6668.58</v>
      </c>
      <c r="G2102">
        <v>1056.54</v>
      </c>
      <c r="H2102">
        <v>7043433.9800000004</v>
      </c>
    </row>
    <row r="2103" spans="1:8" x14ac:dyDescent="0.3">
      <c r="A2103" s="16">
        <f t="shared" si="32"/>
        <v>43817.166666666664</v>
      </c>
      <c r="B2103" t="s">
        <v>2275</v>
      </c>
      <c r="C2103">
        <v>6686.91</v>
      </c>
      <c r="D2103">
        <v>6717.56</v>
      </c>
      <c r="E2103">
        <v>6658.66</v>
      </c>
      <c r="F2103">
        <v>6675.38</v>
      </c>
      <c r="G2103">
        <v>1391.37</v>
      </c>
      <c r="H2103">
        <v>9301335.2100000009</v>
      </c>
    </row>
    <row r="2104" spans="1:8" x14ac:dyDescent="0.3">
      <c r="A2104" s="16">
        <f t="shared" si="32"/>
        <v>43817.125</v>
      </c>
      <c r="B2104" t="s">
        <v>2276</v>
      </c>
      <c r="C2104">
        <v>6703.6</v>
      </c>
      <c r="D2104">
        <v>6725.69</v>
      </c>
      <c r="E2104">
        <v>6679.38</v>
      </c>
      <c r="F2104">
        <v>6686.91</v>
      </c>
      <c r="G2104">
        <v>1436.39</v>
      </c>
      <c r="H2104">
        <v>9628666.3499999996</v>
      </c>
    </row>
    <row r="2105" spans="1:8" x14ac:dyDescent="0.3">
      <c r="A2105" s="16">
        <f t="shared" si="32"/>
        <v>43817.083333333336</v>
      </c>
      <c r="B2105" t="s">
        <v>2277</v>
      </c>
      <c r="C2105">
        <v>6660.67</v>
      </c>
      <c r="D2105">
        <v>6712.6</v>
      </c>
      <c r="E2105">
        <v>6646.88</v>
      </c>
      <c r="F2105">
        <v>6703.6</v>
      </c>
      <c r="G2105">
        <v>1527.59</v>
      </c>
      <c r="H2105">
        <v>10211282.640000001</v>
      </c>
    </row>
    <row r="2106" spans="1:8" x14ac:dyDescent="0.3">
      <c r="A2106" s="16">
        <f t="shared" si="32"/>
        <v>43817.041666666664</v>
      </c>
      <c r="B2106" t="s">
        <v>2278</v>
      </c>
      <c r="C2106">
        <v>6654.57</v>
      </c>
      <c r="D2106">
        <v>6691.16</v>
      </c>
      <c r="E2106">
        <v>6642.15</v>
      </c>
      <c r="F2106">
        <v>6660.67</v>
      </c>
      <c r="G2106">
        <v>1969.2</v>
      </c>
      <c r="H2106">
        <v>13126162.449999999</v>
      </c>
    </row>
    <row r="2107" spans="1:8" x14ac:dyDescent="0.3">
      <c r="A2107" s="16">
        <f t="shared" si="32"/>
        <v>43817.5</v>
      </c>
      <c r="B2107" t="s">
        <v>2279</v>
      </c>
      <c r="C2107">
        <v>6623.82</v>
      </c>
      <c r="D2107">
        <v>6659.09</v>
      </c>
      <c r="E2107">
        <v>6600.52</v>
      </c>
      <c r="F2107">
        <v>6654.57</v>
      </c>
      <c r="G2107">
        <v>1123.05</v>
      </c>
      <c r="H2107">
        <v>7440050.25</v>
      </c>
    </row>
    <row r="2108" spans="1:8" x14ac:dyDescent="0.3">
      <c r="A2108" s="16">
        <f t="shared" si="32"/>
        <v>43816.958333333336</v>
      </c>
      <c r="B2108" t="s">
        <v>2280</v>
      </c>
      <c r="C2108">
        <v>6587.22</v>
      </c>
      <c r="D2108">
        <v>6638.57</v>
      </c>
      <c r="E2108">
        <v>6560</v>
      </c>
      <c r="F2108">
        <v>6623.82</v>
      </c>
      <c r="G2108">
        <v>1826.31</v>
      </c>
      <c r="H2108">
        <v>12067656.289999999</v>
      </c>
    </row>
    <row r="2109" spans="1:8" x14ac:dyDescent="0.3">
      <c r="A2109" s="16">
        <f t="shared" si="32"/>
        <v>43816.916666666664</v>
      </c>
      <c r="B2109" t="s">
        <v>2281</v>
      </c>
      <c r="C2109">
        <v>6617</v>
      </c>
      <c r="D2109">
        <v>6702</v>
      </c>
      <c r="E2109">
        <v>6570</v>
      </c>
      <c r="F2109">
        <v>6587.22</v>
      </c>
      <c r="G2109">
        <v>2802.29</v>
      </c>
      <c r="H2109">
        <v>18556512.73</v>
      </c>
    </row>
    <row r="2110" spans="1:8" x14ac:dyDescent="0.3">
      <c r="A2110" s="16">
        <f t="shared" si="32"/>
        <v>43816.875</v>
      </c>
      <c r="B2110" t="s">
        <v>2282</v>
      </c>
      <c r="C2110">
        <v>6584</v>
      </c>
      <c r="D2110">
        <v>6623.4</v>
      </c>
      <c r="E2110">
        <v>6578.3</v>
      </c>
      <c r="F2110">
        <v>6617</v>
      </c>
      <c r="G2110">
        <v>1525.21</v>
      </c>
      <c r="H2110">
        <v>10079027.189999999</v>
      </c>
    </row>
    <row r="2111" spans="1:8" x14ac:dyDescent="0.3">
      <c r="A2111" s="16">
        <f t="shared" si="32"/>
        <v>43816.833333333336</v>
      </c>
      <c r="B2111" t="s">
        <v>2283</v>
      </c>
      <c r="C2111">
        <v>6619.71</v>
      </c>
      <c r="D2111">
        <v>6645.95</v>
      </c>
      <c r="E2111">
        <v>6575</v>
      </c>
      <c r="F2111">
        <v>6584</v>
      </c>
      <c r="G2111">
        <v>3005.22</v>
      </c>
      <c r="H2111">
        <v>19859292.77</v>
      </c>
    </row>
    <row r="2112" spans="1:8" x14ac:dyDescent="0.3">
      <c r="A2112" s="16">
        <f t="shared" si="32"/>
        <v>43816.791666666664</v>
      </c>
      <c r="B2112" t="s">
        <v>2284</v>
      </c>
      <c r="C2112">
        <v>6711.15</v>
      </c>
      <c r="D2112">
        <v>6713.85</v>
      </c>
      <c r="E2112">
        <v>6590.21</v>
      </c>
      <c r="F2112">
        <v>6619.71</v>
      </c>
      <c r="G2112">
        <v>4929.7</v>
      </c>
      <c r="H2112">
        <v>32743198.09</v>
      </c>
    </row>
    <row r="2113" spans="1:8" x14ac:dyDescent="0.3">
      <c r="A2113" s="16">
        <f t="shared" si="32"/>
        <v>43816.75</v>
      </c>
      <c r="B2113" t="s">
        <v>2285</v>
      </c>
      <c r="C2113">
        <v>6710</v>
      </c>
      <c r="D2113">
        <v>6730</v>
      </c>
      <c r="E2113">
        <v>6702.28</v>
      </c>
      <c r="F2113">
        <v>6711.15</v>
      </c>
      <c r="G2113">
        <v>952.91</v>
      </c>
      <c r="H2113">
        <v>6400517.4900000002</v>
      </c>
    </row>
    <row r="2114" spans="1:8" x14ac:dyDescent="0.3">
      <c r="A2114" s="16">
        <f t="shared" si="32"/>
        <v>43816.708333333336</v>
      </c>
      <c r="B2114" t="s">
        <v>2286</v>
      </c>
      <c r="C2114">
        <v>6737.08</v>
      </c>
      <c r="D2114">
        <v>6743.33</v>
      </c>
      <c r="E2114">
        <v>6693.11</v>
      </c>
      <c r="F2114">
        <v>6710</v>
      </c>
      <c r="G2114">
        <v>1313.17</v>
      </c>
      <c r="H2114">
        <v>8824697.0399999991</v>
      </c>
    </row>
    <row r="2115" spans="1:8" x14ac:dyDescent="0.3">
      <c r="A2115" s="16">
        <f t="shared" si="32"/>
        <v>43816.666666666664</v>
      </c>
      <c r="B2115" t="s">
        <v>2287</v>
      </c>
      <c r="C2115">
        <v>6696.2</v>
      </c>
      <c r="D2115">
        <v>6743.6</v>
      </c>
      <c r="E2115">
        <v>6640.77</v>
      </c>
      <c r="F2115">
        <v>6737.08</v>
      </c>
      <c r="G2115">
        <v>3842.65</v>
      </c>
      <c r="H2115">
        <v>25754004.890000001</v>
      </c>
    </row>
    <row r="2116" spans="1:8" x14ac:dyDescent="0.3">
      <c r="A2116" s="16">
        <f t="shared" si="32"/>
        <v>43816.625</v>
      </c>
      <c r="B2116" t="s">
        <v>2288</v>
      </c>
      <c r="C2116">
        <v>6753.25</v>
      </c>
      <c r="D2116">
        <v>6759</v>
      </c>
      <c r="E2116">
        <v>6691.63</v>
      </c>
      <c r="F2116">
        <v>6696.2</v>
      </c>
      <c r="G2116">
        <v>2303.4899999999998</v>
      </c>
      <c r="H2116">
        <v>15507453.92</v>
      </c>
    </row>
    <row r="2117" spans="1:8" x14ac:dyDescent="0.3">
      <c r="A2117" s="16">
        <f t="shared" si="32"/>
        <v>43816.583333333336</v>
      </c>
      <c r="B2117" t="s">
        <v>2289</v>
      </c>
      <c r="C2117">
        <v>6773.62</v>
      </c>
      <c r="D2117">
        <v>6775</v>
      </c>
      <c r="E2117">
        <v>6685</v>
      </c>
      <c r="F2117">
        <v>6753.25</v>
      </c>
      <c r="G2117">
        <v>4802.8999999999996</v>
      </c>
      <c r="H2117">
        <v>32369688.539999999</v>
      </c>
    </row>
    <row r="2118" spans="1:8" x14ac:dyDescent="0.3">
      <c r="A2118" s="16">
        <f t="shared" ref="A2118:A2181" si="33">DATEVALUE(MID(B2118,1,10))+(IF(RIGHT(B2118,2)="PM",12,0)+MID(B2118,12,2))/24</f>
        <v>43816.541666666664</v>
      </c>
      <c r="B2118" t="s">
        <v>2290</v>
      </c>
      <c r="C2118">
        <v>6877.59</v>
      </c>
      <c r="D2118">
        <v>6887.75</v>
      </c>
      <c r="E2118">
        <v>6720</v>
      </c>
      <c r="F2118">
        <v>6773.62</v>
      </c>
      <c r="G2118">
        <v>5041.07</v>
      </c>
      <c r="H2118">
        <v>34328091.479999997</v>
      </c>
    </row>
    <row r="2119" spans="1:8" x14ac:dyDescent="0.3">
      <c r="A2119" s="16">
        <f t="shared" si="33"/>
        <v>43817</v>
      </c>
      <c r="B2119" t="s">
        <v>2291</v>
      </c>
      <c r="C2119">
        <v>6935.09</v>
      </c>
      <c r="D2119">
        <v>6940.84</v>
      </c>
      <c r="E2119">
        <v>6868.56</v>
      </c>
      <c r="F2119">
        <v>6877.59</v>
      </c>
      <c r="G2119">
        <v>2688.32</v>
      </c>
      <c r="H2119">
        <v>18560089.75</v>
      </c>
    </row>
    <row r="2120" spans="1:8" x14ac:dyDescent="0.3">
      <c r="A2120" s="16">
        <f t="shared" si="33"/>
        <v>43816.458333333336</v>
      </c>
      <c r="B2120" t="s">
        <v>2292</v>
      </c>
      <c r="C2120">
        <v>6888</v>
      </c>
      <c r="D2120">
        <v>6942.21</v>
      </c>
      <c r="E2120">
        <v>6873.83</v>
      </c>
      <c r="F2120">
        <v>6935.09</v>
      </c>
      <c r="G2120">
        <v>2585.75</v>
      </c>
      <c r="H2120">
        <v>17860520.91</v>
      </c>
    </row>
    <row r="2121" spans="1:8" x14ac:dyDescent="0.3">
      <c r="A2121" s="16">
        <f t="shared" si="33"/>
        <v>43816.416666666664</v>
      </c>
      <c r="B2121" t="s">
        <v>2293</v>
      </c>
      <c r="C2121">
        <v>6883.58</v>
      </c>
      <c r="D2121">
        <v>6911</v>
      </c>
      <c r="E2121">
        <v>6882.01</v>
      </c>
      <c r="F2121">
        <v>6888</v>
      </c>
      <c r="G2121">
        <v>1404.92</v>
      </c>
      <c r="H2121">
        <v>9681563.3499999996</v>
      </c>
    </row>
    <row r="2122" spans="1:8" x14ac:dyDescent="0.3">
      <c r="A2122" s="16">
        <f t="shared" si="33"/>
        <v>43816.375</v>
      </c>
      <c r="B2122" t="s">
        <v>2294</v>
      </c>
      <c r="C2122">
        <v>6879.77</v>
      </c>
      <c r="D2122">
        <v>6888.77</v>
      </c>
      <c r="E2122">
        <v>6875.34</v>
      </c>
      <c r="F2122">
        <v>6883.58</v>
      </c>
      <c r="G2122">
        <v>1067.6199999999999</v>
      </c>
      <c r="H2122">
        <v>7347368.8200000003</v>
      </c>
    </row>
    <row r="2123" spans="1:8" x14ac:dyDescent="0.3">
      <c r="A2123" s="16">
        <f t="shared" si="33"/>
        <v>43816.333333333336</v>
      </c>
      <c r="B2123" t="s">
        <v>2295</v>
      </c>
      <c r="C2123">
        <v>6877.47</v>
      </c>
      <c r="D2123">
        <v>6886.24</v>
      </c>
      <c r="E2123">
        <v>6856</v>
      </c>
      <c r="F2123">
        <v>6879.77</v>
      </c>
      <c r="G2123">
        <v>1423.25</v>
      </c>
      <c r="H2123">
        <v>9780161.8300000001</v>
      </c>
    </row>
    <row r="2124" spans="1:8" x14ac:dyDescent="0.3">
      <c r="A2124" s="16">
        <f t="shared" si="33"/>
        <v>43816.291666666664</v>
      </c>
      <c r="B2124" t="s">
        <v>2296</v>
      </c>
      <c r="C2124">
        <v>6889.21</v>
      </c>
      <c r="D2124">
        <v>6893.85</v>
      </c>
      <c r="E2124">
        <v>6872.12</v>
      </c>
      <c r="F2124">
        <v>6877.47</v>
      </c>
      <c r="G2124">
        <v>801.75</v>
      </c>
      <c r="H2124">
        <v>5518136.9199999999</v>
      </c>
    </row>
    <row r="2125" spans="1:8" x14ac:dyDescent="0.3">
      <c r="A2125" s="16">
        <f t="shared" si="33"/>
        <v>43816.25</v>
      </c>
      <c r="B2125" t="s">
        <v>2297</v>
      </c>
      <c r="C2125">
        <v>6889.17</v>
      </c>
      <c r="D2125">
        <v>6897.91</v>
      </c>
      <c r="E2125">
        <v>6883.56</v>
      </c>
      <c r="F2125">
        <v>6889.21</v>
      </c>
      <c r="G2125">
        <v>887.69</v>
      </c>
      <c r="H2125">
        <v>6116991.75</v>
      </c>
    </row>
    <row r="2126" spans="1:8" x14ac:dyDescent="0.3">
      <c r="A2126" s="16">
        <f t="shared" si="33"/>
        <v>43816.208333333336</v>
      </c>
      <c r="B2126" t="s">
        <v>2298</v>
      </c>
      <c r="C2126">
        <v>6887.11</v>
      </c>
      <c r="D2126">
        <v>6904.91</v>
      </c>
      <c r="E2126">
        <v>6878.55</v>
      </c>
      <c r="F2126">
        <v>6889.17</v>
      </c>
      <c r="G2126">
        <v>903.12</v>
      </c>
      <c r="H2126">
        <v>6224089.8700000001</v>
      </c>
    </row>
    <row r="2127" spans="1:8" x14ac:dyDescent="0.3">
      <c r="A2127" s="16">
        <f t="shared" si="33"/>
        <v>43816.166666666664</v>
      </c>
      <c r="B2127" t="s">
        <v>2299</v>
      </c>
      <c r="C2127">
        <v>6886.76</v>
      </c>
      <c r="D2127">
        <v>6892.46</v>
      </c>
      <c r="E2127">
        <v>6859.48</v>
      </c>
      <c r="F2127">
        <v>6887.11</v>
      </c>
      <c r="G2127">
        <v>1300.5</v>
      </c>
      <c r="H2127">
        <v>8945550.5999999996</v>
      </c>
    </row>
    <row r="2128" spans="1:8" x14ac:dyDescent="0.3">
      <c r="A2128" s="16">
        <f t="shared" si="33"/>
        <v>43816.125</v>
      </c>
      <c r="B2128" t="s">
        <v>2300</v>
      </c>
      <c r="C2128">
        <v>6893.27</v>
      </c>
      <c r="D2128">
        <v>6895.59</v>
      </c>
      <c r="E2128">
        <v>6856</v>
      </c>
      <c r="F2128">
        <v>6886.76</v>
      </c>
      <c r="G2128">
        <v>1133.5899999999999</v>
      </c>
      <c r="H2128">
        <v>7798972.8700000001</v>
      </c>
    </row>
    <row r="2129" spans="1:8" x14ac:dyDescent="0.3">
      <c r="A2129" s="16">
        <f t="shared" si="33"/>
        <v>43816.083333333336</v>
      </c>
      <c r="B2129" t="s">
        <v>2301</v>
      </c>
      <c r="C2129">
        <v>6885.2</v>
      </c>
      <c r="D2129">
        <v>6900</v>
      </c>
      <c r="E2129">
        <v>6885.2</v>
      </c>
      <c r="F2129">
        <v>6893.27</v>
      </c>
      <c r="G2129">
        <v>620.94000000000005</v>
      </c>
      <c r="H2129">
        <v>4281121.6100000003</v>
      </c>
    </row>
    <row r="2130" spans="1:8" x14ac:dyDescent="0.3">
      <c r="A2130" s="16">
        <f t="shared" si="33"/>
        <v>43816.041666666664</v>
      </c>
      <c r="B2130" t="s">
        <v>2302</v>
      </c>
      <c r="C2130">
        <v>6895.98</v>
      </c>
      <c r="D2130">
        <v>6899.2</v>
      </c>
      <c r="E2130">
        <v>6879.75</v>
      </c>
      <c r="F2130">
        <v>6885.2</v>
      </c>
      <c r="G2130">
        <v>909.66</v>
      </c>
      <c r="H2130">
        <v>6267906.4100000001</v>
      </c>
    </row>
    <row r="2131" spans="1:8" x14ac:dyDescent="0.3">
      <c r="A2131" s="16">
        <f t="shared" si="33"/>
        <v>43816.5</v>
      </c>
      <c r="B2131" t="s">
        <v>2303</v>
      </c>
      <c r="C2131">
        <v>6891.72</v>
      </c>
      <c r="D2131">
        <v>6910.78</v>
      </c>
      <c r="E2131">
        <v>6887.27</v>
      </c>
      <c r="F2131">
        <v>6895.98</v>
      </c>
      <c r="G2131">
        <v>889.94</v>
      </c>
      <c r="H2131">
        <v>6140791.1500000004</v>
      </c>
    </row>
    <row r="2132" spans="1:8" x14ac:dyDescent="0.3">
      <c r="A2132" s="16">
        <f t="shared" si="33"/>
        <v>43815.958333333336</v>
      </c>
      <c r="B2132" t="s">
        <v>2304</v>
      </c>
      <c r="C2132">
        <v>6893.91</v>
      </c>
      <c r="D2132">
        <v>6912.74</v>
      </c>
      <c r="E2132">
        <v>6877.51</v>
      </c>
      <c r="F2132">
        <v>6891.72</v>
      </c>
      <c r="G2132">
        <v>1256.32</v>
      </c>
      <c r="H2132">
        <v>8664458.5099999998</v>
      </c>
    </row>
    <row r="2133" spans="1:8" x14ac:dyDescent="0.3">
      <c r="A2133" s="16">
        <f t="shared" si="33"/>
        <v>43815.916666666664</v>
      </c>
      <c r="B2133" t="s">
        <v>2305</v>
      </c>
      <c r="C2133">
        <v>6887.74</v>
      </c>
      <c r="D2133">
        <v>6904.84</v>
      </c>
      <c r="E2133">
        <v>6878.77</v>
      </c>
      <c r="F2133">
        <v>6893.91</v>
      </c>
      <c r="G2133">
        <v>634.74</v>
      </c>
      <c r="H2133">
        <v>4375952</v>
      </c>
    </row>
    <row r="2134" spans="1:8" x14ac:dyDescent="0.3">
      <c r="A2134" s="16">
        <f t="shared" si="33"/>
        <v>43815.875</v>
      </c>
      <c r="B2134" t="s">
        <v>2306</v>
      </c>
      <c r="C2134">
        <v>6860.64</v>
      </c>
      <c r="D2134">
        <v>6908</v>
      </c>
      <c r="E2134">
        <v>6860.64</v>
      </c>
      <c r="F2134">
        <v>6887.74</v>
      </c>
      <c r="G2134">
        <v>1677.04</v>
      </c>
      <c r="H2134">
        <v>11546174</v>
      </c>
    </row>
    <row r="2135" spans="1:8" x14ac:dyDescent="0.3">
      <c r="A2135" s="16">
        <f t="shared" si="33"/>
        <v>43815.833333333336</v>
      </c>
      <c r="B2135" t="s">
        <v>2307</v>
      </c>
      <c r="C2135">
        <v>6902.16</v>
      </c>
      <c r="D2135">
        <v>6919.98</v>
      </c>
      <c r="E2135">
        <v>6836</v>
      </c>
      <c r="F2135">
        <v>6860.64</v>
      </c>
      <c r="G2135">
        <v>2816.88</v>
      </c>
      <c r="H2135">
        <v>19369120.59</v>
      </c>
    </row>
    <row r="2136" spans="1:8" x14ac:dyDescent="0.3">
      <c r="A2136" s="16">
        <f t="shared" si="33"/>
        <v>43815.791666666664</v>
      </c>
      <c r="B2136" t="s">
        <v>2308</v>
      </c>
      <c r="C2136">
        <v>6924</v>
      </c>
      <c r="D2136">
        <v>6930.27</v>
      </c>
      <c r="E2136">
        <v>6877.26</v>
      </c>
      <c r="F2136">
        <v>6902.16</v>
      </c>
      <c r="G2136">
        <v>3155.39</v>
      </c>
      <c r="H2136">
        <v>21793138.949999999</v>
      </c>
    </row>
    <row r="2137" spans="1:8" x14ac:dyDescent="0.3">
      <c r="A2137" s="16">
        <f t="shared" si="33"/>
        <v>43815.75</v>
      </c>
      <c r="B2137" t="s">
        <v>2309</v>
      </c>
      <c r="C2137">
        <v>7109.13</v>
      </c>
      <c r="D2137">
        <v>7117</v>
      </c>
      <c r="E2137">
        <v>6850</v>
      </c>
      <c r="F2137">
        <v>6924</v>
      </c>
      <c r="G2137">
        <v>8551.51</v>
      </c>
      <c r="H2137">
        <v>59425984.829999998</v>
      </c>
    </row>
    <row r="2138" spans="1:8" x14ac:dyDescent="0.3">
      <c r="A2138" s="16">
        <f t="shared" si="33"/>
        <v>43815.708333333336</v>
      </c>
      <c r="B2138" t="s">
        <v>2310</v>
      </c>
      <c r="C2138">
        <v>7099.71</v>
      </c>
      <c r="D2138">
        <v>7112.54</v>
      </c>
      <c r="E2138">
        <v>7093</v>
      </c>
      <c r="F2138">
        <v>7109.13</v>
      </c>
      <c r="G2138">
        <v>666.91</v>
      </c>
      <c r="H2138">
        <v>4735518.08</v>
      </c>
    </row>
    <row r="2139" spans="1:8" x14ac:dyDescent="0.3">
      <c r="A2139" s="16">
        <f t="shared" si="33"/>
        <v>43815.666666666664</v>
      </c>
      <c r="B2139" t="s">
        <v>2311</v>
      </c>
      <c r="C2139">
        <v>7089.45</v>
      </c>
      <c r="D2139">
        <v>7104.85</v>
      </c>
      <c r="E2139">
        <v>7087.81</v>
      </c>
      <c r="F2139">
        <v>7099.71</v>
      </c>
      <c r="G2139">
        <v>1032.29</v>
      </c>
      <c r="H2139">
        <v>7324537.2999999998</v>
      </c>
    </row>
    <row r="2140" spans="1:8" x14ac:dyDescent="0.3">
      <c r="A2140" s="16">
        <f t="shared" si="33"/>
        <v>43815.625</v>
      </c>
      <c r="B2140" t="s">
        <v>2312</v>
      </c>
      <c r="C2140">
        <v>7115.96</v>
      </c>
      <c r="D2140">
        <v>7128.88</v>
      </c>
      <c r="E2140">
        <v>7082</v>
      </c>
      <c r="F2140">
        <v>7089.45</v>
      </c>
      <c r="G2140">
        <v>1497.08</v>
      </c>
      <c r="H2140">
        <v>10633978.109999999</v>
      </c>
    </row>
    <row r="2141" spans="1:8" x14ac:dyDescent="0.3">
      <c r="A2141" s="16">
        <f t="shared" si="33"/>
        <v>43815.583333333336</v>
      </c>
      <c r="B2141" t="s">
        <v>2313</v>
      </c>
      <c r="C2141">
        <v>7135.46</v>
      </c>
      <c r="D2141">
        <v>7150</v>
      </c>
      <c r="E2141">
        <v>7105.61</v>
      </c>
      <c r="F2141">
        <v>7115.96</v>
      </c>
      <c r="G2141">
        <v>1917.6</v>
      </c>
      <c r="H2141">
        <v>13668695.07</v>
      </c>
    </row>
    <row r="2142" spans="1:8" x14ac:dyDescent="0.3">
      <c r="A2142" s="16">
        <f t="shared" si="33"/>
        <v>43815.541666666664</v>
      </c>
      <c r="B2142" t="s">
        <v>2314</v>
      </c>
      <c r="C2142">
        <v>7108.03</v>
      </c>
      <c r="D2142">
        <v>7140.72</v>
      </c>
      <c r="E2142">
        <v>7098.13</v>
      </c>
      <c r="F2142">
        <v>7135.46</v>
      </c>
      <c r="G2142">
        <v>1875.27</v>
      </c>
      <c r="H2142">
        <v>13353268</v>
      </c>
    </row>
    <row r="2143" spans="1:8" x14ac:dyDescent="0.3">
      <c r="A2143" s="16">
        <f t="shared" si="33"/>
        <v>43816</v>
      </c>
      <c r="B2143" t="s">
        <v>2315</v>
      </c>
      <c r="C2143">
        <v>7091.85</v>
      </c>
      <c r="D2143">
        <v>7119</v>
      </c>
      <c r="E2143">
        <v>7074</v>
      </c>
      <c r="F2143">
        <v>7108.03</v>
      </c>
      <c r="G2143">
        <v>1677.77</v>
      </c>
      <c r="H2143">
        <v>11908222.779999999</v>
      </c>
    </row>
    <row r="2144" spans="1:8" x14ac:dyDescent="0.3">
      <c r="A2144" s="16">
        <f t="shared" si="33"/>
        <v>43815.458333333336</v>
      </c>
      <c r="B2144" t="s">
        <v>2316</v>
      </c>
      <c r="C2144">
        <v>7063.36</v>
      </c>
      <c r="D2144">
        <v>7125.6</v>
      </c>
      <c r="E2144">
        <v>7061.69</v>
      </c>
      <c r="F2144">
        <v>7091.85</v>
      </c>
      <c r="G2144">
        <v>1576.29</v>
      </c>
      <c r="H2144">
        <v>11170702.949999999</v>
      </c>
    </row>
    <row r="2145" spans="1:8" x14ac:dyDescent="0.3">
      <c r="A2145" s="16">
        <f t="shared" si="33"/>
        <v>43815.416666666664</v>
      </c>
      <c r="B2145" t="s">
        <v>2317</v>
      </c>
      <c r="C2145">
        <v>7058.59</v>
      </c>
      <c r="D2145">
        <v>7086</v>
      </c>
      <c r="E2145">
        <v>7056.31</v>
      </c>
      <c r="F2145">
        <v>7063.36</v>
      </c>
      <c r="G2145">
        <v>933.45</v>
      </c>
      <c r="H2145">
        <v>6599633.6799999997</v>
      </c>
    </row>
    <row r="2146" spans="1:8" x14ac:dyDescent="0.3">
      <c r="A2146" s="16">
        <f t="shared" si="33"/>
        <v>43815.375</v>
      </c>
      <c r="B2146" t="s">
        <v>2318</v>
      </c>
      <c r="C2146">
        <v>7069.17</v>
      </c>
      <c r="D2146">
        <v>7078.69</v>
      </c>
      <c r="E2146">
        <v>7051</v>
      </c>
      <c r="F2146">
        <v>7058.59</v>
      </c>
      <c r="G2146">
        <v>1063.42</v>
      </c>
      <c r="H2146">
        <v>7513826.6500000004</v>
      </c>
    </row>
    <row r="2147" spans="1:8" x14ac:dyDescent="0.3">
      <c r="A2147" s="16">
        <f t="shared" si="33"/>
        <v>43815.333333333336</v>
      </c>
      <c r="B2147" t="s">
        <v>2319</v>
      </c>
      <c r="C2147">
        <v>7067.74</v>
      </c>
      <c r="D2147">
        <v>7099</v>
      </c>
      <c r="E2147">
        <v>7056.8</v>
      </c>
      <c r="F2147">
        <v>7069.17</v>
      </c>
      <c r="G2147">
        <v>1066.18</v>
      </c>
      <c r="H2147">
        <v>7538489.2000000002</v>
      </c>
    </row>
    <row r="2148" spans="1:8" x14ac:dyDescent="0.3">
      <c r="A2148" s="16">
        <f t="shared" si="33"/>
        <v>43815.291666666664</v>
      </c>
      <c r="B2148" t="s">
        <v>2320</v>
      </c>
      <c r="C2148">
        <v>7086.52</v>
      </c>
      <c r="D2148">
        <v>7100</v>
      </c>
      <c r="E2148">
        <v>7062.81</v>
      </c>
      <c r="F2148">
        <v>7067.74</v>
      </c>
      <c r="G2148">
        <v>1384.07</v>
      </c>
      <c r="H2148">
        <v>9804754.1799999997</v>
      </c>
    </row>
    <row r="2149" spans="1:8" x14ac:dyDescent="0.3">
      <c r="A2149" s="16">
        <f t="shared" si="33"/>
        <v>43815.25</v>
      </c>
      <c r="B2149" t="s">
        <v>2321</v>
      </c>
      <c r="C2149">
        <v>7071.26</v>
      </c>
      <c r="D2149">
        <v>7092.01</v>
      </c>
      <c r="E2149">
        <v>7068.01</v>
      </c>
      <c r="F2149">
        <v>7086.52</v>
      </c>
      <c r="G2149">
        <v>821.85</v>
      </c>
      <c r="H2149">
        <v>5821043.6299999999</v>
      </c>
    </row>
    <row r="2150" spans="1:8" x14ac:dyDescent="0.3">
      <c r="A2150" s="16">
        <f t="shared" si="33"/>
        <v>43815.208333333336</v>
      </c>
      <c r="B2150" t="s">
        <v>2322</v>
      </c>
      <c r="C2150">
        <v>7072.16</v>
      </c>
      <c r="D2150">
        <v>7080.01</v>
      </c>
      <c r="E2150">
        <v>7060</v>
      </c>
      <c r="F2150">
        <v>7071.26</v>
      </c>
      <c r="G2150">
        <v>743.76</v>
      </c>
      <c r="H2150">
        <v>5260773.1100000003</v>
      </c>
    </row>
    <row r="2151" spans="1:8" x14ac:dyDescent="0.3">
      <c r="A2151" s="16">
        <f t="shared" si="33"/>
        <v>43815.166666666664</v>
      </c>
      <c r="B2151" t="s">
        <v>2323</v>
      </c>
      <c r="C2151">
        <v>7079.98</v>
      </c>
      <c r="D2151">
        <v>7079.98</v>
      </c>
      <c r="E2151">
        <v>7042.49</v>
      </c>
      <c r="F2151">
        <v>7072.16</v>
      </c>
      <c r="G2151">
        <v>1707.9</v>
      </c>
      <c r="H2151">
        <v>12061237.689999999</v>
      </c>
    </row>
    <row r="2152" spans="1:8" x14ac:dyDescent="0.3">
      <c r="A2152" s="16">
        <f t="shared" si="33"/>
        <v>43815.125</v>
      </c>
      <c r="B2152" t="s">
        <v>2324</v>
      </c>
      <c r="C2152">
        <v>7093.14</v>
      </c>
      <c r="D2152">
        <v>7099.93</v>
      </c>
      <c r="E2152">
        <v>7072.24</v>
      </c>
      <c r="F2152">
        <v>7079.98</v>
      </c>
      <c r="G2152">
        <v>781.16</v>
      </c>
      <c r="H2152">
        <v>5535746.5</v>
      </c>
    </row>
    <row r="2153" spans="1:8" x14ac:dyDescent="0.3">
      <c r="A2153" s="16">
        <f t="shared" si="33"/>
        <v>43815.083333333336</v>
      </c>
      <c r="B2153" t="s">
        <v>2325</v>
      </c>
      <c r="C2153">
        <v>7096.09</v>
      </c>
      <c r="D2153">
        <v>7103.26</v>
      </c>
      <c r="E2153">
        <v>7080.77</v>
      </c>
      <c r="F2153">
        <v>7093.14</v>
      </c>
      <c r="G2153">
        <v>719.09</v>
      </c>
      <c r="H2153">
        <v>5099455.83</v>
      </c>
    </row>
    <row r="2154" spans="1:8" x14ac:dyDescent="0.3">
      <c r="A2154" s="16">
        <f t="shared" si="33"/>
        <v>43815.041666666664</v>
      </c>
      <c r="B2154" t="s">
        <v>2326</v>
      </c>
      <c r="C2154">
        <v>7080.45</v>
      </c>
      <c r="D2154">
        <v>7100</v>
      </c>
      <c r="E2154">
        <v>7077.07</v>
      </c>
      <c r="F2154">
        <v>7096.09</v>
      </c>
      <c r="G2154">
        <v>677.97</v>
      </c>
      <c r="H2154">
        <v>4808033.95</v>
      </c>
    </row>
    <row r="2155" spans="1:8" x14ac:dyDescent="0.3">
      <c r="A2155" s="16">
        <f t="shared" si="33"/>
        <v>43815.5</v>
      </c>
      <c r="B2155" t="s">
        <v>2327</v>
      </c>
      <c r="C2155">
        <v>7118.59</v>
      </c>
      <c r="D2155">
        <v>7132.52</v>
      </c>
      <c r="E2155">
        <v>7062.55</v>
      </c>
      <c r="F2155">
        <v>7080.45</v>
      </c>
      <c r="G2155">
        <v>1263.8699999999999</v>
      </c>
      <c r="H2155">
        <v>8967137.0800000001</v>
      </c>
    </row>
    <row r="2156" spans="1:8" x14ac:dyDescent="0.3">
      <c r="A2156" s="16">
        <f t="shared" si="33"/>
        <v>43814.958333333336</v>
      </c>
      <c r="B2156" t="s">
        <v>2328</v>
      </c>
      <c r="C2156">
        <v>7118.85</v>
      </c>
      <c r="D2156">
        <v>7129.41</v>
      </c>
      <c r="E2156">
        <v>7097.41</v>
      </c>
      <c r="F2156">
        <v>7118.59</v>
      </c>
      <c r="G2156">
        <v>627.04</v>
      </c>
      <c r="H2156">
        <v>4460867.45</v>
      </c>
    </row>
    <row r="2157" spans="1:8" x14ac:dyDescent="0.3">
      <c r="A2157" s="16">
        <f t="shared" si="33"/>
        <v>43814.916666666664</v>
      </c>
      <c r="B2157" t="s">
        <v>2329</v>
      </c>
      <c r="C2157">
        <v>7125.43</v>
      </c>
      <c r="D2157">
        <v>7139.66</v>
      </c>
      <c r="E2157">
        <v>7116.99</v>
      </c>
      <c r="F2157">
        <v>7118.85</v>
      </c>
      <c r="G2157">
        <v>579.95000000000005</v>
      </c>
      <c r="H2157">
        <v>4134407.32</v>
      </c>
    </row>
    <row r="2158" spans="1:8" x14ac:dyDescent="0.3">
      <c r="A2158" s="16">
        <f t="shared" si="33"/>
        <v>43814.875</v>
      </c>
      <c r="B2158" t="s">
        <v>2330</v>
      </c>
      <c r="C2158">
        <v>7134.69</v>
      </c>
      <c r="D2158">
        <v>7135.56</v>
      </c>
      <c r="E2158">
        <v>7112.19</v>
      </c>
      <c r="F2158">
        <v>7125.43</v>
      </c>
      <c r="G2158">
        <v>599.20000000000005</v>
      </c>
      <c r="H2158">
        <v>4268070.28</v>
      </c>
    </row>
    <row r="2159" spans="1:8" x14ac:dyDescent="0.3">
      <c r="A2159" s="16">
        <f t="shared" si="33"/>
        <v>43814.833333333336</v>
      </c>
      <c r="B2159" t="s">
        <v>2331</v>
      </c>
      <c r="C2159">
        <v>7114.49</v>
      </c>
      <c r="D2159">
        <v>7141.67</v>
      </c>
      <c r="E2159">
        <v>7110.09</v>
      </c>
      <c r="F2159">
        <v>7134.69</v>
      </c>
      <c r="G2159">
        <v>713.53</v>
      </c>
      <c r="H2159">
        <v>5085026.2699999996</v>
      </c>
    </row>
    <row r="2160" spans="1:8" x14ac:dyDescent="0.3">
      <c r="A2160" s="16">
        <f t="shared" si="33"/>
        <v>43814.791666666664</v>
      </c>
      <c r="B2160" t="s">
        <v>2332</v>
      </c>
      <c r="C2160">
        <v>7123.81</v>
      </c>
      <c r="D2160">
        <v>7128.99</v>
      </c>
      <c r="E2160">
        <v>7101.65</v>
      </c>
      <c r="F2160">
        <v>7114.49</v>
      </c>
      <c r="G2160">
        <v>517.75</v>
      </c>
      <c r="H2160">
        <v>3683665.32</v>
      </c>
    </row>
    <row r="2161" spans="1:8" x14ac:dyDescent="0.3">
      <c r="A2161" s="16">
        <f t="shared" si="33"/>
        <v>43814.75</v>
      </c>
      <c r="B2161" t="s">
        <v>2333</v>
      </c>
      <c r="C2161">
        <v>7114.01</v>
      </c>
      <c r="D2161">
        <v>7125</v>
      </c>
      <c r="E2161">
        <v>7101.62</v>
      </c>
      <c r="F2161">
        <v>7123.81</v>
      </c>
      <c r="G2161">
        <v>640.46</v>
      </c>
      <c r="H2161">
        <v>4557116.1900000004</v>
      </c>
    </row>
    <row r="2162" spans="1:8" x14ac:dyDescent="0.3">
      <c r="A2162" s="16">
        <f t="shared" si="33"/>
        <v>43814.708333333336</v>
      </c>
      <c r="B2162" t="s">
        <v>2334</v>
      </c>
      <c r="C2162">
        <v>7098.53</v>
      </c>
      <c r="D2162">
        <v>7122.05</v>
      </c>
      <c r="E2162">
        <v>7093.99</v>
      </c>
      <c r="F2162">
        <v>7114.01</v>
      </c>
      <c r="G2162">
        <v>881.13</v>
      </c>
      <c r="H2162">
        <v>6262485.4699999997</v>
      </c>
    </row>
    <row r="2163" spans="1:8" x14ac:dyDescent="0.3">
      <c r="A2163" s="16">
        <f t="shared" si="33"/>
        <v>43814.666666666664</v>
      </c>
      <c r="B2163" t="s">
        <v>2335</v>
      </c>
      <c r="C2163">
        <v>7119.1</v>
      </c>
      <c r="D2163">
        <v>7131.92</v>
      </c>
      <c r="E2163">
        <v>7082</v>
      </c>
      <c r="F2163">
        <v>7098.53</v>
      </c>
      <c r="G2163">
        <v>992.92</v>
      </c>
      <c r="H2163">
        <v>7054150.7999999998</v>
      </c>
    </row>
    <row r="2164" spans="1:8" x14ac:dyDescent="0.3">
      <c r="A2164" s="16">
        <f t="shared" si="33"/>
        <v>43814.625</v>
      </c>
      <c r="B2164" t="s">
        <v>2336</v>
      </c>
      <c r="C2164">
        <v>7120.41</v>
      </c>
      <c r="D2164">
        <v>7133.22</v>
      </c>
      <c r="E2164">
        <v>7100</v>
      </c>
      <c r="F2164">
        <v>7119.1</v>
      </c>
      <c r="G2164">
        <v>892.94</v>
      </c>
      <c r="H2164">
        <v>6353782.0099999998</v>
      </c>
    </row>
    <row r="2165" spans="1:8" x14ac:dyDescent="0.3">
      <c r="A2165" s="16">
        <f t="shared" si="33"/>
        <v>43814.583333333336</v>
      </c>
      <c r="B2165" t="s">
        <v>2337</v>
      </c>
      <c r="C2165">
        <v>7080.52</v>
      </c>
      <c r="D2165">
        <v>7125</v>
      </c>
      <c r="E2165">
        <v>7080.11</v>
      </c>
      <c r="F2165">
        <v>7120.41</v>
      </c>
      <c r="G2165">
        <v>1097.95</v>
      </c>
      <c r="H2165">
        <v>7796944.54</v>
      </c>
    </row>
    <row r="2166" spans="1:8" x14ac:dyDescent="0.3">
      <c r="A2166" s="16">
        <f t="shared" si="33"/>
        <v>43814.541666666664</v>
      </c>
      <c r="B2166" t="s">
        <v>2338</v>
      </c>
      <c r="C2166">
        <v>7080.86</v>
      </c>
      <c r="D2166">
        <v>7095.22</v>
      </c>
      <c r="E2166">
        <v>7070.03</v>
      </c>
      <c r="F2166">
        <v>7080.52</v>
      </c>
      <c r="G2166">
        <v>941.88</v>
      </c>
      <c r="H2166">
        <v>6671887.1500000004</v>
      </c>
    </row>
    <row r="2167" spans="1:8" x14ac:dyDescent="0.3">
      <c r="A2167" s="16">
        <f t="shared" si="33"/>
        <v>43815</v>
      </c>
      <c r="B2167" t="s">
        <v>2339</v>
      </c>
      <c r="C2167">
        <v>7110.61</v>
      </c>
      <c r="D2167">
        <v>7149</v>
      </c>
      <c r="E2167">
        <v>7061.05</v>
      </c>
      <c r="F2167">
        <v>7080.86</v>
      </c>
      <c r="G2167">
        <v>1715.14</v>
      </c>
      <c r="H2167">
        <v>12180734.76</v>
      </c>
    </row>
    <row r="2168" spans="1:8" x14ac:dyDescent="0.3">
      <c r="A2168" s="16">
        <f t="shared" si="33"/>
        <v>43814.458333333336</v>
      </c>
      <c r="B2168" t="s">
        <v>2340</v>
      </c>
      <c r="C2168">
        <v>7096.74</v>
      </c>
      <c r="D2168">
        <v>7114.34</v>
      </c>
      <c r="E2168">
        <v>7094.27</v>
      </c>
      <c r="F2168">
        <v>7110.61</v>
      </c>
      <c r="G2168">
        <v>724.26</v>
      </c>
      <c r="H2168">
        <v>5145973.96</v>
      </c>
    </row>
    <row r="2169" spans="1:8" x14ac:dyDescent="0.3">
      <c r="A2169" s="16">
        <f t="shared" si="33"/>
        <v>43814.416666666664</v>
      </c>
      <c r="B2169" t="s">
        <v>2341</v>
      </c>
      <c r="C2169">
        <v>7140.59</v>
      </c>
      <c r="D2169">
        <v>7141.47</v>
      </c>
      <c r="E2169">
        <v>7084.51</v>
      </c>
      <c r="F2169">
        <v>7096.74</v>
      </c>
      <c r="G2169">
        <v>1277.3800000000001</v>
      </c>
      <c r="H2169">
        <v>9082784.6999999993</v>
      </c>
    </row>
    <row r="2170" spans="1:8" x14ac:dyDescent="0.3">
      <c r="A2170" s="16">
        <f t="shared" si="33"/>
        <v>43814.375</v>
      </c>
      <c r="B2170" t="s">
        <v>2342</v>
      </c>
      <c r="C2170">
        <v>7151.33</v>
      </c>
      <c r="D2170">
        <v>7161.18</v>
      </c>
      <c r="E2170">
        <v>7129.95</v>
      </c>
      <c r="F2170">
        <v>7140.59</v>
      </c>
      <c r="G2170">
        <v>888.79</v>
      </c>
      <c r="H2170">
        <v>6348246.5300000003</v>
      </c>
    </row>
    <row r="2171" spans="1:8" x14ac:dyDescent="0.3">
      <c r="A2171" s="16">
        <f t="shared" si="33"/>
        <v>43814.333333333336</v>
      </c>
      <c r="B2171" t="s">
        <v>2343</v>
      </c>
      <c r="C2171">
        <v>7142</v>
      </c>
      <c r="D2171">
        <v>7177.15</v>
      </c>
      <c r="E2171">
        <v>7123.76</v>
      </c>
      <c r="F2171">
        <v>7151.33</v>
      </c>
      <c r="G2171">
        <v>1463.5</v>
      </c>
      <c r="H2171">
        <v>10457278.48</v>
      </c>
    </row>
    <row r="2172" spans="1:8" x14ac:dyDescent="0.3">
      <c r="A2172" s="16">
        <f t="shared" si="33"/>
        <v>43814.291666666664</v>
      </c>
      <c r="B2172" t="s">
        <v>2344</v>
      </c>
      <c r="C2172">
        <v>7054.68</v>
      </c>
      <c r="D2172">
        <v>7200.3</v>
      </c>
      <c r="E2172">
        <v>7035.63</v>
      </c>
      <c r="F2172">
        <v>7142</v>
      </c>
      <c r="G2172">
        <v>4478.3999999999996</v>
      </c>
      <c r="H2172">
        <v>31859713.609999999</v>
      </c>
    </row>
    <row r="2173" spans="1:8" x14ac:dyDescent="0.3">
      <c r="A2173" s="16">
        <f t="shared" si="33"/>
        <v>43814.25</v>
      </c>
      <c r="B2173" t="s">
        <v>2345</v>
      </c>
      <c r="C2173">
        <v>7058</v>
      </c>
      <c r="D2173">
        <v>7058.14</v>
      </c>
      <c r="E2173">
        <v>7035.37</v>
      </c>
      <c r="F2173">
        <v>7054.68</v>
      </c>
      <c r="G2173">
        <v>776.89</v>
      </c>
      <c r="H2173">
        <v>5474631.1799999997</v>
      </c>
    </row>
    <row r="2174" spans="1:8" x14ac:dyDescent="0.3">
      <c r="A2174" s="16">
        <f t="shared" si="33"/>
        <v>43814.208333333336</v>
      </c>
      <c r="B2174" t="s">
        <v>2346</v>
      </c>
      <c r="C2174">
        <v>7053.72</v>
      </c>
      <c r="D2174">
        <v>7062.81</v>
      </c>
      <c r="E2174">
        <v>7044</v>
      </c>
      <c r="F2174">
        <v>7058</v>
      </c>
      <c r="G2174">
        <v>433.26</v>
      </c>
      <c r="H2174">
        <v>3055838.75</v>
      </c>
    </row>
    <row r="2175" spans="1:8" x14ac:dyDescent="0.3">
      <c r="A2175" s="16">
        <f t="shared" si="33"/>
        <v>43814.166666666664</v>
      </c>
      <c r="B2175" t="s">
        <v>2347</v>
      </c>
      <c r="C2175">
        <v>7056.97</v>
      </c>
      <c r="D2175">
        <v>7067.03</v>
      </c>
      <c r="E2175">
        <v>7053</v>
      </c>
      <c r="F2175">
        <v>7053.72</v>
      </c>
      <c r="G2175">
        <v>365.24</v>
      </c>
      <c r="H2175">
        <v>2578743.44</v>
      </c>
    </row>
    <row r="2176" spans="1:8" x14ac:dyDescent="0.3">
      <c r="A2176" s="16">
        <f t="shared" si="33"/>
        <v>43814.125</v>
      </c>
      <c r="B2176" t="s">
        <v>2348</v>
      </c>
      <c r="C2176">
        <v>7062</v>
      </c>
      <c r="D2176">
        <v>7067.03</v>
      </c>
      <c r="E2176">
        <v>7044.09</v>
      </c>
      <c r="F2176">
        <v>7056.97</v>
      </c>
      <c r="G2176">
        <v>647.35</v>
      </c>
      <c r="H2176">
        <v>4567441.71</v>
      </c>
    </row>
    <row r="2177" spans="1:8" x14ac:dyDescent="0.3">
      <c r="A2177" s="16">
        <f t="shared" si="33"/>
        <v>43814.083333333336</v>
      </c>
      <c r="B2177" t="s">
        <v>2349</v>
      </c>
      <c r="C2177">
        <v>7048.54</v>
      </c>
      <c r="D2177">
        <v>7072.85</v>
      </c>
      <c r="E2177">
        <v>7045.01</v>
      </c>
      <c r="F2177">
        <v>7062</v>
      </c>
      <c r="G2177">
        <v>824.2</v>
      </c>
      <c r="H2177">
        <v>5816744.46</v>
      </c>
    </row>
    <row r="2178" spans="1:8" x14ac:dyDescent="0.3">
      <c r="A2178" s="16">
        <f t="shared" si="33"/>
        <v>43814.041666666664</v>
      </c>
      <c r="B2178" t="s">
        <v>2350</v>
      </c>
      <c r="C2178">
        <v>7046.28</v>
      </c>
      <c r="D2178">
        <v>7052.7</v>
      </c>
      <c r="E2178">
        <v>7021.43</v>
      </c>
      <c r="F2178">
        <v>7048.54</v>
      </c>
      <c r="G2178">
        <v>769.43</v>
      </c>
      <c r="H2178">
        <v>5416248.7400000002</v>
      </c>
    </row>
    <row r="2179" spans="1:8" x14ac:dyDescent="0.3">
      <c r="A2179" s="16">
        <f t="shared" si="33"/>
        <v>43814.5</v>
      </c>
      <c r="B2179" t="s">
        <v>2351</v>
      </c>
      <c r="C2179">
        <v>7064.05</v>
      </c>
      <c r="D2179">
        <v>7065</v>
      </c>
      <c r="E2179">
        <v>7008.35</v>
      </c>
      <c r="F2179">
        <v>7046.28</v>
      </c>
      <c r="G2179">
        <v>1573.9</v>
      </c>
      <c r="H2179">
        <v>11075705.65</v>
      </c>
    </row>
    <row r="2180" spans="1:8" x14ac:dyDescent="0.3">
      <c r="A2180" s="16">
        <f t="shared" si="33"/>
        <v>43813.958333333336</v>
      </c>
      <c r="B2180" t="s">
        <v>2352</v>
      </c>
      <c r="C2180">
        <v>7089.76</v>
      </c>
      <c r="D2180">
        <v>7090</v>
      </c>
      <c r="E2180">
        <v>7063.99</v>
      </c>
      <c r="F2180">
        <v>7064.05</v>
      </c>
      <c r="G2180">
        <v>558.25</v>
      </c>
      <c r="H2180">
        <v>3950923.47</v>
      </c>
    </row>
    <row r="2181" spans="1:8" x14ac:dyDescent="0.3">
      <c r="A2181" s="16">
        <f t="shared" si="33"/>
        <v>43813.916666666664</v>
      </c>
      <c r="B2181" t="s">
        <v>2353</v>
      </c>
      <c r="C2181">
        <v>7083.68</v>
      </c>
      <c r="D2181">
        <v>7093.38</v>
      </c>
      <c r="E2181">
        <v>7067.61</v>
      </c>
      <c r="F2181">
        <v>7089.76</v>
      </c>
      <c r="G2181">
        <v>515.79</v>
      </c>
      <c r="H2181">
        <v>3652931.62</v>
      </c>
    </row>
    <row r="2182" spans="1:8" x14ac:dyDescent="0.3">
      <c r="A2182" s="16">
        <f t="shared" ref="A2182:A2245" si="34">DATEVALUE(MID(B2182,1,10))+(IF(RIGHT(B2182,2)="PM",12,0)+MID(B2182,12,2))/24</f>
        <v>43813.875</v>
      </c>
      <c r="B2182" t="s">
        <v>2354</v>
      </c>
      <c r="C2182">
        <v>7072.33</v>
      </c>
      <c r="D2182">
        <v>7093.99</v>
      </c>
      <c r="E2182">
        <v>7062.56</v>
      </c>
      <c r="F2182">
        <v>7083.68</v>
      </c>
      <c r="G2182">
        <v>571.11</v>
      </c>
      <c r="H2182">
        <v>4045294.06</v>
      </c>
    </row>
    <row r="2183" spans="1:8" x14ac:dyDescent="0.3">
      <c r="A2183" s="16">
        <f t="shared" si="34"/>
        <v>43813.833333333336</v>
      </c>
      <c r="B2183" t="s">
        <v>2355</v>
      </c>
      <c r="C2183">
        <v>7072.66</v>
      </c>
      <c r="D2183">
        <v>7082.39</v>
      </c>
      <c r="E2183">
        <v>7065.39</v>
      </c>
      <c r="F2183">
        <v>7072.33</v>
      </c>
      <c r="G2183">
        <v>688.42</v>
      </c>
      <c r="H2183">
        <v>4868771.41</v>
      </c>
    </row>
    <row r="2184" spans="1:8" x14ac:dyDescent="0.3">
      <c r="A2184" s="16">
        <f t="shared" si="34"/>
        <v>43813.791666666664</v>
      </c>
      <c r="B2184" t="s">
        <v>2356</v>
      </c>
      <c r="C2184">
        <v>7096.46</v>
      </c>
      <c r="D2184">
        <v>7104.25</v>
      </c>
      <c r="E2184">
        <v>7066.85</v>
      </c>
      <c r="F2184">
        <v>7072.66</v>
      </c>
      <c r="G2184">
        <v>1122.93</v>
      </c>
      <c r="H2184">
        <v>7957294.4699999997</v>
      </c>
    </row>
    <row r="2185" spans="1:8" x14ac:dyDescent="0.3">
      <c r="A2185" s="16">
        <f t="shared" si="34"/>
        <v>43813.75</v>
      </c>
      <c r="B2185" t="s">
        <v>2357</v>
      </c>
      <c r="C2185">
        <v>7065.26</v>
      </c>
      <c r="D2185">
        <v>7099.63</v>
      </c>
      <c r="E2185">
        <v>7065</v>
      </c>
      <c r="F2185">
        <v>7096.46</v>
      </c>
      <c r="G2185">
        <v>935.19</v>
      </c>
      <c r="H2185">
        <v>6625054.6799999997</v>
      </c>
    </row>
    <row r="2186" spans="1:8" x14ac:dyDescent="0.3">
      <c r="A2186" s="16">
        <f t="shared" si="34"/>
        <v>43813.708333333336</v>
      </c>
      <c r="B2186" t="s">
        <v>2358</v>
      </c>
      <c r="C2186">
        <v>7059.49</v>
      </c>
      <c r="D2186">
        <v>7088.48</v>
      </c>
      <c r="E2186">
        <v>7053.91</v>
      </c>
      <c r="F2186">
        <v>7065.26</v>
      </c>
      <c r="G2186">
        <v>1813.41</v>
      </c>
      <c r="H2186">
        <v>12825689.66</v>
      </c>
    </row>
    <row r="2187" spans="1:8" x14ac:dyDescent="0.3">
      <c r="A2187" s="16">
        <f t="shared" si="34"/>
        <v>43813.666666666664</v>
      </c>
      <c r="B2187" t="s">
        <v>2359</v>
      </c>
      <c r="C2187">
        <v>7060.03</v>
      </c>
      <c r="D2187">
        <v>7078.2</v>
      </c>
      <c r="E2187">
        <v>7012</v>
      </c>
      <c r="F2187">
        <v>7059.49</v>
      </c>
      <c r="G2187">
        <v>3113.95</v>
      </c>
      <c r="H2187">
        <v>21935054.550000001</v>
      </c>
    </row>
    <row r="2188" spans="1:8" x14ac:dyDescent="0.3">
      <c r="A2188" s="16">
        <f t="shared" si="34"/>
        <v>43813.625</v>
      </c>
      <c r="B2188" t="s">
        <v>2360</v>
      </c>
      <c r="C2188">
        <v>7153.04</v>
      </c>
      <c r="D2188">
        <v>7156.36</v>
      </c>
      <c r="E2188">
        <v>7026</v>
      </c>
      <c r="F2188">
        <v>7060.03</v>
      </c>
      <c r="G2188">
        <v>3902.24</v>
      </c>
      <c r="H2188">
        <v>27677816.899999999</v>
      </c>
    </row>
    <row r="2189" spans="1:8" x14ac:dyDescent="0.3">
      <c r="A2189" s="16">
        <f t="shared" si="34"/>
        <v>43813.583333333336</v>
      </c>
      <c r="B2189" t="s">
        <v>2361</v>
      </c>
      <c r="C2189">
        <v>7144.18</v>
      </c>
      <c r="D2189">
        <v>7158.77</v>
      </c>
      <c r="E2189">
        <v>7122.23</v>
      </c>
      <c r="F2189">
        <v>7153.04</v>
      </c>
      <c r="G2189">
        <v>1577.85</v>
      </c>
      <c r="H2189">
        <v>11263449.710000001</v>
      </c>
    </row>
    <row r="2190" spans="1:8" x14ac:dyDescent="0.3">
      <c r="A2190" s="16">
        <f t="shared" si="34"/>
        <v>43813.541666666664</v>
      </c>
      <c r="B2190" t="s">
        <v>2362</v>
      </c>
      <c r="C2190">
        <v>7161.66</v>
      </c>
      <c r="D2190">
        <v>7166.59</v>
      </c>
      <c r="E2190">
        <v>7135.97</v>
      </c>
      <c r="F2190">
        <v>7144.18</v>
      </c>
      <c r="G2190">
        <v>1617.23</v>
      </c>
      <c r="H2190">
        <v>11566096.98</v>
      </c>
    </row>
    <row r="2191" spans="1:8" x14ac:dyDescent="0.3">
      <c r="A2191" s="16">
        <f t="shared" si="34"/>
        <v>43814</v>
      </c>
      <c r="B2191" t="s">
        <v>2363</v>
      </c>
      <c r="C2191">
        <v>7185.94</v>
      </c>
      <c r="D2191">
        <v>7189.48</v>
      </c>
      <c r="E2191">
        <v>7150</v>
      </c>
      <c r="F2191">
        <v>7161.66</v>
      </c>
      <c r="G2191">
        <v>1112.8499999999999</v>
      </c>
      <c r="H2191">
        <v>7983791.7800000003</v>
      </c>
    </row>
    <row r="2192" spans="1:8" x14ac:dyDescent="0.3">
      <c r="A2192" s="16">
        <f t="shared" si="34"/>
        <v>43813.458333333336</v>
      </c>
      <c r="B2192" t="s">
        <v>2364</v>
      </c>
      <c r="C2192">
        <v>7190.47</v>
      </c>
      <c r="D2192">
        <v>7193.02</v>
      </c>
      <c r="E2192">
        <v>7150</v>
      </c>
      <c r="F2192">
        <v>7185.94</v>
      </c>
      <c r="G2192">
        <v>1649.82</v>
      </c>
      <c r="H2192">
        <v>11834957.4</v>
      </c>
    </row>
    <row r="2193" spans="1:8" x14ac:dyDescent="0.3">
      <c r="A2193" s="16">
        <f t="shared" si="34"/>
        <v>43813.416666666664</v>
      </c>
      <c r="B2193" t="s">
        <v>2365</v>
      </c>
      <c r="C2193">
        <v>7191.64</v>
      </c>
      <c r="D2193">
        <v>7200.15</v>
      </c>
      <c r="E2193">
        <v>7175.89</v>
      </c>
      <c r="F2193">
        <v>7190.47</v>
      </c>
      <c r="G2193">
        <v>716.04</v>
      </c>
      <c r="H2193">
        <v>5149125.2</v>
      </c>
    </row>
    <row r="2194" spans="1:8" x14ac:dyDescent="0.3">
      <c r="A2194" s="16">
        <f t="shared" si="34"/>
        <v>43813.375</v>
      </c>
      <c r="B2194" t="s">
        <v>2366</v>
      </c>
      <c r="C2194">
        <v>7189.46</v>
      </c>
      <c r="D2194">
        <v>7205.36</v>
      </c>
      <c r="E2194">
        <v>7167.35</v>
      </c>
      <c r="F2194">
        <v>7191.64</v>
      </c>
      <c r="G2194">
        <v>1239.55</v>
      </c>
      <c r="H2194">
        <v>8913756.1999999993</v>
      </c>
    </row>
    <row r="2195" spans="1:8" x14ac:dyDescent="0.3">
      <c r="A2195" s="16">
        <f t="shared" si="34"/>
        <v>43813.333333333336</v>
      </c>
      <c r="B2195" t="s">
        <v>2367</v>
      </c>
      <c r="C2195">
        <v>7252.08</v>
      </c>
      <c r="D2195">
        <v>7252.8</v>
      </c>
      <c r="E2195">
        <v>7166.66</v>
      </c>
      <c r="F2195">
        <v>7189.46</v>
      </c>
      <c r="G2195">
        <v>2091.9499999999998</v>
      </c>
      <c r="H2195">
        <v>15085387.140000001</v>
      </c>
    </row>
    <row r="2196" spans="1:8" x14ac:dyDescent="0.3">
      <c r="A2196" s="16">
        <f t="shared" si="34"/>
        <v>43813.291666666664</v>
      </c>
      <c r="B2196" t="s">
        <v>2368</v>
      </c>
      <c r="C2196">
        <v>7248.08</v>
      </c>
      <c r="D2196">
        <v>7259.68</v>
      </c>
      <c r="E2196">
        <v>7242.02</v>
      </c>
      <c r="F2196">
        <v>7252.08</v>
      </c>
      <c r="G2196">
        <v>620.47</v>
      </c>
      <c r="H2196">
        <v>4498497.24</v>
      </c>
    </row>
    <row r="2197" spans="1:8" x14ac:dyDescent="0.3">
      <c r="A2197" s="16">
        <f t="shared" si="34"/>
        <v>43813.25</v>
      </c>
      <c r="B2197" t="s">
        <v>2369</v>
      </c>
      <c r="C2197">
        <v>7266.93</v>
      </c>
      <c r="D2197">
        <v>7267.45</v>
      </c>
      <c r="E2197">
        <v>7243.68</v>
      </c>
      <c r="F2197">
        <v>7248.08</v>
      </c>
      <c r="G2197">
        <v>687.63</v>
      </c>
      <c r="H2197">
        <v>4987876.49</v>
      </c>
    </row>
    <row r="2198" spans="1:8" x14ac:dyDescent="0.3">
      <c r="A2198" s="16">
        <f t="shared" si="34"/>
        <v>43813.208333333336</v>
      </c>
      <c r="B2198" t="s">
        <v>2370</v>
      </c>
      <c r="C2198">
        <v>7258.94</v>
      </c>
      <c r="D2198">
        <v>7270</v>
      </c>
      <c r="E2198">
        <v>7256.05</v>
      </c>
      <c r="F2198">
        <v>7266.93</v>
      </c>
      <c r="G2198">
        <v>492.54</v>
      </c>
      <c r="H2198">
        <v>3577011.63</v>
      </c>
    </row>
    <row r="2199" spans="1:8" x14ac:dyDescent="0.3">
      <c r="A2199" s="16">
        <f t="shared" si="34"/>
        <v>43813.166666666664</v>
      </c>
      <c r="B2199" t="s">
        <v>2371</v>
      </c>
      <c r="C2199">
        <v>7254.63</v>
      </c>
      <c r="D2199">
        <v>7263</v>
      </c>
      <c r="E2199">
        <v>7250.22</v>
      </c>
      <c r="F2199">
        <v>7258.94</v>
      </c>
      <c r="G2199">
        <v>320.06</v>
      </c>
      <c r="H2199">
        <v>2322894.04</v>
      </c>
    </row>
    <row r="2200" spans="1:8" x14ac:dyDescent="0.3">
      <c r="A2200" s="16">
        <f t="shared" si="34"/>
        <v>43813.125</v>
      </c>
      <c r="B2200" t="s">
        <v>2372</v>
      </c>
      <c r="C2200">
        <v>7254.8</v>
      </c>
      <c r="D2200">
        <v>7259.98</v>
      </c>
      <c r="E2200">
        <v>7242.14</v>
      </c>
      <c r="F2200">
        <v>7254.63</v>
      </c>
      <c r="G2200">
        <v>490.78</v>
      </c>
      <c r="H2200">
        <v>3558269.81</v>
      </c>
    </row>
    <row r="2201" spans="1:8" x14ac:dyDescent="0.3">
      <c r="A2201" s="16">
        <f t="shared" si="34"/>
        <v>43813.083333333336</v>
      </c>
      <c r="B2201" t="s">
        <v>2373</v>
      </c>
      <c r="C2201">
        <v>7264.5</v>
      </c>
      <c r="D2201">
        <v>7268.79</v>
      </c>
      <c r="E2201">
        <v>7248.85</v>
      </c>
      <c r="F2201">
        <v>7254.8</v>
      </c>
      <c r="G2201">
        <v>477.76</v>
      </c>
      <c r="H2201">
        <v>3468335.4</v>
      </c>
    </row>
    <row r="2202" spans="1:8" x14ac:dyDescent="0.3">
      <c r="A2202" s="16">
        <f t="shared" si="34"/>
        <v>43813.041666666664</v>
      </c>
      <c r="B2202" t="s">
        <v>2374</v>
      </c>
      <c r="C2202">
        <v>7248</v>
      </c>
      <c r="D2202">
        <v>7271.77</v>
      </c>
      <c r="E2202">
        <v>7237.87</v>
      </c>
      <c r="F2202">
        <v>7264.5</v>
      </c>
      <c r="G2202">
        <v>409.43</v>
      </c>
      <c r="H2202">
        <v>2970559.89</v>
      </c>
    </row>
    <row r="2203" spans="1:8" x14ac:dyDescent="0.3">
      <c r="A2203" s="16">
        <f t="shared" si="34"/>
        <v>43813.5</v>
      </c>
      <c r="B2203" t="s">
        <v>2375</v>
      </c>
      <c r="C2203">
        <v>7258.48</v>
      </c>
      <c r="D2203">
        <v>7258.48</v>
      </c>
      <c r="E2203">
        <v>7232.09</v>
      </c>
      <c r="F2203">
        <v>7248</v>
      </c>
      <c r="G2203">
        <v>497.43</v>
      </c>
      <c r="H2203">
        <v>3603850.29</v>
      </c>
    </row>
    <row r="2204" spans="1:8" x14ac:dyDescent="0.3">
      <c r="A2204" s="16">
        <f t="shared" si="34"/>
        <v>43812.958333333336</v>
      </c>
      <c r="B2204" t="s">
        <v>2376</v>
      </c>
      <c r="C2204">
        <v>7242.86</v>
      </c>
      <c r="D2204">
        <v>7258.61</v>
      </c>
      <c r="E2204">
        <v>7239.47</v>
      </c>
      <c r="F2204">
        <v>7258.48</v>
      </c>
      <c r="G2204">
        <v>461.28</v>
      </c>
      <c r="H2204">
        <v>3343789.28</v>
      </c>
    </row>
    <row r="2205" spans="1:8" x14ac:dyDescent="0.3">
      <c r="A2205" s="16">
        <f t="shared" si="34"/>
        <v>43812.916666666664</v>
      </c>
      <c r="B2205" t="s">
        <v>2377</v>
      </c>
      <c r="C2205">
        <v>7244.58</v>
      </c>
      <c r="D2205">
        <v>7258.62</v>
      </c>
      <c r="E2205">
        <v>7230.64</v>
      </c>
      <c r="F2205">
        <v>7242.86</v>
      </c>
      <c r="G2205">
        <v>418.68</v>
      </c>
      <c r="H2205">
        <v>3032595.37</v>
      </c>
    </row>
    <row r="2206" spans="1:8" x14ac:dyDescent="0.3">
      <c r="A2206" s="16">
        <f t="shared" si="34"/>
        <v>43812.875</v>
      </c>
      <c r="B2206" t="s">
        <v>2378</v>
      </c>
      <c r="C2206">
        <v>7257.31</v>
      </c>
      <c r="D2206">
        <v>7257.31</v>
      </c>
      <c r="E2206">
        <v>7238.01</v>
      </c>
      <c r="F2206">
        <v>7244.58</v>
      </c>
      <c r="G2206">
        <v>506.47</v>
      </c>
      <c r="H2206">
        <v>3670327.23</v>
      </c>
    </row>
    <row r="2207" spans="1:8" x14ac:dyDescent="0.3">
      <c r="A2207" s="16">
        <f t="shared" si="34"/>
        <v>43812.833333333336</v>
      </c>
      <c r="B2207" t="s">
        <v>2379</v>
      </c>
      <c r="C2207">
        <v>7253.87</v>
      </c>
      <c r="D2207">
        <v>7266.87</v>
      </c>
      <c r="E2207">
        <v>7249.88</v>
      </c>
      <c r="F2207">
        <v>7257.31</v>
      </c>
      <c r="G2207">
        <v>496.77</v>
      </c>
      <c r="H2207">
        <v>3605846.86</v>
      </c>
    </row>
    <row r="2208" spans="1:8" x14ac:dyDescent="0.3">
      <c r="A2208" s="16">
        <f t="shared" si="34"/>
        <v>43812.791666666664</v>
      </c>
      <c r="B2208" t="s">
        <v>2380</v>
      </c>
      <c r="C2208">
        <v>7239.97</v>
      </c>
      <c r="D2208">
        <v>7270</v>
      </c>
      <c r="E2208">
        <v>7231.69</v>
      </c>
      <c r="F2208">
        <v>7253.87</v>
      </c>
      <c r="G2208">
        <v>1211.8499999999999</v>
      </c>
      <c r="H2208">
        <v>8785420.8300000001</v>
      </c>
    </row>
    <row r="2209" spans="1:8" x14ac:dyDescent="0.3">
      <c r="A2209" s="16">
        <f t="shared" si="34"/>
        <v>43812.75</v>
      </c>
      <c r="B2209" t="s">
        <v>2381</v>
      </c>
      <c r="C2209">
        <v>7274.36</v>
      </c>
      <c r="D2209">
        <v>7283.78</v>
      </c>
      <c r="E2209">
        <v>7224</v>
      </c>
      <c r="F2209">
        <v>7239.97</v>
      </c>
      <c r="G2209">
        <v>1433.1</v>
      </c>
      <c r="H2209">
        <v>10401791.380000001</v>
      </c>
    </row>
    <row r="2210" spans="1:8" x14ac:dyDescent="0.3">
      <c r="A2210" s="16">
        <f t="shared" si="34"/>
        <v>43812.708333333336</v>
      </c>
      <c r="B2210" t="s">
        <v>2382</v>
      </c>
      <c r="C2210">
        <v>7282.18</v>
      </c>
      <c r="D2210">
        <v>7298</v>
      </c>
      <c r="E2210">
        <v>7258</v>
      </c>
      <c r="F2210">
        <v>7274.36</v>
      </c>
      <c r="G2210">
        <v>1472.17</v>
      </c>
      <c r="H2210">
        <v>10704922.26</v>
      </c>
    </row>
    <row r="2211" spans="1:8" x14ac:dyDescent="0.3">
      <c r="A2211" s="16">
        <f t="shared" si="34"/>
        <v>43812.666666666664</v>
      </c>
      <c r="B2211" t="s">
        <v>2383</v>
      </c>
      <c r="C2211">
        <v>7253.03</v>
      </c>
      <c r="D2211">
        <v>7309.05</v>
      </c>
      <c r="E2211">
        <v>7251</v>
      </c>
      <c r="F2211">
        <v>7282.18</v>
      </c>
      <c r="G2211">
        <v>2348.46</v>
      </c>
      <c r="H2211">
        <v>17091113.699999999</v>
      </c>
    </row>
    <row r="2212" spans="1:8" x14ac:dyDescent="0.3">
      <c r="A2212" s="16">
        <f t="shared" si="34"/>
        <v>43812.625</v>
      </c>
      <c r="B2212" t="s">
        <v>2384</v>
      </c>
      <c r="C2212">
        <v>7229.96</v>
      </c>
      <c r="D2212">
        <v>7268.01</v>
      </c>
      <c r="E2212">
        <v>7225.28</v>
      </c>
      <c r="F2212">
        <v>7253.03</v>
      </c>
      <c r="G2212">
        <v>1783.15</v>
      </c>
      <c r="H2212">
        <v>12921920.630000001</v>
      </c>
    </row>
    <row r="2213" spans="1:8" x14ac:dyDescent="0.3">
      <c r="A2213" s="16">
        <f t="shared" si="34"/>
        <v>43812.583333333336</v>
      </c>
      <c r="B2213" t="s">
        <v>2385</v>
      </c>
      <c r="C2213">
        <v>7234.7</v>
      </c>
      <c r="D2213">
        <v>7237.72</v>
      </c>
      <c r="E2213">
        <v>7222.03</v>
      </c>
      <c r="F2213">
        <v>7229.96</v>
      </c>
      <c r="G2213">
        <v>1215.0899999999999</v>
      </c>
      <c r="H2213">
        <v>8785125.7599999998</v>
      </c>
    </row>
    <row r="2214" spans="1:8" x14ac:dyDescent="0.3">
      <c r="A2214" s="16">
        <f t="shared" si="34"/>
        <v>43812.541666666664</v>
      </c>
      <c r="B2214" t="s">
        <v>2386</v>
      </c>
      <c r="C2214">
        <v>7231.24</v>
      </c>
      <c r="D2214">
        <v>7239.5</v>
      </c>
      <c r="E2214">
        <v>7220.63</v>
      </c>
      <c r="F2214">
        <v>7234.7</v>
      </c>
      <c r="G2214">
        <v>1181.05</v>
      </c>
      <c r="H2214">
        <v>8541148.7899999991</v>
      </c>
    </row>
    <row r="2215" spans="1:8" x14ac:dyDescent="0.3">
      <c r="A2215" s="16">
        <f t="shared" si="34"/>
        <v>43813</v>
      </c>
      <c r="B2215" t="s">
        <v>2387</v>
      </c>
      <c r="C2215">
        <v>7221.9</v>
      </c>
      <c r="D2215">
        <v>7233.19</v>
      </c>
      <c r="E2215">
        <v>7208.2</v>
      </c>
      <c r="F2215">
        <v>7231.24</v>
      </c>
      <c r="G2215">
        <v>1109.24</v>
      </c>
      <c r="H2215">
        <v>8006775.0800000001</v>
      </c>
    </row>
    <row r="2216" spans="1:8" x14ac:dyDescent="0.3">
      <c r="A2216" s="16">
        <f t="shared" si="34"/>
        <v>43812.458333333336</v>
      </c>
      <c r="B2216" t="s">
        <v>2388</v>
      </c>
      <c r="C2216">
        <v>7221.51</v>
      </c>
      <c r="D2216">
        <v>7237.98</v>
      </c>
      <c r="E2216">
        <v>7219.08</v>
      </c>
      <c r="F2216">
        <v>7221.9</v>
      </c>
      <c r="G2216">
        <v>804.39</v>
      </c>
      <c r="H2216">
        <v>5813966.8499999996</v>
      </c>
    </row>
    <row r="2217" spans="1:8" x14ac:dyDescent="0.3">
      <c r="A2217" s="16">
        <f t="shared" si="34"/>
        <v>43812.416666666664</v>
      </c>
      <c r="B2217" t="s">
        <v>2389</v>
      </c>
      <c r="C2217">
        <v>7220.43</v>
      </c>
      <c r="D2217">
        <v>7227.2</v>
      </c>
      <c r="E2217">
        <v>7212</v>
      </c>
      <c r="F2217">
        <v>7221.51</v>
      </c>
      <c r="G2217">
        <v>850.18</v>
      </c>
      <c r="H2217">
        <v>6138870.2599999998</v>
      </c>
    </row>
    <row r="2218" spans="1:8" x14ac:dyDescent="0.3">
      <c r="A2218" s="16">
        <f t="shared" si="34"/>
        <v>43812.375</v>
      </c>
      <c r="B2218" t="s">
        <v>2390</v>
      </c>
      <c r="C2218">
        <v>7216.07</v>
      </c>
      <c r="D2218">
        <v>7230.75</v>
      </c>
      <c r="E2218">
        <v>7214</v>
      </c>
      <c r="F2218">
        <v>7220.43</v>
      </c>
      <c r="G2218">
        <v>1052.31</v>
      </c>
      <c r="H2218">
        <v>7599879.75</v>
      </c>
    </row>
    <row r="2219" spans="1:8" x14ac:dyDescent="0.3">
      <c r="A2219" s="16">
        <f t="shared" si="34"/>
        <v>43812.333333333336</v>
      </c>
      <c r="B2219" t="s">
        <v>2391</v>
      </c>
      <c r="C2219">
        <v>7236.3</v>
      </c>
      <c r="D2219">
        <v>7255</v>
      </c>
      <c r="E2219">
        <v>7205.67</v>
      </c>
      <c r="F2219">
        <v>7216.07</v>
      </c>
      <c r="G2219">
        <v>2139.5300000000002</v>
      </c>
      <c r="H2219">
        <v>15449093.23</v>
      </c>
    </row>
    <row r="2220" spans="1:8" x14ac:dyDescent="0.3">
      <c r="A2220" s="16">
        <f t="shared" si="34"/>
        <v>43812.291666666664</v>
      </c>
      <c r="B2220" t="s">
        <v>2392</v>
      </c>
      <c r="C2220">
        <v>7217.52</v>
      </c>
      <c r="D2220">
        <v>7249.81</v>
      </c>
      <c r="E2220">
        <v>7215.24</v>
      </c>
      <c r="F2220">
        <v>7236.3</v>
      </c>
      <c r="G2220">
        <v>1335.33</v>
      </c>
      <c r="H2220">
        <v>9661050.1500000004</v>
      </c>
    </row>
    <row r="2221" spans="1:8" x14ac:dyDescent="0.3">
      <c r="A2221" s="16">
        <f t="shared" si="34"/>
        <v>43812.25</v>
      </c>
      <c r="B2221" t="s">
        <v>2393</v>
      </c>
      <c r="C2221">
        <v>7227.03</v>
      </c>
      <c r="D2221">
        <v>7229.88</v>
      </c>
      <c r="E2221">
        <v>7208.01</v>
      </c>
      <c r="F2221">
        <v>7217.52</v>
      </c>
      <c r="G2221">
        <v>758.56</v>
      </c>
      <c r="H2221">
        <v>5475085.7599999998</v>
      </c>
    </row>
    <row r="2222" spans="1:8" x14ac:dyDescent="0.3">
      <c r="A2222" s="16">
        <f t="shared" si="34"/>
        <v>43812.208333333336</v>
      </c>
      <c r="B2222" t="s">
        <v>2394</v>
      </c>
      <c r="C2222">
        <v>7227.43</v>
      </c>
      <c r="D2222">
        <v>7230.6</v>
      </c>
      <c r="E2222">
        <v>7217.4</v>
      </c>
      <c r="F2222">
        <v>7227.03</v>
      </c>
      <c r="G2222">
        <v>708.36</v>
      </c>
      <c r="H2222">
        <v>5117348.93</v>
      </c>
    </row>
    <row r="2223" spans="1:8" x14ac:dyDescent="0.3">
      <c r="A2223" s="16">
        <f t="shared" si="34"/>
        <v>43812.166666666664</v>
      </c>
      <c r="B2223" t="s">
        <v>2395</v>
      </c>
      <c r="C2223">
        <v>7229.1</v>
      </c>
      <c r="D2223">
        <v>7247.62</v>
      </c>
      <c r="E2223">
        <v>7225.05</v>
      </c>
      <c r="F2223">
        <v>7227.43</v>
      </c>
      <c r="G2223">
        <v>1198.96</v>
      </c>
      <c r="H2223">
        <v>8674360.75</v>
      </c>
    </row>
    <row r="2224" spans="1:8" x14ac:dyDescent="0.3">
      <c r="A2224" s="16">
        <f t="shared" si="34"/>
        <v>43812.125</v>
      </c>
      <c r="B2224" t="s">
        <v>2396</v>
      </c>
      <c r="C2224">
        <v>7212.72</v>
      </c>
      <c r="D2224">
        <v>7236.5</v>
      </c>
      <c r="E2224">
        <v>7208.42</v>
      </c>
      <c r="F2224">
        <v>7229.1</v>
      </c>
      <c r="G2224">
        <v>1048.4100000000001</v>
      </c>
      <c r="H2224">
        <v>7571851.1399999997</v>
      </c>
    </row>
    <row r="2225" spans="1:8" x14ac:dyDescent="0.3">
      <c r="A2225" s="16">
        <f t="shared" si="34"/>
        <v>43812.083333333336</v>
      </c>
      <c r="B2225" t="s">
        <v>2397</v>
      </c>
      <c r="C2225">
        <v>7204.94</v>
      </c>
      <c r="D2225">
        <v>7218.98</v>
      </c>
      <c r="E2225">
        <v>7199.57</v>
      </c>
      <c r="F2225">
        <v>7212.72</v>
      </c>
      <c r="G2225">
        <v>682.84</v>
      </c>
      <c r="H2225">
        <v>4923450.58</v>
      </c>
    </row>
    <row r="2226" spans="1:8" x14ac:dyDescent="0.3">
      <c r="A2226" s="16">
        <f t="shared" si="34"/>
        <v>43812.041666666664</v>
      </c>
      <c r="B2226" t="s">
        <v>2398</v>
      </c>
      <c r="C2226">
        <v>7197.66</v>
      </c>
      <c r="D2226">
        <v>7211.08</v>
      </c>
      <c r="E2226">
        <v>7190.76</v>
      </c>
      <c r="F2226">
        <v>7204.94</v>
      </c>
      <c r="G2226">
        <v>659.18</v>
      </c>
      <c r="H2226">
        <v>4747181.6900000004</v>
      </c>
    </row>
    <row r="2227" spans="1:8" x14ac:dyDescent="0.3">
      <c r="A2227" s="16">
        <f t="shared" si="34"/>
        <v>43812.5</v>
      </c>
      <c r="B2227" t="s">
        <v>2399</v>
      </c>
      <c r="C2227">
        <v>7198.08</v>
      </c>
      <c r="D2227">
        <v>7216.93</v>
      </c>
      <c r="E2227">
        <v>7196.02</v>
      </c>
      <c r="F2227">
        <v>7197.66</v>
      </c>
      <c r="G2227">
        <v>715.49</v>
      </c>
      <c r="H2227">
        <v>5157327.49</v>
      </c>
    </row>
    <row r="2228" spans="1:8" x14ac:dyDescent="0.3">
      <c r="A2228" s="16">
        <f t="shared" si="34"/>
        <v>43811.958333333336</v>
      </c>
      <c r="B2228" t="s">
        <v>2400</v>
      </c>
      <c r="C2228">
        <v>7200.03</v>
      </c>
      <c r="D2228">
        <v>7211.78</v>
      </c>
      <c r="E2228">
        <v>7192.11</v>
      </c>
      <c r="F2228">
        <v>7198.08</v>
      </c>
      <c r="G2228">
        <v>703.7</v>
      </c>
      <c r="H2228">
        <v>5069210.74</v>
      </c>
    </row>
    <row r="2229" spans="1:8" x14ac:dyDescent="0.3">
      <c r="A2229" s="16">
        <f t="shared" si="34"/>
        <v>43811.916666666664</v>
      </c>
      <c r="B2229" t="s">
        <v>2401</v>
      </c>
      <c r="C2229">
        <v>7206.11</v>
      </c>
      <c r="D2229">
        <v>7212.85</v>
      </c>
      <c r="E2229">
        <v>7186.12</v>
      </c>
      <c r="F2229">
        <v>7200.03</v>
      </c>
      <c r="G2229">
        <v>769.1</v>
      </c>
      <c r="H2229">
        <v>5538674.1200000001</v>
      </c>
    </row>
    <row r="2230" spans="1:8" x14ac:dyDescent="0.3">
      <c r="A2230" s="16">
        <f t="shared" si="34"/>
        <v>43811.875</v>
      </c>
      <c r="B2230" t="s">
        <v>2402</v>
      </c>
      <c r="C2230">
        <v>7250.08</v>
      </c>
      <c r="D2230">
        <v>7261.95</v>
      </c>
      <c r="E2230">
        <v>7195</v>
      </c>
      <c r="F2230">
        <v>7206.11</v>
      </c>
      <c r="G2230">
        <v>1378.15</v>
      </c>
      <c r="H2230">
        <v>9969188.1799999997</v>
      </c>
    </row>
    <row r="2231" spans="1:8" x14ac:dyDescent="0.3">
      <c r="A2231" s="16">
        <f t="shared" si="34"/>
        <v>43811.833333333336</v>
      </c>
      <c r="B2231" t="s">
        <v>2403</v>
      </c>
      <c r="C2231">
        <v>7204.73</v>
      </c>
      <c r="D2231">
        <v>7255</v>
      </c>
      <c r="E2231">
        <v>7200.01</v>
      </c>
      <c r="F2231">
        <v>7250.08</v>
      </c>
      <c r="G2231">
        <v>1242.19</v>
      </c>
      <c r="H2231">
        <v>8981445.3300000001</v>
      </c>
    </row>
    <row r="2232" spans="1:8" x14ac:dyDescent="0.3">
      <c r="A2232" s="16">
        <f t="shared" si="34"/>
        <v>43811.791666666664</v>
      </c>
      <c r="B2232" t="s">
        <v>2404</v>
      </c>
      <c r="C2232">
        <v>7216.85</v>
      </c>
      <c r="D2232">
        <v>7225.68</v>
      </c>
      <c r="E2232">
        <v>7195.61</v>
      </c>
      <c r="F2232">
        <v>7204.73</v>
      </c>
      <c r="G2232">
        <v>977.73</v>
      </c>
      <c r="H2232">
        <v>7047106.4500000002</v>
      </c>
    </row>
    <row r="2233" spans="1:8" x14ac:dyDescent="0.3">
      <c r="A2233" s="16">
        <f t="shared" si="34"/>
        <v>43811.75</v>
      </c>
      <c r="B2233" t="s">
        <v>2405</v>
      </c>
      <c r="C2233">
        <v>7202.08</v>
      </c>
      <c r="D2233">
        <v>7226.79</v>
      </c>
      <c r="E2233">
        <v>7192.84</v>
      </c>
      <c r="F2233">
        <v>7216.85</v>
      </c>
      <c r="G2233">
        <v>1457.58</v>
      </c>
      <c r="H2233">
        <v>10507135.630000001</v>
      </c>
    </row>
    <row r="2234" spans="1:8" x14ac:dyDescent="0.3">
      <c r="A2234" s="16">
        <f t="shared" si="34"/>
        <v>43811.708333333336</v>
      </c>
      <c r="B2234" t="s">
        <v>2406</v>
      </c>
      <c r="C2234">
        <v>7204.96</v>
      </c>
      <c r="D2234">
        <v>7212.26</v>
      </c>
      <c r="E2234">
        <v>7190.82</v>
      </c>
      <c r="F2234">
        <v>7202.08</v>
      </c>
      <c r="G2234">
        <v>1142.83</v>
      </c>
      <c r="H2234">
        <v>8230447</v>
      </c>
    </row>
    <row r="2235" spans="1:8" x14ac:dyDescent="0.3">
      <c r="A2235" s="16">
        <f t="shared" si="34"/>
        <v>43811.666666666664</v>
      </c>
      <c r="B2235" t="s">
        <v>2407</v>
      </c>
      <c r="C2235">
        <v>7191.56</v>
      </c>
      <c r="D2235">
        <v>7214.45</v>
      </c>
      <c r="E2235">
        <v>7175.96</v>
      </c>
      <c r="F2235">
        <v>7204.96</v>
      </c>
      <c r="G2235">
        <v>1839.84</v>
      </c>
      <c r="H2235">
        <v>13246656.99</v>
      </c>
    </row>
    <row r="2236" spans="1:8" x14ac:dyDescent="0.3">
      <c r="A2236" s="16">
        <f t="shared" si="34"/>
        <v>43811.625</v>
      </c>
      <c r="B2236" t="s">
        <v>2408</v>
      </c>
      <c r="C2236">
        <v>7165.52</v>
      </c>
      <c r="D2236">
        <v>7193.4</v>
      </c>
      <c r="E2236">
        <v>7151.72</v>
      </c>
      <c r="F2236">
        <v>7191.56</v>
      </c>
      <c r="G2236">
        <v>1610.53</v>
      </c>
      <c r="H2236">
        <v>11545636.42</v>
      </c>
    </row>
    <row r="2237" spans="1:8" x14ac:dyDescent="0.3">
      <c r="A2237" s="16">
        <f t="shared" si="34"/>
        <v>43811.583333333336</v>
      </c>
      <c r="B2237" t="s">
        <v>2409</v>
      </c>
      <c r="C2237">
        <v>7192.67</v>
      </c>
      <c r="D2237">
        <v>7222.15</v>
      </c>
      <c r="E2237">
        <v>7140</v>
      </c>
      <c r="F2237">
        <v>7165.52</v>
      </c>
      <c r="G2237">
        <v>3245.34</v>
      </c>
      <c r="H2237">
        <v>23285907.149999999</v>
      </c>
    </row>
    <row r="2238" spans="1:8" x14ac:dyDescent="0.3">
      <c r="A2238" s="16">
        <f t="shared" si="34"/>
        <v>43811.541666666664</v>
      </c>
      <c r="B2238" t="s">
        <v>2410</v>
      </c>
      <c r="C2238">
        <v>7193.46</v>
      </c>
      <c r="D2238">
        <v>7205</v>
      </c>
      <c r="E2238">
        <v>7174</v>
      </c>
      <c r="F2238">
        <v>7192.67</v>
      </c>
      <c r="G2238">
        <v>1245.3800000000001</v>
      </c>
      <c r="H2238">
        <v>8952951.6500000004</v>
      </c>
    </row>
    <row r="2239" spans="1:8" x14ac:dyDescent="0.3">
      <c r="A2239" s="16">
        <f t="shared" si="34"/>
        <v>43812</v>
      </c>
      <c r="B2239" t="s">
        <v>2411</v>
      </c>
      <c r="C2239">
        <v>7192.93</v>
      </c>
      <c r="D2239">
        <v>7214.99</v>
      </c>
      <c r="E2239">
        <v>7180.17</v>
      </c>
      <c r="F2239">
        <v>7193.46</v>
      </c>
      <c r="G2239">
        <v>2051.3000000000002</v>
      </c>
      <c r="H2239">
        <v>14768743.57</v>
      </c>
    </row>
    <row r="2240" spans="1:8" x14ac:dyDescent="0.3">
      <c r="A2240" s="16">
        <f t="shared" si="34"/>
        <v>43811.458333333336</v>
      </c>
      <c r="B2240" t="s">
        <v>2412</v>
      </c>
      <c r="C2240">
        <v>7161.19</v>
      </c>
      <c r="D2240">
        <v>7206.08</v>
      </c>
      <c r="E2240">
        <v>7158.81</v>
      </c>
      <c r="F2240">
        <v>7192.93</v>
      </c>
      <c r="G2240">
        <v>1525.05</v>
      </c>
      <c r="H2240">
        <v>10960451.74</v>
      </c>
    </row>
    <row r="2241" spans="1:8" x14ac:dyDescent="0.3">
      <c r="A2241" s="16">
        <f t="shared" si="34"/>
        <v>43811.416666666664</v>
      </c>
      <c r="B2241" t="s">
        <v>2413</v>
      </c>
      <c r="C2241">
        <v>7164.22</v>
      </c>
      <c r="D2241">
        <v>7217.99</v>
      </c>
      <c r="E2241">
        <v>7136.82</v>
      </c>
      <c r="F2241">
        <v>7161.19</v>
      </c>
      <c r="G2241">
        <v>2362.81</v>
      </c>
      <c r="H2241">
        <v>16940844.600000001</v>
      </c>
    </row>
    <row r="2242" spans="1:8" x14ac:dyDescent="0.3">
      <c r="A2242" s="16">
        <f t="shared" si="34"/>
        <v>43811.375</v>
      </c>
      <c r="B2242" t="s">
        <v>2414</v>
      </c>
      <c r="C2242">
        <v>7136.01</v>
      </c>
      <c r="D2242">
        <v>7177.45</v>
      </c>
      <c r="E2242">
        <v>7135</v>
      </c>
      <c r="F2242">
        <v>7164.22</v>
      </c>
      <c r="G2242">
        <v>1941.12</v>
      </c>
      <c r="H2242">
        <v>13893290.35</v>
      </c>
    </row>
    <row r="2243" spans="1:8" x14ac:dyDescent="0.3">
      <c r="A2243" s="16">
        <f t="shared" si="34"/>
        <v>43811.333333333336</v>
      </c>
      <c r="B2243" t="s">
        <v>2415</v>
      </c>
      <c r="C2243">
        <v>7151.05</v>
      </c>
      <c r="D2243">
        <v>7152.17</v>
      </c>
      <c r="E2243">
        <v>7115</v>
      </c>
      <c r="F2243">
        <v>7136.01</v>
      </c>
      <c r="G2243">
        <v>1449.24</v>
      </c>
      <c r="H2243">
        <v>10335273.91</v>
      </c>
    </row>
    <row r="2244" spans="1:8" x14ac:dyDescent="0.3">
      <c r="A2244" s="16">
        <f t="shared" si="34"/>
        <v>43811.291666666664</v>
      </c>
      <c r="B2244" t="s">
        <v>2416</v>
      </c>
      <c r="C2244">
        <v>7173.14</v>
      </c>
      <c r="D2244">
        <v>7175.37</v>
      </c>
      <c r="E2244">
        <v>7146.02</v>
      </c>
      <c r="F2244">
        <v>7151.05</v>
      </c>
      <c r="G2244">
        <v>770.39</v>
      </c>
      <c r="H2244">
        <v>5516350.2300000004</v>
      </c>
    </row>
    <row r="2245" spans="1:8" x14ac:dyDescent="0.3">
      <c r="A2245" s="16">
        <f t="shared" si="34"/>
        <v>43811.25</v>
      </c>
      <c r="B2245" t="s">
        <v>2417</v>
      </c>
      <c r="C2245">
        <v>7163.02</v>
      </c>
      <c r="D2245">
        <v>7177.46</v>
      </c>
      <c r="E2245">
        <v>7150.02</v>
      </c>
      <c r="F2245">
        <v>7173.14</v>
      </c>
      <c r="G2245">
        <v>736.84</v>
      </c>
      <c r="H2245">
        <v>5277330.51</v>
      </c>
    </row>
    <row r="2246" spans="1:8" x14ac:dyDescent="0.3">
      <c r="A2246" s="16">
        <f t="shared" ref="A2246:A2309" si="35">DATEVALUE(MID(B2246,1,10))+(IF(RIGHT(B2246,2)="PM",12,0)+MID(B2246,12,2))/24</f>
        <v>43811.208333333336</v>
      </c>
      <c r="B2246" t="s">
        <v>2418</v>
      </c>
      <c r="C2246">
        <v>7149.98</v>
      </c>
      <c r="D2246">
        <v>7166.85</v>
      </c>
      <c r="E2246">
        <v>7144.31</v>
      </c>
      <c r="F2246">
        <v>7163.02</v>
      </c>
      <c r="G2246">
        <v>646.41</v>
      </c>
      <c r="H2246">
        <v>4627062.46</v>
      </c>
    </row>
    <row r="2247" spans="1:8" x14ac:dyDescent="0.3">
      <c r="A2247" s="16">
        <f t="shared" si="35"/>
        <v>43811.166666666664</v>
      </c>
      <c r="B2247" t="s">
        <v>2419</v>
      </c>
      <c r="C2247">
        <v>7156.03</v>
      </c>
      <c r="D2247">
        <v>7168.02</v>
      </c>
      <c r="E2247">
        <v>7140</v>
      </c>
      <c r="F2247">
        <v>7149.98</v>
      </c>
      <c r="G2247">
        <v>741.64</v>
      </c>
      <c r="H2247">
        <v>5308023.37</v>
      </c>
    </row>
    <row r="2248" spans="1:8" x14ac:dyDescent="0.3">
      <c r="A2248" s="16">
        <f t="shared" si="35"/>
        <v>43811.125</v>
      </c>
      <c r="B2248" t="s">
        <v>2420</v>
      </c>
      <c r="C2248">
        <v>7157.38</v>
      </c>
      <c r="D2248">
        <v>7174.04</v>
      </c>
      <c r="E2248">
        <v>7151.36</v>
      </c>
      <c r="F2248">
        <v>7156.03</v>
      </c>
      <c r="G2248">
        <v>729.57</v>
      </c>
      <c r="H2248">
        <v>5224399.88</v>
      </c>
    </row>
    <row r="2249" spans="1:8" x14ac:dyDescent="0.3">
      <c r="A2249" s="16">
        <f t="shared" si="35"/>
        <v>43811.083333333336</v>
      </c>
      <c r="B2249" t="s">
        <v>2421</v>
      </c>
      <c r="C2249">
        <v>7153.23</v>
      </c>
      <c r="D2249">
        <v>7185.27</v>
      </c>
      <c r="E2249">
        <v>7139.26</v>
      </c>
      <c r="F2249">
        <v>7157.38</v>
      </c>
      <c r="G2249">
        <v>1984.95</v>
      </c>
      <c r="H2249">
        <v>14213002.449999999</v>
      </c>
    </row>
    <row r="2250" spans="1:8" x14ac:dyDescent="0.3">
      <c r="A2250" s="16">
        <f t="shared" si="35"/>
        <v>43811.041666666664</v>
      </c>
      <c r="B2250" t="s">
        <v>2422</v>
      </c>
      <c r="C2250">
        <v>7145.81</v>
      </c>
      <c r="D2250">
        <v>7168.11</v>
      </c>
      <c r="E2250">
        <v>7080.3</v>
      </c>
      <c r="F2250">
        <v>7153.23</v>
      </c>
      <c r="G2250">
        <v>2538.63</v>
      </c>
      <c r="H2250">
        <v>18098396.399999999</v>
      </c>
    </row>
    <row r="2251" spans="1:8" x14ac:dyDescent="0.3">
      <c r="A2251" s="16">
        <f t="shared" si="35"/>
        <v>43811.5</v>
      </c>
      <c r="B2251" t="s">
        <v>2423</v>
      </c>
      <c r="C2251">
        <v>7210</v>
      </c>
      <c r="D2251">
        <v>7295</v>
      </c>
      <c r="E2251">
        <v>7113.38</v>
      </c>
      <c r="F2251">
        <v>7145.81</v>
      </c>
      <c r="G2251">
        <v>5654.44</v>
      </c>
      <c r="H2251">
        <v>40672831.850000001</v>
      </c>
    </row>
    <row r="2252" spans="1:8" x14ac:dyDescent="0.3">
      <c r="A2252" s="16">
        <f t="shared" si="35"/>
        <v>43810.958333333336</v>
      </c>
      <c r="B2252" t="s">
        <v>2424</v>
      </c>
      <c r="C2252">
        <v>7203.89</v>
      </c>
      <c r="D2252">
        <v>7210</v>
      </c>
      <c r="E2252">
        <v>7195.48</v>
      </c>
      <c r="F2252">
        <v>7210</v>
      </c>
      <c r="G2252">
        <v>544.44000000000005</v>
      </c>
      <c r="H2252">
        <v>3921601.09</v>
      </c>
    </row>
    <row r="2253" spans="1:8" x14ac:dyDescent="0.3">
      <c r="A2253" s="16">
        <f t="shared" si="35"/>
        <v>43810.916666666664</v>
      </c>
      <c r="B2253" t="s">
        <v>2425</v>
      </c>
      <c r="C2253">
        <v>7194.77</v>
      </c>
      <c r="D2253">
        <v>7204.48</v>
      </c>
      <c r="E2253">
        <v>7183.1</v>
      </c>
      <c r="F2253">
        <v>7203.89</v>
      </c>
      <c r="G2253">
        <v>471.26</v>
      </c>
      <c r="H2253">
        <v>3390011.53</v>
      </c>
    </row>
    <row r="2254" spans="1:8" x14ac:dyDescent="0.3">
      <c r="A2254" s="16">
        <f t="shared" si="35"/>
        <v>43810.875</v>
      </c>
      <c r="B2254" t="s">
        <v>2426</v>
      </c>
      <c r="C2254">
        <v>7171.7</v>
      </c>
      <c r="D2254">
        <v>7200</v>
      </c>
      <c r="E2254">
        <v>7170.83</v>
      </c>
      <c r="F2254">
        <v>7194.77</v>
      </c>
      <c r="G2254">
        <v>595.15</v>
      </c>
      <c r="H2254">
        <v>4275882.58</v>
      </c>
    </row>
    <row r="2255" spans="1:8" x14ac:dyDescent="0.3">
      <c r="A2255" s="16">
        <f t="shared" si="35"/>
        <v>43810.833333333336</v>
      </c>
      <c r="B2255" t="s">
        <v>2427</v>
      </c>
      <c r="C2255">
        <v>7200.23</v>
      </c>
      <c r="D2255">
        <v>7205.97</v>
      </c>
      <c r="E2255">
        <v>7170</v>
      </c>
      <c r="F2255">
        <v>7171.7</v>
      </c>
      <c r="G2255">
        <v>665.99</v>
      </c>
      <c r="H2255">
        <v>4785961.5199999996</v>
      </c>
    </row>
    <row r="2256" spans="1:8" x14ac:dyDescent="0.3">
      <c r="A2256" s="16">
        <f t="shared" si="35"/>
        <v>43810.791666666664</v>
      </c>
      <c r="B2256" t="s">
        <v>2428</v>
      </c>
      <c r="C2256">
        <v>7188.56</v>
      </c>
      <c r="D2256">
        <v>7214.1</v>
      </c>
      <c r="E2256">
        <v>7180</v>
      </c>
      <c r="F2256">
        <v>7200.23</v>
      </c>
      <c r="G2256">
        <v>856.14</v>
      </c>
      <c r="H2256">
        <v>6160632.7699999996</v>
      </c>
    </row>
    <row r="2257" spans="1:8" x14ac:dyDescent="0.3">
      <c r="A2257" s="16">
        <f t="shared" si="35"/>
        <v>43810.75</v>
      </c>
      <c r="B2257" t="s">
        <v>2429</v>
      </c>
      <c r="C2257">
        <v>7197.9</v>
      </c>
      <c r="D2257">
        <v>7209.85</v>
      </c>
      <c r="E2257">
        <v>7183.44</v>
      </c>
      <c r="F2257">
        <v>7188.56</v>
      </c>
      <c r="G2257">
        <v>793.76</v>
      </c>
      <c r="H2257">
        <v>5710560.6699999999</v>
      </c>
    </row>
    <row r="2258" spans="1:8" x14ac:dyDescent="0.3">
      <c r="A2258" s="16">
        <f t="shared" si="35"/>
        <v>43810.708333333336</v>
      </c>
      <c r="B2258" t="s">
        <v>2430</v>
      </c>
      <c r="C2258">
        <v>7192.46</v>
      </c>
      <c r="D2258">
        <v>7205.69</v>
      </c>
      <c r="E2258">
        <v>7177.96</v>
      </c>
      <c r="F2258">
        <v>7197.9</v>
      </c>
      <c r="G2258">
        <v>1111.82</v>
      </c>
      <c r="H2258">
        <v>7995870.9100000001</v>
      </c>
    </row>
    <row r="2259" spans="1:8" x14ac:dyDescent="0.3">
      <c r="A2259" s="16">
        <f t="shared" si="35"/>
        <v>43810.666666666664</v>
      </c>
      <c r="B2259" t="s">
        <v>2431</v>
      </c>
      <c r="C2259">
        <v>7174</v>
      </c>
      <c r="D2259">
        <v>7217.5</v>
      </c>
      <c r="E2259">
        <v>7153.03</v>
      </c>
      <c r="F2259">
        <v>7192.46</v>
      </c>
      <c r="G2259">
        <v>2261.5700000000002</v>
      </c>
      <c r="H2259">
        <v>16255317.35</v>
      </c>
    </row>
    <row r="2260" spans="1:8" x14ac:dyDescent="0.3">
      <c r="A2260" s="16">
        <f t="shared" si="35"/>
        <v>43810.625</v>
      </c>
      <c r="B2260" t="s">
        <v>2432</v>
      </c>
      <c r="C2260">
        <v>7233.65</v>
      </c>
      <c r="D2260">
        <v>7235.7</v>
      </c>
      <c r="E2260">
        <v>7125.66</v>
      </c>
      <c r="F2260">
        <v>7174</v>
      </c>
      <c r="G2260">
        <v>3590.17</v>
      </c>
      <c r="H2260">
        <v>25780903.510000002</v>
      </c>
    </row>
    <row r="2261" spans="1:8" x14ac:dyDescent="0.3">
      <c r="A2261" s="16">
        <f t="shared" si="35"/>
        <v>43810.583333333336</v>
      </c>
      <c r="B2261" t="s">
        <v>2433</v>
      </c>
      <c r="C2261">
        <v>7240.51</v>
      </c>
      <c r="D2261">
        <v>7253.21</v>
      </c>
      <c r="E2261">
        <v>7224</v>
      </c>
      <c r="F2261">
        <v>7233.65</v>
      </c>
      <c r="G2261">
        <v>1205.3599999999999</v>
      </c>
      <c r="H2261">
        <v>8724128.5299999993</v>
      </c>
    </row>
    <row r="2262" spans="1:8" x14ac:dyDescent="0.3">
      <c r="A2262" s="16">
        <f t="shared" si="35"/>
        <v>43810.541666666664</v>
      </c>
      <c r="B2262" t="s">
        <v>2434</v>
      </c>
      <c r="C2262">
        <v>7257.04</v>
      </c>
      <c r="D2262">
        <v>7261.32</v>
      </c>
      <c r="E2262">
        <v>7219.56</v>
      </c>
      <c r="F2262">
        <v>7240.51</v>
      </c>
      <c r="G2262">
        <v>1589.01</v>
      </c>
      <c r="H2262">
        <v>11505501.779999999</v>
      </c>
    </row>
    <row r="2263" spans="1:8" x14ac:dyDescent="0.3">
      <c r="A2263" s="16">
        <f t="shared" si="35"/>
        <v>43811</v>
      </c>
      <c r="B2263" t="s">
        <v>2435</v>
      </c>
      <c r="C2263">
        <v>7227.36</v>
      </c>
      <c r="D2263">
        <v>7267.01</v>
      </c>
      <c r="E2263">
        <v>7227.36</v>
      </c>
      <c r="F2263">
        <v>7257.04</v>
      </c>
      <c r="G2263">
        <v>1579.89</v>
      </c>
      <c r="H2263">
        <v>11450288.42</v>
      </c>
    </row>
    <row r="2264" spans="1:8" x14ac:dyDescent="0.3">
      <c r="A2264" s="16">
        <f t="shared" si="35"/>
        <v>43810.458333333336</v>
      </c>
      <c r="B2264" t="s">
        <v>2436</v>
      </c>
      <c r="C2264">
        <v>7222.87</v>
      </c>
      <c r="D2264">
        <v>7245</v>
      </c>
      <c r="E2264">
        <v>7219.36</v>
      </c>
      <c r="F2264">
        <v>7227.36</v>
      </c>
      <c r="G2264">
        <v>905.48</v>
      </c>
      <c r="H2264">
        <v>6547505.4900000002</v>
      </c>
    </row>
    <row r="2265" spans="1:8" x14ac:dyDescent="0.3">
      <c r="A2265" s="16">
        <f t="shared" si="35"/>
        <v>43810.416666666664</v>
      </c>
      <c r="B2265" t="s">
        <v>2437</v>
      </c>
      <c r="C2265">
        <v>7238.28</v>
      </c>
      <c r="D2265">
        <v>7239.98</v>
      </c>
      <c r="E2265">
        <v>7202.01</v>
      </c>
      <c r="F2265">
        <v>7222.87</v>
      </c>
      <c r="G2265">
        <v>1323.4</v>
      </c>
      <c r="H2265">
        <v>9551552.3300000001</v>
      </c>
    </row>
    <row r="2266" spans="1:8" x14ac:dyDescent="0.3">
      <c r="A2266" s="16">
        <f t="shared" si="35"/>
        <v>43810.375</v>
      </c>
      <c r="B2266" t="s">
        <v>2438</v>
      </c>
      <c r="C2266">
        <v>7222.3</v>
      </c>
      <c r="D2266">
        <v>7249.72</v>
      </c>
      <c r="E2266">
        <v>7222.3</v>
      </c>
      <c r="F2266">
        <v>7238.28</v>
      </c>
      <c r="G2266">
        <v>1394.44</v>
      </c>
      <c r="H2266">
        <v>10092331.68</v>
      </c>
    </row>
    <row r="2267" spans="1:8" x14ac:dyDescent="0.3">
      <c r="A2267" s="16">
        <f t="shared" si="35"/>
        <v>43810.333333333336</v>
      </c>
      <c r="B2267" t="s">
        <v>2439</v>
      </c>
      <c r="C2267">
        <v>7220.12</v>
      </c>
      <c r="D2267">
        <v>7234.3</v>
      </c>
      <c r="E2267">
        <v>7215.22</v>
      </c>
      <c r="F2267">
        <v>7222.3</v>
      </c>
      <c r="G2267">
        <v>1083.55</v>
      </c>
      <c r="H2267">
        <v>7829442.1500000004</v>
      </c>
    </row>
    <row r="2268" spans="1:8" x14ac:dyDescent="0.3">
      <c r="A2268" s="16">
        <f t="shared" si="35"/>
        <v>43810.291666666664</v>
      </c>
      <c r="B2268" t="s">
        <v>2440</v>
      </c>
      <c r="C2268">
        <v>7217.89</v>
      </c>
      <c r="D2268">
        <v>7227.39</v>
      </c>
      <c r="E2268">
        <v>7205.86</v>
      </c>
      <c r="F2268">
        <v>7220.12</v>
      </c>
      <c r="G2268">
        <v>810.74</v>
      </c>
      <c r="H2268">
        <v>5851580.0800000001</v>
      </c>
    </row>
    <row r="2269" spans="1:8" x14ac:dyDescent="0.3">
      <c r="A2269" s="16">
        <f t="shared" si="35"/>
        <v>43810.25</v>
      </c>
      <c r="B2269" t="s">
        <v>2441</v>
      </c>
      <c r="C2269">
        <v>7195.57</v>
      </c>
      <c r="D2269">
        <v>7218</v>
      </c>
      <c r="E2269">
        <v>7180</v>
      </c>
      <c r="F2269">
        <v>7217.89</v>
      </c>
      <c r="G2269">
        <v>1071.5</v>
      </c>
      <c r="H2269">
        <v>7718836.8300000001</v>
      </c>
    </row>
    <row r="2270" spans="1:8" x14ac:dyDescent="0.3">
      <c r="A2270" s="16">
        <f t="shared" si="35"/>
        <v>43810.208333333336</v>
      </c>
      <c r="B2270" t="s">
        <v>2442</v>
      </c>
      <c r="C2270">
        <v>7215.88</v>
      </c>
      <c r="D2270">
        <v>7230.21</v>
      </c>
      <c r="E2270">
        <v>7195.57</v>
      </c>
      <c r="F2270">
        <v>7195.57</v>
      </c>
      <c r="G2270">
        <v>776.34</v>
      </c>
      <c r="H2270">
        <v>5598391.5599999996</v>
      </c>
    </row>
    <row r="2271" spans="1:8" x14ac:dyDescent="0.3">
      <c r="A2271" s="16">
        <f t="shared" si="35"/>
        <v>43810.166666666664</v>
      </c>
      <c r="B2271" t="s">
        <v>2443</v>
      </c>
      <c r="C2271">
        <v>7211.97</v>
      </c>
      <c r="D2271">
        <v>7228.87</v>
      </c>
      <c r="E2271">
        <v>7200.01</v>
      </c>
      <c r="F2271">
        <v>7215.88</v>
      </c>
      <c r="G2271">
        <v>824.54</v>
      </c>
      <c r="H2271">
        <v>5951839.9900000002</v>
      </c>
    </row>
    <row r="2272" spans="1:8" x14ac:dyDescent="0.3">
      <c r="A2272" s="16">
        <f t="shared" si="35"/>
        <v>43810.125</v>
      </c>
      <c r="B2272" t="s">
        <v>2444</v>
      </c>
      <c r="C2272">
        <v>7248.59</v>
      </c>
      <c r="D2272">
        <v>7249.86</v>
      </c>
      <c r="E2272">
        <v>7190.17</v>
      </c>
      <c r="F2272">
        <v>7211.97</v>
      </c>
      <c r="G2272">
        <v>1323.93</v>
      </c>
      <c r="H2272">
        <v>9553016.8200000003</v>
      </c>
    </row>
    <row r="2273" spans="1:8" x14ac:dyDescent="0.3">
      <c r="A2273" s="16">
        <f t="shared" si="35"/>
        <v>43810.083333333336</v>
      </c>
      <c r="B2273" t="s">
        <v>2445</v>
      </c>
      <c r="C2273">
        <v>7267.77</v>
      </c>
      <c r="D2273">
        <v>7275.5</v>
      </c>
      <c r="E2273">
        <v>7242.31</v>
      </c>
      <c r="F2273">
        <v>7248.59</v>
      </c>
      <c r="G2273">
        <v>1069.1300000000001</v>
      </c>
      <c r="H2273">
        <v>7758049.3600000003</v>
      </c>
    </row>
    <row r="2274" spans="1:8" x14ac:dyDescent="0.3">
      <c r="A2274" s="16">
        <f t="shared" si="35"/>
        <v>43810.041666666664</v>
      </c>
      <c r="B2274" t="s">
        <v>2446</v>
      </c>
      <c r="C2274">
        <v>7239.39</v>
      </c>
      <c r="D2274">
        <v>7274.4</v>
      </c>
      <c r="E2274">
        <v>7228.36</v>
      </c>
      <c r="F2274">
        <v>7267.77</v>
      </c>
      <c r="G2274">
        <v>1262.42</v>
      </c>
      <c r="H2274">
        <v>9154289.5899999999</v>
      </c>
    </row>
    <row r="2275" spans="1:8" x14ac:dyDescent="0.3">
      <c r="A2275" s="16">
        <f t="shared" si="35"/>
        <v>43810.5</v>
      </c>
      <c r="B2275" t="s">
        <v>2447</v>
      </c>
      <c r="C2275">
        <v>7224.13</v>
      </c>
      <c r="D2275">
        <v>7248.64</v>
      </c>
      <c r="E2275">
        <v>7220.28</v>
      </c>
      <c r="F2275">
        <v>7239.39</v>
      </c>
      <c r="G2275">
        <v>764.03</v>
      </c>
      <c r="H2275">
        <v>5528713.3200000003</v>
      </c>
    </row>
    <row r="2276" spans="1:8" x14ac:dyDescent="0.3">
      <c r="A2276" s="16">
        <f t="shared" si="35"/>
        <v>43809.958333333336</v>
      </c>
      <c r="B2276" t="s">
        <v>2448</v>
      </c>
      <c r="C2276">
        <v>7238.45</v>
      </c>
      <c r="D2276">
        <v>7257.34</v>
      </c>
      <c r="E2276">
        <v>7223.52</v>
      </c>
      <c r="F2276">
        <v>7224.13</v>
      </c>
      <c r="G2276">
        <v>771.6</v>
      </c>
      <c r="H2276">
        <v>5585840.6699999999</v>
      </c>
    </row>
    <row r="2277" spans="1:8" x14ac:dyDescent="0.3">
      <c r="A2277" s="16">
        <f t="shared" si="35"/>
        <v>43809.916666666664</v>
      </c>
      <c r="B2277" t="s">
        <v>2449</v>
      </c>
      <c r="C2277">
        <v>7218.9</v>
      </c>
      <c r="D2277">
        <v>7248.65</v>
      </c>
      <c r="E2277">
        <v>7218</v>
      </c>
      <c r="F2277">
        <v>7238.45</v>
      </c>
      <c r="G2277">
        <v>808.71</v>
      </c>
      <c r="H2277">
        <v>5852114.3399999999</v>
      </c>
    </row>
    <row r="2278" spans="1:8" x14ac:dyDescent="0.3">
      <c r="A2278" s="16">
        <f t="shared" si="35"/>
        <v>43809.875</v>
      </c>
      <c r="B2278" t="s">
        <v>2450</v>
      </c>
      <c r="C2278">
        <v>7207.45</v>
      </c>
      <c r="D2278">
        <v>7241.87</v>
      </c>
      <c r="E2278">
        <v>7203.19</v>
      </c>
      <c r="F2278">
        <v>7218.9</v>
      </c>
      <c r="G2278">
        <v>993.97</v>
      </c>
      <c r="H2278">
        <v>7181254.96</v>
      </c>
    </row>
    <row r="2279" spans="1:8" x14ac:dyDescent="0.3">
      <c r="A2279" s="16">
        <f t="shared" si="35"/>
        <v>43809.833333333336</v>
      </c>
      <c r="B2279" t="s">
        <v>2451</v>
      </c>
      <c r="C2279">
        <v>7231.23</v>
      </c>
      <c r="D2279">
        <v>7231.23</v>
      </c>
      <c r="E2279">
        <v>7185.16</v>
      </c>
      <c r="F2279">
        <v>7207.45</v>
      </c>
      <c r="G2279">
        <v>1280.71</v>
      </c>
      <c r="H2279">
        <v>9224447.6300000008</v>
      </c>
    </row>
    <row r="2280" spans="1:8" x14ac:dyDescent="0.3">
      <c r="A2280" s="16">
        <f t="shared" si="35"/>
        <v>43809.791666666664</v>
      </c>
      <c r="B2280" t="s">
        <v>2452</v>
      </c>
      <c r="C2280">
        <v>7226.35</v>
      </c>
      <c r="D2280">
        <v>7232.79</v>
      </c>
      <c r="E2280">
        <v>7203.56</v>
      </c>
      <c r="F2280">
        <v>7231.23</v>
      </c>
      <c r="G2280">
        <v>1063.42</v>
      </c>
      <c r="H2280">
        <v>7676249.25</v>
      </c>
    </row>
    <row r="2281" spans="1:8" x14ac:dyDescent="0.3">
      <c r="A2281" s="16">
        <f t="shared" si="35"/>
        <v>43809.75</v>
      </c>
      <c r="B2281" t="s">
        <v>2453</v>
      </c>
      <c r="C2281">
        <v>7182.35</v>
      </c>
      <c r="D2281">
        <v>7229.8</v>
      </c>
      <c r="E2281">
        <v>7157.1</v>
      </c>
      <c r="F2281">
        <v>7226.35</v>
      </c>
      <c r="G2281">
        <v>2356.6999999999998</v>
      </c>
      <c r="H2281">
        <v>16969465.609999999</v>
      </c>
    </row>
    <row r="2282" spans="1:8" x14ac:dyDescent="0.3">
      <c r="A2282" s="16">
        <f t="shared" si="35"/>
        <v>43809.708333333336</v>
      </c>
      <c r="B2282" t="s">
        <v>2454</v>
      </c>
      <c r="C2282">
        <v>7232.52</v>
      </c>
      <c r="D2282">
        <v>7249.36</v>
      </c>
      <c r="E2282">
        <v>7168.6</v>
      </c>
      <c r="F2282">
        <v>7182.35</v>
      </c>
      <c r="G2282">
        <v>2140</v>
      </c>
      <c r="H2282">
        <v>15436141.49</v>
      </c>
    </row>
    <row r="2283" spans="1:8" x14ac:dyDescent="0.3">
      <c r="A2283" s="16">
        <f t="shared" si="35"/>
        <v>43809.666666666664</v>
      </c>
      <c r="B2283" t="s">
        <v>2455</v>
      </c>
      <c r="C2283">
        <v>7234.13</v>
      </c>
      <c r="D2283">
        <v>7261.52</v>
      </c>
      <c r="E2283">
        <v>7210</v>
      </c>
      <c r="F2283">
        <v>7232.52</v>
      </c>
      <c r="G2283">
        <v>2401.7399999999998</v>
      </c>
      <c r="H2283">
        <v>17376480.899999999</v>
      </c>
    </row>
    <row r="2284" spans="1:8" x14ac:dyDescent="0.3">
      <c r="A2284" s="16">
        <f t="shared" si="35"/>
        <v>43809.625</v>
      </c>
      <c r="B2284" t="s">
        <v>2456</v>
      </c>
      <c r="C2284">
        <v>7290.92</v>
      </c>
      <c r="D2284">
        <v>7307.79</v>
      </c>
      <c r="E2284">
        <v>7215</v>
      </c>
      <c r="F2284">
        <v>7234.13</v>
      </c>
      <c r="G2284">
        <v>3864.85</v>
      </c>
      <c r="H2284">
        <v>28058971.469999999</v>
      </c>
    </row>
    <row r="2285" spans="1:8" x14ac:dyDescent="0.3">
      <c r="A2285" s="16">
        <f t="shared" si="35"/>
        <v>43809.583333333336</v>
      </c>
      <c r="B2285" t="s">
        <v>2457</v>
      </c>
      <c r="C2285">
        <v>7321.14</v>
      </c>
      <c r="D2285">
        <v>7354</v>
      </c>
      <c r="E2285">
        <v>7213</v>
      </c>
      <c r="F2285">
        <v>7290.92</v>
      </c>
      <c r="G2285">
        <v>3437.02</v>
      </c>
      <c r="H2285">
        <v>25098855.129999999</v>
      </c>
    </row>
    <row r="2286" spans="1:8" x14ac:dyDescent="0.3">
      <c r="A2286" s="16">
        <f t="shared" si="35"/>
        <v>43809.541666666664</v>
      </c>
      <c r="B2286" t="s">
        <v>2458</v>
      </c>
      <c r="C2286">
        <v>7344.71</v>
      </c>
      <c r="D2286">
        <v>7347.97</v>
      </c>
      <c r="E2286">
        <v>7311.13</v>
      </c>
      <c r="F2286">
        <v>7321.14</v>
      </c>
      <c r="G2286">
        <v>1577.77</v>
      </c>
      <c r="H2286">
        <v>11559422.66</v>
      </c>
    </row>
    <row r="2287" spans="1:8" x14ac:dyDescent="0.3">
      <c r="A2287" s="16">
        <f t="shared" si="35"/>
        <v>43810</v>
      </c>
      <c r="B2287" t="s">
        <v>2459</v>
      </c>
      <c r="C2287">
        <v>7342</v>
      </c>
      <c r="D2287">
        <v>7355</v>
      </c>
      <c r="E2287">
        <v>7325.02</v>
      </c>
      <c r="F2287">
        <v>7344.71</v>
      </c>
      <c r="G2287">
        <v>1195.5999999999999</v>
      </c>
      <c r="H2287">
        <v>8777531.1999999993</v>
      </c>
    </row>
    <row r="2288" spans="1:8" x14ac:dyDescent="0.3">
      <c r="A2288" s="16">
        <f t="shared" si="35"/>
        <v>43809.458333333336</v>
      </c>
      <c r="B2288" t="s">
        <v>2460</v>
      </c>
      <c r="C2288">
        <v>7343.95</v>
      </c>
      <c r="D2288">
        <v>7368.44</v>
      </c>
      <c r="E2288">
        <v>7338.6</v>
      </c>
      <c r="F2288">
        <v>7342</v>
      </c>
      <c r="G2288">
        <v>1145.5999999999999</v>
      </c>
      <c r="H2288">
        <v>8422414.7300000004</v>
      </c>
    </row>
    <row r="2289" spans="1:8" x14ac:dyDescent="0.3">
      <c r="A2289" s="16">
        <f t="shared" si="35"/>
        <v>43809.416666666664</v>
      </c>
      <c r="B2289" t="s">
        <v>2461</v>
      </c>
      <c r="C2289">
        <v>7315.14</v>
      </c>
      <c r="D2289">
        <v>7357.27</v>
      </c>
      <c r="E2289">
        <v>7314.1</v>
      </c>
      <c r="F2289">
        <v>7343.95</v>
      </c>
      <c r="G2289">
        <v>1459.36</v>
      </c>
      <c r="H2289">
        <v>10708602.060000001</v>
      </c>
    </row>
    <row r="2290" spans="1:8" x14ac:dyDescent="0.3">
      <c r="A2290" s="16">
        <f t="shared" si="35"/>
        <v>43809.375</v>
      </c>
      <c r="B2290" t="s">
        <v>2462</v>
      </c>
      <c r="C2290">
        <v>7307.21</v>
      </c>
      <c r="D2290">
        <v>7336.53</v>
      </c>
      <c r="E2290">
        <v>7296.76</v>
      </c>
      <c r="F2290">
        <v>7315.14</v>
      </c>
      <c r="G2290">
        <v>2977.38</v>
      </c>
      <c r="H2290">
        <v>21786641.449999999</v>
      </c>
    </row>
    <row r="2291" spans="1:8" x14ac:dyDescent="0.3">
      <c r="A2291" s="16">
        <f t="shared" si="35"/>
        <v>43809.333333333336</v>
      </c>
      <c r="B2291" t="s">
        <v>2463</v>
      </c>
      <c r="C2291">
        <v>7351.61</v>
      </c>
      <c r="D2291">
        <v>7353.95</v>
      </c>
      <c r="E2291">
        <v>7288</v>
      </c>
      <c r="F2291">
        <v>7307.21</v>
      </c>
      <c r="G2291">
        <v>2467.15</v>
      </c>
      <c r="H2291">
        <v>18056025.57</v>
      </c>
    </row>
    <row r="2292" spans="1:8" x14ac:dyDescent="0.3">
      <c r="A2292" s="16">
        <f t="shared" si="35"/>
        <v>43809.291666666664</v>
      </c>
      <c r="B2292" t="s">
        <v>2464</v>
      </c>
      <c r="C2292">
        <v>7359.59</v>
      </c>
      <c r="D2292">
        <v>7367</v>
      </c>
      <c r="E2292">
        <v>7333.98</v>
      </c>
      <c r="F2292">
        <v>7351.61</v>
      </c>
      <c r="G2292">
        <v>1401.27</v>
      </c>
      <c r="H2292">
        <v>10301152.210000001</v>
      </c>
    </row>
    <row r="2293" spans="1:8" x14ac:dyDescent="0.3">
      <c r="A2293" s="16">
        <f t="shared" si="35"/>
        <v>43809.25</v>
      </c>
      <c r="B2293" t="s">
        <v>2465</v>
      </c>
      <c r="C2293">
        <v>7357.83</v>
      </c>
      <c r="D2293">
        <v>7373.21</v>
      </c>
      <c r="E2293">
        <v>7345.01</v>
      </c>
      <c r="F2293">
        <v>7359.59</v>
      </c>
      <c r="G2293">
        <v>1904.84</v>
      </c>
      <c r="H2293">
        <v>14017676.85</v>
      </c>
    </row>
    <row r="2294" spans="1:8" x14ac:dyDescent="0.3">
      <c r="A2294" s="16">
        <f t="shared" si="35"/>
        <v>43809.208333333336</v>
      </c>
      <c r="B2294" t="s">
        <v>2466</v>
      </c>
      <c r="C2294">
        <v>7378.53</v>
      </c>
      <c r="D2294">
        <v>7382.23</v>
      </c>
      <c r="E2294">
        <v>7344</v>
      </c>
      <c r="F2294">
        <v>7357.83</v>
      </c>
      <c r="G2294">
        <v>1612.35</v>
      </c>
      <c r="H2294">
        <v>11873292.58</v>
      </c>
    </row>
    <row r="2295" spans="1:8" x14ac:dyDescent="0.3">
      <c r="A2295" s="16">
        <f t="shared" si="35"/>
        <v>43809.166666666664</v>
      </c>
      <c r="B2295" t="s">
        <v>2467</v>
      </c>
      <c r="C2295">
        <v>7382.63</v>
      </c>
      <c r="D2295">
        <v>7399.08</v>
      </c>
      <c r="E2295">
        <v>7371.45</v>
      </c>
      <c r="F2295">
        <v>7378.53</v>
      </c>
      <c r="G2295">
        <v>1645.52</v>
      </c>
      <c r="H2295">
        <v>12151285.27</v>
      </c>
    </row>
    <row r="2296" spans="1:8" x14ac:dyDescent="0.3">
      <c r="A2296" s="16">
        <f t="shared" si="35"/>
        <v>43809.125</v>
      </c>
      <c r="B2296" t="s">
        <v>2468</v>
      </c>
      <c r="C2296">
        <v>7369.07</v>
      </c>
      <c r="D2296">
        <v>7388.86</v>
      </c>
      <c r="E2296">
        <v>7360</v>
      </c>
      <c r="F2296">
        <v>7382.63</v>
      </c>
      <c r="G2296">
        <v>1133.47</v>
      </c>
      <c r="H2296">
        <v>8359891.1799999997</v>
      </c>
    </row>
    <row r="2297" spans="1:8" x14ac:dyDescent="0.3">
      <c r="A2297" s="16">
        <f t="shared" si="35"/>
        <v>43809.083333333336</v>
      </c>
      <c r="B2297" t="s">
        <v>2469</v>
      </c>
      <c r="C2297">
        <v>7371.68</v>
      </c>
      <c r="D2297">
        <v>7387.99</v>
      </c>
      <c r="E2297">
        <v>7359.07</v>
      </c>
      <c r="F2297">
        <v>7369.07</v>
      </c>
      <c r="G2297">
        <v>1678.45</v>
      </c>
      <c r="H2297">
        <v>12381612.210000001</v>
      </c>
    </row>
    <row r="2298" spans="1:8" x14ac:dyDescent="0.3">
      <c r="A2298" s="16">
        <f t="shared" si="35"/>
        <v>43809.041666666664</v>
      </c>
      <c r="B2298" t="s">
        <v>2470</v>
      </c>
      <c r="C2298">
        <v>7343.38</v>
      </c>
      <c r="D2298">
        <v>7407.6</v>
      </c>
      <c r="E2298">
        <v>7310.01</v>
      </c>
      <c r="F2298">
        <v>7371.68</v>
      </c>
      <c r="G2298">
        <v>4348.9799999999996</v>
      </c>
      <c r="H2298">
        <v>31994796.59</v>
      </c>
    </row>
    <row r="2299" spans="1:8" x14ac:dyDescent="0.3">
      <c r="A2299" s="16">
        <f t="shared" si="35"/>
        <v>43809.5</v>
      </c>
      <c r="B2299" t="s">
        <v>2471</v>
      </c>
      <c r="C2299">
        <v>7338.64</v>
      </c>
      <c r="D2299">
        <v>7355</v>
      </c>
      <c r="E2299">
        <v>7312.52</v>
      </c>
      <c r="F2299">
        <v>7343.38</v>
      </c>
      <c r="G2299">
        <v>1520.71</v>
      </c>
      <c r="H2299">
        <v>11155351.27</v>
      </c>
    </row>
    <row r="2300" spans="1:8" x14ac:dyDescent="0.3">
      <c r="A2300" s="16">
        <f t="shared" si="35"/>
        <v>43808.958333333336</v>
      </c>
      <c r="B2300" t="s">
        <v>2472</v>
      </c>
      <c r="C2300">
        <v>7333.25</v>
      </c>
      <c r="D2300">
        <v>7359.72</v>
      </c>
      <c r="E2300">
        <v>7323.34</v>
      </c>
      <c r="F2300">
        <v>7338.64</v>
      </c>
      <c r="G2300">
        <v>853.24</v>
      </c>
      <c r="H2300">
        <v>6264920.3200000003</v>
      </c>
    </row>
    <row r="2301" spans="1:8" x14ac:dyDescent="0.3">
      <c r="A2301" s="16">
        <f t="shared" si="35"/>
        <v>43808.916666666664</v>
      </c>
      <c r="B2301" t="s">
        <v>2473</v>
      </c>
      <c r="C2301">
        <v>7354.93</v>
      </c>
      <c r="D2301">
        <v>7356.13</v>
      </c>
      <c r="E2301">
        <v>7307.24</v>
      </c>
      <c r="F2301">
        <v>7333.25</v>
      </c>
      <c r="G2301">
        <v>1055.5999999999999</v>
      </c>
      <c r="H2301">
        <v>7740140.75</v>
      </c>
    </row>
    <row r="2302" spans="1:8" x14ac:dyDescent="0.3">
      <c r="A2302" s="16">
        <f t="shared" si="35"/>
        <v>43808.875</v>
      </c>
      <c r="B2302" t="s">
        <v>2474</v>
      </c>
      <c r="C2302">
        <v>7300.65</v>
      </c>
      <c r="D2302">
        <v>7369.23</v>
      </c>
      <c r="E2302">
        <v>7291.35</v>
      </c>
      <c r="F2302">
        <v>7354.93</v>
      </c>
      <c r="G2302">
        <v>1712.31</v>
      </c>
      <c r="H2302">
        <v>12543595.33</v>
      </c>
    </row>
    <row r="2303" spans="1:8" x14ac:dyDescent="0.3">
      <c r="A2303" s="16">
        <f t="shared" si="35"/>
        <v>43808.833333333336</v>
      </c>
      <c r="B2303" t="s">
        <v>2475</v>
      </c>
      <c r="C2303">
        <v>7374.3</v>
      </c>
      <c r="D2303">
        <v>7382.49</v>
      </c>
      <c r="E2303">
        <v>7273</v>
      </c>
      <c r="F2303">
        <v>7300.65</v>
      </c>
      <c r="G2303">
        <v>3697.36</v>
      </c>
      <c r="H2303">
        <v>27102428.02</v>
      </c>
    </row>
    <row r="2304" spans="1:8" x14ac:dyDescent="0.3">
      <c r="A2304" s="16">
        <f t="shared" si="35"/>
        <v>43808.791666666664</v>
      </c>
      <c r="B2304" t="s">
        <v>2476</v>
      </c>
      <c r="C2304">
        <v>7444.57</v>
      </c>
      <c r="D2304">
        <v>7446.91</v>
      </c>
      <c r="E2304">
        <v>7350</v>
      </c>
      <c r="F2304">
        <v>7374.3</v>
      </c>
      <c r="G2304">
        <v>2427.54</v>
      </c>
      <c r="H2304">
        <v>17953186.59</v>
      </c>
    </row>
    <row r="2305" spans="1:8" x14ac:dyDescent="0.3">
      <c r="A2305" s="16">
        <f t="shared" si="35"/>
        <v>43808.75</v>
      </c>
      <c r="B2305" t="s">
        <v>2477</v>
      </c>
      <c r="C2305">
        <v>7438.09</v>
      </c>
      <c r="D2305">
        <v>7450.54</v>
      </c>
      <c r="E2305">
        <v>7435</v>
      </c>
      <c r="F2305">
        <v>7444.57</v>
      </c>
      <c r="G2305">
        <v>823.27</v>
      </c>
      <c r="H2305">
        <v>6127983.3399999999</v>
      </c>
    </row>
    <row r="2306" spans="1:8" x14ac:dyDescent="0.3">
      <c r="A2306" s="16">
        <f t="shared" si="35"/>
        <v>43808.708333333336</v>
      </c>
      <c r="B2306" t="s">
        <v>2478</v>
      </c>
      <c r="C2306">
        <v>7413.04</v>
      </c>
      <c r="D2306">
        <v>7447.49</v>
      </c>
      <c r="E2306">
        <v>7400</v>
      </c>
      <c r="F2306">
        <v>7438.09</v>
      </c>
      <c r="G2306">
        <v>1468.19</v>
      </c>
      <c r="H2306">
        <v>10912486.02</v>
      </c>
    </row>
    <row r="2307" spans="1:8" x14ac:dyDescent="0.3">
      <c r="A2307" s="16">
        <f t="shared" si="35"/>
        <v>43808.666666666664</v>
      </c>
      <c r="B2307" t="s">
        <v>2479</v>
      </c>
      <c r="C2307">
        <v>7424</v>
      </c>
      <c r="D2307">
        <v>7450</v>
      </c>
      <c r="E2307">
        <v>7400</v>
      </c>
      <c r="F2307">
        <v>7413.04</v>
      </c>
      <c r="G2307">
        <v>2635.15</v>
      </c>
      <c r="H2307">
        <v>19563491.489999998</v>
      </c>
    </row>
    <row r="2308" spans="1:8" x14ac:dyDescent="0.3">
      <c r="A2308" s="16">
        <f t="shared" si="35"/>
        <v>43808.625</v>
      </c>
      <c r="B2308" t="s">
        <v>2480</v>
      </c>
      <c r="C2308">
        <v>7542.02</v>
      </c>
      <c r="D2308">
        <v>7650</v>
      </c>
      <c r="E2308">
        <v>7390</v>
      </c>
      <c r="F2308">
        <v>7424</v>
      </c>
      <c r="G2308">
        <v>7621.23</v>
      </c>
      <c r="H2308">
        <v>57216972.020000003</v>
      </c>
    </row>
    <row r="2309" spans="1:8" x14ac:dyDescent="0.3">
      <c r="A2309" s="16">
        <f t="shared" si="35"/>
        <v>43808.583333333336</v>
      </c>
      <c r="B2309" t="s">
        <v>2481</v>
      </c>
      <c r="C2309">
        <v>7496.87</v>
      </c>
      <c r="D2309">
        <v>7550</v>
      </c>
      <c r="E2309">
        <v>7495.01</v>
      </c>
      <c r="F2309">
        <v>7542.02</v>
      </c>
      <c r="G2309">
        <v>1797.95</v>
      </c>
      <c r="H2309">
        <v>13523708.970000001</v>
      </c>
    </row>
    <row r="2310" spans="1:8" x14ac:dyDescent="0.3">
      <c r="A2310" s="16">
        <f t="shared" ref="A2310:A2373" si="36">DATEVALUE(MID(B2310,1,10))+(IF(RIGHT(B2310,2)="PM",12,0)+MID(B2310,12,2))/24</f>
        <v>43808.541666666664</v>
      </c>
      <c r="B2310" t="s">
        <v>2482</v>
      </c>
      <c r="C2310">
        <v>7493.33</v>
      </c>
      <c r="D2310">
        <v>7522</v>
      </c>
      <c r="E2310">
        <v>7492</v>
      </c>
      <c r="F2310">
        <v>7496.87</v>
      </c>
      <c r="G2310">
        <v>1556.52</v>
      </c>
      <c r="H2310">
        <v>11687953.699999999</v>
      </c>
    </row>
    <row r="2311" spans="1:8" x14ac:dyDescent="0.3">
      <c r="A2311" s="16">
        <f t="shared" si="36"/>
        <v>43809</v>
      </c>
      <c r="B2311" t="s">
        <v>2483</v>
      </c>
      <c r="C2311">
        <v>7471.25</v>
      </c>
      <c r="D2311">
        <v>7509.26</v>
      </c>
      <c r="E2311">
        <v>7452.07</v>
      </c>
      <c r="F2311">
        <v>7493.33</v>
      </c>
      <c r="G2311">
        <v>1730.07</v>
      </c>
      <c r="H2311">
        <v>12949320.380000001</v>
      </c>
    </row>
    <row r="2312" spans="1:8" x14ac:dyDescent="0.3">
      <c r="A2312" s="16">
        <f t="shared" si="36"/>
        <v>43808.458333333336</v>
      </c>
      <c r="B2312" t="s">
        <v>2484</v>
      </c>
      <c r="C2312">
        <v>7480.15</v>
      </c>
      <c r="D2312">
        <v>7496</v>
      </c>
      <c r="E2312">
        <v>7470</v>
      </c>
      <c r="F2312">
        <v>7471.25</v>
      </c>
      <c r="G2312">
        <v>1335.7</v>
      </c>
      <c r="H2312">
        <v>9997046.3599999994</v>
      </c>
    </row>
    <row r="2313" spans="1:8" x14ac:dyDescent="0.3">
      <c r="A2313" s="16">
        <f t="shared" si="36"/>
        <v>43808.416666666664</v>
      </c>
      <c r="B2313" t="s">
        <v>2485</v>
      </c>
      <c r="C2313">
        <v>7456.74</v>
      </c>
      <c r="D2313">
        <v>7490</v>
      </c>
      <c r="E2313">
        <v>7446.17</v>
      </c>
      <c r="F2313">
        <v>7480.15</v>
      </c>
      <c r="G2313">
        <v>1267.21</v>
      </c>
      <c r="H2313">
        <v>9462085.6300000008</v>
      </c>
    </row>
    <row r="2314" spans="1:8" x14ac:dyDescent="0.3">
      <c r="A2314" s="16">
        <f t="shared" si="36"/>
        <v>43808.375</v>
      </c>
      <c r="B2314" t="s">
        <v>2486</v>
      </c>
      <c r="C2314">
        <v>7461.11</v>
      </c>
      <c r="D2314">
        <v>7474.13</v>
      </c>
      <c r="E2314">
        <v>7455.01</v>
      </c>
      <c r="F2314">
        <v>7456.74</v>
      </c>
      <c r="G2314">
        <v>696.32</v>
      </c>
      <c r="H2314">
        <v>5198660.95</v>
      </c>
    </row>
    <row r="2315" spans="1:8" x14ac:dyDescent="0.3">
      <c r="A2315" s="16">
        <f t="shared" si="36"/>
        <v>43808.333333333336</v>
      </c>
      <c r="B2315" t="s">
        <v>2487</v>
      </c>
      <c r="C2315">
        <v>7470.67</v>
      </c>
      <c r="D2315">
        <v>7474</v>
      </c>
      <c r="E2315">
        <v>7440.04</v>
      </c>
      <c r="F2315">
        <v>7461.11</v>
      </c>
      <c r="G2315">
        <v>1445.46</v>
      </c>
      <c r="H2315">
        <v>10781087.289999999</v>
      </c>
    </row>
    <row r="2316" spans="1:8" x14ac:dyDescent="0.3">
      <c r="A2316" s="16">
        <f t="shared" si="36"/>
        <v>43808.291666666664</v>
      </c>
      <c r="B2316" t="s">
        <v>2488</v>
      </c>
      <c r="C2316">
        <v>7513.26</v>
      </c>
      <c r="D2316">
        <v>7513.82</v>
      </c>
      <c r="E2316">
        <v>7458</v>
      </c>
      <c r="F2316">
        <v>7470.67</v>
      </c>
      <c r="G2316">
        <v>1415.17</v>
      </c>
      <c r="H2316">
        <v>10582158.99</v>
      </c>
    </row>
    <row r="2317" spans="1:8" x14ac:dyDescent="0.3">
      <c r="A2317" s="16">
        <f t="shared" si="36"/>
        <v>43808.25</v>
      </c>
      <c r="B2317" t="s">
        <v>2489</v>
      </c>
      <c r="C2317">
        <v>7483.61</v>
      </c>
      <c r="D2317">
        <v>7530</v>
      </c>
      <c r="E2317">
        <v>7467.03</v>
      </c>
      <c r="F2317">
        <v>7513.26</v>
      </c>
      <c r="G2317">
        <v>1339.88</v>
      </c>
      <c r="H2317">
        <v>10037829.869999999</v>
      </c>
    </row>
    <row r="2318" spans="1:8" x14ac:dyDescent="0.3">
      <c r="A2318" s="16">
        <f t="shared" si="36"/>
        <v>43808.208333333336</v>
      </c>
      <c r="B2318" t="s">
        <v>2490</v>
      </c>
      <c r="C2318">
        <v>7498.06</v>
      </c>
      <c r="D2318">
        <v>7518.41</v>
      </c>
      <c r="E2318">
        <v>7476.25</v>
      </c>
      <c r="F2318">
        <v>7483.61</v>
      </c>
      <c r="G2318">
        <v>891.25</v>
      </c>
      <c r="H2318">
        <v>6681751.5599999996</v>
      </c>
    </row>
    <row r="2319" spans="1:8" x14ac:dyDescent="0.3">
      <c r="A2319" s="16">
        <f t="shared" si="36"/>
        <v>43808.166666666664</v>
      </c>
      <c r="B2319" t="s">
        <v>2491</v>
      </c>
      <c r="C2319">
        <v>7510.32</v>
      </c>
      <c r="D2319">
        <v>7531.87</v>
      </c>
      <c r="E2319">
        <v>7490</v>
      </c>
      <c r="F2319">
        <v>7498.06</v>
      </c>
      <c r="G2319">
        <v>1153.49</v>
      </c>
      <c r="H2319">
        <v>8665701.3100000005</v>
      </c>
    </row>
    <row r="2320" spans="1:8" x14ac:dyDescent="0.3">
      <c r="A2320" s="16">
        <f t="shared" si="36"/>
        <v>43808.125</v>
      </c>
      <c r="B2320" t="s">
        <v>2492</v>
      </c>
      <c r="C2320">
        <v>7496.09</v>
      </c>
      <c r="D2320">
        <v>7521.83</v>
      </c>
      <c r="E2320">
        <v>7480.17</v>
      </c>
      <c r="F2320">
        <v>7510.32</v>
      </c>
      <c r="G2320">
        <v>800.98</v>
      </c>
      <c r="H2320">
        <v>6005811.9299999997</v>
      </c>
    </row>
    <row r="2321" spans="1:8" x14ac:dyDescent="0.3">
      <c r="A2321" s="16">
        <f t="shared" si="36"/>
        <v>43808.083333333336</v>
      </c>
      <c r="B2321" t="s">
        <v>2493</v>
      </c>
      <c r="C2321">
        <v>7481.44</v>
      </c>
      <c r="D2321">
        <v>7500.05</v>
      </c>
      <c r="E2321">
        <v>7451</v>
      </c>
      <c r="F2321">
        <v>7496.09</v>
      </c>
      <c r="G2321">
        <v>1931.35</v>
      </c>
      <c r="H2321">
        <v>14449732.060000001</v>
      </c>
    </row>
    <row r="2322" spans="1:8" x14ac:dyDescent="0.3">
      <c r="A2322" s="16">
        <f t="shared" si="36"/>
        <v>43808.041666666664</v>
      </c>
      <c r="B2322" t="s">
        <v>2494</v>
      </c>
      <c r="C2322">
        <v>7519.85</v>
      </c>
      <c r="D2322">
        <v>7523.44</v>
      </c>
      <c r="E2322">
        <v>7465</v>
      </c>
      <c r="F2322">
        <v>7481.44</v>
      </c>
      <c r="G2322">
        <v>1741.25</v>
      </c>
      <c r="H2322">
        <v>13045583.27</v>
      </c>
    </row>
    <row r="2323" spans="1:8" x14ac:dyDescent="0.3">
      <c r="A2323" s="16">
        <f t="shared" si="36"/>
        <v>43808.5</v>
      </c>
      <c r="B2323" t="s">
        <v>2495</v>
      </c>
      <c r="C2323">
        <v>7510.11</v>
      </c>
      <c r="D2323">
        <v>7541.9</v>
      </c>
      <c r="E2323">
        <v>7506.5</v>
      </c>
      <c r="F2323">
        <v>7519.85</v>
      </c>
      <c r="G2323">
        <v>988.82</v>
      </c>
      <c r="H2323">
        <v>7438824.5700000003</v>
      </c>
    </row>
    <row r="2324" spans="1:8" x14ac:dyDescent="0.3">
      <c r="A2324" s="16">
        <f t="shared" si="36"/>
        <v>43807.958333333336</v>
      </c>
      <c r="B2324" t="s">
        <v>2496</v>
      </c>
      <c r="C2324">
        <v>7537.24</v>
      </c>
      <c r="D2324">
        <v>7552</v>
      </c>
      <c r="E2324">
        <v>7505.81</v>
      </c>
      <c r="F2324">
        <v>7510.11</v>
      </c>
      <c r="G2324">
        <v>907.64</v>
      </c>
      <c r="H2324">
        <v>6828498.9800000004</v>
      </c>
    </row>
    <row r="2325" spans="1:8" x14ac:dyDescent="0.3">
      <c r="A2325" s="16">
        <f t="shared" si="36"/>
        <v>43807.916666666664</v>
      </c>
      <c r="B2325" t="s">
        <v>2497</v>
      </c>
      <c r="C2325">
        <v>7528.43</v>
      </c>
      <c r="D2325">
        <v>7540.85</v>
      </c>
      <c r="E2325">
        <v>7513.02</v>
      </c>
      <c r="F2325">
        <v>7537.24</v>
      </c>
      <c r="G2325">
        <v>415.11</v>
      </c>
      <c r="H2325">
        <v>3124971.51</v>
      </c>
    </row>
    <row r="2326" spans="1:8" x14ac:dyDescent="0.3">
      <c r="A2326" s="16">
        <f t="shared" si="36"/>
        <v>43807.875</v>
      </c>
      <c r="B2326" t="s">
        <v>2498</v>
      </c>
      <c r="C2326">
        <v>7523</v>
      </c>
      <c r="D2326">
        <v>7542</v>
      </c>
      <c r="E2326">
        <v>7520.22</v>
      </c>
      <c r="F2326">
        <v>7528.43</v>
      </c>
      <c r="G2326">
        <v>716.94</v>
      </c>
      <c r="H2326">
        <v>5399755.7400000002</v>
      </c>
    </row>
    <row r="2327" spans="1:8" x14ac:dyDescent="0.3">
      <c r="A2327" s="16">
        <f t="shared" si="36"/>
        <v>43807.833333333336</v>
      </c>
      <c r="B2327" t="s">
        <v>2499</v>
      </c>
      <c r="C2327">
        <v>7515.99</v>
      </c>
      <c r="D2327">
        <v>7528</v>
      </c>
      <c r="E2327">
        <v>7505</v>
      </c>
      <c r="F2327">
        <v>7523</v>
      </c>
      <c r="G2327">
        <v>605.25</v>
      </c>
      <c r="H2327">
        <v>4549182.5999999996</v>
      </c>
    </row>
    <row r="2328" spans="1:8" x14ac:dyDescent="0.3">
      <c r="A2328" s="16">
        <f t="shared" si="36"/>
        <v>43807.791666666664</v>
      </c>
      <c r="B2328" t="s">
        <v>2500</v>
      </c>
      <c r="C2328">
        <v>7518.05</v>
      </c>
      <c r="D2328">
        <v>7525</v>
      </c>
      <c r="E2328">
        <v>7503</v>
      </c>
      <c r="F2328">
        <v>7515.99</v>
      </c>
      <c r="G2328">
        <v>884.93</v>
      </c>
      <c r="H2328">
        <v>6649060.3399999999</v>
      </c>
    </row>
    <row r="2329" spans="1:8" x14ac:dyDescent="0.3">
      <c r="A2329" s="16">
        <f t="shared" si="36"/>
        <v>43807.75</v>
      </c>
      <c r="B2329" t="s">
        <v>2501</v>
      </c>
      <c r="C2329">
        <v>7525.71</v>
      </c>
      <c r="D2329">
        <v>7547.54</v>
      </c>
      <c r="E2329">
        <v>7514.11</v>
      </c>
      <c r="F2329">
        <v>7518.05</v>
      </c>
      <c r="G2329">
        <v>1524.51</v>
      </c>
      <c r="H2329">
        <v>11486035.92</v>
      </c>
    </row>
    <row r="2330" spans="1:8" x14ac:dyDescent="0.3">
      <c r="A2330" s="16">
        <f t="shared" si="36"/>
        <v>43807.708333333336</v>
      </c>
      <c r="B2330" t="s">
        <v>2502</v>
      </c>
      <c r="C2330">
        <v>7509.98</v>
      </c>
      <c r="D2330">
        <v>7528.58</v>
      </c>
      <c r="E2330">
        <v>7506.44</v>
      </c>
      <c r="F2330">
        <v>7525.71</v>
      </c>
      <c r="G2330">
        <v>812.52</v>
      </c>
      <c r="H2330">
        <v>6110107.5</v>
      </c>
    </row>
    <row r="2331" spans="1:8" x14ac:dyDescent="0.3">
      <c r="A2331" s="16">
        <f t="shared" si="36"/>
        <v>43807.666666666664</v>
      </c>
      <c r="B2331" t="s">
        <v>2503</v>
      </c>
      <c r="C2331">
        <v>7546</v>
      </c>
      <c r="D2331">
        <v>7552.77</v>
      </c>
      <c r="E2331">
        <v>7502.6</v>
      </c>
      <c r="F2331">
        <v>7509.98</v>
      </c>
      <c r="G2331">
        <v>1156.1500000000001</v>
      </c>
      <c r="H2331">
        <v>8691024.1999999993</v>
      </c>
    </row>
    <row r="2332" spans="1:8" x14ac:dyDescent="0.3">
      <c r="A2332" s="16">
        <f t="shared" si="36"/>
        <v>43807.625</v>
      </c>
      <c r="B2332" t="s">
        <v>2504</v>
      </c>
      <c r="C2332">
        <v>7512.85</v>
      </c>
      <c r="D2332">
        <v>7564</v>
      </c>
      <c r="E2332">
        <v>7511.68</v>
      </c>
      <c r="F2332">
        <v>7546</v>
      </c>
      <c r="G2332">
        <v>2118.33</v>
      </c>
      <c r="H2332">
        <v>15967678.949999999</v>
      </c>
    </row>
    <row r="2333" spans="1:8" x14ac:dyDescent="0.3">
      <c r="A2333" s="16">
        <f t="shared" si="36"/>
        <v>43807.583333333336</v>
      </c>
      <c r="B2333" t="s">
        <v>2505</v>
      </c>
      <c r="C2333">
        <v>7513.67</v>
      </c>
      <c r="D2333">
        <v>7522</v>
      </c>
      <c r="E2333">
        <v>7503.15</v>
      </c>
      <c r="F2333">
        <v>7512.85</v>
      </c>
      <c r="G2333">
        <v>860.66</v>
      </c>
      <c r="H2333">
        <v>6465560.9699999997</v>
      </c>
    </row>
    <row r="2334" spans="1:8" x14ac:dyDescent="0.3">
      <c r="A2334" s="16">
        <f t="shared" si="36"/>
        <v>43807.541666666664</v>
      </c>
      <c r="B2334" t="s">
        <v>2506</v>
      </c>
      <c r="C2334">
        <v>7496.02</v>
      </c>
      <c r="D2334">
        <v>7531.25</v>
      </c>
      <c r="E2334">
        <v>7496.02</v>
      </c>
      <c r="F2334">
        <v>7513.67</v>
      </c>
      <c r="G2334">
        <v>809.31</v>
      </c>
      <c r="H2334">
        <v>6082486.7199999997</v>
      </c>
    </row>
    <row r="2335" spans="1:8" x14ac:dyDescent="0.3">
      <c r="A2335" s="16">
        <f t="shared" si="36"/>
        <v>43808</v>
      </c>
      <c r="B2335" t="s">
        <v>2507</v>
      </c>
      <c r="C2335">
        <v>7520.03</v>
      </c>
      <c r="D2335">
        <v>7525</v>
      </c>
      <c r="E2335">
        <v>7488.2</v>
      </c>
      <c r="F2335">
        <v>7496.02</v>
      </c>
      <c r="G2335">
        <v>1229.23</v>
      </c>
      <c r="H2335">
        <v>9227799.2100000009</v>
      </c>
    </row>
    <row r="2336" spans="1:8" x14ac:dyDescent="0.3">
      <c r="A2336" s="16">
        <f t="shared" si="36"/>
        <v>43807.458333333336</v>
      </c>
      <c r="B2336" t="s">
        <v>2508</v>
      </c>
      <c r="C2336">
        <v>7486.67</v>
      </c>
      <c r="D2336">
        <v>7542.16</v>
      </c>
      <c r="E2336">
        <v>7486.64</v>
      </c>
      <c r="F2336">
        <v>7520.03</v>
      </c>
      <c r="G2336">
        <v>1519.48</v>
      </c>
      <c r="H2336">
        <v>11422621.73</v>
      </c>
    </row>
    <row r="2337" spans="1:8" x14ac:dyDescent="0.3">
      <c r="A2337" s="16">
        <f t="shared" si="36"/>
        <v>43807.416666666664</v>
      </c>
      <c r="B2337" t="s">
        <v>2509</v>
      </c>
      <c r="C2337">
        <v>7486.21</v>
      </c>
      <c r="D2337">
        <v>7502.28</v>
      </c>
      <c r="E2337">
        <v>7466.29</v>
      </c>
      <c r="F2337">
        <v>7486.67</v>
      </c>
      <c r="G2337">
        <v>1212.53</v>
      </c>
      <c r="H2337">
        <v>9077124.4199999999</v>
      </c>
    </row>
    <row r="2338" spans="1:8" x14ac:dyDescent="0.3">
      <c r="A2338" s="16">
        <f t="shared" si="36"/>
        <v>43807.375</v>
      </c>
      <c r="B2338" t="s">
        <v>2510</v>
      </c>
      <c r="C2338">
        <v>7437.45</v>
      </c>
      <c r="D2338">
        <v>7497.88</v>
      </c>
      <c r="E2338">
        <v>7433.89</v>
      </c>
      <c r="F2338">
        <v>7486.21</v>
      </c>
      <c r="G2338">
        <v>1784.85</v>
      </c>
      <c r="H2338">
        <v>13331786.85</v>
      </c>
    </row>
    <row r="2339" spans="1:8" x14ac:dyDescent="0.3">
      <c r="A2339" s="16">
        <f t="shared" si="36"/>
        <v>43807.333333333336</v>
      </c>
      <c r="B2339" t="s">
        <v>2511</v>
      </c>
      <c r="C2339">
        <v>7434.63</v>
      </c>
      <c r="D2339">
        <v>7442.06</v>
      </c>
      <c r="E2339">
        <v>7411.91</v>
      </c>
      <c r="F2339">
        <v>7437.45</v>
      </c>
      <c r="G2339">
        <v>908.44</v>
      </c>
      <c r="H2339">
        <v>6745259.7999999998</v>
      </c>
    </row>
    <row r="2340" spans="1:8" x14ac:dyDescent="0.3">
      <c r="A2340" s="16">
        <f t="shared" si="36"/>
        <v>43807.291666666664</v>
      </c>
      <c r="B2340" t="s">
        <v>2512</v>
      </c>
      <c r="C2340">
        <v>7444.33</v>
      </c>
      <c r="D2340">
        <v>7453.99</v>
      </c>
      <c r="E2340">
        <v>7427.03</v>
      </c>
      <c r="F2340">
        <v>7434.63</v>
      </c>
      <c r="G2340">
        <v>1064.1600000000001</v>
      </c>
      <c r="H2340">
        <v>7917712.5899999999</v>
      </c>
    </row>
    <row r="2341" spans="1:8" x14ac:dyDescent="0.3">
      <c r="A2341" s="16">
        <f t="shared" si="36"/>
        <v>43807.25</v>
      </c>
      <c r="B2341" t="s">
        <v>2513</v>
      </c>
      <c r="C2341">
        <v>7421.96</v>
      </c>
      <c r="D2341">
        <v>7448.06</v>
      </c>
      <c r="E2341">
        <v>7418.51</v>
      </c>
      <c r="F2341">
        <v>7444.33</v>
      </c>
      <c r="G2341">
        <v>793.26</v>
      </c>
      <c r="H2341">
        <v>5897226.29</v>
      </c>
    </row>
    <row r="2342" spans="1:8" x14ac:dyDescent="0.3">
      <c r="A2342" s="16">
        <f t="shared" si="36"/>
        <v>43807.208333333336</v>
      </c>
      <c r="B2342" t="s">
        <v>2514</v>
      </c>
      <c r="C2342">
        <v>7417.99</v>
      </c>
      <c r="D2342">
        <v>7434.9</v>
      </c>
      <c r="E2342">
        <v>7409.98</v>
      </c>
      <c r="F2342">
        <v>7421.96</v>
      </c>
      <c r="G2342">
        <v>549.49</v>
      </c>
      <c r="H2342">
        <v>4078845.46</v>
      </c>
    </row>
    <row r="2343" spans="1:8" x14ac:dyDescent="0.3">
      <c r="A2343" s="16">
        <f t="shared" si="36"/>
        <v>43807.166666666664</v>
      </c>
      <c r="B2343" t="s">
        <v>2515</v>
      </c>
      <c r="C2343">
        <v>7403.91</v>
      </c>
      <c r="D2343">
        <v>7430</v>
      </c>
      <c r="E2343">
        <v>7382.33</v>
      </c>
      <c r="F2343">
        <v>7417.99</v>
      </c>
      <c r="G2343">
        <v>905.69</v>
      </c>
      <c r="H2343">
        <v>6704034.8899999997</v>
      </c>
    </row>
    <row r="2344" spans="1:8" x14ac:dyDescent="0.3">
      <c r="A2344" s="16">
        <f t="shared" si="36"/>
        <v>43807.125</v>
      </c>
      <c r="B2344" t="s">
        <v>2516</v>
      </c>
      <c r="C2344">
        <v>7409.13</v>
      </c>
      <c r="D2344">
        <v>7409.99</v>
      </c>
      <c r="E2344">
        <v>7382</v>
      </c>
      <c r="F2344">
        <v>7403.91</v>
      </c>
      <c r="G2344">
        <v>1144.8599999999999</v>
      </c>
      <c r="H2344">
        <v>8468010.5600000005</v>
      </c>
    </row>
    <row r="2345" spans="1:8" x14ac:dyDescent="0.3">
      <c r="A2345" s="16">
        <f t="shared" si="36"/>
        <v>43807.083333333336</v>
      </c>
      <c r="B2345" t="s">
        <v>2517</v>
      </c>
      <c r="C2345">
        <v>7435</v>
      </c>
      <c r="D2345">
        <v>7435</v>
      </c>
      <c r="E2345">
        <v>7374.86</v>
      </c>
      <c r="F2345">
        <v>7409.13</v>
      </c>
      <c r="G2345">
        <v>1646.32</v>
      </c>
      <c r="H2345">
        <v>12186324.49</v>
      </c>
    </row>
    <row r="2346" spans="1:8" x14ac:dyDescent="0.3">
      <c r="A2346" s="16">
        <f t="shared" si="36"/>
        <v>43807.041666666664</v>
      </c>
      <c r="B2346" t="s">
        <v>2518</v>
      </c>
      <c r="C2346">
        <v>7474.35</v>
      </c>
      <c r="D2346">
        <v>7475.05</v>
      </c>
      <c r="E2346">
        <v>7412.19</v>
      </c>
      <c r="F2346">
        <v>7435</v>
      </c>
      <c r="G2346">
        <v>2209.69</v>
      </c>
      <c r="H2346">
        <v>16426324.98</v>
      </c>
    </row>
    <row r="2347" spans="1:8" x14ac:dyDescent="0.3">
      <c r="A2347" s="16">
        <f t="shared" si="36"/>
        <v>43807.5</v>
      </c>
      <c r="B2347" t="s">
        <v>2519</v>
      </c>
      <c r="C2347">
        <v>7488.21</v>
      </c>
      <c r="D2347">
        <v>7499.75</v>
      </c>
      <c r="E2347">
        <v>7430</v>
      </c>
      <c r="F2347">
        <v>7474.35</v>
      </c>
      <c r="G2347">
        <v>1933.38</v>
      </c>
      <c r="H2347">
        <v>14439114.98</v>
      </c>
    </row>
    <row r="2348" spans="1:8" x14ac:dyDescent="0.3">
      <c r="A2348" s="16">
        <f t="shared" si="36"/>
        <v>43806.958333333336</v>
      </c>
      <c r="B2348" t="s">
        <v>2520</v>
      </c>
      <c r="C2348">
        <v>7519.75</v>
      </c>
      <c r="D2348">
        <v>7522.99</v>
      </c>
      <c r="E2348">
        <v>7484.33</v>
      </c>
      <c r="F2348">
        <v>7488.21</v>
      </c>
      <c r="G2348">
        <v>734.07</v>
      </c>
      <c r="H2348">
        <v>5507646.1100000003</v>
      </c>
    </row>
    <row r="2349" spans="1:8" x14ac:dyDescent="0.3">
      <c r="A2349" s="16">
        <f t="shared" si="36"/>
        <v>43806.916666666664</v>
      </c>
      <c r="B2349" t="s">
        <v>2521</v>
      </c>
      <c r="C2349">
        <v>7484.29</v>
      </c>
      <c r="D2349">
        <v>7519.75</v>
      </c>
      <c r="E2349">
        <v>7480</v>
      </c>
      <c r="F2349">
        <v>7519.75</v>
      </c>
      <c r="G2349">
        <v>597.52</v>
      </c>
      <c r="H2349">
        <v>4484279.32</v>
      </c>
    </row>
    <row r="2350" spans="1:8" x14ac:dyDescent="0.3">
      <c r="A2350" s="16">
        <f t="shared" si="36"/>
        <v>43806.875</v>
      </c>
      <c r="B2350" t="s">
        <v>2522</v>
      </c>
      <c r="C2350">
        <v>7502.86</v>
      </c>
      <c r="D2350">
        <v>7504.99</v>
      </c>
      <c r="E2350">
        <v>7472.01</v>
      </c>
      <c r="F2350">
        <v>7484.29</v>
      </c>
      <c r="G2350">
        <v>520.69000000000005</v>
      </c>
      <c r="H2350">
        <v>3900546.44</v>
      </c>
    </row>
    <row r="2351" spans="1:8" x14ac:dyDescent="0.3">
      <c r="A2351" s="16">
        <f t="shared" si="36"/>
        <v>43806.833333333336</v>
      </c>
      <c r="B2351" t="s">
        <v>2523</v>
      </c>
      <c r="C2351">
        <v>7520</v>
      </c>
      <c r="D2351">
        <v>7520.46</v>
      </c>
      <c r="E2351">
        <v>7495.66</v>
      </c>
      <c r="F2351">
        <v>7502.86</v>
      </c>
      <c r="G2351">
        <v>637.49</v>
      </c>
      <c r="H2351">
        <v>4784360.01</v>
      </c>
    </row>
    <row r="2352" spans="1:8" x14ac:dyDescent="0.3">
      <c r="A2352" s="16">
        <f t="shared" si="36"/>
        <v>43806.791666666664</v>
      </c>
      <c r="B2352" t="s">
        <v>2524</v>
      </c>
      <c r="C2352">
        <v>7489.97</v>
      </c>
      <c r="D2352">
        <v>7527.89</v>
      </c>
      <c r="E2352">
        <v>7476</v>
      </c>
      <c r="F2352">
        <v>7520</v>
      </c>
      <c r="G2352">
        <v>893.15</v>
      </c>
      <c r="H2352">
        <v>6704199.0099999998</v>
      </c>
    </row>
    <row r="2353" spans="1:8" x14ac:dyDescent="0.3">
      <c r="A2353" s="16">
        <f t="shared" si="36"/>
        <v>43806.75</v>
      </c>
      <c r="B2353" t="s">
        <v>2525</v>
      </c>
      <c r="C2353">
        <v>7508.78</v>
      </c>
      <c r="D2353">
        <v>7519</v>
      </c>
      <c r="E2353">
        <v>7480</v>
      </c>
      <c r="F2353">
        <v>7489.97</v>
      </c>
      <c r="G2353">
        <v>814.8</v>
      </c>
      <c r="H2353">
        <v>6113256.8499999996</v>
      </c>
    </row>
    <row r="2354" spans="1:8" x14ac:dyDescent="0.3">
      <c r="A2354" s="16">
        <f t="shared" si="36"/>
        <v>43806.708333333336</v>
      </c>
      <c r="B2354" t="s">
        <v>2526</v>
      </c>
      <c r="C2354">
        <v>7508.56</v>
      </c>
      <c r="D2354">
        <v>7520.89</v>
      </c>
      <c r="E2354">
        <v>7500.2</v>
      </c>
      <c r="F2354">
        <v>7508.78</v>
      </c>
      <c r="G2354">
        <v>541.48</v>
      </c>
      <c r="H2354">
        <v>4066954.66</v>
      </c>
    </row>
    <row r="2355" spans="1:8" x14ac:dyDescent="0.3">
      <c r="A2355" s="16">
        <f t="shared" si="36"/>
        <v>43806.666666666664</v>
      </c>
      <c r="B2355" t="s">
        <v>2527</v>
      </c>
      <c r="C2355">
        <v>7510.07</v>
      </c>
      <c r="D2355">
        <v>7530</v>
      </c>
      <c r="E2355">
        <v>7496</v>
      </c>
      <c r="F2355">
        <v>7508.56</v>
      </c>
      <c r="G2355">
        <v>1070.08</v>
      </c>
      <c r="H2355">
        <v>8040258.1399999997</v>
      </c>
    </row>
    <row r="2356" spans="1:8" x14ac:dyDescent="0.3">
      <c r="A2356" s="16">
        <f t="shared" si="36"/>
        <v>43806.625</v>
      </c>
      <c r="B2356" t="s">
        <v>2528</v>
      </c>
      <c r="C2356">
        <v>7529.19</v>
      </c>
      <c r="D2356">
        <v>7541.16</v>
      </c>
      <c r="E2356">
        <v>7502.22</v>
      </c>
      <c r="F2356">
        <v>7510.07</v>
      </c>
      <c r="G2356">
        <v>1433.63</v>
      </c>
      <c r="H2356">
        <v>10782579.369999999</v>
      </c>
    </row>
    <row r="2357" spans="1:8" x14ac:dyDescent="0.3">
      <c r="A2357" s="16">
        <f t="shared" si="36"/>
        <v>43806.583333333336</v>
      </c>
      <c r="B2357" t="s">
        <v>2529</v>
      </c>
      <c r="C2357">
        <v>7517.14</v>
      </c>
      <c r="D2357">
        <v>7549.91</v>
      </c>
      <c r="E2357">
        <v>7505</v>
      </c>
      <c r="F2357">
        <v>7529.19</v>
      </c>
      <c r="G2357">
        <v>999.66</v>
      </c>
      <c r="H2357">
        <v>7521550.4699999997</v>
      </c>
    </row>
    <row r="2358" spans="1:8" x14ac:dyDescent="0.3">
      <c r="A2358" s="16">
        <f t="shared" si="36"/>
        <v>43806.541666666664</v>
      </c>
      <c r="B2358" t="s">
        <v>2530</v>
      </c>
      <c r="C2358">
        <v>7512.35</v>
      </c>
      <c r="D2358">
        <v>7533.87</v>
      </c>
      <c r="E2358">
        <v>7498.03</v>
      </c>
      <c r="F2358">
        <v>7517.14</v>
      </c>
      <c r="G2358">
        <v>1123.0899999999999</v>
      </c>
      <c r="H2358">
        <v>8442083.4000000004</v>
      </c>
    </row>
    <row r="2359" spans="1:8" x14ac:dyDescent="0.3">
      <c r="A2359" s="16">
        <f t="shared" si="36"/>
        <v>43807</v>
      </c>
      <c r="B2359" t="s">
        <v>2531</v>
      </c>
      <c r="C2359">
        <v>7524.98</v>
      </c>
      <c r="D2359">
        <v>7551.8</v>
      </c>
      <c r="E2359">
        <v>7512.35</v>
      </c>
      <c r="F2359">
        <v>7512.35</v>
      </c>
      <c r="G2359">
        <v>1350.36</v>
      </c>
      <c r="H2359">
        <v>10178542.640000001</v>
      </c>
    </row>
    <row r="2360" spans="1:8" x14ac:dyDescent="0.3">
      <c r="A2360" s="16">
        <f t="shared" si="36"/>
        <v>43806.458333333336</v>
      </c>
      <c r="B2360" t="s">
        <v>2532</v>
      </c>
      <c r="C2360">
        <v>7512.34</v>
      </c>
      <c r="D2360">
        <v>7539.9</v>
      </c>
      <c r="E2360">
        <v>7510.04</v>
      </c>
      <c r="F2360">
        <v>7524.98</v>
      </c>
      <c r="G2360">
        <v>1022.53</v>
      </c>
      <c r="H2360">
        <v>7692590.7699999996</v>
      </c>
    </row>
    <row r="2361" spans="1:8" x14ac:dyDescent="0.3">
      <c r="A2361" s="16">
        <f t="shared" si="36"/>
        <v>43806.416666666664</v>
      </c>
      <c r="B2361" t="s">
        <v>2533</v>
      </c>
      <c r="C2361">
        <v>7494.67</v>
      </c>
      <c r="D2361">
        <v>7532.02</v>
      </c>
      <c r="E2361">
        <v>7470.16</v>
      </c>
      <c r="F2361">
        <v>7512.34</v>
      </c>
      <c r="G2361">
        <v>1609.39</v>
      </c>
      <c r="H2361">
        <v>12066194.560000001</v>
      </c>
    </row>
    <row r="2362" spans="1:8" x14ac:dyDescent="0.3">
      <c r="A2362" s="16">
        <f t="shared" si="36"/>
        <v>43806.375</v>
      </c>
      <c r="B2362" t="s">
        <v>2534</v>
      </c>
      <c r="C2362">
        <v>7501.38</v>
      </c>
      <c r="D2362">
        <v>7533</v>
      </c>
      <c r="E2362">
        <v>7487.34</v>
      </c>
      <c r="F2362">
        <v>7494.67</v>
      </c>
      <c r="G2362">
        <v>1242.55</v>
      </c>
      <c r="H2362">
        <v>9323012.0999999996</v>
      </c>
    </row>
    <row r="2363" spans="1:8" x14ac:dyDescent="0.3">
      <c r="A2363" s="16">
        <f t="shared" si="36"/>
        <v>43806.333333333336</v>
      </c>
      <c r="B2363" t="s">
        <v>2535</v>
      </c>
      <c r="C2363">
        <v>7521.48</v>
      </c>
      <c r="D2363">
        <v>7549.71</v>
      </c>
      <c r="E2363">
        <v>7475.02</v>
      </c>
      <c r="F2363">
        <v>7501.38</v>
      </c>
      <c r="G2363">
        <v>2307.96</v>
      </c>
      <c r="H2363">
        <v>17323530.079999998</v>
      </c>
    </row>
    <row r="2364" spans="1:8" x14ac:dyDescent="0.3">
      <c r="A2364" s="16">
        <f t="shared" si="36"/>
        <v>43806.291666666664</v>
      </c>
      <c r="B2364" t="s">
        <v>2536</v>
      </c>
      <c r="C2364">
        <v>7529.99</v>
      </c>
      <c r="D2364">
        <v>7534.97</v>
      </c>
      <c r="E2364">
        <v>7508.88</v>
      </c>
      <c r="F2364">
        <v>7521.48</v>
      </c>
      <c r="G2364">
        <v>1280.0999999999999</v>
      </c>
      <c r="H2364">
        <v>9627167.4399999995</v>
      </c>
    </row>
    <row r="2365" spans="1:8" x14ac:dyDescent="0.3">
      <c r="A2365" s="16">
        <f t="shared" si="36"/>
        <v>43806.25</v>
      </c>
      <c r="B2365" t="s">
        <v>2537</v>
      </c>
      <c r="C2365">
        <v>7559.01</v>
      </c>
      <c r="D2365">
        <v>7559.69</v>
      </c>
      <c r="E2365">
        <v>7523.68</v>
      </c>
      <c r="F2365">
        <v>7529.99</v>
      </c>
      <c r="G2365">
        <v>1006.79</v>
      </c>
      <c r="H2365">
        <v>7590486.5199999996</v>
      </c>
    </row>
    <row r="2366" spans="1:8" x14ac:dyDescent="0.3">
      <c r="A2366" s="16">
        <f t="shared" si="36"/>
        <v>43806.208333333336</v>
      </c>
      <c r="B2366" t="s">
        <v>2538</v>
      </c>
      <c r="C2366">
        <v>7561.13</v>
      </c>
      <c r="D2366">
        <v>7578</v>
      </c>
      <c r="E2366">
        <v>7533.33</v>
      </c>
      <c r="F2366">
        <v>7559.01</v>
      </c>
      <c r="G2366">
        <v>1796.19</v>
      </c>
      <c r="H2366">
        <v>13573361.689999999</v>
      </c>
    </row>
    <row r="2367" spans="1:8" x14ac:dyDescent="0.3">
      <c r="A2367" s="16">
        <f t="shared" si="36"/>
        <v>43806.166666666664</v>
      </c>
      <c r="B2367" t="s">
        <v>2539</v>
      </c>
      <c r="C2367">
        <v>7529.74</v>
      </c>
      <c r="D2367">
        <v>7619.62</v>
      </c>
      <c r="E2367">
        <v>7527.07</v>
      </c>
      <c r="F2367">
        <v>7561.13</v>
      </c>
      <c r="G2367">
        <v>2779.74</v>
      </c>
      <c r="H2367">
        <v>21030348.48</v>
      </c>
    </row>
    <row r="2368" spans="1:8" x14ac:dyDescent="0.3">
      <c r="A2368" s="16">
        <f t="shared" si="36"/>
        <v>43806.125</v>
      </c>
      <c r="B2368" t="s">
        <v>2540</v>
      </c>
      <c r="C2368">
        <v>7560.97</v>
      </c>
      <c r="D2368">
        <v>7562.16</v>
      </c>
      <c r="E2368">
        <v>7511.41</v>
      </c>
      <c r="F2368">
        <v>7529.74</v>
      </c>
      <c r="G2368">
        <v>1127.74</v>
      </c>
      <c r="H2368">
        <v>8497722.3699999992</v>
      </c>
    </row>
    <row r="2369" spans="1:8" x14ac:dyDescent="0.3">
      <c r="A2369" s="16">
        <f t="shared" si="36"/>
        <v>43806.083333333336</v>
      </c>
      <c r="B2369" t="s">
        <v>2541</v>
      </c>
      <c r="C2369">
        <v>7510.33</v>
      </c>
      <c r="D2369">
        <v>7566.32</v>
      </c>
      <c r="E2369">
        <v>7508.81</v>
      </c>
      <c r="F2369">
        <v>7560.97</v>
      </c>
      <c r="G2369">
        <v>1011.32</v>
      </c>
      <c r="H2369">
        <v>7621381.5700000003</v>
      </c>
    </row>
    <row r="2370" spans="1:8" x14ac:dyDescent="0.3">
      <c r="A2370" s="16">
        <f t="shared" si="36"/>
        <v>43806.041666666664</v>
      </c>
      <c r="B2370" t="s">
        <v>2542</v>
      </c>
      <c r="C2370">
        <v>7522</v>
      </c>
      <c r="D2370">
        <v>7535.42</v>
      </c>
      <c r="E2370">
        <v>7506.05</v>
      </c>
      <c r="F2370">
        <v>7510.33</v>
      </c>
      <c r="G2370">
        <v>1615.78</v>
      </c>
      <c r="H2370">
        <v>12155148.1</v>
      </c>
    </row>
    <row r="2371" spans="1:8" x14ac:dyDescent="0.3">
      <c r="A2371" s="16">
        <f t="shared" si="36"/>
        <v>43806.5</v>
      </c>
      <c r="B2371" t="s">
        <v>2543</v>
      </c>
      <c r="C2371">
        <v>7527.47</v>
      </c>
      <c r="D2371">
        <v>7554.63</v>
      </c>
      <c r="E2371">
        <v>7500</v>
      </c>
      <c r="F2371">
        <v>7522</v>
      </c>
      <c r="G2371">
        <v>1989.37</v>
      </c>
      <c r="H2371">
        <v>14972627.01</v>
      </c>
    </row>
    <row r="2372" spans="1:8" x14ac:dyDescent="0.3">
      <c r="A2372" s="16">
        <f t="shared" si="36"/>
        <v>43805.958333333336</v>
      </c>
      <c r="B2372" t="s">
        <v>2544</v>
      </c>
      <c r="C2372">
        <v>7506.62</v>
      </c>
      <c r="D2372">
        <v>7550</v>
      </c>
      <c r="E2372">
        <v>7460</v>
      </c>
      <c r="F2372">
        <v>7527.47</v>
      </c>
      <c r="G2372">
        <v>2182.7800000000002</v>
      </c>
      <c r="H2372">
        <v>16401388.23</v>
      </c>
    </row>
    <row r="2373" spans="1:8" x14ac:dyDescent="0.3">
      <c r="A2373" s="16">
        <f t="shared" si="36"/>
        <v>43805.916666666664</v>
      </c>
      <c r="B2373" t="s">
        <v>2545</v>
      </c>
      <c r="C2373">
        <v>7456.82</v>
      </c>
      <c r="D2373">
        <v>7530</v>
      </c>
      <c r="E2373">
        <v>7456.57</v>
      </c>
      <c r="F2373">
        <v>7506.62</v>
      </c>
      <c r="G2373">
        <v>1336.41</v>
      </c>
      <c r="H2373">
        <v>10019276.050000001</v>
      </c>
    </row>
    <row r="2374" spans="1:8" x14ac:dyDescent="0.3">
      <c r="A2374" s="16">
        <f t="shared" ref="A2374:A2437" si="37">DATEVALUE(MID(B2374,1,10))+(IF(RIGHT(B2374,2)="PM",12,0)+MID(B2374,12,2))/24</f>
        <v>43805.875</v>
      </c>
      <c r="B2374" t="s">
        <v>2546</v>
      </c>
      <c r="C2374">
        <v>7425.99</v>
      </c>
      <c r="D2374">
        <v>7481.6</v>
      </c>
      <c r="E2374">
        <v>7425.99</v>
      </c>
      <c r="F2374">
        <v>7456.82</v>
      </c>
      <c r="G2374">
        <v>1123.17</v>
      </c>
      <c r="H2374">
        <v>8372778.1900000004</v>
      </c>
    </row>
    <row r="2375" spans="1:8" x14ac:dyDescent="0.3">
      <c r="A2375" s="16">
        <f t="shared" si="37"/>
        <v>43805.833333333336</v>
      </c>
      <c r="B2375" t="s">
        <v>2547</v>
      </c>
      <c r="C2375">
        <v>7433.09</v>
      </c>
      <c r="D2375">
        <v>7444.98</v>
      </c>
      <c r="E2375">
        <v>7421.08</v>
      </c>
      <c r="F2375">
        <v>7425.99</v>
      </c>
      <c r="G2375">
        <v>697.33</v>
      </c>
      <c r="H2375">
        <v>5181414.8899999997</v>
      </c>
    </row>
    <row r="2376" spans="1:8" x14ac:dyDescent="0.3">
      <c r="A2376" s="16">
        <f t="shared" si="37"/>
        <v>43805.791666666664</v>
      </c>
      <c r="B2376" t="s">
        <v>2548</v>
      </c>
      <c r="C2376">
        <v>7440.41</v>
      </c>
      <c r="D2376">
        <v>7447.94</v>
      </c>
      <c r="E2376">
        <v>7410.67</v>
      </c>
      <c r="F2376">
        <v>7433.09</v>
      </c>
      <c r="G2376">
        <v>1483.61</v>
      </c>
      <c r="H2376">
        <v>11026519.800000001</v>
      </c>
    </row>
    <row r="2377" spans="1:8" x14ac:dyDescent="0.3">
      <c r="A2377" s="16">
        <f t="shared" si="37"/>
        <v>43805.75</v>
      </c>
      <c r="B2377" t="s">
        <v>2549</v>
      </c>
      <c r="C2377">
        <v>7477</v>
      </c>
      <c r="D2377">
        <v>7513.44</v>
      </c>
      <c r="E2377">
        <v>7391.03</v>
      </c>
      <c r="F2377">
        <v>7440.41</v>
      </c>
      <c r="G2377">
        <v>3759.05</v>
      </c>
      <c r="H2377">
        <v>27988049.84</v>
      </c>
    </row>
    <row r="2378" spans="1:8" x14ac:dyDescent="0.3">
      <c r="A2378" s="16">
        <f t="shared" si="37"/>
        <v>43805.708333333336</v>
      </c>
      <c r="B2378" t="s">
        <v>2550</v>
      </c>
      <c r="C2378">
        <v>7405.06</v>
      </c>
      <c r="D2378">
        <v>7590.03</v>
      </c>
      <c r="E2378">
        <v>7390.49</v>
      </c>
      <c r="F2378">
        <v>7477</v>
      </c>
      <c r="G2378">
        <v>4210.62</v>
      </c>
      <c r="H2378">
        <v>31496157.190000001</v>
      </c>
    </row>
    <row r="2379" spans="1:8" x14ac:dyDescent="0.3">
      <c r="A2379" s="16">
        <f t="shared" si="37"/>
        <v>43805.666666666664</v>
      </c>
      <c r="B2379" t="s">
        <v>2551</v>
      </c>
      <c r="C2379">
        <v>7375.1</v>
      </c>
      <c r="D2379">
        <v>7420</v>
      </c>
      <c r="E2379">
        <v>7372.92</v>
      </c>
      <c r="F2379">
        <v>7405.06</v>
      </c>
      <c r="G2379">
        <v>1698.13</v>
      </c>
      <c r="H2379">
        <v>12558954.84</v>
      </c>
    </row>
    <row r="2380" spans="1:8" x14ac:dyDescent="0.3">
      <c r="A2380" s="16">
        <f t="shared" si="37"/>
        <v>43805.625</v>
      </c>
      <c r="B2380" t="s">
        <v>2552</v>
      </c>
      <c r="C2380">
        <v>7381.55</v>
      </c>
      <c r="D2380">
        <v>7429.4</v>
      </c>
      <c r="E2380">
        <v>7352.01</v>
      </c>
      <c r="F2380">
        <v>7375.1</v>
      </c>
      <c r="G2380">
        <v>2668.42</v>
      </c>
      <c r="H2380">
        <v>19727374.440000001</v>
      </c>
    </row>
    <row r="2381" spans="1:8" x14ac:dyDescent="0.3">
      <c r="A2381" s="16">
        <f t="shared" si="37"/>
        <v>43805.583333333336</v>
      </c>
      <c r="B2381" t="s">
        <v>2553</v>
      </c>
      <c r="C2381">
        <v>7352.26</v>
      </c>
      <c r="D2381">
        <v>7398</v>
      </c>
      <c r="E2381">
        <v>7348.89</v>
      </c>
      <c r="F2381">
        <v>7381.55</v>
      </c>
      <c r="G2381">
        <v>1685.64</v>
      </c>
      <c r="H2381">
        <v>12431753.84</v>
      </c>
    </row>
    <row r="2382" spans="1:8" x14ac:dyDescent="0.3">
      <c r="A2382" s="16">
        <f t="shared" si="37"/>
        <v>43805.541666666664</v>
      </c>
      <c r="B2382" t="s">
        <v>2554</v>
      </c>
      <c r="C2382">
        <v>7368.34</v>
      </c>
      <c r="D2382">
        <v>7379.82</v>
      </c>
      <c r="E2382">
        <v>7341.47</v>
      </c>
      <c r="F2382">
        <v>7352.26</v>
      </c>
      <c r="G2382">
        <v>1254.97</v>
      </c>
      <c r="H2382">
        <v>9239936.1600000001</v>
      </c>
    </row>
    <row r="2383" spans="1:8" x14ac:dyDescent="0.3">
      <c r="A2383" s="16">
        <f t="shared" si="37"/>
        <v>43806</v>
      </c>
      <c r="B2383" t="s">
        <v>2555</v>
      </c>
      <c r="C2383">
        <v>7338.66</v>
      </c>
      <c r="D2383">
        <v>7388.09</v>
      </c>
      <c r="E2383">
        <v>7337.56</v>
      </c>
      <c r="F2383">
        <v>7368.34</v>
      </c>
      <c r="G2383">
        <v>1176.77</v>
      </c>
      <c r="H2383">
        <v>8669281.8100000005</v>
      </c>
    </row>
    <row r="2384" spans="1:8" x14ac:dyDescent="0.3">
      <c r="A2384" s="16">
        <f t="shared" si="37"/>
        <v>43805.458333333336</v>
      </c>
      <c r="B2384" t="s">
        <v>2556</v>
      </c>
      <c r="C2384">
        <v>7331.8</v>
      </c>
      <c r="D2384">
        <v>7358.48</v>
      </c>
      <c r="E2384">
        <v>7305</v>
      </c>
      <c r="F2384">
        <v>7338.66</v>
      </c>
      <c r="G2384">
        <v>1953.25</v>
      </c>
      <c r="H2384">
        <v>14332163.17</v>
      </c>
    </row>
    <row r="2385" spans="1:8" x14ac:dyDescent="0.3">
      <c r="A2385" s="16">
        <f t="shared" si="37"/>
        <v>43805.416666666664</v>
      </c>
      <c r="B2385" t="s">
        <v>2557</v>
      </c>
      <c r="C2385">
        <v>7387.41</v>
      </c>
      <c r="D2385">
        <v>7396.29</v>
      </c>
      <c r="E2385">
        <v>7325</v>
      </c>
      <c r="F2385">
        <v>7331.8</v>
      </c>
      <c r="G2385">
        <v>1732.16</v>
      </c>
      <c r="H2385">
        <v>12750135.27</v>
      </c>
    </row>
    <row r="2386" spans="1:8" x14ac:dyDescent="0.3">
      <c r="A2386" s="16">
        <f t="shared" si="37"/>
        <v>43805.375</v>
      </c>
      <c r="B2386" t="s">
        <v>2558</v>
      </c>
      <c r="C2386">
        <v>7350.68</v>
      </c>
      <c r="D2386">
        <v>7443.15</v>
      </c>
      <c r="E2386">
        <v>7315</v>
      </c>
      <c r="F2386">
        <v>7387.41</v>
      </c>
      <c r="G2386">
        <v>3365.38</v>
      </c>
      <c r="H2386">
        <v>24784784.620000001</v>
      </c>
    </row>
    <row r="2387" spans="1:8" x14ac:dyDescent="0.3">
      <c r="A2387" s="16">
        <f t="shared" si="37"/>
        <v>43805.333333333336</v>
      </c>
      <c r="B2387" t="s">
        <v>2559</v>
      </c>
      <c r="C2387">
        <v>7367.54</v>
      </c>
      <c r="D2387">
        <v>7380</v>
      </c>
      <c r="E2387">
        <v>7330</v>
      </c>
      <c r="F2387">
        <v>7350.68</v>
      </c>
      <c r="G2387">
        <v>1533.42</v>
      </c>
      <c r="H2387">
        <v>11281445.32</v>
      </c>
    </row>
    <row r="2388" spans="1:8" x14ac:dyDescent="0.3">
      <c r="A2388" s="16">
        <f t="shared" si="37"/>
        <v>43805.291666666664</v>
      </c>
      <c r="B2388" t="s">
        <v>2560</v>
      </c>
      <c r="C2388">
        <v>7360.8</v>
      </c>
      <c r="D2388">
        <v>7386.2</v>
      </c>
      <c r="E2388">
        <v>7346.15</v>
      </c>
      <c r="F2388">
        <v>7367.54</v>
      </c>
      <c r="G2388">
        <v>1260.3800000000001</v>
      </c>
      <c r="H2388">
        <v>9287087.5899999999</v>
      </c>
    </row>
    <row r="2389" spans="1:8" x14ac:dyDescent="0.3">
      <c r="A2389" s="16">
        <f t="shared" si="37"/>
        <v>43805.25</v>
      </c>
      <c r="B2389" t="s">
        <v>2561</v>
      </c>
      <c r="C2389">
        <v>7395.27</v>
      </c>
      <c r="D2389">
        <v>7395.73</v>
      </c>
      <c r="E2389">
        <v>7332</v>
      </c>
      <c r="F2389">
        <v>7360.8</v>
      </c>
      <c r="G2389">
        <v>1434.69</v>
      </c>
      <c r="H2389">
        <v>10569262.869999999</v>
      </c>
    </row>
    <row r="2390" spans="1:8" x14ac:dyDescent="0.3">
      <c r="A2390" s="16">
        <f t="shared" si="37"/>
        <v>43805.208333333336</v>
      </c>
      <c r="B2390" t="s">
        <v>2562</v>
      </c>
      <c r="C2390">
        <v>7400</v>
      </c>
      <c r="D2390">
        <v>7410</v>
      </c>
      <c r="E2390">
        <v>7373.55</v>
      </c>
      <c r="F2390">
        <v>7395.27</v>
      </c>
      <c r="G2390">
        <v>2185.4499999999998</v>
      </c>
      <c r="H2390">
        <v>16154571.1</v>
      </c>
    </row>
    <row r="2391" spans="1:8" x14ac:dyDescent="0.3">
      <c r="A2391" s="16">
        <f t="shared" si="37"/>
        <v>43805.166666666664</v>
      </c>
      <c r="B2391" t="s">
        <v>2563</v>
      </c>
      <c r="C2391">
        <v>7371.9</v>
      </c>
      <c r="D2391">
        <v>7402.73</v>
      </c>
      <c r="E2391">
        <v>7347</v>
      </c>
      <c r="F2391">
        <v>7400</v>
      </c>
      <c r="G2391">
        <v>1448.01</v>
      </c>
      <c r="H2391">
        <v>10684333.880000001</v>
      </c>
    </row>
    <row r="2392" spans="1:8" x14ac:dyDescent="0.3">
      <c r="A2392" s="16">
        <f t="shared" si="37"/>
        <v>43805.125</v>
      </c>
      <c r="B2392" t="s">
        <v>2564</v>
      </c>
      <c r="C2392">
        <v>7395.16</v>
      </c>
      <c r="D2392">
        <v>7411.06</v>
      </c>
      <c r="E2392">
        <v>7358.01</v>
      </c>
      <c r="F2392">
        <v>7371.9</v>
      </c>
      <c r="G2392">
        <v>1442.34</v>
      </c>
      <c r="H2392">
        <v>10649521.24</v>
      </c>
    </row>
    <row r="2393" spans="1:8" x14ac:dyDescent="0.3">
      <c r="A2393" s="16">
        <f t="shared" si="37"/>
        <v>43805.083333333336</v>
      </c>
      <c r="B2393" t="s">
        <v>2565</v>
      </c>
      <c r="C2393">
        <v>7399.04</v>
      </c>
      <c r="D2393">
        <v>7433.81</v>
      </c>
      <c r="E2393">
        <v>7372.21</v>
      </c>
      <c r="F2393">
        <v>7395.16</v>
      </c>
      <c r="G2393">
        <v>1379.96</v>
      </c>
      <c r="H2393">
        <v>10215162.869999999</v>
      </c>
    </row>
    <row r="2394" spans="1:8" x14ac:dyDescent="0.3">
      <c r="A2394" s="16">
        <f t="shared" si="37"/>
        <v>43805.041666666664</v>
      </c>
      <c r="B2394" t="s">
        <v>2566</v>
      </c>
      <c r="C2394">
        <v>7371.45</v>
      </c>
      <c r="D2394">
        <v>7433.99</v>
      </c>
      <c r="E2394">
        <v>7356.14</v>
      </c>
      <c r="F2394">
        <v>7399.04</v>
      </c>
      <c r="G2394">
        <v>1393.8</v>
      </c>
      <c r="H2394">
        <v>10296425.869999999</v>
      </c>
    </row>
    <row r="2395" spans="1:8" x14ac:dyDescent="0.3">
      <c r="A2395" s="16">
        <f t="shared" si="37"/>
        <v>43805.5</v>
      </c>
      <c r="B2395" t="s">
        <v>2567</v>
      </c>
      <c r="C2395">
        <v>7389</v>
      </c>
      <c r="D2395">
        <v>7389.14</v>
      </c>
      <c r="E2395">
        <v>7313.91</v>
      </c>
      <c r="F2395">
        <v>7371.45</v>
      </c>
      <c r="G2395">
        <v>1857.62</v>
      </c>
      <c r="H2395">
        <v>13659735.52</v>
      </c>
    </row>
    <row r="2396" spans="1:8" x14ac:dyDescent="0.3">
      <c r="A2396" s="16">
        <f t="shared" si="37"/>
        <v>43804.958333333336</v>
      </c>
      <c r="B2396" t="s">
        <v>2568</v>
      </c>
      <c r="C2396">
        <v>7395.48</v>
      </c>
      <c r="D2396">
        <v>7447.4</v>
      </c>
      <c r="E2396">
        <v>7367.18</v>
      </c>
      <c r="F2396">
        <v>7389</v>
      </c>
      <c r="G2396">
        <v>1730.24</v>
      </c>
      <c r="H2396">
        <v>12819581.74</v>
      </c>
    </row>
    <row r="2397" spans="1:8" x14ac:dyDescent="0.3">
      <c r="A2397" s="16">
        <f t="shared" si="37"/>
        <v>43804.916666666664</v>
      </c>
      <c r="B2397" t="s">
        <v>2569</v>
      </c>
      <c r="C2397">
        <v>7375.12</v>
      </c>
      <c r="D2397">
        <v>7414.18</v>
      </c>
      <c r="E2397">
        <v>7363.92</v>
      </c>
      <c r="F2397">
        <v>7395.48</v>
      </c>
      <c r="G2397">
        <v>1219.49</v>
      </c>
      <c r="H2397">
        <v>9011183.4900000002</v>
      </c>
    </row>
    <row r="2398" spans="1:8" x14ac:dyDescent="0.3">
      <c r="A2398" s="16">
        <f t="shared" si="37"/>
        <v>43804.875</v>
      </c>
      <c r="B2398" t="s">
        <v>2570</v>
      </c>
      <c r="C2398">
        <v>7376.94</v>
      </c>
      <c r="D2398">
        <v>7390.99</v>
      </c>
      <c r="E2398">
        <v>7334.4</v>
      </c>
      <c r="F2398">
        <v>7375.12</v>
      </c>
      <c r="G2398">
        <v>1063.26</v>
      </c>
      <c r="H2398">
        <v>7827762.7199999997</v>
      </c>
    </row>
    <row r="2399" spans="1:8" x14ac:dyDescent="0.3">
      <c r="A2399" s="16">
        <f t="shared" si="37"/>
        <v>43804.833333333336</v>
      </c>
      <c r="B2399" t="s">
        <v>2571</v>
      </c>
      <c r="C2399">
        <v>7374.81</v>
      </c>
      <c r="D2399">
        <v>7424.29</v>
      </c>
      <c r="E2399">
        <v>7358</v>
      </c>
      <c r="F2399">
        <v>7376.94</v>
      </c>
      <c r="G2399">
        <v>1731.16</v>
      </c>
      <c r="H2399">
        <v>12790788.74</v>
      </c>
    </row>
    <row r="2400" spans="1:8" x14ac:dyDescent="0.3">
      <c r="A2400" s="16">
        <f t="shared" si="37"/>
        <v>43804.791666666664</v>
      </c>
      <c r="B2400" t="s">
        <v>2572</v>
      </c>
      <c r="C2400">
        <v>7356.14</v>
      </c>
      <c r="D2400">
        <v>7405</v>
      </c>
      <c r="E2400">
        <v>7352.08</v>
      </c>
      <c r="F2400">
        <v>7374.81</v>
      </c>
      <c r="G2400">
        <v>1699.59</v>
      </c>
      <c r="H2400">
        <v>12546509.560000001</v>
      </c>
    </row>
    <row r="2401" spans="1:8" x14ac:dyDescent="0.3">
      <c r="A2401" s="16">
        <f t="shared" si="37"/>
        <v>43804.75</v>
      </c>
      <c r="B2401" t="s">
        <v>2573</v>
      </c>
      <c r="C2401">
        <v>7342.55</v>
      </c>
      <c r="D2401">
        <v>7395.16</v>
      </c>
      <c r="E2401">
        <v>7327.59</v>
      </c>
      <c r="F2401">
        <v>7356.14</v>
      </c>
      <c r="G2401">
        <v>1635.61</v>
      </c>
      <c r="H2401">
        <v>12036045.25</v>
      </c>
    </row>
    <row r="2402" spans="1:8" x14ac:dyDescent="0.3">
      <c r="A2402" s="16">
        <f t="shared" si="37"/>
        <v>43804.708333333336</v>
      </c>
      <c r="B2402" t="s">
        <v>2574</v>
      </c>
      <c r="C2402">
        <v>7301.64</v>
      </c>
      <c r="D2402">
        <v>7354.79</v>
      </c>
      <c r="E2402">
        <v>7265</v>
      </c>
      <c r="F2402">
        <v>7342.55</v>
      </c>
      <c r="G2402">
        <v>2019.04</v>
      </c>
      <c r="H2402">
        <v>14763512.08</v>
      </c>
    </row>
    <row r="2403" spans="1:8" x14ac:dyDescent="0.3">
      <c r="A2403" s="16">
        <f t="shared" si="37"/>
        <v>43804.666666666664</v>
      </c>
      <c r="B2403" t="s">
        <v>2575</v>
      </c>
      <c r="C2403">
        <v>7336.99</v>
      </c>
      <c r="D2403">
        <v>7349</v>
      </c>
      <c r="E2403">
        <v>7285.81</v>
      </c>
      <c r="F2403">
        <v>7301.64</v>
      </c>
      <c r="G2403">
        <v>2218</v>
      </c>
      <c r="H2403">
        <v>16222495.75</v>
      </c>
    </row>
    <row r="2404" spans="1:8" x14ac:dyDescent="0.3">
      <c r="A2404" s="16">
        <f t="shared" si="37"/>
        <v>43804.625</v>
      </c>
      <c r="B2404" t="s">
        <v>2576</v>
      </c>
      <c r="C2404">
        <v>7401.39</v>
      </c>
      <c r="D2404">
        <v>7406.22</v>
      </c>
      <c r="E2404">
        <v>7315</v>
      </c>
      <c r="F2404">
        <v>7336.99</v>
      </c>
      <c r="G2404">
        <v>2757.32</v>
      </c>
      <c r="H2404">
        <v>20258499.43</v>
      </c>
    </row>
    <row r="2405" spans="1:8" x14ac:dyDescent="0.3">
      <c r="A2405" s="16">
        <f t="shared" si="37"/>
        <v>43804.583333333336</v>
      </c>
      <c r="B2405" t="s">
        <v>2577</v>
      </c>
      <c r="C2405">
        <v>7378.73</v>
      </c>
      <c r="D2405">
        <v>7416.3</v>
      </c>
      <c r="E2405">
        <v>7369.24</v>
      </c>
      <c r="F2405">
        <v>7401.39</v>
      </c>
      <c r="G2405">
        <v>2058.86</v>
      </c>
      <c r="H2405">
        <v>15220497.43</v>
      </c>
    </row>
    <row r="2406" spans="1:8" x14ac:dyDescent="0.3">
      <c r="A2406" s="16">
        <f t="shared" si="37"/>
        <v>43804.541666666664</v>
      </c>
      <c r="B2406" t="s">
        <v>2578</v>
      </c>
      <c r="C2406">
        <v>7436.97</v>
      </c>
      <c r="D2406">
        <v>7485</v>
      </c>
      <c r="E2406">
        <v>7361.14</v>
      </c>
      <c r="F2406">
        <v>7378.73</v>
      </c>
      <c r="G2406">
        <v>3937.07</v>
      </c>
      <c r="H2406">
        <v>29220492.350000001</v>
      </c>
    </row>
    <row r="2407" spans="1:8" x14ac:dyDescent="0.3">
      <c r="A2407" s="16">
        <f t="shared" si="37"/>
        <v>43805</v>
      </c>
      <c r="B2407" t="s">
        <v>2579</v>
      </c>
      <c r="C2407">
        <v>7370.45</v>
      </c>
      <c r="D2407">
        <v>7467.68</v>
      </c>
      <c r="E2407">
        <v>7369.3</v>
      </c>
      <c r="F2407">
        <v>7436.97</v>
      </c>
      <c r="G2407">
        <v>3599.38</v>
      </c>
      <c r="H2407">
        <v>26710721.850000001</v>
      </c>
    </row>
    <row r="2408" spans="1:8" x14ac:dyDescent="0.3">
      <c r="A2408" s="16">
        <f t="shared" si="37"/>
        <v>43804.458333333336</v>
      </c>
      <c r="B2408" t="s">
        <v>2580</v>
      </c>
      <c r="C2408">
        <v>7372.06</v>
      </c>
      <c r="D2408">
        <v>7407.51</v>
      </c>
      <c r="E2408">
        <v>7345.01</v>
      </c>
      <c r="F2408">
        <v>7370.45</v>
      </c>
      <c r="G2408">
        <v>2406.71</v>
      </c>
      <c r="H2408">
        <v>17751229.420000002</v>
      </c>
    </row>
    <row r="2409" spans="1:8" x14ac:dyDescent="0.3">
      <c r="A2409" s="16">
        <f t="shared" si="37"/>
        <v>43804.416666666664</v>
      </c>
      <c r="B2409" t="s">
        <v>2581</v>
      </c>
      <c r="C2409">
        <v>7308.18</v>
      </c>
      <c r="D2409">
        <v>7383.84</v>
      </c>
      <c r="E2409">
        <v>7308.18</v>
      </c>
      <c r="F2409">
        <v>7372.06</v>
      </c>
      <c r="G2409">
        <v>2561.12</v>
      </c>
      <c r="H2409">
        <v>18817293.969999999</v>
      </c>
    </row>
    <row r="2410" spans="1:8" x14ac:dyDescent="0.3">
      <c r="A2410" s="16">
        <f t="shared" si="37"/>
        <v>43804.375</v>
      </c>
      <c r="B2410" t="s">
        <v>2582</v>
      </c>
      <c r="C2410">
        <v>7321.25</v>
      </c>
      <c r="D2410">
        <v>7433</v>
      </c>
      <c r="E2410">
        <v>7305</v>
      </c>
      <c r="F2410">
        <v>7308.18</v>
      </c>
      <c r="G2410">
        <v>3137.76</v>
      </c>
      <c r="H2410">
        <v>23057492.600000001</v>
      </c>
    </row>
    <row r="2411" spans="1:8" x14ac:dyDescent="0.3">
      <c r="A2411" s="16">
        <f t="shared" si="37"/>
        <v>43804.333333333336</v>
      </c>
      <c r="B2411" t="s">
        <v>2583</v>
      </c>
      <c r="C2411">
        <v>7306.73</v>
      </c>
      <c r="D2411">
        <v>7340</v>
      </c>
      <c r="E2411">
        <v>7287.96</v>
      </c>
      <c r="F2411">
        <v>7321.25</v>
      </c>
      <c r="G2411">
        <v>1833.12</v>
      </c>
      <c r="H2411">
        <v>13410078.890000001</v>
      </c>
    </row>
    <row r="2412" spans="1:8" x14ac:dyDescent="0.3">
      <c r="A2412" s="16">
        <f t="shared" si="37"/>
        <v>43804.291666666664</v>
      </c>
      <c r="B2412" t="s">
        <v>2584</v>
      </c>
      <c r="C2412">
        <v>7308.08</v>
      </c>
      <c r="D2412">
        <v>7325.82</v>
      </c>
      <c r="E2412">
        <v>7259.9</v>
      </c>
      <c r="F2412">
        <v>7306.73</v>
      </c>
      <c r="G2412">
        <v>1859.77</v>
      </c>
      <c r="H2412">
        <v>13559064.810000001</v>
      </c>
    </row>
    <row r="2413" spans="1:8" x14ac:dyDescent="0.3">
      <c r="A2413" s="16">
        <f t="shared" si="37"/>
        <v>43804.25</v>
      </c>
      <c r="B2413" t="s">
        <v>2585</v>
      </c>
      <c r="C2413">
        <v>7321.62</v>
      </c>
      <c r="D2413">
        <v>7341</v>
      </c>
      <c r="E2413">
        <v>7282.67</v>
      </c>
      <c r="F2413">
        <v>7308.08</v>
      </c>
      <c r="G2413">
        <v>2162.64</v>
      </c>
      <c r="H2413">
        <v>15809659.539999999</v>
      </c>
    </row>
    <row r="2414" spans="1:8" x14ac:dyDescent="0.3">
      <c r="A2414" s="16">
        <f t="shared" si="37"/>
        <v>43804.208333333336</v>
      </c>
      <c r="B2414" t="s">
        <v>2586</v>
      </c>
      <c r="C2414">
        <v>7204.51</v>
      </c>
      <c r="D2414">
        <v>7360</v>
      </c>
      <c r="E2414">
        <v>7195</v>
      </c>
      <c r="F2414">
        <v>7321.62</v>
      </c>
      <c r="G2414">
        <v>4736.3599999999997</v>
      </c>
      <c r="H2414">
        <v>34509437.93</v>
      </c>
    </row>
    <row r="2415" spans="1:8" x14ac:dyDescent="0.3">
      <c r="A2415" s="16">
        <f t="shared" si="37"/>
        <v>43804.166666666664</v>
      </c>
      <c r="B2415" t="s">
        <v>2587</v>
      </c>
      <c r="C2415">
        <v>7223.6</v>
      </c>
      <c r="D2415">
        <v>7376.72</v>
      </c>
      <c r="E2415">
        <v>7150</v>
      </c>
      <c r="F2415">
        <v>7204.51</v>
      </c>
      <c r="G2415">
        <v>3869.4</v>
      </c>
      <c r="H2415">
        <v>27986305.609999999</v>
      </c>
    </row>
    <row r="2416" spans="1:8" x14ac:dyDescent="0.3">
      <c r="A2416" s="16">
        <f t="shared" si="37"/>
        <v>43804.125</v>
      </c>
      <c r="B2416" t="s">
        <v>2588</v>
      </c>
      <c r="C2416">
        <v>7206.36</v>
      </c>
      <c r="D2416">
        <v>7224.95</v>
      </c>
      <c r="E2416">
        <v>7178.48</v>
      </c>
      <c r="F2416">
        <v>7223.6</v>
      </c>
      <c r="G2416">
        <v>1309.7</v>
      </c>
      <c r="H2416">
        <v>9430238.9800000004</v>
      </c>
    </row>
    <row r="2417" spans="1:8" x14ac:dyDescent="0.3">
      <c r="A2417" s="16">
        <f t="shared" si="37"/>
        <v>43804.083333333336</v>
      </c>
      <c r="B2417" t="s">
        <v>2589</v>
      </c>
      <c r="C2417">
        <v>7219.62</v>
      </c>
      <c r="D2417">
        <v>7236.35</v>
      </c>
      <c r="E2417">
        <v>7195.99</v>
      </c>
      <c r="F2417">
        <v>7206.36</v>
      </c>
      <c r="G2417">
        <v>1791.25</v>
      </c>
      <c r="H2417">
        <v>12932171.390000001</v>
      </c>
    </row>
    <row r="2418" spans="1:8" x14ac:dyDescent="0.3">
      <c r="A2418" s="16">
        <f t="shared" si="37"/>
        <v>43804.041666666664</v>
      </c>
      <c r="B2418" t="s">
        <v>2590</v>
      </c>
      <c r="C2418">
        <v>7219.3</v>
      </c>
      <c r="D2418">
        <v>7243.57</v>
      </c>
      <c r="E2418">
        <v>7204.54</v>
      </c>
      <c r="F2418">
        <v>7219.62</v>
      </c>
      <c r="G2418">
        <v>1537.04</v>
      </c>
      <c r="H2418">
        <v>11100540.08</v>
      </c>
    </row>
    <row r="2419" spans="1:8" x14ac:dyDescent="0.3">
      <c r="A2419" s="16">
        <f t="shared" si="37"/>
        <v>43804.5</v>
      </c>
      <c r="B2419" t="s">
        <v>2591</v>
      </c>
      <c r="C2419">
        <v>7194.32</v>
      </c>
      <c r="D2419">
        <v>7223.6</v>
      </c>
      <c r="E2419">
        <v>7162</v>
      </c>
      <c r="F2419">
        <v>7219.3</v>
      </c>
      <c r="G2419">
        <v>1669.1</v>
      </c>
      <c r="H2419">
        <v>12020020.210000001</v>
      </c>
    </row>
    <row r="2420" spans="1:8" x14ac:dyDescent="0.3">
      <c r="A2420" s="16">
        <f t="shared" si="37"/>
        <v>43803.958333333336</v>
      </c>
      <c r="B2420" t="s">
        <v>2592</v>
      </c>
      <c r="C2420">
        <v>7217.15</v>
      </c>
      <c r="D2420">
        <v>7258.02</v>
      </c>
      <c r="E2420">
        <v>7172.01</v>
      </c>
      <c r="F2420">
        <v>7194.32</v>
      </c>
      <c r="G2420">
        <v>1641.85</v>
      </c>
      <c r="H2420">
        <v>11856484.84</v>
      </c>
    </row>
    <row r="2421" spans="1:8" x14ac:dyDescent="0.3">
      <c r="A2421" s="16">
        <f t="shared" si="37"/>
        <v>43803.916666666664</v>
      </c>
      <c r="B2421" t="s">
        <v>2593</v>
      </c>
      <c r="C2421">
        <v>7181.12</v>
      </c>
      <c r="D2421">
        <v>7225</v>
      </c>
      <c r="E2421">
        <v>7153.07</v>
      </c>
      <c r="F2421">
        <v>7217.15</v>
      </c>
      <c r="G2421">
        <v>1311.36</v>
      </c>
      <c r="H2421">
        <v>9439310.7300000004</v>
      </c>
    </row>
    <row r="2422" spans="1:8" x14ac:dyDescent="0.3">
      <c r="A2422" s="16">
        <f t="shared" si="37"/>
        <v>43803.875</v>
      </c>
      <c r="B2422" t="s">
        <v>2594</v>
      </c>
      <c r="C2422">
        <v>7193.16</v>
      </c>
      <c r="D2422">
        <v>7281</v>
      </c>
      <c r="E2422">
        <v>7100</v>
      </c>
      <c r="F2422">
        <v>7181.12</v>
      </c>
      <c r="G2422">
        <v>5906.26</v>
      </c>
      <c r="H2422">
        <v>42490292.299999997</v>
      </c>
    </row>
    <row r="2423" spans="1:8" x14ac:dyDescent="0.3">
      <c r="A2423" s="16">
        <f t="shared" si="37"/>
        <v>43803.833333333336</v>
      </c>
      <c r="B2423" t="s">
        <v>2595</v>
      </c>
      <c r="C2423">
        <v>7479.55</v>
      </c>
      <c r="D2423">
        <v>7480.22</v>
      </c>
      <c r="E2423">
        <v>7150</v>
      </c>
      <c r="F2423">
        <v>7193.16</v>
      </c>
      <c r="G2423">
        <v>5586.47</v>
      </c>
      <c r="H2423">
        <v>40904221.719999999</v>
      </c>
    </row>
    <row r="2424" spans="1:8" x14ac:dyDescent="0.3">
      <c r="A2424" s="16">
        <f t="shared" si="37"/>
        <v>43803.791666666664</v>
      </c>
      <c r="B2424" t="s">
        <v>2596</v>
      </c>
      <c r="C2424">
        <v>7471.21</v>
      </c>
      <c r="D2424">
        <v>7491.52</v>
      </c>
      <c r="E2424">
        <v>7470</v>
      </c>
      <c r="F2424">
        <v>7479.55</v>
      </c>
      <c r="G2424">
        <v>1426.13</v>
      </c>
      <c r="H2424">
        <v>10668660.18</v>
      </c>
    </row>
    <row r="2425" spans="1:8" x14ac:dyDescent="0.3">
      <c r="A2425" s="16">
        <f t="shared" si="37"/>
        <v>43803.75</v>
      </c>
      <c r="B2425" t="s">
        <v>2597</v>
      </c>
      <c r="C2425">
        <v>7468.83</v>
      </c>
      <c r="D2425">
        <v>7483.43</v>
      </c>
      <c r="E2425">
        <v>7455.12</v>
      </c>
      <c r="F2425">
        <v>7471.21</v>
      </c>
      <c r="G2425">
        <v>1202.8</v>
      </c>
      <c r="H2425">
        <v>8980320.8699999992</v>
      </c>
    </row>
    <row r="2426" spans="1:8" x14ac:dyDescent="0.3">
      <c r="A2426" s="16">
        <f t="shared" si="37"/>
        <v>43803.708333333336</v>
      </c>
      <c r="B2426" t="s">
        <v>2598</v>
      </c>
      <c r="C2426">
        <v>7452.92</v>
      </c>
      <c r="D2426">
        <v>7483.43</v>
      </c>
      <c r="E2426">
        <v>7452.76</v>
      </c>
      <c r="F2426">
        <v>7468.83</v>
      </c>
      <c r="G2426">
        <v>1612.81</v>
      </c>
      <c r="H2426">
        <v>12049443.210000001</v>
      </c>
    </row>
    <row r="2427" spans="1:8" x14ac:dyDescent="0.3">
      <c r="A2427" s="16">
        <f t="shared" si="37"/>
        <v>43803.666666666664</v>
      </c>
      <c r="B2427" t="s">
        <v>2599</v>
      </c>
      <c r="C2427">
        <v>7466.66</v>
      </c>
      <c r="D2427">
        <v>7499.63</v>
      </c>
      <c r="E2427">
        <v>7438</v>
      </c>
      <c r="F2427">
        <v>7452.92</v>
      </c>
      <c r="G2427">
        <v>2211.54</v>
      </c>
      <c r="H2427">
        <v>16511178.9</v>
      </c>
    </row>
    <row r="2428" spans="1:8" x14ac:dyDescent="0.3">
      <c r="A2428" s="16">
        <f t="shared" si="37"/>
        <v>43803.625</v>
      </c>
      <c r="B2428" t="s">
        <v>2600</v>
      </c>
      <c r="C2428">
        <v>7466.79</v>
      </c>
      <c r="D2428">
        <v>7495</v>
      </c>
      <c r="E2428">
        <v>7430</v>
      </c>
      <c r="F2428">
        <v>7466.66</v>
      </c>
      <c r="G2428">
        <v>3084.84</v>
      </c>
      <c r="H2428">
        <v>23027703.09</v>
      </c>
    </row>
    <row r="2429" spans="1:8" x14ac:dyDescent="0.3">
      <c r="A2429" s="16">
        <f t="shared" si="37"/>
        <v>43803.583333333336</v>
      </c>
      <c r="B2429" t="s">
        <v>2601</v>
      </c>
      <c r="C2429">
        <v>7497.83</v>
      </c>
      <c r="D2429">
        <v>7535</v>
      </c>
      <c r="E2429">
        <v>7403.18</v>
      </c>
      <c r="F2429">
        <v>7466.79</v>
      </c>
      <c r="G2429">
        <v>7154.2</v>
      </c>
      <c r="H2429">
        <v>53535223.359999999</v>
      </c>
    </row>
    <row r="2430" spans="1:8" x14ac:dyDescent="0.3">
      <c r="A2430" s="16">
        <f t="shared" si="37"/>
        <v>43803.541666666664</v>
      </c>
      <c r="B2430" t="s">
        <v>2602</v>
      </c>
      <c r="C2430">
        <v>7217.65</v>
      </c>
      <c r="D2430">
        <v>7750</v>
      </c>
      <c r="E2430">
        <v>7202.38</v>
      </c>
      <c r="F2430">
        <v>7497.83</v>
      </c>
      <c r="G2430">
        <v>14914.33</v>
      </c>
      <c r="H2430">
        <v>111864461.84999999</v>
      </c>
    </row>
    <row r="2431" spans="1:8" x14ac:dyDescent="0.3">
      <c r="A2431" s="16">
        <f t="shared" si="37"/>
        <v>43804</v>
      </c>
      <c r="B2431" t="s">
        <v>2603</v>
      </c>
      <c r="C2431">
        <v>7200.34</v>
      </c>
      <c r="D2431">
        <v>7227.56</v>
      </c>
      <c r="E2431">
        <v>7197.71</v>
      </c>
      <c r="F2431">
        <v>7217.65</v>
      </c>
      <c r="G2431">
        <v>1476.46</v>
      </c>
      <c r="H2431">
        <v>10648645.300000001</v>
      </c>
    </row>
    <row r="2432" spans="1:8" x14ac:dyDescent="0.3">
      <c r="A2432" s="16">
        <f t="shared" si="37"/>
        <v>43803.458333333336</v>
      </c>
      <c r="B2432" t="s">
        <v>2604</v>
      </c>
      <c r="C2432">
        <v>7222.66</v>
      </c>
      <c r="D2432">
        <v>7233.77</v>
      </c>
      <c r="E2432">
        <v>7181.86</v>
      </c>
      <c r="F2432">
        <v>7200.34</v>
      </c>
      <c r="G2432">
        <v>1495.46</v>
      </c>
      <c r="H2432">
        <v>10773402.630000001</v>
      </c>
    </row>
    <row r="2433" spans="1:8" x14ac:dyDescent="0.3">
      <c r="A2433" s="16">
        <f t="shared" si="37"/>
        <v>43803.416666666664</v>
      </c>
      <c r="B2433" t="s">
        <v>2605</v>
      </c>
      <c r="C2433">
        <v>7192.01</v>
      </c>
      <c r="D2433">
        <v>7229.57</v>
      </c>
      <c r="E2433">
        <v>7179</v>
      </c>
      <c r="F2433">
        <v>7222.66</v>
      </c>
      <c r="G2433">
        <v>1889.98</v>
      </c>
      <c r="H2433">
        <v>13619129.74</v>
      </c>
    </row>
    <row r="2434" spans="1:8" x14ac:dyDescent="0.3">
      <c r="A2434" s="16">
        <f t="shared" si="37"/>
        <v>43803.375</v>
      </c>
      <c r="B2434" t="s">
        <v>2606</v>
      </c>
      <c r="C2434">
        <v>7180.92</v>
      </c>
      <c r="D2434">
        <v>7210.09</v>
      </c>
      <c r="E2434">
        <v>7165.02</v>
      </c>
      <c r="F2434">
        <v>7192.01</v>
      </c>
      <c r="G2434">
        <v>2317.59</v>
      </c>
      <c r="H2434">
        <v>16656022.59</v>
      </c>
    </row>
    <row r="2435" spans="1:8" x14ac:dyDescent="0.3">
      <c r="A2435" s="16">
        <f t="shared" si="37"/>
        <v>43803.333333333336</v>
      </c>
      <c r="B2435" t="s">
        <v>2607</v>
      </c>
      <c r="C2435">
        <v>7130.6</v>
      </c>
      <c r="D2435">
        <v>7205.55</v>
      </c>
      <c r="E2435">
        <v>7067</v>
      </c>
      <c r="F2435">
        <v>7180.92</v>
      </c>
      <c r="G2435">
        <v>3499.1</v>
      </c>
      <c r="H2435">
        <v>25003990.329999998</v>
      </c>
    </row>
    <row r="2436" spans="1:8" x14ac:dyDescent="0.3">
      <c r="A2436" s="16">
        <f t="shared" si="37"/>
        <v>43803.291666666664</v>
      </c>
      <c r="B2436" t="s">
        <v>2608</v>
      </c>
      <c r="C2436">
        <v>7137.28</v>
      </c>
      <c r="D2436">
        <v>7149.06</v>
      </c>
      <c r="E2436">
        <v>7121.82</v>
      </c>
      <c r="F2436">
        <v>7130.6</v>
      </c>
      <c r="G2436">
        <v>1072.76</v>
      </c>
      <c r="H2436">
        <v>7653874.4900000002</v>
      </c>
    </row>
    <row r="2437" spans="1:8" x14ac:dyDescent="0.3">
      <c r="A2437" s="16">
        <f t="shared" si="37"/>
        <v>43803.25</v>
      </c>
      <c r="B2437" t="s">
        <v>2609</v>
      </c>
      <c r="C2437">
        <v>7127.8</v>
      </c>
      <c r="D2437">
        <v>7161.55</v>
      </c>
      <c r="E2437">
        <v>7111.11</v>
      </c>
      <c r="F2437">
        <v>7137.28</v>
      </c>
      <c r="G2437">
        <v>1399.31</v>
      </c>
      <c r="H2437">
        <v>9991588.3300000001</v>
      </c>
    </row>
    <row r="2438" spans="1:8" x14ac:dyDescent="0.3">
      <c r="A2438" s="16">
        <f t="shared" ref="A2438:A2501" si="38">DATEVALUE(MID(B2438,1,10))+(IF(RIGHT(B2438,2)="PM",12,0)+MID(B2438,12,2))/24</f>
        <v>43803.208333333336</v>
      </c>
      <c r="B2438" t="s">
        <v>2610</v>
      </c>
      <c r="C2438">
        <v>7149.44</v>
      </c>
      <c r="D2438">
        <v>7154.19</v>
      </c>
      <c r="E2438">
        <v>7113.58</v>
      </c>
      <c r="F2438">
        <v>7127.8</v>
      </c>
      <c r="G2438">
        <v>1265.3699999999999</v>
      </c>
      <c r="H2438">
        <v>9029557.6699999999</v>
      </c>
    </row>
    <row r="2439" spans="1:8" x14ac:dyDescent="0.3">
      <c r="A2439" s="16">
        <f t="shared" si="38"/>
        <v>43803.166666666664</v>
      </c>
      <c r="B2439" t="s">
        <v>2611</v>
      </c>
      <c r="C2439">
        <v>7150.49</v>
      </c>
      <c r="D2439">
        <v>7166.21</v>
      </c>
      <c r="E2439">
        <v>7125.04</v>
      </c>
      <c r="F2439">
        <v>7149.44</v>
      </c>
      <c r="G2439">
        <v>1277.73</v>
      </c>
      <c r="H2439">
        <v>9132330.0500000007</v>
      </c>
    </row>
    <row r="2440" spans="1:8" x14ac:dyDescent="0.3">
      <c r="A2440" s="16">
        <f t="shared" si="38"/>
        <v>43803.125</v>
      </c>
      <c r="B2440" t="s">
        <v>2612</v>
      </c>
      <c r="C2440">
        <v>7148.36</v>
      </c>
      <c r="D2440">
        <v>7168.91</v>
      </c>
      <c r="E2440">
        <v>7143.38</v>
      </c>
      <c r="F2440">
        <v>7150.49</v>
      </c>
      <c r="G2440">
        <v>1165.92</v>
      </c>
      <c r="H2440">
        <v>8342677.5599999996</v>
      </c>
    </row>
    <row r="2441" spans="1:8" x14ac:dyDescent="0.3">
      <c r="A2441" s="16">
        <f t="shared" si="38"/>
        <v>43803.083333333336</v>
      </c>
      <c r="B2441" t="s">
        <v>2613</v>
      </c>
      <c r="C2441">
        <v>7156.69</v>
      </c>
      <c r="D2441">
        <v>7169.8</v>
      </c>
      <c r="E2441">
        <v>7125.94</v>
      </c>
      <c r="F2441">
        <v>7148.36</v>
      </c>
      <c r="G2441">
        <v>3627</v>
      </c>
      <c r="H2441">
        <v>25928457.780000001</v>
      </c>
    </row>
    <row r="2442" spans="1:8" x14ac:dyDescent="0.3">
      <c r="A2442" s="16">
        <f t="shared" si="38"/>
        <v>43803.041666666664</v>
      </c>
      <c r="B2442" t="s">
        <v>2614</v>
      </c>
      <c r="C2442">
        <v>7143</v>
      </c>
      <c r="D2442">
        <v>7185</v>
      </c>
      <c r="E2442">
        <v>7102</v>
      </c>
      <c r="F2442">
        <v>7156.69</v>
      </c>
      <c r="G2442">
        <v>3464.36</v>
      </c>
      <c r="H2442">
        <v>24807718.609999999</v>
      </c>
    </row>
    <row r="2443" spans="1:8" x14ac:dyDescent="0.3">
      <c r="A2443" s="16">
        <f t="shared" si="38"/>
        <v>43803.5</v>
      </c>
      <c r="B2443" t="s">
        <v>2615</v>
      </c>
      <c r="C2443">
        <v>7292.71</v>
      </c>
      <c r="D2443">
        <v>7294.03</v>
      </c>
      <c r="E2443">
        <v>7110.02</v>
      </c>
      <c r="F2443">
        <v>7143</v>
      </c>
      <c r="G2443">
        <v>5285.42</v>
      </c>
      <c r="H2443">
        <v>38052107.380000003</v>
      </c>
    </row>
    <row r="2444" spans="1:8" x14ac:dyDescent="0.3">
      <c r="A2444" s="16">
        <f t="shared" si="38"/>
        <v>43802.958333333336</v>
      </c>
      <c r="B2444" t="s">
        <v>2616</v>
      </c>
      <c r="C2444">
        <v>7304.12</v>
      </c>
      <c r="D2444">
        <v>7316.52</v>
      </c>
      <c r="E2444">
        <v>7284</v>
      </c>
      <c r="F2444">
        <v>7292.71</v>
      </c>
      <c r="G2444">
        <v>626.16</v>
      </c>
      <c r="H2444">
        <v>4569698.37</v>
      </c>
    </row>
    <row r="2445" spans="1:8" x14ac:dyDescent="0.3">
      <c r="A2445" s="16">
        <f t="shared" si="38"/>
        <v>43802.916666666664</v>
      </c>
      <c r="B2445" t="s">
        <v>2617</v>
      </c>
      <c r="C2445">
        <v>7321.93</v>
      </c>
      <c r="D2445">
        <v>7341</v>
      </c>
      <c r="E2445">
        <v>7294</v>
      </c>
      <c r="F2445">
        <v>7304.12</v>
      </c>
      <c r="G2445">
        <v>538.91</v>
      </c>
      <c r="H2445">
        <v>3940792.36</v>
      </c>
    </row>
    <row r="2446" spans="1:8" x14ac:dyDescent="0.3">
      <c r="A2446" s="16">
        <f t="shared" si="38"/>
        <v>43802.875</v>
      </c>
      <c r="B2446" t="s">
        <v>2618</v>
      </c>
      <c r="C2446">
        <v>7301.76</v>
      </c>
      <c r="D2446">
        <v>7331.99</v>
      </c>
      <c r="E2446">
        <v>7283.43</v>
      </c>
      <c r="F2446">
        <v>7321.93</v>
      </c>
      <c r="G2446">
        <v>751.67</v>
      </c>
      <c r="H2446">
        <v>5490089.6500000004</v>
      </c>
    </row>
    <row r="2447" spans="1:8" x14ac:dyDescent="0.3">
      <c r="A2447" s="16">
        <f t="shared" si="38"/>
        <v>43802.833333333336</v>
      </c>
      <c r="B2447" t="s">
        <v>2619</v>
      </c>
      <c r="C2447">
        <v>7320.98</v>
      </c>
      <c r="D2447">
        <v>7320.99</v>
      </c>
      <c r="E2447">
        <v>7283.02</v>
      </c>
      <c r="F2447">
        <v>7301.76</v>
      </c>
      <c r="G2447">
        <v>1190.4100000000001</v>
      </c>
      <c r="H2447">
        <v>8689659.3599999994</v>
      </c>
    </row>
    <row r="2448" spans="1:8" x14ac:dyDescent="0.3">
      <c r="A2448" s="16">
        <f t="shared" si="38"/>
        <v>43802.791666666664</v>
      </c>
      <c r="B2448" t="s">
        <v>2620</v>
      </c>
      <c r="C2448">
        <v>7341.27</v>
      </c>
      <c r="D2448">
        <v>7352.6</v>
      </c>
      <c r="E2448">
        <v>7307.76</v>
      </c>
      <c r="F2448">
        <v>7320.98</v>
      </c>
      <c r="G2448">
        <v>1013.25</v>
      </c>
      <c r="H2448">
        <v>7429930.2300000004</v>
      </c>
    </row>
    <row r="2449" spans="1:8" x14ac:dyDescent="0.3">
      <c r="A2449" s="16">
        <f t="shared" si="38"/>
        <v>43802.75</v>
      </c>
      <c r="B2449" t="s">
        <v>2621</v>
      </c>
      <c r="C2449">
        <v>7327.4</v>
      </c>
      <c r="D2449">
        <v>7356.87</v>
      </c>
      <c r="E2449">
        <v>7326.23</v>
      </c>
      <c r="F2449">
        <v>7341.27</v>
      </c>
      <c r="G2449">
        <v>1397.78</v>
      </c>
      <c r="H2449">
        <v>10266467.640000001</v>
      </c>
    </row>
    <row r="2450" spans="1:8" x14ac:dyDescent="0.3">
      <c r="A2450" s="16">
        <f t="shared" si="38"/>
        <v>43802.708333333336</v>
      </c>
      <c r="B2450" t="s">
        <v>2622</v>
      </c>
      <c r="C2450">
        <v>7320.47</v>
      </c>
      <c r="D2450">
        <v>7339.66</v>
      </c>
      <c r="E2450">
        <v>7316.15</v>
      </c>
      <c r="F2450">
        <v>7327.4</v>
      </c>
      <c r="G2450">
        <v>757.53</v>
      </c>
      <c r="H2450">
        <v>5552049.7599999998</v>
      </c>
    </row>
    <row r="2451" spans="1:8" x14ac:dyDescent="0.3">
      <c r="A2451" s="16">
        <f t="shared" si="38"/>
        <v>43802.666666666664</v>
      </c>
      <c r="B2451" t="s">
        <v>2623</v>
      </c>
      <c r="C2451">
        <v>7335.43</v>
      </c>
      <c r="D2451">
        <v>7337.94</v>
      </c>
      <c r="E2451">
        <v>7301.64</v>
      </c>
      <c r="F2451">
        <v>7320.47</v>
      </c>
      <c r="G2451">
        <v>1159.22</v>
      </c>
      <c r="H2451">
        <v>8485454.7699999996</v>
      </c>
    </row>
    <row r="2452" spans="1:8" x14ac:dyDescent="0.3">
      <c r="A2452" s="16">
        <f t="shared" si="38"/>
        <v>43802.625</v>
      </c>
      <c r="B2452" t="s">
        <v>2624</v>
      </c>
      <c r="C2452">
        <v>7334.33</v>
      </c>
      <c r="D2452">
        <v>7356.13</v>
      </c>
      <c r="E2452">
        <v>7314.7</v>
      </c>
      <c r="F2452">
        <v>7335.43</v>
      </c>
      <c r="G2452">
        <v>1877.95</v>
      </c>
      <c r="H2452">
        <v>13772607.220000001</v>
      </c>
    </row>
    <row r="2453" spans="1:8" x14ac:dyDescent="0.3">
      <c r="A2453" s="16">
        <f t="shared" si="38"/>
        <v>43802.583333333336</v>
      </c>
      <c r="B2453" t="s">
        <v>2625</v>
      </c>
      <c r="C2453">
        <v>7289.16</v>
      </c>
      <c r="D2453">
        <v>7347</v>
      </c>
      <c r="E2453">
        <v>7278.52</v>
      </c>
      <c r="F2453">
        <v>7334.33</v>
      </c>
      <c r="G2453">
        <v>2104.9</v>
      </c>
      <c r="H2453">
        <v>15402729.98</v>
      </c>
    </row>
    <row r="2454" spans="1:8" x14ac:dyDescent="0.3">
      <c r="A2454" s="16">
        <f t="shared" si="38"/>
        <v>43802.541666666664</v>
      </c>
      <c r="B2454" t="s">
        <v>2626</v>
      </c>
      <c r="C2454">
        <v>7289.06</v>
      </c>
      <c r="D2454">
        <v>7300.1</v>
      </c>
      <c r="E2454">
        <v>7273.3</v>
      </c>
      <c r="F2454">
        <v>7289.16</v>
      </c>
      <c r="G2454">
        <v>1248.01</v>
      </c>
      <c r="H2454">
        <v>9093120.6400000006</v>
      </c>
    </row>
    <row r="2455" spans="1:8" x14ac:dyDescent="0.3">
      <c r="A2455" s="16">
        <f t="shared" si="38"/>
        <v>43803</v>
      </c>
      <c r="B2455" t="s">
        <v>2627</v>
      </c>
      <c r="C2455">
        <v>7266.7</v>
      </c>
      <c r="D2455">
        <v>7299.99</v>
      </c>
      <c r="E2455">
        <v>7262.81</v>
      </c>
      <c r="F2455">
        <v>7289.06</v>
      </c>
      <c r="G2455">
        <v>1169.1199999999999</v>
      </c>
      <c r="H2455">
        <v>8513824.1400000006</v>
      </c>
    </row>
    <row r="2456" spans="1:8" x14ac:dyDescent="0.3">
      <c r="A2456" s="16">
        <f t="shared" si="38"/>
        <v>43802.458333333336</v>
      </c>
      <c r="B2456" t="s">
        <v>2628</v>
      </c>
      <c r="C2456">
        <v>7277.82</v>
      </c>
      <c r="D2456">
        <v>7299</v>
      </c>
      <c r="E2456">
        <v>7252.52</v>
      </c>
      <c r="F2456">
        <v>7266.7</v>
      </c>
      <c r="G2456">
        <v>975.33</v>
      </c>
      <c r="H2456">
        <v>7095383.9500000002</v>
      </c>
    </row>
    <row r="2457" spans="1:8" x14ac:dyDescent="0.3">
      <c r="A2457" s="16">
        <f t="shared" si="38"/>
        <v>43802.416666666664</v>
      </c>
      <c r="B2457" t="s">
        <v>2629</v>
      </c>
      <c r="C2457">
        <v>7262.24</v>
      </c>
      <c r="D2457">
        <v>7290</v>
      </c>
      <c r="E2457">
        <v>7241.35</v>
      </c>
      <c r="F2457">
        <v>7277.82</v>
      </c>
      <c r="G2457">
        <v>2631.69</v>
      </c>
      <c r="H2457">
        <v>19100905.27</v>
      </c>
    </row>
    <row r="2458" spans="1:8" x14ac:dyDescent="0.3">
      <c r="A2458" s="16">
        <f t="shared" si="38"/>
        <v>43802.375</v>
      </c>
      <c r="B2458" t="s">
        <v>2630</v>
      </c>
      <c r="C2458">
        <v>7312.01</v>
      </c>
      <c r="D2458">
        <v>7323.98</v>
      </c>
      <c r="E2458">
        <v>7258.5</v>
      </c>
      <c r="F2458">
        <v>7262.24</v>
      </c>
      <c r="G2458">
        <v>1535.34</v>
      </c>
      <c r="H2458">
        <v>11189829.18</v>
      </c>
    </row>
    <row r="2459" spans="1:8" x14ac:dyDescent="0.3">
      <c r="A2459" s="16">
        <f t="shared" si="38"/>
        <v>43802.333333333336</v>
      </c>
      <c r="B2459" t="s">
        <v>2631</v>
      </c>
      <c r="C2459">
        <v>7293.83</v>
      </c>
      <c r="D2459">
        <v>7319.7</v>
      </c>
      <c r="E2459">
        <v>7289.39</v>
      </c>
      <c r="F2459">
        <v>7312.01</v>
      </c>
      <c r="G2459">
        <v>1059.75</v>
      </c>
      <c r="H2459">
        <v>7737930.79</v>
      </c>
    </row>
    <row r="2460" spans="1:8" x14ac:dyDescent="0.3">
      <c r="A2460" s="16">
        <f t="shared" si="38"/>
        <v>43802.291666666664</v>
      </c>
      <c r="B2460" t="s">
        <v>2632</v>
      </c>
      <c r="C2460">
        <v>7309.96</v>
      </c>
      <c r="D2460">
        <v>7311.02</v>
      </c>
      <c r="E2460">
        <v>7280.81</v>
      </c>
      <c r="F2460">
        <v>7293.83</v>
      </c>
      <c r="G2460">
        <v>1060.57</v>
      </c>
      <c r="H2460">
        <v>7736791.4699999997</v>
      </c>
    </row>
    <row r="2461" spans="1:8" x14ac:dyDescent="0.3">
      <c r="A2461" s="16">
        <f t="shared" si="38"/>
        <v>43802.25</v>
      </c>
      <c r="B2461" t="s">
        <v>2633</v>
      </c>
      <c r="C2461">
        <v>7276.57</v>
      </c>
      <c r="D2461">
        <v>7311</v>
      </c>
      <c r="E2461">
        <v>7272.29</v>
      </c>
      <c r="F2461">
        <v>7309.96</v>
      </c>
      <c r="G2461">
        <v>936.64</v>
      </c>
      <c r="H2461">
        <v>6831280.96</v>
      </c>
    </row>
    <row r="2462" spans="1:8" x14ac:dyDescent="0.3">
      <c r="A2462" s="16">
        <f t="shared" si="38"/>
        <v>43802.208333333336</v>
      </c>
      <c r="B2462" t="s">
        <v>2634</v>
      </c>
      <c r="C2462">
        <v>7297.91</v>
      </c>
      <c r="D2462">
        <v>7315.01</v>
      </c>
      <c r="E2462">
        <v>7262.02</v>
      </c>
      <c r="F2462">
        <v>7276.57</v>
      </c>
      <c r="G2462">
        <v>1468.1</v>
      </c>
      <c r="H2462">
        <v>10706354.460000001</v>
      </c>
    </row>
    <row r="2463" spans="1:8" x14ac:dyDescent="0.3">
      <c r="A2463" s="16">
        <f t="shared" si="38"/>
        <v>43802.166666666664</v>
      </c>
      <c r="B2463" t="s">
        <v>2635</v>
      </c>
      <c r="C2463">
        <v>7349.18</v>
      </c>
      <c r="D2463">
        <v>7357.75</v>
      </c>
      <c r="E2463">
        <v>7273.27</v>
      </c>
      <c r="F2463">
        <v>7297.91</v>
      </c>
      <c r="G2463">
        <v>1520.23</v>
      </c>
      <c r="H2463">
        <v>11109466.49</v>
      </c>
    </row>
    <row r="2464" spans="1:8" x14ac:dyDescent="0.3">
      <c r="A2464" s="16">
        <f t="shared" si="38"/>
        <v>43802.125</v>
      </c>
      <c r="B2464" t="s">
        <v>2636</v>
      </c>
      <c r="C2464">
        <v>7336.08</v>
      </c>
      <c r="D2464">
        <v>7350.38</v>
      </c>
      <c r="E2464">
        <v>7320.77</v>
      </c>
      <c r="F2464">
        <v>7349.18</v>
      </c>
      <c r="G2464">
        <v>734.01</v>
      </c>
      <c r="H2464">
        <v>5385170.7199999997</v>
      </c>
    </row>
    <row r="2465" spans="1:8" x14ac:dyDescent="0.3">
      <c r="A2465" s="16">
        <f t="shared" si="38"/>
        <v>43802.083333333336</v>
      </c>
      <c r="B2465" t="s">
        <v>2637</v>
      </c>
      <c r="C2465">
        <v>7344.21</v>
      </c>
      <c r="D2465">
        <v>7358.5</v>
      </c>
      <c r="E2465">
        <v>7315.37</v>
      </c>
      <c r="F2465">
        <v>7336.08</v>
      </c>
      <c r="G2465">
        <v>1283.73</v>
      </c>
      <c r="H2465">
        <v>9426041.3699999992</v>
      </c>
    </row>
    <row r="2466" spans="1:8" x14ac:dyDescent="0.3">
      <c r="A2466" s="16">
        <f t="shared" si="38"/>
        <v>43802.041666666664</v>
      </c>
      <c r="B2466" t="s">
        <v>2638</v>
      </c>
      <c r="C2466">
        <v>7363.5</v>
      </c>
      <c r="D2466">
        <v>7381.18</v>
      </c>
      <c r="E2466">
        <v>7331</v>
      </c>
      <c r="F2466">
        <v>7344.21</v>
      </c>
      <c r="G2466">
        <v>1502.02</v>
      </c>
      <c r="H2466">
        <v>11046751.710000001</v>
      </c>
    </row>
    <row r="2467" spans="1:8" x14ac:dyDescent="0.3">
      <c r="A2467" s="16">
        <f t="shared" si="38"/>
        <v>43802.5</v>
      </c>
      <c r="B2467" t="s">
        <v>2639</v>
      </c>
      <c r="C2467">
        <v>7294.28</v>
      </c>
      <c r="D2467">
        <v>7400</v>
      </c>
      <c r="E2467">
        <v>7292</v>
      </c>
      <c r="F2467">
        <v>7363.5</v>
      </c>
      <c r="G2467">
        <v>2332.5</v>
      </c>
      <c r="H2467">
        <v>17174534.760000002</v>
      </c>
    </row>
    <row r="2468" spans="1:8" x14ac:dyDescent="0.3">
      <c r="A2468" s="16">
        <f t="shared" si="38"/>
        <v>43801.958333333336</v>
      </c>
      <c r="B2468" t="s">
        <v>2640</v>
      </c>
      <c r="C2468">
        <v>7327</v>
      </c>
      <c r="D2468">
        <v>7337.31</v>
      </c>
      <c r="E2468">
        <v>7294.03</v>
      </c>
      <c r="F2468">
        <v>7294.28</v>
      </c>
      <c r="G2468">
        <v>979.67</v>
      </c>
      <c r="H2468">
        <v>7162853.3499999996</v>
      </c>
    </row>
    <row r="2469" spans="1:8" x14ac:dyDescent="0.3">
      <c r="A2469" s="16">
        <f t="shared" si="38"/>
        <v>43801.916666666664</v>
      </c>
      <c r="B2469" t="s">
        <v>2641</v>
      </c>
      <c r="C2469">
        <v>7303.3</v>
      </c>
      <c r="D2469">
        <v>7350</v>
      </c>
      <c r="E2469">
        <v>7303.3</v>
      </c>
      <c r="F2469">
        <v>7327</v>
      </c>
      <c r="G2469">
        <v>1133.01</v>
      </c>
      <c r="H2469">
        <v>8300342.4900000002</v>
      </c>
    </row>
    <row r="2470" spans="1:8" x14ac:dyDescent="0.3">
      <c r="A2470" s="16">
        <f t="shared" si="38"/>
        <v>43801.875</v>
      </c>
      <c r="B2470" t="s">
        <v>2642</v>
      </c>
      <c r="C2470">
        <v>7293.51</v>
      </c>
      <c r="D2470">
        <v>7314.55</v>
      </c>
      <c r="E2470">
        <v>7289</v>
      </c>
      <c r="F2470">
        <v>7303.3</v>
      </c>
      <c r="G2470">
        <v>879.75</v>
      </c>
      <c r="H2470">
        <v>6425370.7800000003</v>
      </c>
    </row>
    <row r="2471" spans="1:8" x14ac:dyDescent="0.3">
      <c r="A2471" s="16">
        <f t="shared" si="38"/>
        <v>43801.833333333336</v>
      </c>
      <c r="B2471" t="s">
        <v>2643</v>
      </c>
      <c r="C2471">
        <v>7273.98</v>
      </c>
      <c r="D2471">
        <v>7318</v>
      </c>
      <c r="E2471">
        <v>7273.29</v>
      </c>
      <c r="F2471">
        <v>7293.51</v>
      </c>
      <c r="G2471">
        <v>1259.48</v>
      </c>
      <c r="H2471">
        <v>9194602.9399999995</v>
      </c>
    </row>
    <row r="2472" spans="1:8" x14ac:dyDescent="0.3">
      <c r="A2472" s="16">
        <f t="shared" si="38"/>
        <v>43801.791666666664</v>
      </c>
      <c r="B2472" t="s">
        <v>2644</v>
      </c>
      <c r="C2472">
        <v>7271.01</v>
      </c>
      <c r="D2472">
        <v>7288.18</v>
      </c>
      <c r="E2472">
        <v>7260.35</v>
      </c>
      <c r="F2472">
        <v>7273.98</v>
      </c>
      <c r="G2472">
        <v>739.88</v>
      </c>
      <c r="H2472">
        <v>5382723.1900000004</v>
      </c>
    </row>
    <row r="2473" spans="1:8" x14ac:dyDescent="0.3">
      <c r="A2473" s="16">
        <f t="shared" si="38"/>
        <v>43801.75</v>
      </c>
      <c r="B2473" t="s">
        <v>2645</v>
      </c>
      <c r="C2473">
        <v>7285.99</v>
      </c>
      <c r="D2473">
        <v>7287.34</v>
      </c>
      <c r="E2473">
        <v>7260.35</v>
      </c>
      <c r="F2473">
        <v>7271.01</v>
      </c>
      <c r="G2473">
        <v>823.4</v>
      </c>
      <c r="H2473">
        <v>5986404.79</v>
      </c>
    </row>
    <row r="2474" spans="1:8" x14ac:dyDescent="0.3">
      <c r="A2474" s="16">
        <f t="shared" si="38"/>
        <v>43801.708333333336</v>
      </c>
      <c r="B2474" t="s">
        <v>2646</v>
      </c>
      <c r="C2474">
        <v>7282.66</v>
      </c>
      <c r="D2474">
        <v>7300</v>
      </c>
      <c r="E2474">
        <v>7257.22</v>
      </c>
      <c r="F2474">
        <v>7285.99</v>
      </c>
      <c r="G2474">
        <v>1673.17</v>
      </c>
      <c r="H2474">
        <v>12168129.24</v>
      </c>
    </row>
    <row r="2475" spans="1:8" x14ac:dyDescent="0.3">
      <c r="A2475" s="16">
        <f t="shared" si="38"/>
        <v>43801.666666666664</v>
      </c>
      <c r="B2475" t="s">
        <v>2647</v>
      </c>
      <c r="C2475">
        <v>7308.76</v>
      </c>
      <c r="D2475">
        <v>7330.03</v>
      </c>
      <c r="E2475">
        <v>7260</v>
      </c>
      <c r="F2475">
        <v>7282.66</v>
      </c>
      <c r="G2475">
        <v>1498.45</v>
      </c>
      <c r="H2475">
        <v>10930048.98</v>
      </c>
    </row>
    <row r="2476" spans="1:8" x14ac:dyDescent="0.3">
      <c r="A2476" s="16">
        <f t="shared" si="38"/>
        <v>43801.625</v>
      </c>
      <c r="B2476" t="s">
        <v>2648</v>
      </c>
      <c r="C2476">
        <v>7291.19</v>
      </c>
      <c r="D2476">
        <v>7331.58</v>
      </c>
      <c r="E2476">
        <v>7270.37</v>
      </c>
      <c r="F2476">
        <v>7308.76</v>
      </c>
      <c r="G2476">
        <v>2031.66</v>
      </c>
      <c r="H2476">
        <v>14839035.039999999</v>
      </c>
    </row>
    <row r="2477" spans="1:8" x14ac:dyDescent="0.3">
      <c r="A2477" s="16">
        <f t="shared" si="38"/>
        <v>43801.583333333336</v>
      </c>
      <c r="B2477" t="s">
        <v>2649</v>
      </c>
      <c r="C2477">
        <v>7307.13</v>
      </c>
      <c r="D2477">
        <v>7358</v>
      </c>
      <c r="E2477">
        <v>7246.31</v>
      </c>
      <c r="F2477">
        <v>7291.19</v>
      </c>
      <c r="G2477">
        <v>3755.95</v>
      </c>
      <c r="H2477">
        <v>27430727.469999999</v>
      </c>
    </row>
    <row r="2478" spans="1:8" x14ac:dyDescent="0.3">
      <c r="A2478" s="16">
        <f t="shared" si="38"/>
        <v>43801.541666666664</v>
      </c>
      <c r="B2478" t="s">
        <v>2650</v>
      </c>
      <c r="C2478">
        <v>7309.54</v>
      </c>
      <c r="D2478">
        <v>7327.09</v>
      </c>
      <c r="E2478">
        <v>7283</v>
      </c>
      <c r="F2478">
        <v>7307.13</v>
      </c>
      <c r="G2478">
        <v>1409.12</v>
      </c>
      <c r="H2478">
        <v>10291539.699999999</v>
      </c>
    </row>
    <row r="2479" spans="1:8" x14ac:dyDescent="0.3">
      <c r="A2479" s="16">
        <f t="shared" si="38"/>
        <v>43802</v>
      </c>
      <c r="B2479" t="s">
        <v>2651</v>
      </c>
      <c r="C2479">
        <v>7297.91</v>
      </c>
      <c r="D2479">
        <v>7330</v>
      </c>
      <c r="E2479">
        <v>7236.56</v>
      </c>
      <c r="F2479">
        <v>7309.54</v>
      </c>
      <c r="G2479">
        <v>2052.3000000000002</v>
      </c>
      <c r="H2479">
        <v>14945158.310000001</v>
      </c>
    </row>
    <row r="2480" spans="1:8" x14ac:dyDescent="0.3">
      <c r="A2480" s="16">
        <f t="shared" si="38"/>
        <v>43801.458333333336</v>
      </c>
      <c r="B2480" t="s">
        <v>2652</v>
      </c>
      <c r="C2480">
        <v>7288.99</v>
      </c>
      <c r="D2480">
        <v>7318.99</v>
      </c>
      <c r="E2480">
        <v>7267.42</v>
      </c>
      <c r="F2480">
        <v>7297.91</v>
      </c>
      <c r="G2480">
        <v>1367.45</v>
      </c>
      <c r="H2480">
        <v>9968186.1899999995</v>
      </c>
    </row>
    <row r="2481" spans="1:8" x14ac:dyDescent="0.3">
      <c r="A2481" s="16">
        <f t="shared" si="38"/>
        <v>43801.416666666664</v>
      </c>
      <c r="B2481" t="s">
        <v>2653</v>
      </c>
      <c r="C2481">
        <v>7298.24</v>
      </c>
      <c r="D2481">
        <v>7369</v>
      </c>
      <c r="E2481">
        <v>7261.57</v>
      </c>
      <c r="F2481">
        <v>7288.99</v>
      </c>
      <c r="G2481">
        <v>3118.5</v>
      </c>
      <c r="H2481">
        <v>22825070.91</v>
      </c>
    </row>
    <row r="2482" spans="1:8" x14ac:dyDescent="0.3">
      <c r="A2482" s="16">
        <f t="shared" si="38"/>
        <v>43801.375</v>
      </c>
      <c r="B2482" t="s">
        <v>2654</v>
      </c>
      <c r="C2482">
        <v>7224.16</v>
      </c>
      <c r="D2482">
        <v>7338</v>
      </c>
      <c r="E2482">
        <v>7218.38</v>
      </c>
      <c r="F2482">
        <v>7298.24</v>
      </c>
      <c r="G2482">
        <v>2808.71</v>
      </c>
      <c r="H2482">
        <v>20469165.73</v>
      </c>
    </row>
    <row r="2483" spans="1:8" x14ac:dyDescent="0.3">
      <c r="A2483" s="16">
        <f t="shared" si="38"/>
        <v>43801.333333333336</v>
      </c>
      <c r="B2483" t="s">
        <v>2655</v>
      </c>
      <c r="C2483">
        <v>7252.96</v>
      </c>
      <c r="D2483">
        <v>7254.63</v>
      </c>
      <c r="E2483">
        <v>7181.01</v>
      </c>
      <c r="F2483">
        <v>7224.16</v>
      </c>
      <c r="G2483">
        <v>2234.02</v>
      </c>
      <c r="H2483">
        <v>16123973.98</v>
      </c>
    </row>
    <row r="2484" spans="1:8" x14ac:dyDescent="0.3">
      <c r="A2484" s="16">
        <f t="shared" si="38"/>
        <v>43801.291666666664</v>
      </c>
      <c r="B2484" t="s">
        <v>2656</v>
      </c>
      <c r="C2484">
        <v>7254.55</v>
      </c>
      <c r="D2484">
        <v>7271.97</v>
      </c>
      <c r="E2484">
        <v>7222.55</v>
      </c>
      <c r="F2484">
        <v>7252.96</v>
      </c>
      <c r="G2484">
        <v>1831.41</v>
      </c>
      <c r="H2484">
        <v>13262764.02</v>
      </c>
    </row>
    <row r="2485" spans="1:8" x14ac:dyDescent="0.3">
      <c r="A2485" s="16">
        <f t="shared" si="38"/>
        <v>43801.25</v>
      </c>
      <c r="B2485" t="s">
        <v>2657</v>
      </c>
      <c r="C2485">
        <v>7281.02</v>
      </c>
      <c r="D2485">
        <v>7282.22</v>
      </c>
      <c r="E2485">
        <v>7151.1</v>
      </c>
      <c r="F2485">
        <v>7254.55</v>
      </c>
      <c r="G2485">
        <v>4395.28</v>
      </c>
      <c r="H2485">
        <v>31710699.309999999</v>
      </c>
    </row>
    <row r="2486" spans="1:8" x14ac:dyDescent="0.3">
      <c r="A2486" s="16">
        <f t="shared" si="38"/>
        <v>43801.208333333336</v>
      </c>
      <c r="B2486" t="s">
        <v>2658</v>
      </c>
      <c r="C2486">
        <v>7372.97</v>
      </c>
      <c r="D2486">
        <v>7374.77</v>
      </c>
      <c r="E2486">
        <v>7251.9</v>
      </c>
      <c r="F2486">
        <v>7281.02</v>
      </c>
      <c r="G2486">
        <v>2448.62</v>
      </c>
      <c r="H2486">
        <v>17872238.100000001</v>
      </c>
    </row>
    <row r="2487" spans="1:8" x14ac:dyDescent="0.3">
      <c r="A2487" s="16">
        <f t="shared" si="38"/>
        <v>43801.166666666664</v>
      </c>
      <c r="B2487" t="s">
        <v>2659</v>
      </c>
      <c r="C2487">
        <v>7358.84</v>
      </c>
      <c r="D2487">
        <v>7375.25</v>
      </c>
      <c r="E2487">
        <v>7319.12</v>
      </c>
      <c r="F2487">
        <v>7372.97</v>
      </c>
      <c r="G2487">
        <v>1565.45</v>
      </c>
      <c r="H2487">
        <v>11488848.689999999</v>
      </c>
    </row>
    <row r="2488" spans="1:8" x14ac:dyDescent="0.3">
      <c r="A2488" s="16">
        <f t="shared" si="38"/>
        <v>43801.125</v>
      </c>
      <c r="B2488" t="s">
        <v>2660</v>
      </c>
      <c r="C2488">
        <v>7398.56</v>
      </c>
      <c r="D2488">
        <v>7398.79</v>
      </c>
      <c r="E2488">
        <v>7350.9</v>
      </c>
      <c r="F2488">
        <v>7358.84</v>
      </c>
      <c r="G2488">
        <v>1413.29</v>
      </c>
      <c r="H2488">
        <v>10413390.91</v>
      </c>
    </row>
    <row r="2489" spans="1:8" x14ac:dyDescent="0.3">
      <c r="A2489" s="16">
        <f t="shared" si="38"/>
        <v>43801.083333333336</v>
      </c>
      <c r="B2489" t="s">
        <v>2661</v>
      </c>
      <c r="C2489">
        <v>7397.17</v>
      </c>
      <c r="D2489">
        <v>7420.56</v>
      </c>
      <c r="E2489">
        <v>7381.4</v>
      </c>
      <c r="F2489">
        <v>7398.56</v>
      </c>
      <c r="G2489">
        <v>958.84</v>
      </c>
      <c r="H2489">
        <v>7092727.2699999996</v>
      </c>
    </row>
    <row r="2490" spans="1:8" x14ac:dyDescent="0.3">
      <c r="A2490" s="16">
        <f t="shared" si="38"/>
        <v>43801.041666666664</v>
      </c>
      <c r="B2490" t="s">
        <v>2662</v>
      </c>
      <c r="C2490">
        <v>7367.44</v>
      </c>
      <c r="D2490">
        <v>7415.14</v>
      </c>
      <c r="E2490">
        <v>7352.67</v>
      </c>
      <c r="F2490">
        <v>7397.17</v>
      </c>
      <c r="G2490">
        <v>1085.22</v>
      </c>
      <c r="H2490">
        <v>8009322.5499999998</v>
      </c>
    </row>
    <row r="2491" spans="1:8" x14ac:dyDescent="0.3">
      <c r="A2491" s="16">
        <f t="shared" si="38"/>
        <v>43801.5</v>
      </c>
      <c r="B2491" t="s">
        <v>2663</v>
      </c>
      <c r="C2491">
        <v>7390.89</v>
      </c>
      <c r="D2491">
        <v>7411</v>
      </c>
      <c r="E2491">
        <v>7347.21</v>
      </c>
      <c r="F2491">
        <v>7367.44</v>
      </c>
      <c r="G2491">
        <v>1490.79</v>
      </c>
      <c r="H2491">
        <v>10996764.26</v>
      </c>
    </row>
    <row r="2492" spans="1:8" x14ac:dyDescent="0.3">
      <c r="A2492" s="16">
        <f t="shared" si="38"/>
        <v>43800.958333333336</v>
      </c>
      <c r="B2492" t="s">
        <v>2664</v>
      </c>
      <c r="C2492">
        <v>7379.99</v>
      </c>
      <c r="D2492">
        <v>7436.81</v>
      </c>
      <c r="E2492">
        <v>7378</v>
      </c>
      <c r="F2492">
        <v>7390.89</v>
      </c>
      <c r="G2492">
        <v>1637.17</v>
      </c>
      <c r="H2492">
        <v>12129901.640000001</v>
      </c>
    </row>
    <row r="2493" spans="1:8" x14ac:dyDescent="0.3">
      <c r="A2493" s="16">
        <f t="shared" si="38"/>
        <v>43800.916666666664</v>
      </c>
      <c r="B2493" t="s">
        <v>2665</v>
      </c>
      <c r="C2493">
        <v>7366.66</v>
      </c>
      <c r="D2493">
        <v>7414.27</v>
      </c>
      <c r="E2493">
        <v>7329.89</v>
      </c>
      <c r="F2493">
        <v>7379.99</v>
      </c>
      <c r="G2493">
        <v>1820.39</v>
      </c>
      <c r="H2493">
        <v>13426662</v>
      </c>
    </row>
    <row r="2494" spans="1:8" x14ac:dyDescent="0.3">
      <c r="A2494" s="16">
        <f t="shared" si="38"/>
        <v>43800.875</v>
      </c>
      <c r="B2494" t="s">
        <v>2666</v>
      </c>
      <c r="C2494">
        <v>7350.9</v>
      </c>
      <c r="D2494">
        <v>7380</v>
      </c>
      <c r="E2494">
        <v>7306.18</v>
      </c>
      <c r="F2494">
        <v>7366.66</v>
      </c>
      <c r="G2494">
        <v>1987.49</v>
      </c>
      <c r="H2494">
        <v>14590197.800000001</v>
      </c>
    </row>
    <row r="2495" spans="1:8" x14ac:dyDescent="0.3">
      <c r="A2495" s="16">
        <f t="shared" si="38"/>
        <v>43800.833333333336</v>
      </c>
      <c r="B2495" t="s">
        <v>2667</v>
      </c>
      <c r="C2495">
        <v>7358.39</v>
      </c>
      <c r="D2495">
        <v>7383</v>
      </c>
      <c r="E2495">
        <v>7340.16</v>
      </c>
      <c r="F2495">
        <v>7350.9</v>
      </c>
      <c r="G2495">
        <v>1502.69</v>
      </c>
      <c r="H2495">
        <v>11064519.08</v>
      </c>
    </row>
    <row r="2496" spans="1:8" x14ac:dyDescent="0.3">
      <c r="A2496" s="16">
        <f t="shared" si="38"/>
        <v>43800.791666666664</v>
      </c>
      <c r="B2496" t="s">
        <v>2668</v>
      </c>
      <c r="C2496">
        <v>7309.08</v>
      </c>
      <c r="D2496">
        <v>7362.48</v>
      </c>
      <c r="E2496">
        <v>7280</v>
      </c>
      <c r="F2496">
        <v>7358.39</v>
      </c>
      <c r="G2496">
        <v>1557.54</v>
      </c>
      <c r="H2496">
        <v>11392065.619999999</v>
      </c>
    </row>
    <row r="2497" spans="1:8" x14ac:dyDescent="0.3">
      <c r="A2497" s="16">
        <f t="shared" si="38"/>
        <v>43800.75</v>
      </c>
      <c r="B2497" t="s">
        <v>2669</v>
      </c>
      <c r="C2497">
        <v>7323.22</v>
      </c>
      <c r="D2497">
        <v>7332.59</v>
      </c>
      <c r="E2497">
        <v>7295</v>
      </c>
      <c r="F2497">
        <v>7309.08</v>
      </c>
      <c r="G2497">
        <v>945.08</v>
      </c>
      <c r="H2497">
        <v>6911855.4800000004</v>
      </c>
    </row>
    <row r="2498" spans="1:8" x14ac:dyDescent="0.3">
      <c r="A2498" s="16">
        <f t="shared" si="38"/>
        <v>43800.708333333336</v>
      </c>
      <c r="B2498" t="s">
        <v>2670</v>
      </c>
      <c r="C2498">
        <v>7324.78</v>
      </c>
      <c r="D2498">
        <v>7337.96</v>
      </c>
      <c r="E2498">
        <v>7290.24</v>
      </c>
      <c r="F2498">
        <v>7323.22</v>
      </c>
      <c r="G2498">
        <v>1260.5999999999999</v>
      </c>
      <c r="H2498">
        <v>9216542.5199999996</v>
      </c>
    </row>
    <row r="2499" spans="1:8" x14ac:dyDescent="0.3">
      <c r="A2499" s="16">
        <f t="shared" si="38"/>
        <v>43800.666666666664</v>
      </c>
      <c r="B2499" t="s">
        <v>2671</v>
      </c>
      <c r="C2499">
        <v>7306.22</v>
      </c>
      <c r="D2499">
        <v>7348.22</v>
      </c>
      <c r="E2499">
        <v>7275.24</v>
      </c>
      <c r="F2499">
        <v>7324.78</v>
      </c>
      <c r="G2499">
        <v>2148.7199999999998</v>
      </c>
      <c r="H2499">
        <v>15720918.119999999</v>
      </c>
    </row>
    <row r="2500" spans="1:8" x14ac:dyDescent="0.3">
      <c r="A2500" s="16">
        <f t="shared" si="38"/>
        <v>43800.625</v>
      </c>
      <c r="B2500" t="s">
        <v>2672</v>
      </c>
      <c r="C2500">
        <v>7391.62</v>
      </c>
      <c r="D2500">
        <v>7410.91</v>
      </c>
      <c r="E2500">
        <v>7267.52</v>
      </c>
      <c r="F2500">
        <v>7306.22</v>
      </c>
      <c r="G2500">
        <v>3316.43</v>
      </c>
      <c r="H2500">
        <v>24335171.890000001</v>
      </c>
    </row>
    <row r="2501" spans="1:8" x14ac:dyDescent="0.3">
      <c r="A2501" s="16">
        <f t="shared" si="38"/>
        <v>43800.583333333336</v>
      </c>
      <c r="B2501" t="s">
        <v>2673</v>
      </c>
      <c r="C2501">
        <v>7440.06</v>
      </c>
      <c r="D2501">
        <v>7477.29</v>
      </c>
      <c r="E2501">
        <v>7385.1</v>
      </c>
      <c r="F2501">
        <v>7391.62</v>
      </c>
      <c r="G2501">
        <v>2660.94</v>
      </c>
      <c r="H2501">
        <v>19764810.219999999</v>
      </c>
    </row>
    <row r="2502" spans="1:8" x14ac:dyDescent="0.3">
      <c r="A2502" s="16">
        <f t="shared" ref="A2502:A2565" si="39">DATEVALUE(MID(B2502,1,10))+(IF(RIGHT(B2502,2)="PM",12,0)+MID(B2502,12,2))/24</f>
        <v>43800.541666666664</v>
      </c>
      <c r="B2502" t="s">
        <v>2674</v>
      </c>
      <c r="C2502">
        <v>7352.79</v>
      </c>
      <c r="D2502">
        <v>7474.91</v>
      </c>
      <c r="E2502">
        <v>7352.79</v>
      </c>
      <c r="F2502">
        <v>7440.06</v>
      </c>
      <c r="G2502">
        <v>3396.49</v>
      </c>
      <c r="H2502">
        <v>25212723.120000001</v>
      </c>
    </row>
    <row r="2503" spans="1:8" x14ac:dyDescent="0.3">
      <c r="A2503" s="16">
        <f t="shared" si="39"/>
        <v>43801</v>
      </c>
      <c r="B2503" t="s">
        <v>2675</v>
      </c>
      <c r="C2503">
        <v>7313.8</v>
      </c>
      <c r="D2503">
        <v>7378.07</v>
      </c>
      <c r="E2503">
        <v>7313.15</v>
      </c>
      <c r="F2503">
        <v>7352.79</v>
      </c>
      <c r="G2503">
        <v>1405.17</v>
      </c>
      <c r="H2503">
        <v>10325435.84</v>
      </c>
    </row>
    <row r="2504" spans="1:8" x14ac:dyDescent="0.3">
      <c r="A2504" s="16">
        <f t="shared" si="39"/>
        <v>43800.458333333336</v>
      </c>
      <c r="B2504" t="s">
        <v>2676</v>
      </c>
      <c r="C2504">
        <v>7366.47</v>
      </c>
      <c r="D2504">
        <v>7387.58</v>
      </c>
      <c r="E2504">
        <v>7310</v>
      </c>
      <c r="F2504">
        <v>7313.8</v>
      </c>
      <c r="G2504">
        <v>1945.54</v>
      </c>
      <c r="H2504">
        <v>14293978.4</v>
      </c>
    </row>
    <row r="2505" spans="1:8" x14ac:dyDescent="0.3">
      <c r="A2505" s="16">
        <f t="shared" si="39"/>
        <v>43800.416666666664</v>
      </c>
      <c r="B2505" t="s">
        <v>2677</v>
      </c>
      <c r="C2505">
        <v>7307.66</v>
      </c>
      <c r="D2505">
        <v>7390</v>
      </c>
      <c r="E2505">
        <v>7285</v>
      </c>
      <c r="F2505">
        <v>7366.47</v>
      </c>
      <c r="G2505">
        <v>3302.39</v>
      </c>
      <c r="H2505">
        <v>24269292.100000001</v>
      </c>
    </row>
    <row r="2506" spans="1:8" x14ac:dyDescent="0.3">
      <c r="A2506" s="16">
        <f t="shared" si="39"/>
        <v>43800.375</v>
      </c>
      <c r="B2506" t="s">
        <v>2678</v>
      </c>
      <c r="C2506">
        <v>7289.79</v>
      </c>
      <c r="D2506">
        <v>7325.8</v>
      </c>
      <c r="E2506">
        <v>7210</v>
      </c>
      <c r="F2506">
        <v>7307.66</v>
      </c>
      <c r="G2506">
        <v>2321</v>
      </c>
      <c r="H2506">
        <v>16895410.43</v>
      </c>
    </row>
    <row r="2507" spans="1:8" x14ac:dyDescent="0.3">
      <c r="A2507" s="16">
        <f t="shared" si="39"/>
        <v>43800.333333333336</v>
      </c>
      <c r="B2507" t="s">
        <v>2679</v>
      </c>
      <c r="C2507">
        <v>7277.44</v>
      </c>
      <c r="D2507">
        <v>7318.97</v>
      </c>
      <c r="E2507">
        <v>7251.78</v>
      </c>
      <c r="F2507">
        <v>7289.79</v>
      </c>
      <c r="G2507">
        <v>1505.65</v>
      </c>
      <c r="H2507">
        <v>10971810.109999999</v>
      </c>
    </row>
    <row r="2508" spans="1:8" x14ac:dyDescent="0.3">
      <c r="A2508" s="16">
        <f t="shared" si="39"/>
        <v>43800.291666666664</v>
      </c>
      <c r="B2508" t="s">
        <v>2680</v>
      </c>
      <c r="C2508">
        <v>7304.87</v>
      </c>
      <c r="D2508">
        <v>7344.34</v>
      </c>
      <c r="E2508">
        <v>7255.19</v>
      </c>
      <c r="F2508">
        <v>7277.44</v>
      </c>
      <c r="G2508">
        <v>1383.77</v>
      </c>
      <c r="H2508">
        <v>10104691.77</v>
      </c>
    </row>
    <row r="2509" spans="1:8" x14ac:dyDescent="0.3">
      <c r="A2509" s="16">
        <f t="shared" si="39"/>
        <v>43800.25</v>
      </c>
      <c r="B2509" t="s">
        <v>2681</v>
      </c>
      <c r="C2509">
        <v>7307.05</v>
      </c>
      <c r="D2509">
        <v>7330</v>
      </c>
      <c r="E2509">
        <v>7278.1</v>
      </c>
      <c r="F2509">
        <v>7304.87</v>
      </c>
      <c r="G2509">
        <v>1409.99</v>
      </c>
      <c r="H2509">
        <v>10302357.550000001</v>
      </c>
    </row>
    <row r="2510" spans="1:8" x14ac:dyDescent="0.3">
      <c r="A2510" s="16">
        <f t="shared" si="39"/>
        <v>43800.208333333336</v>
      </c>
      <c r="B2510" t="s">
        <v>2682</v>
      </c>
      <c r="C2510">
        <v>7332.82</v>
      </c>
      <c r="D2510">
        <v>7339.51</v>
      </c>
      <c r="E2510">
        <v>7245</v>
      </c>
      <c r="F2510">
        <v>7307.05</v>
      </c>
      <c r="G2510">
        <v>1857.77</v>
      </c>
      <c r="H2510">
        <v>13550023.529999999</v>
      </c>
    </row>
    <row r="2511" spans="1:8" x14ac:dyDescent="0.3">
      <c r="A2511" s="16">
        <f t="shared" si="39"/>
        <v>43800.166666666664</v>
      </c>
      <c r="B2511" t="s">
        <v>2683</v>
      </c>
      <c r="C2511">
        <v>7289.06</v>
      </c>
      <c r="D2511">
        <v>7347</v>
      </c>
      <c r="E2511">
        <v>7260.81</v>
      </c>
      <c r="F2511">
        <v>7332.82</v>
      </c>
      <c r="G2511">
        <v>2380.14</v>
      </c>
      <c r="H2511">
        <v>17378661.949999999</v>
      </c>
    </row>
    <row r="2512" spans="1:8" x14ac:dyDescent="0.3">
      <c r="A2512" s="16">
        <f t="shared" si="39"/>
        <v>43800.125</v>
      </c>
      <c r="B2512" t="s">
        <v>2684</v>
      </c>
      <c r="C2512">
        <v>7312.97</v>
      </c>
      <c r="D2512">
        <v>7327.75</v>
      </c>
      <c r="E2512">
        <v>7228.99</v>
      </c>
      <c r="F2512">
        <v>7289.06</v>
      </c>
      <c r="G2512">
        <v>5629.48</v>
      </c>
      <c r="H2512">
        <v>40974109.539999999</v>
      </c>
    </row>
    <row r="2513" spans="1:8" x14ac:dyDescent="0.3">
      <c r="A2513" s="16">
        <f t="shared" si="39"/>
        <v>43800.083333333336</v>
      </c>
      <c r="B2513" t="s">
        <v>2685</v>
      </c>
      <c r="C2513">
        <v>7395.41</v>
      </c>
      <c r="D2513">
        <v>7437.3</v>
      </c>
      <c r="E2513">
        <v>7290.05</v>
      </c>
      <c r="F2513">
        <v>7312.97</v>
      </c>
      <c r="G2513">
        <v>4214.91</v>
      </c>
      <c r="H2513">
        <v>31015201.489999998</v>
      </c>
    </row>
    <row r="2514" spans="1:8" x14ac:dyDescent="0.3">
      <c r="A2514" s="16">
        <f t="shared" si="39"/>
        <v>43800.041666666664</v>
      </c>
      <c r="B2514" t="s">
        <v>2686</v>
      </c>
      <c r="C2514">
        <v>7480.61</v>
      </c>
      <c r="D2514">
        <v>7489</v>
      </c>
      <c r="E2514">
        <v>7366.32</v>
      </c>
      <c r="F2514">
        <v>7395.41</v>
      </c>
      <c r="G2514">
        <v>4619.46</v>
      </c>
      <c r="H2514">
        <v>34216321.560000002</v>
      </c>
    </row>
    <row r="2515" spans="1:8" x14ac:dyDescent="0.3">
      <c r="A2515" s="16">
        <f t="shared" si="39"/>
        <v>43800.5</v>
      </c>
      <c r="B2515" t="s">
        <v>2687</v>
      </c>
      <c r="C2515">
        <v>7541.89</v>
      </c>
      <c r="D2515">
        <v>7541.89</v>
      </c>
      <c r="E2515">
        <v>7455.08</v>
      </c>
      <c r="F2515">
        <v>7480.61</v>
      </c>
      <c r="G2515">
        <v>1754.22</v>
      </c>
      <c r="H2515">
        <v>13153417.16</v>
      </c>
    </row>
    <row r="2516" spans="1:8" x14ac:dyDescent="0.3">
      <c r="A2516" s="16">
        <f t="shared" si="39"/>
        <v>43799.958333333336</v>
      </c>
      <c r="B2516" t="s">
        <v>2688</v>
      </c>
      <c r="C2516">
        <v>7535.98</v>
      </c>
      <c r="D2516">
        <v>7559</v>
      </c>
      <c r="E2516">
        <v>7532.63</v>
      </c>
      <c r="F2516">
        <v>7541.89</v>
      </c>
      <c r="G2516">
        <v>903.72</v>
      </c>
      <c r="H2516">
        <v>6818544.6600000001</v>
      </c>
    </row>
    <row r="2517" spans="1:8" x14ac:dyDescent="0.3">
      <c r="A2517" s="16">
        <f t="shared" si="39"/>
        <v>43799.916666666664</v>
      </c>
      <c r="B2517" t="s">
        <v>2689</v>
      </c>
      <c r="C2517">
        <v>7541.49</v>
      </c>
      <c r="D2517">
        <v>7561.95</v>
      </c>
      <c r="E2517">
        <v>7530</v>
      </c>
      <c r="F2517">
        <v>7535.98</v>
      </c>
      <c r="G2517">
        <v>1499.98</v>
      </c>
      <c r="H2517">
        <v>11317612.93</v>
      </c>
    </row>
    <row r="2518" spans="1:8" x14ac:dyDescent="0.3">
      <c r="A2518" s="16">
        <f t="shared" si="39"/>
        <v>43799.875</v>
      </c>
      <c r="B2518" t="s">
        <v>2690</v>
      </c>
      <c r="C2518">
        <v>7503.6</v>
      </c>
      <c r="D2518">
        <v>7543</v>
      </c>
      <c r="E2518">
        <v>7500.01</v>
      </c>
      <c r="F2518">
        <v>7541.49</v>
      </c>
      <c r="G2518">
        <v>1196.6300000000001</v>
      </c>
      <c r="H2518">
        <v>9006236.8300000001</v>
      </c>
    </row>
    <row r="2519" spans="1:8" x14ac:dyDescent="0.3">
      <c r="A2519" s="16">
        <f t="shared" si="39"/>
        <v>43799.833333333336</v>
      </c>
      <c r="B2519" t="s">
        <v>2691</v>
      </c>
      <c r="C2519">
        <v>7506.4</v>
      </c>
      <c r="D2519">
        <v>7515.25</v>
      </c>
      <c r="E2519">
        <v>7472.74</v>
      </c>
      <c r="F2519">
        <v>7503.6</v>
      </c>
      <c r="G2519">
        <v>999.79</v>
      </c>
      <c r="H2519">
        <v>7494208.9000000004</v>
      </c>
    </row>
    <row r="2520" spans="1:8" x14ac:dyDescent="0.3">
      <c r="A2520" s="16">
        <f t="shared" si="39"/>
        <v>43799.791666666664</v>
      </c>
      <c r="B2520" t="s">
        <v>2692</v>
      </c>
      <c r="C2520">
        <v>7475.02</v>
      </c>
      <c r="D2520">
        <v>7529.48</v>
      </c>
      <c r="E2520">
        <v>7466.73</v>
      </c>
      <c r="F2520">
        <v>7506.4</v>
      </c>
      <c r="G2520">
        <v>1539.41</v>
      </c>
      <c r="H2520">
        <v>11552057.890000001</v>
      </c>
    </row>
    <row r="2521" spans="1:8" x14ac:dyDescent="0.3">
      <c r="A2521" s="16">
        <f t="shared" si="39"/>
        <v>43799.75</v>
      </c>
      <c r="B2521" t="s">
        <v>2693</v>
      </c>
      <c r="C2521">
        <v>7478.59</v>
      </c>
      <c r="D2521">
        <v>7511.05</v>
      </c>
      <c r="E2521">
        <v>7461.76</v>
      </c>
      <c r="F2521">
        <v>7475.02</v>
      </c>
      <c r="G2521">
        <v>1594.32</v>
      </c>
      <c r="H2521">
        <v>11932623.93</v>
      </c>
    </row>
    <row r="2522" spans="1:8" x14ac:dyDescent="0.3">
      <c r="A2522" s="16">
        <f t="shared" si="39"/>
        <v>43799.708333333336</v>
      </c>
      <c r="B2522" t="s">
        <v>2694</v>
      </c>
      <c r="C2522">
        <v>7592.98</v>
      </c>
      <c r="D2522">
        <v>7593.33</v>
      </c>
      <c r="E2522">
        <v>7441</v>
      </c>
      <c r="F2522">
        <v>7478.59</v>
      </c>
      <c r="G2522">
        <v>2588.39</v>
      </c>
      <c r="H2522">
        <v>19419905.82</v>
      </c>
    </row>
    <row r="2523" spans="1:8" x14ac:dyDescent="0.3">
      <c r="A2523" s="16">
        <f t="shared" si="39"/>
        <v>43799.666666666664</v>
      </c>
      <c r="B2523" t="s">
        <v>2695</v>
      </c>
      <c r="C2523">
        <v>7539.4</v>
      </c>
      <c r="D2523">
        <v>7613.2</v>
      </c>
      <c r="E2523">
        <v>7493</v>
      </c>
      <c r="F2523">
        <v>7592.98</v>
      </c>
      <c r="G2523">
        <v>2386.19</v>
      </c>
      <c r="H2523">
        <v>18035347.420000002</v>
      </c>
    </row>
    <row r="2524" spans="1:8" x14ac:dyDescent="0.3">
      <c r="A2524" s="16">
        <f t="shared" si="39"/>
        <v>43799.625</v>
      </c>
      <c r="B2524" t="s">
        <v>2696</v>
      </c>
      <c r="C2524">
        <v>7554.56</v>
      </c>
      <c r="D2524">
        <v>7587.8</v>
      </c>
      <c r="E2524">
        <v>7510</v>
      </c>
      <c r="F2524">
        <v>7539.4</v>
      </c>
      <c r="G2524">
        <v>3017.29</v>
      </c>
      <c r="H2524">
        <v>22766862</v>
      </c>
    </row>
    <row r="2525" spans="1:8" x14ac:dyDescent="0.3">
      <c r="A2525" s="16">
        <f t="shared" si="39"/>
        <v>43799.583333333336</v>
      </c>
      <c r="B2525" t="s">
        <v>2697</v>
      </c>
      <c r="C2525">
        <v>7635.06</v>
      </c>
      <c r="D2525">
        <v>7653.96</v>
      </c>
      <c r="E2525">
        <v>7535.33</v>
      </c>
      <c r="F2525">
        <v>7554.56</v>
      </c>
      <c r="G2525">
        <v>3688.55</v>
      </c>
      <c r="H2525">
        <v>27962137.309999999</v>
      </c>
    </row>
    <row r="2526" spans="1:8" x14ac:dyDescent="0.3">
      <c r="A2526" s="16">
        <f t="shared" si="39"/>
        <v>43799.541666666664</v>
      </c>
      <c r="B2526" t="s">
        <v>2698</v>
      </c>
      <c r="C2526">
        <v>7682.94</v>
      </c>
      <c r="D2526">
        <v>7690.98</v>
      </c>
      <c r="E2526">
        <v>7621</v>
      </c>
      <c r="F2526">
        <v>7635.06</v>
      </c>
      <c r="G2526">
        <v>1489.48</v>
      </c>
      <c r="H2526">
        <v>11409027.289999999</v>
      </c>
    </row>
    <row r="2527" spans="1:8" x14ac:dyDescent="0.3">
      <c r="A2527" s="16">
        <f t="shared" si="39"/>
        <v>43800</v>
      </c>
      <c r="B2527" t="s">
        <v>2699</v>
      </c>
      <c r="C2527">
        <v>7656.21</v>
      </c>
      <c r="D2527">
        <v>7717.15</v>
      </c>
      <c r="E2527">
        <v>7638.24</v>
      </c>
      <c r="F2527">
        <v>7682.94</v>
      </c>
      <c r="G2527">
        <v>2054.2199999999998</v>
      </c>
      <c r="H2527">
        <v>15782517.68</v>
      </c>
    </row>
    <row r="2528" spans="1:8" x14ac:dyDescent="0.3">
      <c r="A2528" s="16">
        <f t="shared" si="39"/>
        <v>43799.458333333336</v>
      </c>
      <c r="B2528" t="s">
        <v>2700</v>
      </c>
      <c r="C2528">
        <v>7709.01</v>
      </c>
      <c r="D2528">
        <v>7718.02</v>
      </c>
      <c r="E2528">
        <v>7623.38</v>
      </c>
      <c r="F2528">
        <v>7656.21</v>
      </c>
      <c r="G2528">
        <v>2711.91</v>
      </c>
      <c r="H2528">
        <v>20792105.920000002</v>
      </c>
    </row>
    <row r="2529" spans="1:8" x14ac:dyDescent="0.3">
      <c r="A2529" s="16">
        <f t="shared" si="39"/>
        <v>43799.416666666664</v>
      </c>
      <c r="B2529" t="s">
        <v>2701</v>
      </c>
      <c r="C2529">
        <v>7715.09</v>
      </c>
      <c r="D2529">
        <v>7810</v>
      </c>
      <c r="E2529">
        <v>7628.44</v>
      </c>
      <c r="F2529">
        <v>7709.01</v>
      </c>
      <c r="G2529">
        <v>5060.53</v>
      </c>
      <c r="H2529">
        <v>39054200.039999999</v>
      </c>
    </row>
    <row r="2530" spans="1:8" x14ac:dyDescent="0.3">
      <c r="A2530" s="16">
        <f t="shared" si="39"/>
        <v>43799.375</v>
      </c>
      <c r="B2530" t="s">
        <v>2702</v>
      </c>
      <c r="C2530">
        <v>7733.87</v>
      </c>
      <c r="D2530">
        <v>7742</v>
      </c>
      <c r="E2530">
        <v>7680</v>
      </c>
      <c r="F2530">
        <v>7715.09</v>
      </c>
      <c r="G2530">
        <v>2178.9299999999998</v>
      </c>
      <c r="H2530">
        <v>16807653.829999998</v>
      </c>
    </row>
    <row r="2531" spans="1:8" x14ac:dyDescent="0.3">
      <c r="A2531" s="16">
        <f t="shared" si="39"/>
        <v>43799.333333333336</v>
      </c>
      <c r="B2531" t="s">
        <v>2703</v>
      </c>
      <c r="C2531">
        <v>7748.92</v>
      </c>
      <c r="D2531">
        <v>7758.18</v>
      </c>
      <c r="E2531">
        <v>7731.83</v>
      </c>
      <c r="F2531">
        <v>7733.87</v>
      </c>
      <c r="G2531">
        <v>1531.35</v>
      </c>
      <c r="H2531">
        <v>11860939.91</v>
      </c>
    </row>
    <row r="2532" spans="1:8" x14ac:dyDescent="0.3">
      <c r="A2532" s="16">
        <f t="shared" si="39"/>
        <v>43799.291666666664</v>
      </c>
      <c r="B2532" t="s">
        <v>2704</v>
      </c>
      <c r="C2532">
        <v>7735.65</v>
      </c>
      <c r="D2532">
        <v>7750</v>
      </c>
      <c r="E2532">
        <v>7722</v>
      </c>
      <c r="F2532">
        <v>7748.92</v>
      </c>
      <c r="G2532">
        <v>1007.89</v>
      </c>
      <c r="H2532">
        <v>7796486.79</v>
      </c>
    </row>
    <row r="2533" spans="1:8" x14ac:dyDescent="0.3">
      <c r="A2533" s="16">
        <f t="shared" si="39"/>
        <v>43799.25</v>
      </c>
      <c r="B2533" t="s">
        <v>2705</v>
      </c>
      <c r="C2533">
        <v>7756.95</v>
      </c>
      <c r="D2533">
        <v>7760.43</v>
      </c>
      <c r="E2533">
        <v>7732.8</v>
      </c>
      <c r="F2533">
        <v>7735.65</v>
      </c>
      <c r="G2533">
        <v>1011.24</v>
      </c>
      <c r="H2533">
        <v>7830135.1699999999</v>
      </c>
    </row>
    <row r="2534" spans="1:8" x14ac:dyDescent="0.3">
      <c r="A2534" s="16">
        <f t="shared" si="39"/>
        <v>43799.208333333336</v>
      </c>
      <c r="B2534" t="s">
        <v>2706</v>
      </c>
      <c r="C2534">
        <v>7732.01</v>
      </c>
      <c r="D2534">
        <v>7763.82</v>
      </c>
      <c r="E2534">
        <v>7726.02</v>
      </c>
      <c r="F2534">
        <v>7756.95</v>
      </c>
      <c r="G2534">
        <v>1078.6600000000001</v>
      </c>
      <c r="H2534">
        <v>8355795.7000000002</v>
      </c>
    </row>
    <row r="2535" spans="1:8" x14ac:dyDescent="0.3">
      <c r="A2535" s="16">
        <f t="shared" si="39"/>
        <v>43799.166666666664</v>
      </c>
      <c r="B2535" t="s">
        <v>2707</v>
      </c>
      <c r="C2535">
        <v>7740.22</v>
      </c>
      <c r="D2535">
        <v>7741.42</v>
      </c>
      <c r="E2535">
        <v>7714.74</v>
      </c>
      <c r="F2535">
        <v>7732.01</v>
      </c>
      <c r="G2535">
        <v>1862.18</v>
      </c>
      <c r="H2535">
        <v>14392001.359999999</v>
      </c>
    </row>
    <row r="2536" spans="1:8" x14ac:dyDescent="0.3">
      <c r="A2536" s="16">
        <f t="shared" si="39"/>
        <v>43799.125</v>
      </c>
      <c r="B2536" t="s">
        <v>2708</v>
      </c>
      <c r="C2536">
        <v>7732.21</v>
      </c>
      <c r="D2536">
        <v>7742.52</v>
      </c>
      <c r="E2536">
        <v>7715.72</v>
      </c>
      <c r="F2536">
        <v>7740.22</v>
      </c>
      <c r="G2536">
        <v>1566.01</v>
      </c>
      <c r="H2536">
        <v>12101984.720000001</v>
      </c>
    </row>
    <row r="2537" spans="1:8" x14ac:dyDescent="0.3">
      <c r="A2537" s="16">
        <f t="shared" si="39"/>
        <v>43799.083333333336</v>
      </c>
      <c r="B2537" t="s">
        <v>2709</v>
      </c>
      <c r="C2537">
        <v>7744.32</v>
      </c>
      <c r="D2537">
        <v>7745.86</v>
      </c>
      <c r="E2537">
        <v>7720.54</v>
      </c>
      <c r="F2537">
        <v>7732.21</v>
      </c>
      <c r="G2537">
        <v>861.24</v>
      </c>
      <c r="H2537">
        <v>6660448</v>
      </c>
    </row>
    <row r="2538" spans="1:8" x14ac:dyDescent="0.3">
      <c r="A2538" s="16">
        <f t="shared" si="39"/>
        <v>43799.041666666664</v>
      </c>
      <c r="B2538" t="s">
        <v>2710</v>
      </c>
      <c r="C2538">
        <v>7760.31</v>
      </c>
      <c r="D2538">
        <v>7770</v>
      </c>
      <c r="E2538">
        <v>7732.58</v>
      </c>
      <c r="F2538">
        <v>7744.32</v>
      </c>
      <c r="G2538">
        <v>840.49</v>
      </c>
      <c r="H2538">
        <v>6517375.3399999999</v>
      </c>
    </row>
    <row r="2539" spans="1:8" x14ac:dyDescent="0.3">
      <c r="A2539" s="16">
        <f t="shared" si="39"/>
        <v>43799.5</v>
      </c>
      <c r="B2539" t="s">
        <v>2711</v>
      </c>
      <c r="C2539">
        <v>7739.68</v>
      </c>
      <c r="D2539">
        <v>7769.26</v>
      </c>
      <c r="E2539">
        <v>7724.64</v>
      </c>
      <c r="F2539">
        <v>7760.31</v>
      </c>
      <c r="G2539">
        <v>981.09</v>
      </c>
      <c r="H2539">
        <v>7599088.6100000003</v>
      </c>
    </row>
    <row r="2540" spans="1:8" x14ac:dyDescent="0.3">
      <c r="A2540" s="16">
        <f t="shared" si="39"/>
        <v>43798.958333333336</v>
      </c>
      <c r="B2540" t="s">
        <v>2712</v>
      </c>
      <c r="C2540">
        <v>7728.47</v>
      </c>
      <c r="D2540">
        <v>7751.43</v>
      </c>
      <c r="E2540">
        <v>7715</v>
      </c>
      <c r="F2540">
        <v>7739.68</v>
      </c>
      <c r="G2540">
        <v>1118.0899999999999</v>
      </c>
      <c r="H2540">
        <v>8645020.3000000007</v>
      </c>
    </row>
    <row r="2541" spans="1:8" x14ac:dyDescent="0.3">
      <c r="A2541" s="16">
        <f t="shared" si="39"/>
        <v>43798.916666666664</v>
      </c>
      <c r="B2541" t="s">
        <v>2713</v>
      </c>
      <c r="C2541">
        <v>7689.96</v>
      </c>
      <c r="D2541">
        <v>7729.9</v>
      </c>
      <c r="E2541">
        <v>7685.67</v>
      </c>
      <c r="F2541">
        <v>7728.47</v>
      </c>
      <c r="G2541">
        <v>714.45</v>
      </c>
      <c r="H2541">
        <v>5507509.9299999997</v>
      </c>
    </row>
    <row r="2542" spans="1:8" x14ac:dyDescent="0.3">
      <c r="A2542" s="16">
        <f t="shared" si="39"/>
        <v>43798.875</v>
      </c>
      <c r="B2542" t="s">
        <v>2714</v>
      </c>
      <c r="C2542">
        <v>7730.69</v>
      </c>
      <c r="D2542">
        <v>7736.56</v>
      </c>
      <c r="E2542">
        <v>7664</v>
      </c>
      <c r="F2542">
        <v>7689.96</v>
      </c>
      <c r="G2542">
        <v>1248.95</v>
      </c>
      <c r="H2542">
        <v>9623728.8000000007</v>
      </c>
    </row>
    <row r="2543" spans="1:8" x14ac:dyDescent="0.3">
      <c r="A2543" s="16">
        <f t="shared" si="39"/>
        <v>43798.833333333336</v>
      </c>
      <c r="B2543" t="s">
        <v>2715</v>
      </c>
      <c r="C2543">
        <v>7711.93</v>
      </c>
      <c r="D2543">
        <v>7767.95</v>
      </c>
      <c r="E2543">
        <v>7703.07</v>
      </c>
      <c r="F2543">
        <v>7730.69</v>
      </c>
      <c r="G2543">
        <v>1080.52</v>
      </c>
      <c r="H2543">
        <v>8360656.9500000002</v>
      </c>
    </row>
    <row r="2544" spans="1:8" x14ac:dyDescent="0.3">
      <c r="A2544" s="16">
        <f t="shared" si="39"/>
        <v>43798.791666666664</v>
      </c>
      <c r="B2544" t="s">
        <v>2716</v>
      </c>
      <c r="C2544">
        <v>7740</v>
      </c>
      <c r="D2544">
        <v>7747.99</v>
      </c>
      <c r="E2544">
        <v>7675</v>
      </c>
      <c r="F2544">
        <v>7711.93</v>
      </c>
      <c r="G2544">
        <v>1830.49</v>
      </c>
      <c r="H2544">
        <v>14129776.57</v>
      </c>
    </row>
    <row r="2545" spans="1:8" x14ac:dyDescent="0.3">
      <c r="A2545" s="16">
        <f t="shared" si="39"/>
        <v>43798.75</v>
      </c>
      <c r="B2545" t="s">
        <v>2717</v>
      </c>
      <c r="C2545">
        <v>7747.93</v>
      </c>
      <c r="D2545">
        <v>7760</v>
      </c>
      <c r="E2545">
        <v>7735.65</v>
      </c>
      <c r="F2545">
        <v>7740</v>
      </c>
      <c r="G2545">
        <v>1070.8900000000001</v>
      </c>
      <c r="H2545">
        <v>8297205.6699999999</v>
      </c>
    </row>
    <row r="2546" spans="1:8" x14ac:dyDescent="0.3">
      <c r="A2546" s="16">
        <f t="shared" si="39"/>
        <v>43798.708333333336</v>
      </c>
      <c r="B2546" t="s">
        <v>2718</v>
      </c>
      <c r="C2546">
        <v>7742.97</v>
      </c>
      <c r="D2546">
        <v>7758.4</v>
      </c>
      <c r="E2546">
        <v>7725.21</v>
      </c>
      <c r="F2546">
        <v>7747.93</v>
      </c>
      <c r="G2546">
        <v>1745.32</v>
      </c>
      <c r="H2546">
        <v>13514500.49</v>
      </c>
    </row>
    <row r="2547" spans="1:8" x14ac:dyDescent="0.3">
      <c r="A2547" s="16">
        <f t="shared" si="39"/>
        <v>43798.666666666664</v>
      </c>
      <c r="B2547" t="s">
        <v>2719</v>
      </c>
      <c r="C2547">
        <v>7807.99</v>
      </c>
      <c r="D2547">
        <v>7850</v>
      </c>
      <c r="E2547">
        <v>7712</v>
      </c>
      <c r="F2547">
        <v>7742.97</v>
      </c>
      <c r="G2547">
        <v>3830.53</v>
      </c>
      <c r="H2547">
        <v>29736939.859999999</v>
      </c>
    </row>
    <row r="2548" spans="1:8" x14ac:dyDescent="0.3">
      <c r="A2548" s="16">
        <f t="shared" si="39"/>
        <v>43798.625</v>
      </c>
      <c r="B2548" t="s">
        <v>2720</v>
      </c>
      <c r="C2548">
        <v>7749.11</v>
      </c>
      <c r="D2548">
        <v>7830</v>
      </c>
      <c r="E2548">
        <v>7725</v>
      </c>
      <c r="F2548">
        <v>7807.99</v>
      </c>
      <c r="G2548">
        <v>4571.55</v>
      </c>
      <c r="H2548">
        <v>35510540.850000001</v>
      </c>
    </row>
    <row r="2549" spans="1:8" x14ac:dyDescent="0.3">
      <c r="A2549" s="16">
        <f t="shared" si="39"/>
        <v>43798.583333333336</v>
      </c>
      <c r="B2549" t="s">
        <v>2721</v>
      </c>
      <c r="C2549">
        <v>7743.03</v>
      </c>
      <c r="D2549">
        <v>7790</v>
      </c>
      <c r="E2549">
        <v>7705.1</v>
      </c>
      <c r="F2549">
        <v>7749.11</v>
      </c>
      <c r="G2549">
        <v>4300.13</v>
      </c>
      <c r="H2549">
        <v>33296314.870000001</v>
      </c>
    </row>
    <row r="2550" spans="1:8" x14ac:dyDescent="0.3">
      <c r="A2550" s="16">
        <f t="shared" si="39"/>
        <v>43798.541666666664</v>
      </c>
      <c r="B2550" t="s">
        <v>2722</v>
      </c>
      <c r="C2550">
        <v>7594.95</v>
      </c>
      <c r="D2550">
        <v>7777.72</v>
      </c>
      <c r="E2550">
        <v>7562</v>
      </c>
      <c r="F2550">
        <v>7743.03</v>
      </c>
      <c r="G2550">
        <v>6918.04</v>
      </c>
      <c r="H2550">
        <v>53086680.909999996</v>
      </c>
    </row>
    <row r="2551" spans="1:8" x14ac:dyDescent="0.3">
      <c r="A2551" s="16">
        <f t="shared" si="39"/>
        <v>43799</v>
      </c>
      <c r="B2551" t="s">
        <v>2723</v>
      </c>
      <c r="C2551">
        <v>7514.24</v>
      </c>
      <c r="D2551">
        <v>7619.9</v>
      </c>
      <c r="E2551">
        <v>7413</v>
      </c>
      <c r="F2551">
        <v>7594.95</v>
      </c>
      <c r="G2551">
        <v>6315.6</v>
      </c>
      <c r="H2551">
        <v>47589491.07</v>
      </c>
    </row>
    <row r="2552" spans="1:8" x14ac:dyDescent="0.3">
      <c r="A2552" s="16">
        <f t="shared" si="39"/>
        <v>43798.458333333336</v>
      </c>
      <c r="B2552" t="s">
        <v>2724</v>
      </c>
      <c r="C2552">
        <v>7535.29</v>
      </c>
      <c r="D2552">
        <v>7561</v>
      </c>
      <c r="E2552">
        <v>7495</v>
      </c>
      <c r="F2552">
        <v>7514.24</v>
      </c>
      <c r="G2552">
        <v>2433.86</v>
      </c>
      <c r="H2552">
        <v>18344154.190000001</v>
      </c>
    </row>
    <row r="2553" spans="1:8" x14ac:dyDescent="0.3">
      <c r="A2553" s="16">
        <f t="shared" si="39"/>
        <v>43798.416666666664</v>
      </c>
      <c r="B2553" t="s">
        <v>2725</v>
      </c>
      <c r="C2553">
        <v>7565.28</v>
      </c>
      <c r="D2553">
        <v>7600</v>
      </c>
      <c r="E2553">
        <v>7531.42</v>
      </c>
      <c r="F2553">
        <v>7535.29</v>
      </c>
      <c r="G2553">
        <v>2735.19</v>
      </c>
      <c r="H2553">
        <v>20692321.41</v>
      </c>
    </row>
    <row r="2554" spans="1:8" x14ac:dyDescent="0.3">
      <c r="A2554" s="16">
        <f t="shared" si="39"/>
        <v>43798.375</v>
      </c>
      <c r="B2554" t="s">
        <v>2726</v>
      </c>
      <c r="C2554">
        <v>7501.89</v>
      </c>
      <c r="D2554">
        <v>7589</v>
      </c>
      <c r="E2554">
        <v>7499.99</v>
      </c>
      <c r="F2554">
        <v>7565.28</v>
      </c>
      <c r="G2554">
        <v>2894.57</v>
      </c>
      <c r="H2554">
        <v>21861045.690000001</v>
      </c>
    </row>
    <row r="2555" spans="1:8" x14ac:dyDescent="0.3">
      <c r="A2555" s="16">
        <f t="shared" si="39"/>
        <v>43798.333333333336</v>
      </c>
      <c r="B2555" t="s">
        <v>2727</v>
      </c>
      <c r="C2555">
        <v>7509.14</v>
      </c>
      <c r="D2555">
        <v>7534.6</v>
      </c>
      <c r="E2555">
        <v>7491.66</v>
      </c>
      <c r="F2555">
        <v>7501.89</v>
      </c>
      <c r="G2555">
        <v>1928.55</v>
      </c>
      <c r="H2555">
        <v>14487269.93</v>
      </c>
    </row>
    <row r="2556" spans="1:8" x14ac:dyDescent="0.3">
      <c r="A2556" s="16">
        <f t="shared" si="39"/>
        <v>43798.291666666664</v>
      </c>
      <c r="B2556" t="s">
        <v>2728</v>
      </c>
      <c r="C2556">
        <v>7471.8</v>
      </c>
      <c r="D2556">
        <v>7533.48</v>
      </c>
      <c r="E2556">
        <v>7460.02</v>
      </c>
      <c r="F2556">
        <v>7509.14</v>
      </c>
      <c r="G2556">
        <v>1750.92</v>
      </c>
      <c r="H2556">
        <v>13107254.140000001</v>
      </c>
    </row>
    <row r="2557" spans="1:8" x14ac:dyDescent="0.3">
      <c r="A2557" s="16">
        <f t="shared" si="39"/>
        <v>43798.25</v>
      </c>
      <c r="B2557" t="s">
        <v>2729</v>
      </c>
      <c r="C2557">
        <v>7461.79</v>
      </c>
      <c r="D2557">
        <v>7474.33</v>
      </c>
      <c r="E2557">
        <v>7446.53</v>
      </c>
      <c r="F2557">
        <v>7471.8</v>
      </c>
      <c r="G2557">
        <v>932.84</v>
      </c>
      <c r="H2557">
        <v>6959892.2300000004</v>
      </c>
    </row>
    <row r="2558" spans="1:8" x14ac:dyDescent="0.3">
      <c r="A2558" s="16">
        <f t="shared" si="39"/>
        <v>43798.208333333336</v>
      </c>
      <c r="B2558" t="s">
        <v>2730</v>
      </c>
      <c r="C2558">
        <v>7472.41</v>
      </c>
      <c r="D2558">
        <v>7479.99</v>
      </c>
      <c r="E2558">
        <v>7440</v>
      </c>
      <c r="F2558">
        <v>7461.79</v>
      </c>
      <c r="G2558">
        <v>1046.5</v>
      </c>
      <c r="H2558">
        <v>7804948.1799999997</v>
      </c>
    </row>
    <row r="2559" spans="1:8" x14ac:dyDescent="0.3">
      <c r="A2559" s="16">
        <f t="shared" si="39"/>
        <v>43798.166666666664</v>
      </c>
      <c r="B2559" t="s">
        <v>2731</v>
      </c>
      <c r="C2559">
        <v>7488.05</v>
      </c>
      <c r="D2559">
        <v>7500.04</v>
      </c>
      <c r="E2559">
        <v>7461.81</v>
      </c>
      <c r="F2559">
        <v>7472.41</v>
      </c>
      <c r="G2559">
        <v>1062.71</v>
      </c>
      <c r="H2559">
        <v>7945983.6399999997</v>
      </c>
    </row>
    <row r="2560" spans="1:8" x14ac:dyDescent="0.3">
      <c r="A2560" s="16">
        <f t="shared" si="39"/>
        <v>43798.125</v>
      </c>
      <c r="B2560" t="s">
        <v>2732</v>
      </c>
      <c r="C2560">
        <v>7453.55</v>
      </c>
      <c r="D2560">
        <v>7517.54</v>
      </c>
      <c r="E2560">
        <v>7451.67</v>
      </c>
      <c r="F2560">
        <v>7488.05</v>
      </c>
      <c r="G2560">
        <v>1830.95</v>
      </c>
      <c r="H2560">
        <v>13706669.43</v>
      </c>
    </row>
    <row r="2561" spans="1:8" x14ac:dyDescent="0.3">
      <c r="A2561" s="16">
        <f t="shared" si="39"/>
        <v>43798.083333333336</v>
      </c>
      <c r="B2561" t="s">
        <v>2733</v>
      </c>
      <c r="C2561">
        <v>7455.5</v>
      </c>
      <c r="D2561">
        <v>7464.86</v>
      </c>
      <c r="E2561">
        <v>7436</v>
      </c>
      <c r="F2561">
        <v>7453.55</v>
      </c>
      <c r="G2561">
        <v>1012.94</v>
      </c>
      <c r="H2561">
        <v>7547569.1500000004</v>
      </c>
    </row>
    <row r="2562" spans="1:8" x14ac:dyDescent="0.3">
      <c r="A2562" s="16">
        <f t="shared" si="39"/>
        <v>43798.041666666664</v>
      </c>
      <c r="B2562" t="s">
        <v>2734</v>
      </c>
      <c r="C2562">
        <v>7469.31</v>
      </c>
      <c r="D2562">
        <v>7485</v>
      </c>
      <c r="E2562">
        <v>7430</v>
      </c>
      <c r="F2562">
        <v>7455.5</v>
      </c>
      <c r="G2562">
        <v>991.69</v>
      </c>
      <c r="H2562">
        <v>7395357.5199999996</v>
      </c>
    </row>
    <row r="2563" spans="1:8" x14ac:dyDescent="0.3">
      <c r="A2563" s="16">
        <f t="shared" si="39"/>
        <v>43798.5</v>
      </c>
      <c r="B2563" t="s">
        <v>2735</v>
      </c>
      <c r="C2563">
        <v>7419.49</v>
      </c>
      <c r="D2563">
        <v>7485.97</v>
      </c>
      <c r="E2563">
        <v>7362.3</v>
      </c>
      <c r="F2563">
        <v>7469.31</v>
      </c>
      <c r="G2563">
        <v>2518.5500000000002</v>
      </c>
      <c r="H2563">
        <v>18749210.109999999</v>
      </c>
    </row>
    <row r="2564" spans="1:8" x14ac:dyDescent="0.3">
      <c r="A2564" s="16">
        <f t="shared" si="39"/>
        <v>43797.958333333336</v>
      </c>
      <c r="B2564" t="s">
        <v>2736</v>
      </c>
      <c r="C2564">
        <v>7386.19</v>
      </c>
      <c r="D2564">
        <v>7443.03</v>
      </c>
      <c r="E2564">
        <v>7360</v>
      </c>
      <c r="F2564">
        <v>7419.49</v>
      </c>
      <c r="G2564">
        <v>2825.74</v>
      </c>
      <c r="H2564">
        <v>20956429.25</v>
      </c>
    </row>
    <row r="2565" spans="1:8" x14ac:dyDescent="0.3">
      <c r="A2565" s="16">
        <f t="shared" si="39"/>
        <v>43797.916666666664</v>
      </c>
      <c r="B2565" t="s">
        <v>2737</v>
      </c>
      <c r="C2565">
        <v>7548.39</v>
      </c>
      <c r="D2565">
        <v>7561.01</v>
      </c>
      <c r="E2565">
        <v>7365</v>
      </c>
      <c r="F2565">
        <v>7386.19</v>
      </c>
      <c r="G2565">
        <v>3028.96</v>
      </c>
      <c r="H2565">
        <v>22579651.059999999</v>
      </c>
    </row>
    <row r="2566" spans="1:8" x14ac:dyDescent="0.3">
      <c r="A2566" s="16">
        <f t="shared" ref="A2566:A2629" si="40">DATEVALUE(MID(B2566,1,10))+(IF(RIGHT(B2566,2)="PM",12,0)+MID(B2566,12,2))/24</f>
        <v>43797.875</v>
      </c>
      <c r="B2566" t="s">
        <v>2738</v>
      </c>
      <c r="C2566">
        <v>7564.93</v>
      </c>
      <c r="D2566">
        <v>7588.31</v>
      </c>
      <c r="E2566">
        <v>7529.06</v>
      </c>
      <c r="F2566">
        <v>7548.39</v>
      </c>
      <c r="G2566">
        <v>1062.6300000000001</v>
      </c>
      <c r="H2566">
        <v>8033119.6500000004</v>
      </c>
    </row>
    <row r="2567" spans="1:8" x14ac:dyDescent="0.3">
      <c r="A2567" s="16">
        <f t="shared" si="40"/>
        <v>43797.833333333336</v>
      </c>
      <c r="B2567" t="s">
        <v>2739</v>
      </c>
      <c r="C2567">
        <v>7608.44</v>
      </c>
      <c r="D2567">
        <v>7622.67</v>
      </c>
      <c r="E2567">
        <v>7544.53</v>
      </c>
      <c r="F2567">
        <v>7564.93</v>
      </c>
      <c r="G2567">
        <v>1376.27</v>
      </c>
      <c r="H2567">
        <v>10429812.26</v>
      </c>
    </row>
    <row r="2568" spans="1:8" x14ac:dyDescent="0.3">
      <c r="A2568" s="16">
        <f t="shared" si="40"/>
        <v>43797.791666666664</v>
      </c>
      <c r="B2568" t="s">
        <v>2740</v>
      </c>
      <c r="C2568">
        <v>7580.86</v>
      </c>
      <c r="D2568">
        <v>7643</v>
      </c>
      <c r="E2568">
        <v>7575.63</v>
      </c>
      <c r="F2568">
        <v>7608.44</v>
      </c>
      <c r="G2568">
        <v>1902.63</v>
      </c>
      <c r="H2568">
        <v>14475504.34</v>
      </c>
    </row>
    <row r="2569" spans="1:8" x14ac:dyDescent="0.3">
      <c r="A2569" s="16">
        <f t="shared" si="40"/>
        <v>43797.75</v>
      </c>
      <c r="B2569" t="s">
        <v>2741</v>
      </c>
      <c r="C2569">
        <v>7576.49</v>
      </c>
      <c r="D2569">
        <v>7624.97</v>
      </c>
      <c r="E2569">
        <v>7561.55</v>
      </c>
      <c r="F2569">
        <v>7580.86</v>
      </c>
      <c r="G2569">
        <v>2009.64</v>
      </c>
      <c r="H2569">
        <v>15265518.27</v>
      </c>
    </row>
    <row r="2570" spans="1:8" x14ac:dyDescent="0.3">
      <c r="A2570" s="16">
        <f t="shared" si="40"/>
        <v>43797.708333333336</v>
      </c>
      <c r="B2570" t="s">
        <v>2742</v>
      </c>
      <c r="C2570">
        <v>7599.36</v>
      </c>
      <c r="D2570">
        <v>7611.68</v>
      </c>
      <c r="E2570">
        <v>7561.56</v>
      </c>
      <c r="F2570">
        <v>7576.49</v>
      </c>
      <c r="G2570">
        <v>1736.87</v>
      </c>
      <c r="H2570">
        <v>13173094.689999999</v>
      </c>
    </row>
    <row r="2571" spans="1:8" x14ac:dyDescent="0.3">
      <c r="A2571" s="16">
        <f t="shared" si="40"/>
        <v>43797.666666666664</v>
      </c>
      <c r="B2571" t="s">
        <v>2743</v>
      </c>
      <c r="C2571">
        <v>7609.28</v>
      </c>
      <c r="D2571">
        <v>7614.76</v>
      </c>
      <c r="E2571">
        <v>7526.02</v>
      </c>
      <c r="F2571">
        <v>7599.36</v>
      </c>
      <c r="G2571">
        <v>3828.66</v>
      </c>
      <c r="H2571">
        <v>28988632.530000001</v>
      </c>
    </row>
    <row r="2572" spans="1:8" x14ac:dyDescent="0.3">
      <c r="A2572" s="16">
        <f t="shared" si="40"/>
        <v>43797.625</v>
      </c>
      <c r="B2572" t="s">
        <v>2744</v>
      </c>
      <c r="C2572">
        <v>7459.51</v>
      </c>
      <c r="D2572">
        <v>7640.49</v>
      </c>
      <c r="E2572">
        <v>7449.02</v>
      </c>
      <c r="F2572">
        <v>7609.28</v>
      </c>
      <c r="G2572">
        <v>6191.9</v>
      </c>
      <c r="H2572">
        <v>46846132.090000004</v>
      </c>
    </row>
    <row r="2573" spans="1:8" x14ac:dyDescent="0.3">
      <c r="A2573" s="16">
        <f t="shared" si="40"/>
        <v>43797.583333333336</v>
      </c>
      <c r="B2573" t="s">
        <v>2745</v>
      </c>
      <c r="C2573">
        <v>7455.67</v>
      </c>
      <c r="D2573">
        <v>7482.37</v>
      </c>
      <c r="E2573">
        <v>7439.99</v>
      </c>
      <c r="F2573">
        <v>7459.51</v>
      </c>
      <c r="G2573">
        <v>1782.69</v>
      </c>
      <c r="H2573">
        <v>13297156.07</v>
      </c>
    </row>
    <row r="2574" spans="1:8" x14ac:dyDescent="0.3">
      <c r="A2574" s="16">
        <f t="shared" si="40"/>
        <v>43797.541666666664</v>
      </c>
      <c r="B2574" t="s">
        <v>2746</v>
      </c>
      <c r="C2574">
        <v>7444.12</v>
      </c>
      <c r="D2574">
        <v>7468</v>
      </c>
      <c r="E2574">
        <v>7437.21</v>
      </c>
      <c r="F2574">
        <v>7455.67</v>
      </c>
      <c r="G2574">
        <v>1585.75</v>
      </c>
      <c r="H2574">
        <v>11821588.189999999</v>
      </c>
    </row>
    <row r="2575" spans="1:8" x14ac:dyDescent="0.3">
      <c r="A2575" s="16">
        <f t="shared" si="40"/>
        <v>43798</v>
      </c>
      <c r="B2575" t="s">
        <v>2747</v>
      </c>
      <c r="C2575">
        <v>7479.54</v>
      </c>
      <c r="D2575">
        <v>7479.77</v>
      </c>
      <c r="E2575">
        <v>7418</v>
      </c>
      <c r="F2575">
        <v>7444.12</v>
      </c>
      <c r="G2575">
        <v>2274.0700000000002</v>
      </c>
      <c r="H2575">
        <v>16927986.780000001</v>
      </c>
    </row>
    <row r="2576" spans="1:8" x14ac:dyDescent="0.3">
      <c r="A2576" s="16">
        <f t="shared" si="40"/>
        <v>43797.458333333336</v>
      </c>
      <c r="B2576" t="s">
        <v>2748</v>
      </c>
      <c r="C2576">
        <v>7478.58</v>
      </c>
      <c r="D2576">
        <v>7490.89</v>
      </c>
      <c r="E2576">
        <v>7446.03</v>
      </c>
      <c r="F2576">
        <v>7479.54</v>
      </c>
      <c r="G2576">
        <v>1934.31</v>
      </c>
      <c r="H2576">
        <v>14448429.609999999</v>
      </c>
    </row>
    <row r="2577" spans="1:8" x14ac:dyDescent="0.3">
      <c r="A2577" s="16">
        <f t="shared" si="40"/>
        <v>43797.416666666664</v>
      </c>
      <c r="B2577" t="s">
        <v>2749</v>
      </c>
      <c r="C2577">
        <v>7508.59</v>
      </c>
      <c r="D2577">
        <v>7509.34</v>
      </c>
      <c r="E2577">
        <v>7439.41</v>
      </c>
      <c r="F2577">
        <v>7478.58</v>
      </c>
      <c r="G2577">
        <v>2514.61</v>
      </c>
      <c r="H2577">
        <v>18778087.390000001</v>
      </c>
    </row>
    <row r="2578" spans="1:8" x14ac:dyDescent="0.3">
      <c r="A2578" s="16">
        <f t="shared" si="40"/>
        <v>43797.375</v>
      </c>
      <c r="B2578" t="s">
        <v>2750</v>
      </c>
      <c r="C2578">
        <v>7510.97</v>
      </c>
      <c r="D2578">
        <v>7541.27</v>
      </c>
      <c r="E2578">
        <v>7453.24</v>
      </c>
      <c r="F2578">
        <v>7508.59</v>
      </c>
      <c r="G2578">
        <v>2654.29</v>
      </c>
      <c r="H2578">
        <v>19887350.469999999</v>
      </c>
    </row>
    <row r="2579" spans="1:8" x14ac:dyDescent="0.3">
      <c r="A2579" s="16">
        <f t="shared" si="40"/>
        <v>43797.333333333336</v>
      </c>
      <c r="B2579" t="s">
        <v>2751</v>
      </c>
      <c r="C2579">
        <v>7494.57</v>
      </c>
      <c r="D2579">
        <v>7519.58</v>
      </c>
      <c r="E2579">
        <v>7460</v>
      </c>
      <c r="F2579">
        <v>7510.97</v>
      </c>
      <c r="G2579">
        <v>2033.92</v>
      </c>
      <c r="H2579">
        <v>15233159</v>
      </c>
    </row>
    <row r="2580" spans="1:8" x14ac:dyDescent="0.3">
      <c r="A2580" s="16">
        <f t="shared" si="40"/>
        <v>43797.291666666664</v>
      </c>
      <c r="B2580" t="s">
        <v>2752</v>
      </c>
      <c r="C2580">
        <v>7503.01</v>
      </c>
      <c r="D2580">
        <v>7544.65</v>
      </c>
      <c r="E2580">
        <v>7484.15</v>
      </c>
      <c r="F2580">
        <v>7494.57</v>
      </c>
      <c r="G2580">
        <v>2107.7199999999998</v>
      </c>
      <c r="H2580">
        <v>15831186.550000001</v>
      </c>
    </row>
    <row r="2581" spans="1:8" x14ac:dyDescent="0.3">
      <c r="A2581" s="16">
        <f t="shared" si="40"/>
        <v>43797.25</v>
      </c>
      <c r="B2581" t="s">
        <v>2753</v>
      </c>
      <c r="C2581">
        <v>7448.94</v>
      </c>
      <c r="D2581">
        <v>7534.91</v>
      </c>
      <c r="E2581">
        <v>7418.34</v>
      </c>
      <c r="F2581">
        <v>7503.01</v>
      </c>
      <c r="G2581">
        <v>2749.75</v>
      </c>
      <c r="H2581">
        <v>20586594.98</v>
      </c>
    </row>
    <row r="2582" spans="1:8" x14ac:dyDescent="0.3">
      <c r="A2582" s="16">
        <f t="shared" si="40"/>
        <v>43797.208333333336</v>
      </c>
      <c r="B2582" t="s">
        <v>2754</v>
      </c>
      <c r="C2582">
        <v>7474.78</v>
      </c>
      <c r="D2582">
        <v>7489.17</v>
      </c>
      <c r="E2582">
        <v>7414.02</v>
      </c>
      <c r="F2582">
        <v>7448.94</v>
      </c>
      <c r="G2582">
        <v>1866.1</v>
      </c>
      <c r="H2582">
        <v>13900627.289999999</v>
      </c>
    </row>
    <row r="2583" spans="1:8" x14ac:dyDescent="0.3">
      <c r="A2583" s="16">
        <f t="shared" si="40"/>
        <v>43797.166666666664</v>
      </c>
      <c r="B2583" t="s">
        <v>2755</v>
      </c>
      <c r="C2583">
        <v>7489.17</v>
      </c>
      <c r="D2583">
        <v>7509.75</v>
      </c>
      <c r="E2583">
        <v>7458.88</v>
      </c>
      <c r="F2583">
        <v>7474.78</v>
      </c>
      <c r="G2583">
        <v>1381.6</v>
      </c>
      <c r="H2583">
        <v>10339300.109999999</v>
      </c>
    </row>
    <row r="2584" spans="1:8" x14ac:dyDescent="0.3">
      <c r="A2584" s="16">
        <f t="shared" si="40"/>
        <v>43797.125</v>
      </c>
      <c r="B2584" t="s">
        <v>2756</v>
      </c>
      <c r="C2584">
        <v>7515.37</v>
      </c>
      <c r="D2584">
        <v>7527.63</v>
      </c>
      <c r="E2584">
        <v>7481.22</v>
      </c>
      <c r="F2584">
        <v>7489.17</v>
      </c>
      <c r="G2584">
        <v>1178.48</v>
      </c>
      <c r="H2584">
        <v>8847581.7899999991</v>
      </c>
    </row>
    <row r="2585" spans="1:8" x14ac:dyDescent="0.3">
      <c r="A2585" s="16">
        <f t="shared" si="40"/>
        <v>43797.083333333336</v>
      </c>
      <c r="B2585" t="s">
        <v>2757</v>
      </c>
      <c r="C2585">
        <v>7503.68</v>
      </c>
      <c r="D2585">
        <v>7528.99</v>
      </c>
      <c r="E2585">
        <v>7462.05</v>
      </c>
      <c r="F2585">
        <v>7515.37</v>
      </c>
      <c r="G2585">
        <v>1460.38</v>
      </c>
      <c r="H2585">
        <v>10957290.33</v>
      </c>
    </row>
    <row r="2586" spans="1:8" x14ac:dyDescent="0.3">
      <c r="A2586" s="16">
        <f t="shared" si="40"/>
        <v>43797.041666666664</v>
      </c>
      <c r="B2586" t="s">
        <v>2758</v>
      </c>
      <c r="C2586">
        <v>7559</v>
      </c>
      <c r="D2586">
        <v>7559.03</v>
      </c>
      <c r="E2586">
        <v>7489</v>
      </c>
      <c r="F2586">
        <v>7503.68</v>
      </c>
      <c r="G2586">
        <v>1694.37</v>
      </c>
      <c r="H2586">
        <v>12738267.73</v>
      </c>
    </row>
    <row r="2587" spans="1:8" x14ac:dyDescent="0.3">
      <c r="A2587" s="16">
        <f t="shared" si="40"/>
        <v>43797.5</v>
      </c>
      <c r="B2587" t="s">
        <v>2759</v>
      </c>
      <c r="C2587">
        <v>7508.52</v>
      </c>
      <c r="D2587">
        <v>7569.19</v>
      </c>
      <c r="E2587">
        <v>7503.08</v>
      </c>
      <c r="F2587">
        <v>7559</v>
      </c>
      <c r="G2587">
        <v>1637.98</v>
      </c>
      <c r="H2587">
        <v>12350020.550000001</v>
      </c>
    </row>
    <row r="2588" spans="1:8" x14ac:dyDescent="0.3">
      <c r="A2588" s="16">
        <f t="shared" si="40"/>
        <v>43796.958333333336</v>
      </c>
      <c r="B2588" t="s">
        <v>2760</v>
      </c>
      <c r="C2588">
        <v>7520.8</v>
      </c>
      <c r="D2588">
        <v>7543.27</v>
      </c>
      <c r="E2588">
        <v>7485.56</v>
      </c>
      <c r="F2588">
        <v>7508.52</v>
      </c>
      <c r="G2588">
        <v>1056.69</v>
      </c>
      <c r="H2588">
        <v>7938868.8799999999</v>
      </c>
    </row>
    <row r="2589" spans="1:8" x14ac:dyDescent="0.3">
      <c r="A2589" s="16">
        <f t="shared" si="40"/>
        <v>43796.916666666664</v>
      </c>
      <c r="B2589" t="s">
        <v>2761</v>
      </c>
      <c r="C2589">
        <v>7537.5</v>
      </c>
      <c r="D2589">
        <v>7594.86</v>
      </c>
      <c r="E2589">
        <v>7501.98</v>
      </c>
      <c r="F2589">
        <v>7520.8</v>
      </c>
      <c r="G2589">
        <v>1516.35</v>
      </c>
      <c r="H2589">
        <v>11449120.59</v>
      </c>
    </row>
    <row r="2590" spans="1:8" x14ac:dyDescent="0.3">
      <c r="A2590" s="16">
        <f t="shared" si="40"/>
        <v>43796.875</v>
      </c>
      <c r="B2590" t="s">
        <v>2762</v>
      </c>
      <c r="C2590">
        <v>7553.79</v>
      </c>
      <c r="D2590">
        <v>7565.57</v>
      </c>
      <c r="E2590">
        <v>7475</v>
      </c>
      <c r="F2590">
        <v>7537.5</v>
      </c>
      <c r="G2590">
        <v>2899.81</v>
      </c>
      <c r="H2590">
        <v>21797098.059999999</v>
      </c>
    </row>
    <row r="2591" spans="1:8" x14ac:dyDescent="0.3">
      <c r="A2591" s="16">
        <f t="shared" si="40"/>
        <v>43796.833333333336</v>
      </c>
      <c r="B2591" t="s">
        <v>2763</v>
      </c>
      <c r="C2591">
        <v>7563.81</v>
      </c>
      <c r="D2591">
        <v>7655</v>
      </c>
      <c r="E2591">
        <v>7525</v>
      </c>
      <c r="F2591">
        <v>7553.79</v>
      </c>
      <c r="G2591">
        <v>3812.45</v>
      </c>
      <c r="H2591">
        <v>28929463.870000001</v>
      </c>
    </row>
    <row r="2592" spans="1:8" x14ac:dyDescent="0.3">
      <c r="A2592" s="16">
        <f t="shared" si="40"/>
        <v>43796.791666666664</v>
      </c>
      <c r="B2592" t="s">
        <v>2764</v>
      </c>
      <c r="C2592">
        <v>7492.86</v>
      </c>
      <c r="D2592">
        <v>7576.12</v>
      </c>
      <c r="E2592">
        <v>7492.86</v>
      </c>
      <c r="F2592">
        <v>7563.81</v>
      </c>
      <c r="G2592">
        <v>2479.0700000000002</v>
      </c>
      <c r="H2592">
        <v>18700124.66</v>
      </c>
    </row>
    <row r="2593" spans="1:8" x14ac:dyDescent="0.3">
      <c r="A2593" s="16">
        <f t="shared" si="40"/>
        <v>43796.75</v>
      </c>
      <c r="B2593" t="s">
        <v>2765</v>
      </c>
      <c r="C2593">
        <v>7555.03</v>
      </c>
      <c r="D2593">
        <v>7654.33</v>
      </c>
      <c r="E2593">
        <v>7492.02</v>
      </c>
      <c r="F2593">
        <v>7492.86</v>
      </c>
      <c r="G2593">
        <v>4828.99</v>
      </c>
      <c r="H2593">
        <v>36532185.259999998</v>
      </c>
    </row>
    <row r="2594" spans="1:8" x14ac:dyDescent="0.3">
      <c r="A2594" s="16">
        <f t="shared" si="40"/>
        <v>43796.708333333336</v>
      </c>
      <c r="B2594" t="s">
        <v>2766</v>
      </c>
      <c r="C2594">
        <v>7475</v>
      </c>
      <c r="D2594">
        <v>7612</v>
      </c>
      <c r="E2594">
        <v>7455.72</v>
      </c>
      <c r="F2594">
        <v>7555.03</v>
      </c>
      <c r="G2594">
        <v>10037.780000000001</v>
      </c>
      <c r="H2594">
        <v>75590315.209999993</v>
      </c>
    </row>
    <row r="2595" spans="1:8" x14ac:dyDescent="0.3">
      <c r="A2595" s="16">
        <f t="shared" si="40"/>
        <v>43796.666666666664</v>
      </c>
      <c r="B2595" t="s">
        <v>2767</v>
      </c>
      <c r="C2595">
        <v>7305.58</v>
      </c>
      <c r="D2595">
        <v>7517</v>
      </c>
      <c r="E2595">
        <v>7210.09</v>
      </c>
      <c r="F2595">
        <v>7475</v>
      </c>
      <c r="G2595">
        <v>7037.27</v>
      </c>
      <c r="H2595">
        <v>51885456.950000003</v>
      </c>
    </row>
    <row r="2596" spans="1:8" x14ac:dyDescent="0.3">
      <c r="A2596" s="16">
        <f t="shared" si="40"/>
        <v>43796.625</v>
      </c>
      <c r="B2596" t="s">
        <v>2768</v>
      </c>
      <c r="C2596">
        <v>7225.7</v>
      </c>
      <c r="D2596">
        <v>7350</v>
      </c>
      <c r="E2596">
        <v>7201</v>
      </c>
      <c r="F2596">
        <v>7305.58</v>
      </c>
      <c r="G2596">
        <v>3701.79</v>
      </c>
      <c r="H2596">
        <v>26941085.32</v>
      </c>
    </row>
    <row r="2597" spans="1:8" x14ac:dyDescent="0.3">
      <c r="A2597" s="16">
        <f t="shared" si="40"/>
        <v>43796.583333333336</v>
      </c>
      <c r="B2597" t="s">
        <v>2769</v>
      </c>
      <c r="C2597">
        <v>7255.16</v>
      </c>
      <c r="D2597">
        <v>7269.15</v>
      </c>
      <c r="E2597">
        <v>7175</v>
      </c>
      <c r="F2597">
        <v>7225.7</v>
      </c>
      <c r="G2597">
        <v>3100.57</v>
      </c>
      <c r="H2597">
        <v>22372379.460000001</v>
      </c>
    </row>
    <row r="2598" spans="1:8" x14ac:dyDescent="0.3">
      <c r="A2598" s="16">
        <f t="shared" si="40"/>
        <v>43796.541666666664</v>
      </c>
      <c r="B2598" t="s">
        <v>2770</v>
      </c>
      <c r="C2598">
        <v>7232.55</v>
      </c>
      <c r="D2598">
        <v>7277.43</v>
      </c>
      <c r="E2598">
        <v>7229.08</v>
      </c>
      <c r="F2598">
        <v>7255.16</v>
      </c>
      <c r="G2598">
        <v>2304.0100000000002</v>
      </c>
      <c r="H2598">
        <v>16712224.52</v>
      </c>
    </row>
    <row r="2599" spans="1:8" x14ac:dyDescent="0.3">
      <c r="A2599" s="16">
        <f t="shared" si="40"/>
        <v>43797</v>
      </c>
      <c r="B2599" t="s">
        <v>2771</v>
      </c>
      <c r="C2599">
        <v>7147.74</v>
      </c>
      <c r="D2599">
        <v>7366</v>
      </c>
      <c r="E2599">
        <v>7118</v>
      </c>
      <c r="F2599">
        <v>7232.55</v>
      </c>
      <c r="G2599">
        <v>8772.75</v>
      </c>
      <c r="H2599">
        <v>63688147.079999998</v>
      </c>
    </row>
    <row r="2600" spans="1:8" x14ac:dyDescent="0.3">
      <c r="A2600" s="16">
        <f t="shared" si="40"/>
        <v>43796.458333333336</v>
      </c>
      <c r="B2600" t="s">
        <v>2772</v>
      </c>
      <c r="C2600">
        <v>6906.62</v>
      </c>
      <c r="D2600">
        <v>7168.76</v>
      </c>
      <c r="E2600">
        <v>6903.72</v>
      </c>
      <c r="F2600">
        <v>7147.74</v>
      </c>
      <c r="G2600">
        <v>6686</v>
      </c>
      <c r="H2600">
        <v>47148960.640000001</v>
      </c>
    </row>
    <row r="2601" spans="1:8" x14ac:dyDescent="0.3">
      <c r="A2601" s="16">
        <f t="shared" si="40"/>
        <v>43796.416666666664</v>
      </c>
      <c r="B2601" t="s">
        <v>2773</v>
      </c>
      <c r="C2601">
        <v>6887.59</v>
      </c>
      <c r="D2601">
        <v>6937</v>
      </c>
      <c r="E2601">
        <v>6845.98</v>
      </c>
      <c r="F2601">
        <v>6906.62</v>
      </c>
      <c r="G2601">
        <v>3577.14</v>
      </c>
      <c r="H2601">
        <v>24667154.260000002</v>
      </c>
    </row>
    <row r="2602" spans="1:8" x14ac:dyDescent="0.3">
      <c r="A2602" s="16">
        <f t="shared" si="40"/>
        <v>43796.375</v>
      </c>
      <c r="B2602" t="s">
        <v>2774</v>
      </c>
      <c r="C2602">
        <v>7034.61</v>
      </c>
      <c r="D2602">
        <v>7037.97</v>
      </c>
      <c r="E2602">
        <v>6840</v>
      </c>
      <c r="F2602">
        <v>6887.59</v>
      </c>
      <c r="G2602">
        <v>8370.27</v>
      </c>
      <c r="H2602">
        <v>57836307.350000001</v>
      </c>
    </row>
    <row r="2603" spans="1:8" x14ac:dyDescent="0.3">
      <c r="A2603" s="16">
        <f t="shared" si="40"/>
        <v>43796.333333333336</v>
      </c>
      <c r="B2603" t="s">
        <v>2775</v>
      </c>
      <c r="C2603">
        <v>7069.4</v>
      </c>
      <c r="D2603">
        <v>7089.53</v>
      </c>
      <c r="E2603">
        <v>7027.03</v>
      </c>
      <c r="F2603">
        <v>7034.61</v>
      </c>
      <c r="G2603">
        <v>1468.04</v>
      </c>
      <c r="H2603">
        <v>10367337.869999999</v>
      </c>
    </row>
    <row r="2604" spans="1:8" x14ac:dyDescent="0.3">
      <c r="A2604" s="16">
        <f t="shared" si="40"/>
        <v>43796.291666666664</v>
      </c>
      <c r="B2604" t="s">
        <v>2776</v>
      </c>
      <c r="C2604">
        <v>7084.24</v>
      </c>
      <c r="D2604">
        <v>7120.6</v>
      </c>
      <c r="E2604">
        <v>7057.73</v>
      </c>
      <c r="F2604">
        <v>7069.4</v>
      </c>
      <c r="G2604">
        <v>1495.24</v>
      </c>
      <c r="H2604">
        <v>10591998.92</v>
      </c>
    </row>
    <row r="2605" spans="1:8" x14ac:dyDescent="0.3">
      <c r="A2605" s="16">
        <f t="shared" si="40"/>
        <v>43796.25</v>
      </c>
      <c r="B2605" t="s">
        <v>2777</v>
      </c>
      <c r="C2605">
        <v>7062.97</v>
      </c>
      <c r="D2605">
        <v>7100</v>
      </c>
      <c r="E2605">
        <v>7044.49</v>
      </c>
      <c r="F2605">
        <v>7084.24</v>
      </c>
      <c r="G2605">
        <v>1553.98</v>
      </c>
      <c r="H2605">
        <v>10992857.26</v>
      </c>
    </row>
    <row r="2606" spans="1:8" x14ac:dyDescent="0.3">
      <c r="A2606" s="16">
        <f t="shared" si="40"/>
        <v>43796.208333333336</v>
      </c>
      <c r="B2606" t="s">
        <v>2778</v>
      </c>
      <c r="C2606">
        <v>7064.57</v>
      </c>
      <c r="D2606">
        <v>7079</v>
      </c>
      <c r="E2606">
        <v>7040</v>
      </c>
      <c r="F2606">
        <v>7062.97</v>
      </c>
      <c r="G2606">
        <v>1381.82</v>
      </c>
      <c r="H2606">
        <v>9758062.9600000009</v>
      </c>
    </row>
    <row r="2607" spans="1:8" x14ac:dyDescent="0.3">
      <c r="A2607" s="16">
        <f t="shared" si="40"/>
        <v>43796.166666666664</v>
      </c>
      <c r="B2607" t="s">
        <v>2779</v>
      </c>
      <c r="C2607">
        <v>7071.27</v>
      </c>
      <c r="D2607">
        <v>7096.28</v>
      </c>
      <c r="E2607">
        <v>7034</v>
      </c>
      <c r="F2607">
        <v>7064.57</v>
      </c>
      <c r="G2607">
        <v>2132.2399999999998</v>
      </c>
      <c r="H2607">
        <v>15055349.99</v>
      </c>
    </row>
    <row r="2608" spans="1:8" x14ac:dyDescent="0.3">
      <c r="A2608" s="16">
        <f t="shared" si="40"/>
        <v>43796.125</v>
      </c>
      <c r="B2608" t="s">
        <v>2780</v>
      </c>
      <c r="C2608">
        <v>7139.37</v>
      </c>
      <c r="D2608">
        <v>7146.06</v>
      </c>
      <c r="E2608">
        <v>7044</v>
      </c>
      <c r="F2608">
        <v>7071.27</v>
      </c>
      <c r="G2608">
        <v>2400.62</v>
      </c>
      <c r="H2608">
        <v>17025868.050000001</v>
      </c>
    </row>
    <row r="2609" spans="1:8" x14ac:dyDescent="0.3">
      <c r="A2609" s="16">
        <f t="shared" si="40"/>
        <v>43796.083333333336</v>
      </c>
      <c r="B2609" t="s">
        <v>2781</v>
      </c>
      <c r="C2609">
        <v>7148.12</v>
      </c>
      <c r="D2609">
        <v>7158.23</v>
      </c>
      <c r="E2609">
        <v>7128.5</v>
      </c>
      <c r="F2609">
        <v>7139.37</v>
      </c>
      <c r="G2609">
        <v>865.02</v>
      </c>
      <c r="H2609">
        <v>6179639.0599999996</v>
      </c>
    </row>
    <row r="2610" spans="1:8" x14ac:dyDescent="0.3">
      <c r="A2610" s="16">
        <f t="shared" si="40"/>
        <v>43796.041666666664</v>
      </c>
      <c r="B2610" t="s">
        <v>2782</v>
      </c>
      <c r="C2610">
        <v>7156.37</v>
      </c>
      <c r="D2610">
        <v>7177.76</v>
      </c>
      <c r="E2610">
        <v>7122.17</v>
      </c>
      <c r="F2610">
        <v>7148.12</v>
      </c>
      <c r="G2610">
        <v>1177.5</v>
      </c>
      <c r="H2610">
        <v>8418835.6099999994</v>
      </c>
    </row>
    <row r="2611" spans="1:8" x14ac:dyDescent="0.3">
      <c r="A2611" s="16">
        <f t="shared" si="40"/>
        <v>43796.5</v>
      </c>
      <c r="B2611" t="s">
        <v>2783</v>
      </c>
      <c r="C2611">
        <v>7156.14</v>
      </c>
      <c r="D2611">
        <v>7169</v>
      </c>
      <c r="E2611">
        <v>7118.94</v>
      </c>
      <c r="F2611">
        <v>7156.37</v>
      </c>
      <c r="G2611">
        <v>1154.49</v>
      </c>
      <c r="H2611">
        <v>8249734.3799999999</v>
      </c>
    </row>
    <row r="2612" spans="1:8" x14ac:dyDescent="0.3">
      <c r="A2612" s="16">
        <f t="shared" si="40"/>
        <v>43795.958333333336</v>
      </c>
      <c r="B2612" t="s">
        <v>2784</v>
      </c>
      <c r="C2612">
        <v>7137.73</v>
      </c>
      <c r="D2612">
        <v>7178.71</v>
      </c>
      <c r="E2612">
        <v>7122.23</v>
      </c>
      <c r="F2612">
        <v>7156.14</v>
      </c>
      <c r="G2612">
        <v>1985.24</v>
      </c>
      <c r="H2612">
        <v>14202457.34</v>
      </c>
    </row>
    <row r="2613" spans="1:8" x14ac:dyDescent="0.3">
      <c r="A2613" s="16">
        <f t="shared" si="40"/>
        <v>43795.916666666664</v>
      </c>
      <c r="B2613" t="s">
        <v>2785</v>
      </c>
      <c r="C2613">
        <v>7106.95</v>
      </c>
      <c r="D2613">
        <v>7149.91</v>
      </c>
      <c r="E2613">
        <v>7075</v>
      </c>
      <c r="F2613">
        <v>7137.73</v>
      </c>
      <c r="G2613">
        <v>1096.5999999999999</v>
      </c>
      <c r="H2613">
        <v>7811381.6500000004</v>
      </c>
    </row>
    <row r="2614" spans="1:8" x14ac:dyDescent="0.3">
      <c r="A2614" s="16">
        <f t="shared" si="40"/>
        <v>43795.875</v>
      </c>
      <c r="B2614" t="s">
        <v>2786</v>
      </c>
      <c r="C2614">
        <v>7104.5</v>
      </c>
      <c r="D2614">
        <v>7158</v>
      </c>
      <c r="E2614">
        <v>7101.69</v>
      </c>
      <c r="F2614">
        <v>7106.95</v>
      </c>
      <c r="G2614">
        <v>2009.36</v>
      </c>
      <c r="H2614">
        <v>14317921.57</v>
      </c>
    </row>
    <row r="2615" spans="1:8" x14ac:dyDescent="0.3">
      <c r="A2615" s="16">
        <f t="shared" si="40"/>
        <v>43795.833333333336</v>
      </c>
      <c r="B2615" t="s">
        <v>2787</v>
      </c>
      <c r="C2615">
        <v>7076.69</v>
      </c>
      <c r="D2615">
        <v>7109.97</v>
      </c>
      <c r="E2615">
        <v>7064</v>
      </c>
      <c r="F2615">
        <v>7104.5</v>
      </c>
      <c r="G2615">
        <v>1150.71</v>
      </c>
      <c r="H2615">
        <v>8154645.9199999999</v>
      </c>
    </row>
    <row r="2616" spans="1:8" x14ac:dyDescent="0.3">
      <c r="A2616" s="16">
        <f t="shared" si="40"/>
        <v>43795.791666666664</v>
      </c>
      <c r="B2616" t="s">
        <v>2788</v>
      </c>
      <c r="C2616">
        <v>7094.44</v>
      </c>
      <c r="D2616">
        <v>7130</v>
      </c>
      <c r="E2616">
        <v>7067.37</v>
      </c>
      <c r="F2616">
        <v>7076.69</v>
      </c>
      <c r="G2616">
        <v>1288.81</v>
      </c>
      <c r="H2616">
        <v>9139729.2799999993</v>
      </c>
    </row>
    <row r="2617" spans="1:8" x14ac:dyDescent="0.3">
      <c r="A2617" s="16">
        <f t="shared" si="40"/>
        <v>43795.75</v>
      </c>
      <c r="B2617" t="s">
        <v>2789</v>
      </c>
      <c r="C2617">
        <v>7078.48</v>
      </c>
      <c r="D2617">
        <v>7094.99</v>
      </c>
      <c r="E2617">
        <v>7030.94</v>
      </c>
      <c r="F2617">
        <v>7094.44</v>
      </c>
      <c r="G2617">
        <v>1961.16</v>
      </c>
      <c r="H2617">
        <v>13869219.380000001</v>
      </c>
    </row>
    <row r="2618" spans="1:8" x14ac:dyDescent="0.3">
      <c r="A2618" s="16">
        <f t="shared" si="40"/>
        <v>43795.708333333336</v>
      </c>
      <c r="B2618" t="s">
        <v>2790</v>
      </c>
      <c r="C2618">
        <v>7114.75</v>
      </c>
      <c r="D2618">
        <v>7122</v>
      </c>
      <c r="E2618">
        <v>7058.81</v>
      </c>
      <c r="F2618">
        <v>7078.48</v>
      </c>
      <c r="G2618">
        <v>2129.88</v>
      </c>
      <c r="H2618">
        <v>15076609.65</v>
      </c>
    </row>
    <row r="2619" spans="1:8" x14ac:dyDescent="0.3">
      <c r="A2619" s="16">
        <f t="shared" si="40"/>
        <v>43795.666666666664</v>
      </c>
      <c r="B2619" t="s">
        <v>2791</v>
      </c>
      <c r="C2619">
        <v>7095.34</v>
      </c>
      <c r="D2619">
        <v>7149.25</v>
      </c>
      <c r="E2619">
        <v>7080</v>
      </c>
      <c r="F2619">
        <v>7114.75</v>
      </c>
      <c r="G2619">
        <v>3520.22</v>
      </c>
      <c r="H2619">
        <v>25036789.489999998</v>
      </c>
    </row>
    <row r="2620" spans="1:8" x14ac:dyDescent="0.3">
      <c r="A2620" s="16">
        <f t="shared" si="40"/>
        <v>43795.625</v>
      </c>
      <c r="B2620" t="s">
        <v>2792</v>
      </c>
      <c r="C2620">
        <v>7068.35</v>
      </c>
      <c r="D2620">
        <v>7112.79</v>
      </c>
      <c r="E2620">
        <v>7054.97</v>
      </c>
      <c r="F2620">
        <v>7095.34</v>
      </c>
      <c r="G2620">
        <v>1912.82</v>
      </c>
      <c r="H2620">
        <v>13548794.5</v>
      </c>
    </row>
    <row r="2621" spans="1:8" x14ac:dyDescent="0.3">
      <c r="A2621" s="16">
        <f t="shared" si="40"/>
        <v>43795.583333333336</v>
      </c>
      <c r="B2621" t="s">
        <v>2793</v>
      </c>
      <c r="C2621">
        <v>7055.27</v>
      </c>
      <c r="D2621">
        <v>7107.9</v>
      </c>
      <c r="E2621">
        <v>7017.48</v>
      </c>
      <c r="F2621">
        <v>7068.35</v>
      </c>
      <c r="G2621">
        <v>3115.66</v>
      </c>
      <c r="H2621">
        <v>22040494.489999998</v>
      </c>
    </row>
    <row r="2622" spans="1:8" x14ac:dyDescent="0.3">
      <c r="A2622" s="16">
        <f t="shared" si="40"/>
        <v>43795.541666666664</v>
      </c>
      <c r="B2622" t="s">
        <v>2794</v>
      </c>
      <c r="C2622">
        <v>7134.96</v>
      </c>
      <c r="D2622">
        <v>7134.96</v>
      </c>
      <c r="E2622">
        <v>7031</v>
      </c>
      <c r="F2622">
        <v>7055.27</v>
      </c>
      <c r="G2622">
        <v>3545.57</v>
      </c>
      <c r="H2622">
        <v>25093020.149999999</v>
      </c>
    </row>
    <row r="2623" spans="1:8" x14ac:dyDescent="0.3">
      <c r="A2623" s="16">
        <f t="shared" si="40"/>
        <v>43796</v>
      </c>
      <c r="B2623" t="s">
        <v>2795</v>
      </c>
      <c r="C2623">
        <v>7170.52</v>
      </c>
      <c r="D2623">
        <v>7220</v>
      </c>
      <c r="E2623">
        <v>7100.74</v>
      </c>
      <c r="F2623">
        <v>7134.96</v>
      </c>
      <c r="G2623">
        <v>2886.25</v>
      </c>
      <c r="H2623">
        <v>20660018.640000001</v>
      </c>
    </row>
    <row r="2624" spans="1:8" x14ac:dyDescent="0.3">
      <c r="A2624" s="16">
        <f t="shared" si="40"/>
        <v>43795.458333333336</v>
      </c>
      <c r="B2624" t="s">
        <v>2796</v>
      </c>
      <c r="C2624">
        <v>7162.05</v>
      </c>
      <c r="D2624">
        <v>7205</v>
      </c>
      <c r="E2624">
        <v>7021.64</v>
      </c>
      <c r="F2624">
        <v>7170.52</v>
      </c>
      <c r="G2624">
        <v>5534.7</v>
      </c>
      <c r="H2624">
        <v>39317051.659999996</v>
      </c>
    </row>
    <row r="2625" spans="1:8" x14ac:dyDescent="0.3">
      <c r="A2625" s="16">
        <f t="shared" si="40"/>
        <v>43795.416666666664</v>
      </c>
      <c r="B2625" t="s">
        <v>2797</v>
      </c>
      <c r="C2625">
        <v>7161.1</v>
      </c>
      <c r="D2625">
        <v>7192.56</v>
      </c>
      <c r="E2625">
        <v>7150.51</v>
      </c>
      <c r="F2625">
        <v>7162.05</v>
      </c>
      <c r="G2625">
        <v>1766.05</v>
      </c>
      <c r="H2625">
        <v>12661779.35</v>
      </c>
    </row>
    <row r="2626" spans="1:8" x14ac:dyDescent="0.3">
      <c r="A2626" s="16">
        <f t="shared" si="40"/>
        <v>43795.375</v>
      </c>
      <c r="B2626" t="s">
        <v>2798</v>
      </c>
      <c r="C2626">
        <v>7168</v>
      </c>
      <c r="D2626">
        <v>7188.45</v>
      </c>
      <c r="E2626">
        <v>7135</v>
      </c>
      <c r="F2626">
        <v>7161.1</v>
      </c>
      <c r="G2626">
        <v>1794.75</v>
      </c>
      <c r="H2626">
        <v>12850887.6</v>
      </c>
    </row>
    <row r="2627" spans="1:8" x14ac:dyDescent="0.3">
      <c r="A2627" s="16">
        <f t="shared" si="40"/>
        <v>43795.333333333336</v>
      </c>
      <c r="B2627" t="s">
        <v>2799</v>
      </c>
      <c r="C2627">
        <v>7176.35</v>
      </c>
      <c r="D2627">
        <v>7270</v>
      </c>
      <c r="E2627">
        <v>7126.53</v>
      </c>
      <c r="F2627">
        <v>7168</v>
      </c>
      <c r="G2627">
        <v>3883.63</v>
      </c>
      <c r="H2627">
        <v>27933729.149999999</v>
      </c>
    </row>
    <row r="2628" spans="1:8" x14ac:dyDescent="0.3">
      <c r="A2628" s="16">
        <f t="shared" si="40"/>
        <v>43795.291666666664</v>
      </c>
      <c r="B2628" t="s">
        <v>2800</v>
      </c>
      <c r="C2628">
        <v>7165</v>
      </c>
      <c r="D2628">
        <v>7199.97</v>
      </c>
      <c r="E2628">
        <v>7126</v>
      </c>
      <c r="F2628">
        <v>7176.35</v>
      </c>
      <c r="G2628">
        <v>3272.05</v>
      </c>
      <c r="H2628">
        <v>23463637.809999999</v>
      </c>
    </row>
    <row r="2629" spans="1:8" x14ac:dyDescent="0.3">
      <c r="A2629" s="16">
        <f t="shared" si="40"/>
        <v>43795.25</v>
      </c>
      <c r="B2629" t="s">
        <v>2801</v>
      </c>
      <c r="C2629">
        <v>7247.49</v>
      </c>
      <c r="D2629">
        <v>7340</v>
      </c>
      <c r="E2629">
        <v>7162.15</v>
      </c>
      <c r="F2629">
        <v>7165</v>
      </c>
      <c r="G2629">
        <v>5418.05</v>
      </c>
      <c r="H2629">
        <v>39318027.810000002</v>
      </c>
    </row>
    <row r="2630" spans="1:8" x14ac:dyDescent="0.3">
      <c r="A2630" s="16">
        <f t="shared" ref="A2630:A2693" si="41">DATEVALUE(MID(B2630,1,10))+(IF(RIGHT(B2630,2)="PM",12,0)+MID(B2630,12,2))/24</f>
        <v>43795.208333333336</v>
      </c>
      <c r="B2630" t="s">
        <v>2802</v>
      </c>
      <c r="C2630">
        <v>7187.49</v>
      </c>
      <c r="D2630">
        <v>7297.87</v>
      </c>
      <c r="E2630">
        <v>7186</v>
      </c>
      <c r="F2630">
        <v>7247.49</v>
      </c>
      <c r="G2630">
        <v>2645.04</v>
      </c>
      <c r="H2630">
        <v>19166426.75</v>
      </c>
    </row>
    <row r="2631" spans="1:8" x14ac:dyDescent="0.3">
      <c r="A2631" s="16">
        <f t="shared" si="41"/>
        <v>43795.166666666664</v>
      </c>
      <c r="B2631" t="s">
        <v>2803</v>
      </c>
      <c r="C2631">
        <v>7245.85</v>
      </c>
      <c r="D2631">
        <v>7246</v>
      </c>
      <c r="E2631">
        <v>7181.09</v>
      </c>
      <c r="F2631">
        <v>7187.49</v>
      </c>
      <c r="G2631">
        <v>1699.27</v>
      </c>
      <c r="H2631">
        <v>12250883.08</v>
      </c>
    </row>
    <row r="2632" spans="1:8" x14ac:dyDescent="0.3">
      <c r="A2632" s="16">
        <f t="shared" si="41"/>
        <v>43795.125</v>
      </c>
      <c r="B2632" t="s">
        <v>2804</v>
      </c>
      <c r="C2632">
        <v>7136.74</v>
      </c>
      <c r="D2632">
        <v>7245.88</v>
      </c>
      <c r="E2632">
        <v>7118</v>
      </c>
      <c r="F2632">
        <v>7245.85</v>
      </c>
      <c r="G2632">
        <v>2272.39</v>
      </c>
      <c r="H2632">
        <v>16322785.359999999</v>
      </c>
    </row>
    <row r="2633" spans="1:8" x14ac:dyDescent="0.3">
      <c r="A2633" s="16">
        <f t="shared" si="41"/>
        <v>43795.083333333336</v>
      </c>
      <c r="B2633" t="s">
        <v>2805</v>
      </c>
      <c r="C2633">
        <v>7164.96</v>
      </c>
      <c r="D2633">
        <v>7189.43</v>
      </c>
      <c r="E2633">
        <v>7120</v>
      </c>
      <c r="F2633">
        <v>7136.74</v>
      </c>
      <c r="G2633">
        <v>1573.3</v>
      </c>
      <c r="H2633">
        <v>11259438.65</v>
      </c>
    </row>
    <row r="2634" spans="1:8" x14ac:dyDescent="0.3">
      <c r="A2634" s="16">
        <f t="shared" si="41"/>
        <v>43795.041666666664</v>
      </c>
      <c r="B2634" t="s">
        <v>2806</v>
      </c>
      <c r="C2634">
        <v>7137.25</v>
      </c>
      <c r="D2634">
        <v>7183.82</v>
      </c>
      <c r="E2634">
        <v>7114.21</v>
      </c>
      <c r="F2634">
        <v>7164.96</v>
      </c>
      <c r="G2634">
        <v>1922.66</v>
      </c>
      <c r="H2634">
        <v>13743887.41</v>
      </c>
    </row>
    <row r="2635" spans="1:8" x14ac:dyDescent="0.3">
      <c r="A2635" s="16">
        <f t="shared" si="41"/>
        <v>43795.5</v>
      </c>
      <c r="B2635" t="s">
        <v>2807</v>
      </c>
      <c r="C2635">
        <v>7109.57</v>
      </c>
      <c r="D2635">
        <v>7156</v>
      </c>
      <c r="E2635">
        <v>7051</v>
      </c>
      <c r="F2635">
        <v>7137.25</v>
      </c>
      <c r="G2635">
        <v>2584.56</v>
      </c>
      <c r="H2635">
        <v>18383296.800000001</v>
      </c>
    </row>
    <row r="2636" spans="1:8" x14ac:dyDescent="0.3">
      <c r="A2636" s="16">
        <f t="shared" si="41"/>
        <v>43794.958333333336</v>
      </c>
      <c r="B2636" t="s">
        <v>2808</v>
      </c>
      <c r="C2636">
        <v>7196.49</v>
      </c>
      <c r="D2636">
        <v>7197.73</v>
      </c>
      <c r="E2636">
        <v>7090.17</v>
      </c>
      <c r="F2636">
        <v>7109.57</v>
      </c>
      <c r="G2636">
        <v>2178.3200000000002</v>
      </c>
      <c r="H2636">
        <v>15538959.82</v>
      </c>
    </row>
    <row r="2637" spans="1:8" x14ac:dyDescent="0.3">
      <c r="A2637" s="16">
        <f t="shared" si="41"/>
        <v>43794.916666666664</v>
      </c>
      <c r="B2637" t="s">
        <v>2809</v>
      </c>
      <c r="C2637">
        <v>7192.74</v>
      </c>
      <c r="D2637">
        <v>7223.34</v>
      </c>
      <c r="E2637">
        <v>7174.7</v>
      </c>
      <c r="F2637">
        <v>7196.49</v>
      </c>
      <c r="G2637">
        <v>1029.1099999999999</v>
      </c>
      <c r="H2637">
        <v>7410972.6900000004</v>
      </c>
    </row>
    <row r="2638" spans="1:8" x14ac:dyDescent="0.3">
      <c r="A2638" s="16">
        <f t="shared" si="41"/>
        <v>43794.875</v>
      </c>
      <c r="B2638" t="s">
        <v>2810</v>
      </c>
      <c r="C2638">
        <v>7160.61</v>
      </c>
      <c r="D2638">
        <v>7235.02</v>
      </c>
      <c r="E2638">
        <v>7125.53</v>
      </c>
      <c r="F2638">
        <v>7192.74</v>
      </c>
      <c r="G2638">
        <v>1882.9</v>
      </c>
      <c r="H2638">
        <v>13503126.529999999</v>
      </c>
    </row>
    <row r="2639" spans="1:8" x14ac:dyDescent="0.3">
      <c r="A2639" s="16">
        <f t="shared" si="41"/>
        <v>43794.833333333336</v>
      </c>
      <c r="B2639" t="s">
        <v>2811</v>
      </c>
      <c r="C2639">
        <v>7192.7</v>
      </c>
      <c r="D2639">
        <v>7241.44</v>
      </c>
      <c r="E2639">
        <v>7119</v>
      </c>
      <c r="F2639">
        <v>7160.61</v>
      </c>
      <c r="G2639">
        <v>2640.43</v>
      </c>
      <c r="H2639">
        <v>18918220.789999999</v>
      </c>
    </row>
    <row r="2640" spans="1:8" x14ac:dyDescent="0.3">
      <c r="A2640" s="16">
        <f t="shared" si="41"/>
        <v>43794.791666666664</v>
      </c>
      <c r="B2640" t="s">
        <v>2812</v>
      </c>
      <c r="C2640">
        <v>7258.99</v>
      </c>
      <c r="D2640">
        <v>7270</v>
      </c>
      <c r="E2640">
        <v>7170</v>
      </c>
      <c r="F2640">
        <v>7192.7</v>
      </c>
      <c r="G2640">
        <v>1851.21</v>
      </c>
      <c r="H2640">
        <v>13362797.52</v>
      </c>
    </row>
    <row r="2641" spans="1:8" x14ac:dyDescent="0.3">
      <c r="A2641" s="16">
        <f t="shared" si="41"/>
        <v>43794.75</v>
      </c>
      <c r="B2641" t="s">
        <v>2813</v>
      </c>
      <c r="C2641">
        <v>7211.63</v>
      </c>
      <c r="D2641">
        <v>7273.49</v>
      </c>
      <c r="E2641">
        <v>7199.52</v>
      </c>
      <c r="F2641">
        <v>7258.99</v>
      </c>
      <c r="G2641">
        <v>1918.49</v>
      </c>
      <c r="H2641">
        <v>13887658.560000001</v>
      </c>
    </row>
    <row r="2642" spans="1:8" x14ac:dyDescent="0.3">
      <c r="A2642" s="16">
        <f t="shared" si="41"/>
        <v>43794.708333333336</v>
      </c>
      <c r="B2642" t="s">
        <v>2814</v>
      </c>
      <c r="C2642">
        <v>7207.03</v>
      </c>
      <c r="D2642">
        <v>7224.79</v>
      </c>
      <c r="E2642">
        <v>7147.34</v>
      </c>
      <c r="F2642">
        <v>7211.63</v>
      </c>
      <c r="G2642">
        <v>2833.88</v>
      </c>
      <c r="H2642">
        <v>20358353.550000001</v>
      </c>
    </row>
    <row r="2643" spans="1:8" x14ac:dyDescent="0.3">
      <c r="A2643" s="16">
        <f t="shared" si="41"/>
        <v>43794.666666666664</v>
      </c>
      <c r="B2643" t="s">
        <v>2815</v>
      </c>
      <c r="C2643">
        <v>7252.95</v>
      </c>
      <c r="D2643">
        <v>7377.69</v>
      </c>
      <c r="E2643">
        <v>7175</v>
      </c>
      <c r="F2643">
        <v>7207.03</v>
      </c>
      <c r="G2643">
        <v>7232.54</v>
      </c>
      <c r="H2643">
        <v>52560668.93</v>
      </c>
    </row>
    <row r="2644" spans="1:8" x14ac:dyDescent="0.3">
      <c r="A2644" s="16">
        <f t="shared" si="41"/>
        <v>43794.625</v>
      </c>
      <c r="B2644" t="s">
        <v>2816</v>
      </c>
      <c r="C2644">
        <v>7165</v>
      </c>
      <c r="D2644">
        <v>7285.22</v>
      </c>
      <c r="E2644">
        <v>7157.58</v>
      </c>
      <c r="F2644">
        <v>7252.95</v>
      </c>
      <c r="G2644">
        <v>5420.27</v>
      </c>
      <c r="H2644">
        <v>39165583.859999999</v>
      </c>
    </row>
    <row r="2645" spans="1:8" x14ac:dyDescent="0.3">
      <c r="A2645" s="16">
        <f t="shared" si="41"/>
        <v>43794.583333333336</v>
      </c>
      <c r="B2645" t="s">
        <v>2817</v>
      </c>
      <c r="C2645">
        <v>7122.78</v>
      </c>
      <c r="D2645">
        <v>7222.99</v>
      </c>
      <c r="E2645">
        <v>7120.67</v>
      </c>
      <c r="F2645">
        <v>7165</v>
      </c>
      <c r="G2645">
        <v>4520.5200000000004</v>
      </c>
      <c r="H2645">
        <v>32394825.25</v>
      </c>
    </row>
    <row r="2646" spans="1:8" x14ac:dyDescent="0.3">
      <c r="A2646" s="16">
        <f t="shared" si="41"/>
        <v>43794.541666666664</v>
      </c>
      <c r="B2646" t="s">
        <v>2818</v>
      </c>
      <c r="C2646">
        <v>7146.59</v>
      </c>
      <c r="D2646">
        <v>7285</v>
      </c>
      <c r="E2646">
        <v>7090.46</v>
      </c>
      <c r="F2646">
        <v>7122.78</v>
      </c>
      <c r="G2646">
        <v>11288.74</v>
      </c>
      <c r="H2646">
        <v>81039345.709999993</v>
      </c>
    </row>
    <row r="2647" spans="1:8" x14ac:dyDescent="0.3">
      <c r="A2647" s="16">
        <f t="shared" si="41"/>
        <v>43795</v>
      </c>
      <c r="B2647" t="s">
        <v>2819</v>
      </c>
      <c r="C2647">
        <v>6879.02</v>
      </c>
      <c r="D2647">
        <v>7200</v>
      </c>
      <c r="E2647">
        <v>6870.66</v>
      </c>
      <c r="F2647">
        <v>7146.59</v>
      </c>
      <c r="G2647">
        <v>10858.37</v>
      </c>
      <c r="H2647">
        <v>76727637.959999993</v>
      </c>
    </row>
    <row r="2648" spans="1:8" x14ac:dyDescent="0.3">
      <c r="A2648" s="16">
        <f t="shared" si="41"/>
        <v>43794.458333333336</v>
      </c>
      <c r="B2648" t="s">
        <v>2820</v>
      </c>
      <c r="C2648">
        <v>6888.33</v>
      </c>
      <c r="D2648">
        <v>6988</v>
      </c>
      <c r="E2648">
        <v>6823.99</v>
      </c>
      <c r="F2648">
        <v>6879.02</v>
      </c>
      <c r="G2648">
        <v>7554.25</v>
      </c>
      <c r="H2648">
        <v>52023320.729999997</v>
      </c>
    </row>
    <row r="2649" spans="1:8" x14ac:dyDescent="0.3">
      <c r="A2649" s="16">
        <f t="shared" si="41"/>
        <v>43794.416666666664</v>
      </c>
      <c r="B2649" t="s">
        <v>2821</v>
      </c>
      <c r="C2649">
        <v>6742.75</v>
      </c>
      <c r="D2649">
        <v>6949</v>
      </c>
      <c r="E2649">
        <v>6709.19</v>
      </c>
      <c r="F2649">
        <v>6888.33</v>
      </c>
      <c r="G2649">
        <v>4425.9399999999996</v>
      </c>
      <c r="H2649">
        <v>30127306.16</v>
      </c>
    </row>
    <row r="2650" spans="1:8" x14ac:dyDescent="0.3">
      <c r="A2650" s="16">
        <f t="shared" si="41"/>
        <v>43794.375</v>
      </c>
      <c r="B2650" t="s">
        <v>2822</v>
      </c>
      <c r="C2650">
        <v>6714.83</v>
      </c>
      <c r="D2650">
        <v>6795.77</v>
      </c>
      <c r="E2650">
        <v>6705</v>
      </c>
      <c r="F2650">
        <v>6742.75</v>
      </c>
      <c r="G2650">
        <v>4034.47</v>
      </c>
      <c r="H2650">
        <v>27205938.890000001</v>
      </c>
    </row>
    <row r="2651" spans="1:8" x14ac:dyDescent="0.3">
      <c r="A2651" s="16">
        <f t="shared" si="41"/>
        <v>43794.333333333336</v>
      </c>
      <c r="B2651" t="s">
        <v>2823</v>
      </c>
      <c r="C2651">
        <v>6672.01</v>
      </c>
      <c r="D2651">
        <v>6720</v>
      </c>
      <c r="E2651">
        <v>6632.98</v>
      </c>
      <c r="F2651">
        <v>6714.83</v>
      </c>
      <c r="G2651">
        <v>3307.26</v>
      </c>
      <c r="H2651">
        <v>22058585.030000001</v>
      </c>
    </row>
    <row r="2652" spans="1:8" x14ac:dyDescent="0.3">
      <c r="A2652" s="16">
        <f t="shared" si="41"/>
        <v>43794.291666666664</v>
      </c>
      <c r="B2652" t="s">
        <v>2824</v>
      </c>
      <c r="C2652">
        <v>6644.45</v>
      </c>
      <c r="D2652">
        <v>6725.95</v>
      </c>
      <c r="E2652">
        <v>6644.45</v>
      </c>
      <c r="F2652">
        <v>6672.01</v>
      </c>
      <c r="G2652">
        <v>4357.24</v>
      </c>
      <c r="H2652">
        <v>29117466.359999999</v>
      </c>
    </row>
    <row r="2653" spans="1:8" x14ac:dyDescent="0.3">
      <c r="A2653" s="16">
        <f t="shared" si="41"/>
        <v>43794.25</v>
      </c>
      <c r="B2653" t="s">
        <v>2825</v>
      </c>
      <c r="C2653">
        <v>6540.21</v>
      </c>
      <c r="D2653">
        <v>6680</v>
      </c>
      <c r="E2653">
        <v>6530</v>
      </c>
      <c r="F2653">
        <v>6644.45</v>
      </c>
      <c r="G2653">
        <v>5418.36</v>
      </c>
      <c r="H2653">
        <v>35760814.93</v>
      </c>
    </row>
    <row r="2654" spans="1:8" x14ac:dyDescent="0.3">
      <c r="A2654" s="16">
        <f t="shared" si="41"/>
        <v>43794.208333333336</v>
      </c>
      <c r="B2654" t="s">
        <v>2826</v>
      </c>
      <c r="C2654">
        <v>6640.01</v>
      </c>
      <c r="D2654">
        <v>6672.49</v>
      </c>
      <c r="E2654">
        <v>6515</v>
      </c>
      <c r="F2654">
        <v>6540.21</v>
      </c>
      <c r="G2654">
        <v>7746.6</v>
      </c>
      <c r="H2654">
        <v>50972546.520000003</v>
      </c>
    </row>
    <row r="2655" spans="1:8" x14ac:dyDescent="0.3">
      <c r="A2655" s="16">
        <f t="shared" si="41"/>
        <v>43794.166666666664</v>
      </c>
      <c r="B2655" t="s">
        <v>2827</v>
      </c>
      <c r="C2655">
        <v>6713.49</v>
      </c>
      <c r="D2655">
        <v>6730</v>
      </c>
      <c r="E2655">
        <v>6588.69</v>
      </c>
      <c r="F2655">
        <v>6640.01</v>
      </c>
      <c r="G2655">
        <v>4038.08</v>
      </c>
      <c r="H2655">
        <v>26950644.530000001</v>
      </c>
    </row>
    <row r="2656" spans="1:8" x14ac:dyDescent="0.3">
      <c r="A2656" s="16">
        <f t="shared" si="41"/>
        <v>43794.125</v>
      </c>
      <c r="B2656" t="s">
        <v>2828</v>
      </c>
      <c r="C2656">
        <v>6713.49</v>
      </c>
      <c r="D2656">
        <v>6713.49</v>
      </c>
      <c r="E2656">
        <v>6713.49</v>
      </c>
      <c r="F2656">
        <v>6713.49</v>
      </c>
      <c r="G2656">
        <v>0</v>
      </c>
      <c r="H2656">
        <v>0</v>
      </c>
    </row>
    <row r="2657" spans="1:8" x14ac:dyDescent="0.3">
      <c r="A2657" s="16">
        <f t="shared" si="41"/>
        <v>43794.083333333336</v>
      </c>
      <c r="B2657" t="s">
        <v>2829</v>
      </c>
      <c r="C2657">
        <v>6713.49</v>
      </c>
      <c r="D2657">
        <v>6713.49</v>
      </c>
      <c r="E2657">
        <v>6713.49</v>
      </c>
      <c r="F2657">
        <v>6713.49</v>
      </c>
      <c r="G2657">
        <v>0</v>
      </c>
      <c r="H2657">
        <v>0</v>
      </c>
    </row>
    <row r="2658" spans="1:8" x14ac:dyDescent="0.3">
      <c r="A2658" s="16">
        <f t="shared" si="41"/>
        <v>43794.041666666664</v>
      </c>
      <c r="B2658" t="s">
        <v>2830</v>
      </c>
      <c r="C2658">
        <v>6879.96</v>
      </c>
      <c r="D2658">
        <v>6941.68</v>
      </c>
      <c r="E2658">
        <v>6615</v>
      </c>
      <c r="F2658">
        <v>6713.49</v>
      </c>
      <c r="G2658">
        <v>8263.93</v>
      </c>
      <c r="H2658">
        <v>56032830.969999999</v>
      </c>
    </row>
    <row r="2659" spans="1:8" x14ac:dyDescent="0.3">
      <c r="A2659" s="16">
        <f t="shared" si="41"/>
        <v>43794.5</v>
      </c>
      <c r="B2659" t="s">
        <v>2831</v>
      </c>
      <c r="C2659">
        <v>6903.28</v>
      </c>
      <c r="D2659">
        <v>6918.66</v>
      </c>
      <c r="E2659">
        <v>6805.59</v>
      </c>
      <c r="F2659">
        <v>6879.96</v>
      </c>
      <c r="G2659">
        <v>5724.98</v>
      </c>
      <c r="H2659">
        <v>39294969.009999998</v>
      </c>
    </row>
    <row r="2660" spans="1:8" x14ac:dyDescent="0.3">
      <c r="A2660" s="16">
        <f t="shared" si="41"/>
        <v>43793.958333333336</v>
      </c>
      <c r="B2660" t="s">
        <v>2832</v>
      </c>
      <c r="C2660">
        <v>7029.19</v>
      </c>
      <c r="D2660">
        <v>7037.11</v>
      </c>
      <c r="E2660">
        <v>6861</v>
      </c>
      <c r="F2660">
        <v>6903.28</v>
      </c>
      <c r="G2660">
        <v>4733.87</v>
      </c>
      <c r="H2660">
        <v>32853194.399999999</v>
      </c>
    </row>
    <row r="2661" spans="1:8" x14ac:dyDescent="0.3">
      <c r="A2661" s="16">
        <f t="shared" si="41"/>
        <v>43793.916666666664</v>
      </c>
      <c r="B2661" t="s">
        <v>2833</v>
      </c>
      <c r="C2661">
        <v>7034.19</v>
      </c>
      <c r="D2661">
        <v>7057.84</v>
      </c>
      <c r="E2661">
        <v>7001</v>
      </c>
      <c r="F2661">
        <v>7029.19</v>
      </c>
      <c r="G2661">
        <v>1073.21</v>
      </c>
      <c r="H2661">
        <v>7544888.3200000003</v>
      </c>
    </row>
    <row r="2662" spans="1:8" x14ac:dyDescent="0.3">
      <c r="A2662" s="16">
        <f t="shared" si="41"/>
        <v>43793.875</v>
      </c>
      <c r="B2662" t="s">
        <v>2834</v>
      </c>
      <c r="C2662">
        <v>7047.58</v>
      </c>
      <c r="D2662">
        <v>7087</v>
      </c>
      <c r="E2662">
        <v>7014.03</v>
      </c>
      <c r="F2662">
        <v>7034.19</v>
      </c>
      <c r="G2662">
        <v>1579.51</v>
      </c>
      <c r="H2662">
        <v>11141625.67</v>
      </c>
    </row>
    <row r="2663" spans="1:8" x14ac:dyDescent="0.3">
      <c r="A2663" s="16">
        <f t="shared" si="41"/>
        <v>43793.833333333336</v>
      </c>
      <c r="B2663" t="s">
        <v>2835</v>
      </c>
      <c r="C2663">
        <v>7028.78</v>
      </c>
      <c r="D2663">
        <v>7070.36</v>
      </c>
      <c r="E2663">
        <v>6984</v>
      </c>
      <c r="F2663">
        <v>7047.58</v>
      </c>
      <c r="G2663">
        <v>2734.46</v>
      </c>
      <c r="H2663">
        <v>19226366.23</v>
      </c>
    </row>
    <row r="2664" spans="1:8" x14ac:dyDescent="0.3">
      <c r="A2664" s="16">
        <f t="shared" si="41"/>
        <v>43793.791666666664</v>
      </c>
      <c r="B2664" t="s">
        <v>2836</v>
      </c>
      <c r="C2664">
        <v>7074.48</v>
      </c>
      <c r="D2664">
        <v>7087.54</v>
      </c>
      <c r="E2664">
        <v>7008.07</v>
      </c>
      <c r="F2664">
        <v>7028.78</v>
      </c>
      <c r="G2664">
        <v>1722.2</v>
      </c>
      <c r="H2664">
        <v>12147055.789999999</v>
      </c>
    </row>
    <row r="2665" spans="1:8" x14ac:dyDescent="0.3">
      <c r="A2665" s="16">
        <f t="shared" si="41"/>
        <v>43793.75</v>
      </c>
      <c r="B2665" t="s">
        <v>2837</v>
      </c>
      <c r="C2665">
        <v>7070.19</v>
      </c>
      <c r="D2665">
        <v>7101.42</v>
      </c>
      <c r="E2665">
        <v>7047.31</v>
      </c>
      <c r="F2665">
        <v>7074.48</v>
      </c>
      <c r="G2665">
        <v>3392.09</v>
      </c>
      <c r="H2665">
        <v>23984247.73</v>
      </c>
    </row>
    <row r="2666" spans="1:8" x14ac:dyDescent="0.3">
      <c r="A2666" s="16">
        <f t="shared" si="41"/>
        <v>43793.708333333336</v>
      </c>
      <c r="B2666" t="s">
        <v>2838</v>
      </c>
      <c r="C2666">
        <v>7013.75</v>
      </c>
      <c r="D2666">
        <v>7113</v>
      </c>
      <c r="E2666">
        <v>7010</v>
      </c>
      <c r="F2666">
        <v>7070.19</v>
      </c>
      <c r="G2666">
        <v>3905.2</v>
      </c>
      <c r="H2666">
        <v>27580444.890000001</v>
      </c>
    </row>
    <row r="2667" spans="1:8" x14ac:dyDescent="0.3">
      <c r="A2667" s="16">
        <f t="shared" si="41"/>
        <v>43793.666666666664</v>
      </c>
      <c r="B2667" t="s">
        <v>2839</v>
      </c>
      <c r="C2667">
        <v>6981.27</v>
      </c>
      <c r="D2667">
        <v>7032.84</v>
      </c>
      <c r="E2667">
        <v>6912</v>
      </c>
      <c r="F2667">
        <v>7013.75</v>
      </c>
      <c r="G2667">
        <v>6959.49</v>
      </c>
      <c r="H2667">
        <v>48554468.149999999</v>
      </c>
    </row>
    <row r="2668" spans="1:8" x14ac:dyDescent="0.3">
      <c r="A2668" s="16">
        <f t="shared" si="41"/>
        <v>43793.625</v>
      </c>
      <c r="B2668" t="s">
        <v>2840</v>
      </c>
      <c r="C2668">
        <v>7064.86</v>
      </c>
      <c r="D2668">
        <v>7107.35</v>
      </c>
      <c r="E2668">
        <v>6959.57</v>
      </c>
      <c r="F2668">
        <v>6981.27</v>
      </c>
      <c r="G2668">
        <v>4272.5200000000004</v>
      </c>
      <c r="H2668">
        <v>30074283.059999999</v>
      </c>
    </row>
    <row r="2669" spans="1:8" x14ac:dyDescent="0.3">
      <c r="A2669" s="16">
        <f t="shared" si="41"/>
        <v>43793.583333333336</v>
      </c>
      <c r="B2669" t="s">
        <v>2841</v>
      </c>
      <c r="C2669">
        <v>7136.86</v>
      </c>
      <c r="D2669">
        <v>7169.77</v>
      </c>
      <c r="E2669">
        <v>6969.9</v>
      </c>
      <c r="F2669">
        <v>7064.86</v>
      </c>
      <c r="G2669">
        <v>4862.93</v>
      </c>
      <c r="H2669">
        <v>34398336.07</v>
      </c>
    </row>
    <row r="2670" spans="1:8" x14ac:dyDescent="0.3">
      <c r="A2670" s="16">
        <f t="shared" si="41"/>
        <v>43793.541666666664</v>
      </c>
      <c r="B2670" t="s">
        <v>2842</v>
      </c>
      <c r="C2670">
        <v>7154.68</v>
      </c>
      <c r="D2670">
        <v>7190.94</v>
      </c>
      <c r="E2670">
        <v>7125</v>
      </c>
      <c r="F2670">
        <v>7136.86</v>
      </c>
      <c r="G2670">
        <v>2089.4299999999998</v>
      </c>
      <c r="H2670">
        <v>14940489.84</v>
      </c>
    </row>
    <row r="2671" spans="1:8" x14ac:dyDescent="0.3">
      <c r="A2671" s="16">
        <f t="shared" si="41"/>
        <v>43794</v>
      </c>
      <c r="B2671" t="s">
        <v>2843</v>
      </c>
      <c r="C2671">
        <v>7203.04</v>
      </c>
      <c r="D2671">
        <v>7205.86</v>
      </c>
      <c r="E2671">
        <v>7130.39</v>
      </c>
      <c r="F2671">
        <v>7154.68</v>
      </c>
      <c r="G2671">
        <v>2038.32</v>
      </c>
      <c r="H2671">
        <v>14611242.51</v>
      </c>
    </row>
    <row r="2672" spans="1:8" x14ac:dyDescent="0.3">
      <c r="A2672" s="16">
        <f t="shared" si="41"/>
        <v>43793.458333333336</v>
      </c>
      <c r="B2672" t="s">
        <v>2844</v>
      </c>
      <c r="C2672">
        <v>7134.17</v>
      </c>
      <c r="D2672">
        <v>7263.26</v>
      </c>
      <c r="E2672">
        <v>7120.71</v>
      </c>
      <c r="F2672">
        <v>7203.04</v>
      </c>
      <c r="G2672">
        <v>3307.44</v>
      </c>
      <c r="H2672">
        <v>23815902.870000001</v>
      </c>
    </row>
    <row r="2673" spans="1:8" x14ac:dyDescent="0.3">
      <c r="A2673" s="16">
        <f t="shared" si="41"/>
        <v>43793.416666666664</v>
      </c>
      <c r="B2673" t="s">
        <v>2845</v>
      </c>
      <c r="C2673">
        <v>7248.86</v>
      </c>
      <c r="D2673">
        <v>7271.73</v>
      </c>
      <c r="E2673">
        <v>7100</v>
      </c>
      <c r="F2673">
        <v>7134.17</v>
      </c>
      <c r="G2673">
        <v>4044.99</v>
      </c>
      <c r="H2673">
        <v>28994132.989999998</v>
      </c>
    </row>
    <row r="2674" spans="1:8" x14ac:dyDescent="0.3">
      <c r="A2674" s="16">
        <f t="shared" si="41"/>
        <v>43793.375</v>
      </c>
      <c r="B2674" t="s">
        <v>2846</v>
      </c>
      <c r="C2674">
        <v>7199.47</v>
      </c>
      <c r="D2674">
        <v>7265.37</v>
      </c>
      <c r="E2674">
        <v>7170.01</v>
      </c>
      <c r="F2674">
        <v>7248.86</v>
      </c>
      <c r="G2674">
        <v>2610.1799999999998</v>
      </c>
      <c r="H2674">
        <v>18843672.41</v>
      </c>
    </row>
    <row r="2675" spans="1:8" x14ac:dyDescent="0.3">
      <c r="A2675" s="16">
        <f t="shared" si="41"/>
        <v>43793.333333333336</v>
      </c>
      <c r="B2675" t="s">
        <v>2847</v>
      </c>
      <c r="C2675">
        <v>7180.14</v>
      </c>
      <c r="D2675">
        <v>7226.75</v>
      </c>
      <c r="E2675">
        <v>7173.34</v>
      </c>
      <c r="F2675">
        <v>7199.47</v>
      </c>
      <c r="G2675">
        <v>1251.97</v>
      </c>
      <c r="H2675">
        <v>9017244.6799999997</v>
      </c>
    </row>
    <row r="2676" spans="1:8" x14ac:dyDescent="0.3">
      <c r="A2676" s="16">
        <f t="shared" si="41"/>
        <v>43793.291666666664</v>
      </c>
      <c r="B2676" t="s">
        <v>2848</v>
      </c>
      <c r="C2676">
        <v>7195.84</v>
      </c>
      <c r="D2676">
        <v>7216.47</v>
      </c>
      <c r="E2676">
        <v>7168.4</v>
      </c>
      <c r="F2676">
        <v>7180.14</v>
      </c>
      <c r="G2676">
        <v>1482.07</v>
      </c>
      <c r="H2676">
        <v>10663926.779999999</v>
      </c>
    </row>
    <row r="2677" spans="1:8" x14ac:dyDescent="0.3">
      <c r="A2677" s="16">
        <f t="shared" si="41"/>
        <v>43793.25</v>
      </c>
      <c r="B2677" t="s">
        <v>2849</v>
      </c>
      <c r="C2677">
        <v>7175.81</v>
      </c>
      <c r="D2677">
        <v>7231.56</v>
      </c>
      <c r="E2677">
        <v>7175.63</v>
      </c>
      <c r="F2677">
        <v>7195.84</v>
      </c>
      <c r="G2677">
        <v>1815.99</v>
      </c>
      <c r="H2677">
        <v>13083178.91</v>
      </c>
    </row>
    <row r="2678" spans="1:8" x14ac:dyDescent="0.3">
      <c r="A2678" s="16">
        <f t="shared" si="41"/>
        <v>43793.208333333336</v>
      </c>
      <c r="B2678" t="s">
        <v>2850</v>
      </c>
      <c r="C2678">
        <v>7169.1</v>
      </c>
      <c r="D2678">
        <v>7190</v>
      </c>
      <c r="E2678">
        <v>7150</v>
      </c>
      <c r="F2678">
        <v>7175.81</v>
      </c>
      <c r="G2678">
        <v>1202</v>
      </c>
      <c r="H2678">
        <v>8619767.6999999993</v>
      </c>
    </row>
    <row r="2679" spans="1:8" x14ac:dyDescent="0.3">
      <c r="A2679" s="16">
        <f t="shared" si="41"/>
        <v>43793.166666666664</v>
      </c>
      <c r="B2679" t="s">
        <v>2851</v>
      </c>
      <c r="C2679">
        <v>7202.05</v>
      </c>
      <c r="D2679">
        <v>7219.93</v>
      </c>
      <c r="E2679">
        <v>7152.83</v>
      </c>
      <c r="F2679">
        <v>7169.1</v>
      </c>
      <c r="G2679">
        <v>1524.95</v>
      </c>
      <c r="H2679">
        <v>10954078.24</v>
      </c>
    </row>
    <row r="2680" spans="1:8" x14ac:dyDescent="0.3">
      <c r="A2680" s="16">
        <f t="shared" si="41"/>
        <v>43793.125</v>
      </c>
      <c r="B2680" t="s">
        <v>2852</v>
      </c>
      <c r="C2680">
        <v>7239.23</v>
      </c>
      <c r="D2680">
        <v>7239.99</v>
      </c>
      <c r="E2680">
        <v>7185</v>
      </c>
      <c r="F2680">
        <v>7202.05</v>
      </c>
      <c r="G2680">
        <v>1889.49</v>
      </c>
      <c r="H2680">
        <v>13621268.65</v>
      </c>
    </row>
    <row r="2681" spans="1:8" x14ac:dyDescent="0.3">
      <c r="A2681" s="16">
        <f t="shared" si="41"/>
        <v>43793.083333333336</v>
      </c>
      <c r="B2681" t="s">
        <v>2853</v>
      </c>
      <c r="C2681">
        <v>7254.63</v>
      </c>
      <c r="D2681">
        <v>7275</v>
      </c>
      <c r="E2681">
        <v>7238.83</v>
      </c>
      <c r="F2681">
        <v>7239.23</v>
      </c>
      <c r="G2681">
        <v>670.76</v>
      </c>
      <c r="H2681">
        <v>4868448.1500000004</v>
      </c>
    </row>
    <row r="2682" spans="1:8" x14ac:dyDescent="0.3">
      <c r="A2682" s="16">
        <f t="shared" si="41"/>
        <v>43793.041666666664</v>
      </c>
      <c r="B2682" t="s">
        <v>2854</v>
      </c>
      <c r="C2682">
        <v>7244.74</v>
      </c>
      <c r="D2682">
        <v>7266.87</v>
      </c>
      <c r="E2682">
        <v>7229.26</v>
      </c>
      <c r="F2682">
        <v>7254.63</v>
      </c>
      <c r="G2682">
        <v>891.04</v>
      </c>
      <c r="H2682">
        <v>6458553.9000000004</v>
      </c>
    </row>
    <row r="2683" spans="1:8" x14ac:dyDescent="0.3">
      <c r="A2683" s="16">
        <f t="shared" si="41"/>
        <v>43793.5</v>
      </c>
      <c r="B2683" t="s">
        <v>2855</v>
      </c>
      <c r="C2683">
        <v>7311.57</v>
      </c>
      <c r="D2683">
        <v>7330.39</v>
      </c>
      <c r="E2683">
        <v>7222</v>
      </c>
      <c r="F2683">
        <v>7244.74</v>
      </c>
      <c r="G2683">
        <v>2245.7600000000002</v>
      </c>
      <c r="H2683">
        <v>16321767.460000001</v>
      </c>
    </row>
    <row r="2684" spans="1:8" x14ac:dyDescent="0.3">
      <c r="A2684" s="16">
        <f t="shared" si="41"/>
        <v>43792.958333333336</v>
      </c>
      <c r="B2684" t="s">
        <v>2856</v>
      </c>
      <c r="C2684">
        <v>7293.04</v>
      </c>
      <c r="D2684">
        <v>7319.45</v>
      </c>
      <c r="E2684">
        <v>7293.04</v>
      </c>
      <c r="F2684">
        <v>7311.57</v>
      </c>
      <c r="G2684">
        <v>1236.92</v>
      </c>
      <c r="H2684">
        <v>9038648.9299999997</v>
      </c>
    </row>
    <row r="2685" spans="1:8" x14ac:dyDescent="0.3">
      <c r="A2685" s="16">
        <f t="shared" si="41"/>
        <v>43792.916666666664</v>
      </c>
      <c r="B2685" t="s">
        <v>2857</v>
      </c>
      <c r="C2685">
        <v>7276.01</v>
      </c>
      <c r="D2685">
        <v>7326</v>
      </c>
      <c r="E2685">
        <v>7264.47</v>
      </c>
      <c r="F2685">
        <v>7293.04</v>
      </c>
      <c r="G2685">
        <v>1081.1400000000001</v>
      </c>
      <c r="H2685">
        <v>7887601.9800000004</v>
      </c>
    </row>
    <row r="2686" spans="1:8" x14ac:dyDescent="0.3">
      <c r="A2686" s="16">
        <f t="shared" si="41"/>
        <v>43792.875</v>
      </c>
      <c r="B2686" t="s">
        <v>2858</v>
      </c>
      <c r="C2686">
        <v>7270.46</v>
      </c>
      <c r="D2686">
        <v>7283.72</v>
      </c>
      <c r="E2686">
        <v>7237.78</v>
      </c>
      <c r="F2686">
        <v>7276.01</v>
      </c>
      <c r="G2686">
        <v>952.68</v>
      </c>
      <c r="H2686">
        <v>6914228.29</v>
      </c>
    </row>
    <row r="2687" spans="1:8" x14ac:dyDescent="0.3">
      <c r="A2687" s="16">
        <f t="shared" si="41"/>
        <v>43792.833333333336</v>
      </c>
      <c r="B2687" t="s">
        <v>2859</v>
      </c>
      <c r="C2687">
        <v>7285.68</v>
      </c>
      <c r="D2687">
        <v>7296.53</v>
      </c>
      <c r="E2687">
        <v>7240</v>
      </c>
      <c r="F2687">
        <v>7270.46</v>
      </c>
      <c r="G2687">
        <v>1908.37</v>
      </c>
      <c r="H2687">
        <v>13861931.1</v>
      </c>
    </row>
    <row r="2688" spans="1:8" x14ac:dyDescent="0.3">
      <c r="A2688" s="16">
        <f t="shared" si="41"/>
        <v>43792.791666666664</v>
      </c>
      <c r="B2688" t="s">
        <v>2860</v>
      </c>
      <c r="C2688">
        <v>7307.71</v>
      </c>
      <c r="D2688">
        <v>7324.14</v>
      </c>
      <c r="E2688">
        <v>7271.77</v>
      </c>
      <c r="F2688">
        <v>7285.68</v>
      </c>
      <c r="G2688">
        <v>1244.74</v>
      </c>
      <c r="H2688">
        <v>9091030.8300000001</v>
      </c>
    </row>
    <row r="2689" spans="1:8" x14ac:dyDescent="0.3">
      <c r="A2689" s="16">
        <f t="shared" si="41"/>
        <v>43792.75</v>
      </c>
      <c r="B2689" t="s">
        <v>2861</v>
      </c>
      <c r="C2689">
        <v>7287.09</v>
      </c>
      <c r="D2689">
        <v>7334.86</v>
      </c>
      <c r="E2689">
        <v>7269</v>
      </c>
      <c r="F2689">
        <v>7307.71</v>
      </c>
      <c r="G2689">
        <v>1370.06</v>
      </c>
      <c r="H2689">
        <v>9998192.4499999993</v>
      </c>
    </row>
    <row r="2690" spans="1:8" x14ac:dyDescent="0.3">
      <c r="A2690" s="16">
        <f t="shared" si="41"/>
        <v>43792.708333333336</v>
      </c>
      <c r="B2690" t="s">
        <v>2862</v>
      </c>
      <c r="C2690">
        <v>7293.65</v>
      </c>
      <c r="D2690">
        <v>7307.68</v>
      </c>
      <c r="E2690">
        <v>7248</v>
      </c>
      <c r="F2690">
        <v>7287.09</v>
      </c>
      <c r="G2690">
        <v>1796.82</v>
      </c>
      <c r="H2690">
        <v>13075487.01</v>
      </c>
    </row>
    <row r="2691" spans="1:8" x14ac:dyDescent="0.3">
      <c r="A2691" s="16">
        <f t="shared" si="41"/>
        <v>43792.666666666664</v>
      </c>
      <c r="B2691" t="s">
        <v>2863</v>
      </c>
      <c r="C2691">
        <v>7291.2</v>
      </c>
      <c r="D2691">
        <v>7344.48</v>
      </c>
      <c r="E2691">
        <v>7230.65</v>
      </c>
      <c r="F2691">
        <v>7293.65</v>
      </c>
      <c r="G2691">
        <v>3799.24</v>
      </c>
      <c r="H2691">
        <v>27750212.289999999</v>
      </c>
    </row>
    <row r="2692" spans="1:8" x14ac:dyDescent="0.3">
      <c r="A2692" s="16">
        <f t="shared" si="41"/>
        <v>43792.625</v>
      </c>
      <c r="B2692" t="s">
        <v>2864</v>
      </c>
      <c r="C2692">
        <v>7256.38</v>
      </c>
      <c r="D2692">
        <v>7333.5</v>
      </c>
      <c r="E2692">
        <v>7226.34</v>
      </c>
      <c r="F2692">
        <v>7291.2</v>
      </c>
      <c r="G2692">
        <v>3395.95</v>
      </c>
      <c r="H2692">
        <v>24700057.899999999</v>
      </c>
    </row>
    <row r="2693" spans="1:8" x14ac:dyDescent="0.3">
      <c r="A2693" s="16">
        <f t="shared" si="41"/>
        <v>43792.583333333336</v>
      </c>
      <c r="B2693" t="s">
        <v>2865</v>
      </c>
      <c r="C2693">
        <v>7170.31</v>
      </c>
      <c r="D2693">
        <v>7298</v>
      </c>
      <c r="E2693">
        <v>7162.76</v>
      </c>
      <c r="F2693">
        <v>7256.38</v>
      </c>
      <c r="G2693">
        <v>3950.97</v>
      </c>
      <c r="H2693">
        <v>28593611.609999999</v>
      </c>
    </row>
    <row r="2694" spans="1:8" x14ac:dyDescent="0.3">
      <c r="A2694" s="16">
        <f t="shared" ref="A2694:A2757" si="42">DATEVALUE(MID(B2694,1,10))+(IF(RIGHT(B2694,2)="PM",12,0)+MID(B2694,12,2))/24</f>
        <v>43792.541666666664</v>
      </c>
      <c r="B2694" t="s">
        <v>2866</v>
      </c>
      <c r="C2694">
        <v>7150.14</v>
      </c>
      <c r="D2694">
        <v>7180</v>
      </c>
      <c r="E2694">
        <v>7147.16</v>
      </c>
      <c r="F2694">
        <v>7170.31</v>
      </c>
      <c r="G2694">
        <v>2126.35</v>
      </c>
      <c r="H2694">
        <v>15229698.890000001</v>
      </c>
    </row>
    <row r="2695" spans="1:8" x14ac:dyDescent="0.3">
      <c r="A2695" s="16">
        <f t="shared" si="42"/>
        <v>43793</v>
      </c>
      <c r="B2695" t="s">
        <v>2867</v>
      </c>
      <c r="C2695">
        <v>7171.92</v>
      </c>
      <c r="D2695">
        <v>7197.23</v>
      </c>
      <c r="E2695">
        <v>7139.75</v>
      </c>
      <c r="F2695">
        <v>7150.14</v>
      </c>
      <c r="G2695">
        <v>1911.07</v>
      </c>
      <c r="H2695">
        <v>13698574.529999999</v>
      </c>
    </row>
    <row r="2696" spans="1:8" x14ac:dyDescent="0.3">
      <c r="A2696" s="16">
        <f t="shared" si="42"/>
        <v>43792.458333333336</v>
      </c>
      <c r="B2696" t="s">
        <v>2868</v>
      </c>
      <c r="C2696">
        <v>7165.17</v>
      </c>
      <c r="D2696">
        <v>7215</v>
      </c>
      <c r="E2696">
        <v>7149.22</v>
      </c>
      <c r="F2696">
        <v>7171.92</v>
      </c>
      <c r="G2696">
        <v>2079.5500000000002</v>
      </c>
      <c r="H2696">
        <v>14938316.34</v>
      </c>
    </row>
    <row r="2697" spans="1:8" x14ac:dyDescent="0.3">
      <c r="A2697" s="16">
        <f t="shared" si="42"/>
        <v>43792.416666666664</v>
      </c>
      <c r="B2697" t="s">
        <v>2869</v>
      </c>
      <c r="C2697">
        <v>7153.48</v>
      </c>
      <c r="D2697">
        <v>7199.99</v>
      </c>
      <c r="E2697">
        <v>7114.28</v>
      </c>
      <c r="F2697">
        <v>7165.17</v>
      </c>
      <c r="G2697">
        <v>2099.33</v>
      </c>
      <c r="H2697">
        <v>15030723.23</v>
      </c>
    </row>
    <row r="2698" spans="1:8" x14ac:dyDescent="0.3">
      <c r="A2698" s="16">
        <f t="shared" si="42"/>
        <v>43792.375</v>
      </c>
      <c r="B2698" t="s">
        <v>2870</v>
      </c>
      <c r="C2698">
        <v>7136.57</v>
      </c>
      <c r="D2698">
        <v>7171.09</v>
      </c>
      <c r="E2698">
        <v>7080.01</v>
      </c>
      <c r="F2698">
        <v>7153.48</v>
      </c>
      <c r="G2698">
        <v>3147.08</v>
      </c>
      <c r="H2698">
        <v>22402565.73</v>
      </c>
    </row>
    <row r="2699" spans="1:8" x14ac:dyDescent="0.3">
      <c r="A2699" s="16">
        <f t="shared" si="42"/>
        <v>43792.333333333336</v>
      </c>
      <c r="B2699" t="s">
        <v>2871</v>
      </c>
      <c r="C2699">
        <v>7171.3</v>
      </c>
      <c r="D2699">
        <v>7207.98</v>
      </c>
      <c r="E2699">
        <v>7112.26</v>
      </c>
      <c r="F2699">
        <v>7136.57</v>
      </c>
      <c r="G2699">
        <v>2679.12</v>
      </c>
      <c r="H2699">
        <v>19175662.93</v>
      </c>
    </row>
    <row r="2700" spans="1:8" x14ac:dyDescent="0.3">
      <c r="A2700" s="16">
        <f t="shared" si="42"/>
        <v>43792.291666666664</v>
      </c>
      <c r="B2700" t="s">
        <v>2872</v>
      </c>
      <c r="C2700">
        <v>7201.61</v>
      </c>
      <c r="D2700">
        <v>7235.4</v>
      </c>
      <c r="E2700">
        <v>7158.31</v>
      </c>
      <c r="F2700">
        <v>7171.3</v>
      </c>
      <c r="G2700">
        <v>1818.5</v>
      </c>
      <c r="H2700">
        <v>13075676.68</v>
      </c>
    </row>
    <row r="2701" spans="1:8" x14ac:dyDescent="0.3">
      <c r="A2701" s="16">
        <f t="shared" si="42"/>
        <v>43792.25</v>
      </c>
      <c r="B2701" t="s">
        <v>2873</v>
      </c>
      <c r="C2701">
        <v>7200.78</v>
      </c>
      <c r="D2701">
        <v>7224.19</v>
      </c>
      <c r="E2701">
        <v>7176.9</v>
      </c>
      <c r="F2701">
        <v>7201.61</v>
      </c>
      <c r="G2701">
        <v>1469.67</v>
      </c>
      <c r="H2701">
        <v>10585364.49</v>
      </c>
    </row>
    <row r="2702" spans="1:8" x14ac:dyDescent="0.3">
      <c r="A2702" s="16">
        <f t="shared" si="42"/>
        <v>43792.208333333336</v>
      </c>
      <c r="B2702" t="s">
        <v>2874</v>
      </c>
      <c r="C2702">
        <v>7202.04</v>
      </c>
      <c r="D2702">
        <v>7234.92</v>
      </c>
      <c r="E2702">
        <v>7170.29</v>
      </c>
      <c r="F2702">
        <v>7200.78</v>
      </c>
      <c r="G2702">
        <v>1537.87</v>
      </c>
      <c r="H2702">
        <v>11076975.76</v>
      </c>
    </row>
    <row r="2703" spans="1:8" x14ac:dyDescent="0.3">
      <c r="A2703" s="16">
        <f t="shared" si="42"/>
        <v>43792.166666666664</v>
      </c>
      <c r="B2703" t="s">
        <v>2875</v>
      </c>
      <c r="C2703">
        <v>7271.94</v>
      </c>
      <c r="D2703">
        <v>7300.69</v>
      </c>
      <c r="E2703">
        <v>7202</v>
      </c>
      <c r="F2703">
        <v>7202.04</v>
      </c>
      <c r="G2703">
        <v>1570.21</v>
      </c>
      <c r="H2703">
        <v>11384359.49</v>
      </c>
    </row>
    <row r="2704" spans="1:8" x14ac:dyDescent="0.3">
      <c r="A2704" s="16">
        <f t="shared" si="42"/>
        <v>43792.125</v>
      </c>
      <c r="B2704" t="s">
        <v>2876</v>
      </c>
      <c r="C2704">
        <v>7249.84</v>
      </c>
      <c r="D2704">
        <v>7292.51</v>
      </c>
      <c r="E2704">
        <v>7232.18</v>
      </c>
      <c r="F2704">
        <v>7271.94</v>
      </c>
      <c r="G2704">
        <v>1280.42</v>
      </c>
      <c r="H2704">
        <v>9287093.0399999991</v>
      </c>
    </row>
    <row r="2705" spans="1:8" x14ac:dyDescent="0.3">
      <c r="A2705" s="16">
        <f t="shared" si="42"/>
        <v>43792.083333333336</v>
      </c>
      <c r="B2705" t="s">
        <v>2877</v>
      </c>
      <c r="C2705">
        <v>7197.24</v>
      </c>
      <c r="D2705">
        <v>7277.49</v>
      </c>
      <c r="E2705">
        <v>7189.03</v>
      </c>
      <c r="F2705">
        <v>7249.84</v>
      </c>
      <c r="G2705">
        <v>1039.21</v>
      </c>
      <c r="H2705">
        <v>7521918.8300000001</v>
      </c>
    </row>
    <row r="2706" spans="1:8" x14ac:dyDescent="0.3">
      <c r="A2706" s="16">
        <f t="shared" si="42"/>
        <v>43792.041666666664</v>
      </c>
      <c r="B2706" t="s">
        <v>2878</v>
      </c>
      <c r="C2706">
        <v>7195.03</v>
      </c>
      <c r="D2706">
        <v>7213.17</v>
      </c>
      <c r="E2706">
        <v>7161.45</v>
      </c>
      <c r="F2706">
        <v>7197.24</v>
      </c>
      <c r="G2706">
        <v>1188.3599999999999</v>
      </c>
      <c r="H2706">
        <v>8545215.2100000009</v>
      </c>
    </row>
    <row r="2707" spans="1:8" x14ac:dyDescent="0.3">
      <c r="A2707" s="16">
        <f t="shared" si="42"/>
        <v>43792.5</v>
      </c>
      <c r="B2707" t="s">
        <v>2879</v>
      </c>
      <c r="C2707">
        <v>7268.23</v>
      </c>
      <c r="D2707">
        <v>7284.57</v>
      </c>
      <c r="E2707">
        <v>7143</v>
      </c>
      <c r="F2707">
        <v>7195.03</v>
      </c>
      <c r="G2707">
        <v>2326.19</v>
      </c>
      <c r="H2707">
        <v>16732918.52</v>
      </c>
    </row>
    <row r="2708" spans="1:8" x14ac:dyDescent="0.3">
      <c r="A2708" s="16">
        <f t="shared" si="42"/>
        <v>43791.958333333336</v>
      </c>
      <c r="B2708" t="s">
        <v>2880</v>
      </c>
      <c r="C2708">
        <v>7245.89</v>
      </c>
      <c r="D2708">
        <v>7297.75</v>
      </c>
      <c r="E2708">
        <v>7156.36</v>
      </c>
      <c r="F2708">
        <v>7268.23</v>
      </c>
      <c r="G2708">
        <v>2316.1999999999998</v>
      </c>
      <c r="H2708">
        <v>16762653.199999999</v>
      </c>
    </row>
    <row r="2709" spans="1:8" x14ac:dyDescent="0.3">
      <c r="A2709" s="16">
        <f t="shared" si="42"/>
        <v>43791.916666666664</v>
      </c>
      <c r="B2709" t="s">
        <v>2881</v>
      </c>
      <c r="C2709">
        <v>7321.61</v>
      </c>
      <c r="D2709">
        <v>7340</v>
      </c>
      <c r="E2709">
        <v>7207.65</v>
      </c>
      <c r="F2709">
        <v>7245.89</v>
      </c>
      <c r="G2709">
        <v>2182.08</v>
      </c>
      <c r="H2709">
        <v>15880076.960000001</v>
      </c>
    </row>
    <row r="2710" spans="1:8" x14ac:dyDescent="0.3">
      <c r="A2710" s="16">
        <f t="shared" si="42"/>
        <v>43791.875</v>
      </c>
      <c r="B2710" t="s">
        <v>2882</v>
      </c>
      <c r="C2710">
        <v>7314.4</v>
      </c>
      <c r="D2710">
        <v>7344.58</v>
      </c>
      <c r="E2710">
        <v>7275.7</v>
      </c>
      <c r="F2710">
        <v>7321.61</v>
      </c>
      <c r="G2710">
        <v>2030.95</v>
      </c>
      <c r="H2710">
        <v>14848050.039999999</v>
      </c>
    </row>
    <row r="2711" spans="1:8" x14ac:dyDescent="0.3">
      <c r="A2711" s="16">
        <f t="shared" si="42"/>
        <v>43791.833333333336</v>
      </c>
      <c r="B2711" t="s">
        <v>2883</v>
      </c>
      <c r="C2711">
        <v>7297.91</v>
      </c>
      <c r="D2711">
        <v>7378.25</v>
      </c>
      <c r="E2711">
        <v>7257.27</v>
      </c>
      <c r="F2711">
        <v>7314.4</v>
      </c>
      <c r="G2711">
        <v>3453.11</v>
      </c>
      <c r="H2711">
        <v>25286708.210000001</v>
      </c>
    </row>
    <row r="2712" spans="1:8" x14ac:dyDescent="0.3">
      <c r="A2712" s="16">
        <f t="shared" si="42"/>
        <v>43791.791666666664</v>
      </c>
      <c r="B2712" t="s">
        <v>2884</v>
      </c>
      <c r="C2712">
        <v>7231.78</v>
      </c>
      <c r="D2712">
        <v>7350</v>
      </c>
      <c r="E2712">
        <v>7200</v>
      </c>
      <c r="F2712">
        <v>7297.91</v>
      </c>
      <c r="G2712">
        <v>9087.91</v>
      </c>
      <c r="H2712">
        <v>66069179.729999997</v>
      </c>
    </row>
    <row r="2713" spans="1:8" x14ac:dyDescent="0.3">
      <c r="A2713" s="16">
        <f t="shared" si="42"/>
        <v>43791.75</v>
      </c>
      <c r="B2713" t="s">
        <v>2885</v>
      </c>
      <c r="C2713">
        <v>7143.1</v>
      </c>
      <c r="D2713">
        <v>7244.03</v>
      </c>
      <c r="E2713">
        <v>7133.38</v>
      </c>
      <c r="F2713">
        <v>7231.78</v>
      </c>
      <c r="G2713">
        <v>2160.33</v>
      </c>
      <c r="H2713">
        <v>15504727.220000001</v>
      </c>
    </row>
    <row r="2714" spans="1:8" x14ac:dyDescent="0.3">
      <c r="A2714" s="16">
        <f t="shared" si="42"/>
        <v>43791.708333333336</v>
      </c>
      <c r="B2714" t="s">
        <v>2886</v>
      </c>
      <c r="C2714">
        <v>7126.17</v>
      </c>
      <c r="D2714">
        <v>7178.21</v>
      </c>
      <c r="E2714">
        <v>7116.59</v>
      </c>
      <c r="F2714">
        <v>7143.1</v>
      </c>
      <c r="G2714">
        <v>3011.98</v>
      </c>
      <c r="H2714">
        <v>21528746.949999999</v>
      </c>
    </row>
    <row r="2715" spans="1:8" x14ac:dyDescent="0.3">
      <c r="A2715" s="16">
        <f t="shared" si="42"/>
        <v>43791.666666666664</v>
      </c>
      <c r="B2715" t="s">
        <v>2887</v>
      </c>
      <c r="C2715">
        <v>7124.35</v>
      </c>
      <c r="D2715">
        <v>7220</v>
      </c>
      <c r="E2715">
        <v>7098.9</v>
      </c>
      <c r="F2715">
        <v>7126.17</v>
      </c>
      <c r="G2715">
        <v>6456.04</v>
      </c>
      <c r="H2715">
        <v>46190268.409999996</v>
      </c>
    </row>
    <row r="2716" spans="1:8" x14ac:dyDescent="0.3">
      <c r="A2716" s="16">
        <f t="shared" si="42"/>
        <v>43791.625</v>
      </c>
      <c r="B2716" t="s">
        <v>2888</v>
      </c>
      <c r="C2716">
        <v>7035.94</v>
      </c>
      <c r="D2716">
        <v>7148</v>
      </c>
      <c r="E2716">
        <v>7035.94</v>
      </c>
      <c r="F2716">
        <v>7124.35</v>
      </c>
      <c r="G2716">
        <v>7798.19</v>
      </c>
      <c r="H2716">
        <v>55358862.189999998</v>
      </c>
    </row>
    <row r="2717" spans="1:8" x14ac:dyDescent="0.3">
      <c r="A2717" s="16">
        <f t="shared" si="42"/>
        <v>43791.583333333336</v>
      </c>
      <c r="B2717" t="s">
        <v>2889</v>
      </c>
      <c r="C2717">
        <v>7034</v>
      </c>
      <c r="D2717">
        <v>7106.69</v>
      </c>
      <c r="E2717">
        <v>6790</v>
      </c>
      <c r="F2717">
        <v>7035.94</v>
      </c>
      <c r="G2717">
        <v>11060.65</v>
      </c>
      <c r="H2717">
        <v>76707771.060000002</v>
      </c>
    </row>
    <row r="2718" spans="1:8" x14ac:dyDescent="0.3">
      <c r="A2718" s="16">
        <f t="shared" si="42"/>
        <v>43791.541666666664</v>
      </c>
      <c r="B2718" t="s">
        <v>2890</v>
      </c>
      <c r="C2718">
        <v>7146.95</v>
      </c>
      <c r="D2718">
        <v>7146.95</v>
      </c>
      <c r="E2718">
        <v>6985</v>
      </c>
      <c r="F2718">
        <v>7034</v>
      </c>
      <c r="G2718">
        <v>5201.66</v>
      </c>
      <c r="H2718">
        <v>36743830.43</v>
      </c>
    </row>
    <row r="2719" spans="1:8" x14ac:dyDescent="0.3">
      <c r="A2719" s="16">
        <f t="shared" si="42"/>
        <v>43792</v>
      </c>
      <c r="B2719" t="s">
        <v>2891</v>
      </c>
      <c r="C2719">
        <v>7106.71</v>
      </c>
      <c r="D2719">
        <v>7159.56</v>
      </c>
      <c r="E2719">
        <v>7078.11</v>
      </c>
      <c r="F2719">
        <v>7146.95</v>
      </c>
      <c r="G2719">
        <v>4256.0600000000004</v>
      </c>
      <c r="H2719">
        <v>30299057.34</v>
      </c>
    </row>
    <row r="2720" spans="1:8" x14ac:dyDescent="0.3">
      <c r="A2720" s="16">
        <f t="shared" si="42"/>
        <v>43791.458333333336</v>
      </c>
      <c r="B2720" t="s">
        <v>2892</v>
      </c>
      <c r="C2720">
        <v>7080.32</v>
      </c>
      <c r="D2720">
        <v>7184.01</v>
      </c>
      <c r="E2720">
        <v>7060</v>
      </c>
      <c r="F2720">
        <v>7106.71</v>
      </c>
      <c r="G2720">
        <v>5733.89</v>
      </c>
      <c r="H2720">
        <v>40811563.219999999</v>
      </c>
    </row>
    <row r="2721" spans="1:8" x14ac:dyDescent="0.3">
      <c r="A2721" s="16">
        <f t="shared" si="42"/>
        <v>43791.416666666664</v>
      </c>
      <c r="B2721" t="s">
        <v>2893</v>
      </c>
      <c r="C2721">
        <v>7402.73</v>
      </c>
      <c r="D2721">
        <v>7404</v>
      </c>
      <c r="E2721">
        <v>6940</v>
      </c>
      <c r="F2721">
        <v>7080.32</v>
      </c>
      <c r="G2721">
        <v>15568.64</v>
      </c>
      <c r="H2721">
        <v>111239690.22</v>
      </c>
    </row>
    <row r="2722" spans="1:8" x14ac:dyDescent="0.3">
      <c r="A2722" s="16">
        <f t="shared" si="42"/>
        <v>43791.375</v>
      </c>
      <c r="B2722" t="s">
        <v>2894</v>
      </c>
      <c r="C2722">
        <v>7518.31</v>
      </c>
      <c r="D2722">
        <v>7522.95</v>
      </c>
      <c r="E2722">
        <v>7360</v>
      </c>
      <c r="F2722">
        <v>7402.73</v>
      </c>
      <c r="G2722">
        <v>6906.04</v>
      </c>
      <c r="H2722">
        <v>51330937.979999997</v>
      </c>
    </row>
    <row r="2723" spans="1:8" x14ac:dyDescent="0.3">
      <c r="A2723" s="16">
        <f t="shared" si="42"/>
        <v>43791.333333333336</v>
      </c>
      <c r="B2723" t="s">
        <v>2895</v>
      </c>
      <c r="C2723">
        <v>7556.41</v>
      </c>
      <c r="D2723">
        <v>7750</v>
      </c>
      <c r="E2723">
        <v>7502.72</v>
      </c>
      <c r="F2723">
        <v>7518.31</v>
      </c>
      <c r="G2723">
        <v>6115.91</v>
      </c>
      <c r="H2723">
        <v>46350202.119999997</v>
      </c>
    </row>
    <row r="2724" spans="1:8" x14ac:dyDescent="0.3">
      <c r="A2724" s="16">
        <f t="shared" si="42"/>
        <v>43791.291666666664</v>
      </c>
      <c r="B2724" t="s">
        <v>2896</v>
      </c>
      <c r="C2724">
        <v>7460.21</v>
      </c>
      <c r="D2724">
        <v>7572.05</v>
      </c>
      <c r="E2724">
        <v>7401</v>
      </c>
      <c r="F2724">
        <v>7556.41</v>
      </c>
      <c r="G2724">
        <v>5175.45</v>
      </c>
      <c r="H2724">
        <v>38792971.409999996</v>
      </c>
    </row>
    <row r="2725" spans="1:8" x14ac:dyDescent="0.3">
      <c r="A2725" s="16">
        <f t="shared" si="42"/>
        <v>43791.25</v>
      </c>
      <c r="B2725" t="s">
        <v>2897</v>
      </c>
      <c r="C2725">
        <v>7559.39</v>
      </c>
      <c r="D2725">
        <v>7574.99</v>
      </c>
      <c r="E2725">
        <v>7420</v>
      </c>
      <c r="F2725">
        <v>7460.21</v>
      </c>
      <c r="G2725">
        <v>4856.2</v>
      </c>
      <c r="H2725">
        <v>36455290.710000001</v>
      </c>
    </row>
    <row r="2726" spans="1:8" x14ac:dyDescent="0.3">
      <c r="A2726" s="16">
        <f t="shared" si="42"/>
        <v>43791.208333333336</v>
      </c>
      <c r="B2726" t="s">
        <v>2898</v>
      </c>
      <c r="C2726">
        <v>7613.6</v>
      </c>
      <c r="D2726">
        <v>7621.66</v>
      </c>
      <c r="E2726">
        <v>7523.8</v>
      </c>
      <c r="F2726">
        <v>7559.39</v>
      </c>
      <c r="G2726">
        <v>2266.2199999999998</v>
      </c>
      <c r="H2726">
        <v>17169140.34</v>
      </c>
    </row>
    <row r="2727" spans="1:8" x14ac:dyDescent="0.3">
      <c r="A2727" s="16">
        <f t="shared" si="42"/>
        <v>43791.166666666664</v>
      </c>
      <c r="B2727" t="s">
        <v>2899</v>
      </c>
      <c r="C2727">
        <v>7599.85</v>
      </c>
      <c r="D2727">
        <v>7632.03</v>
      </c>
      <c r="E2727">
        <v>7597.78</v>
      </c>
      <c r="F2727">
        <v>7613.6</v>
      </c>
      <c r="G2727">
        <v>1296.8</v>
      </c>
      <c r="H2727">
        <v>9872021.1099999994</v>
      </c>
    </row>
    <row r="2728" spans="1:8" x14ac:dyDescent="0.3">
      <c r="A2728" s="16">
        <f t="shared" si="42"/>
        <v>43791.125</v>
      </c>
      <c r="B2728" t="s">
        <v>2900</v>
      </c>
      <c r="C2728">
        <v>7636.7</v>
      </c>
      <c r="D2728">
        <v>7641.88</v>
      </c>
      <c r="E2728">
        <v>7588</v>
      </c>
      <c r="F2728">
        <v>7599.85</v>
      </c>
      <c r="G2728">
        <v>1350.64</v>
      </c>
      <c r="H2728">
        <v>10282758.01</v>
      </c>
    </row>
    <row r="2729" spans="1:8" x14ac:dyDescent="0.3">
      <c r="A2729" s="16">
        <f t="shared" si="42"/>
        <v>43791.083333333336</v>
      </c>
      <c r="B2729" t="s">
        <v>2901</v>
      </c>
      <c r="C2729">
        <v>7647.65</v>
      </c>
      <c r="D2729">
        <v>7668.81</v>
      </c>
      <c r="E2729">
        <v>7623.59</v>
      </c>
      <c r="F2729">
        <v>7636.7</v>
      </c>
      <c r="G2729">
        <v>1433.56</v>
      </c>
      <c r="H2729">
        <v>10970210.67</v>
      </c>
    </row>
    <row r="2730" spans="1:8" x14ac:dyDescent="0.3">
      <c r="A2730" s="16">
        <f t="shared" si="42"/>
        <v>43791.041666666664</v>
      </c>
      <c r="B2730" t="s">
        <v>2902</v>
      </c>
      <c r="C2730">
        <v>7685.02</v>
      </c>
      <c r="D2730">
        <v>7692.18</v>
      </c>
      <c r="E2730">
        <v>7645.18</v>
      </c>
      <c r="F2730">
        <v>7647.65</v>
      </c>
      <c r="G2730">
        <v>1642.4</v>
      </c>
      <c r="H2730">
        <v>12594565.32</v>
      </c>
    </row>
    <row r="2731" spans="1:8" x14ac:dyDescent="0.3">
      <c r="A2731" s="16">
        <f t="shared" si="42"/>
        <v>43791.5</v>
      </c>
      <c r="B2731" t="s">
        <v>2903</v>
      </c>
      <c r="C2731">
        <v>7627.74</v>
      </c>
      <c r="D2731">
        <v>7685.02</v>
      </c>
      <c r="E2731">
        <v>7616.88</v>
      </c>
      <c r="F2731">
        <v>7685.02</v>
      </c>
      <c r="G2731">
        <v>1506.09</v>
      </c>
      <c r="H2731">
        <v>11526526.48</v>
      </c>
    </row>
    <row r="2732" spans="1:8" x14ac:dyDescent="0.3">
      <c r="A2732" s="16">
        <f t="shared" si="42"/>
        <v>43790.958333333336</v>
      </c>
      <c r="B2732" t="s">
        <v>2904</v>
      </c>
      <c r="C2732">
        <v>7623.49</v>
      </c>
      <c r="D2732">
        <v>7640.26</v>
      </c>
      <c r="E2732">
        <v>7601.26</v>
      </c>
      <c r="F2732">
        <v>7627.74</v>
      </c>
      <c r="G2732">
        <v>900.17</v>
      </c>
      <c r="H2732">
        <v>6861830.0599999996</v>
      </c>
    </row>
    <row r="2733" spans="1:8" x14ac:dyDescent="0.3">
      <c r="A2733" s="16">
        <f t="shared" si="42"/>
        <v>43790.916666666664</v>
      </c>
      <c r="B2733" t="s">
        <v>2905</v>
      </c>
      <c r="C2733">
        <v>7595.36</v>
      </c>
      <c r="D2733">
        <v>7628.06</v>
      </c>
      <c r="E2733">
        <v>7594.04</v>
      </c>
      <c r="F2733">
        <v>7623.49</v>
      </c>
      <c r="G2733">
        <v>780.73</v>
      </c>
      <c r="H2733">
        <v>5944880.2599999998</v>
      </c>
    </row>
    <row r="2734" spans="1:8" x14ac:dyDescent="0.3">
      <c r="A2734" s="16">
        <f t="shared" si="42"/>
        <v>43790.875</v>
      </c>
      <c r="B2734" t="s">
        <v>2906</v>
      </c>
      <c r="C2734">
        <v>7600</v>
      </c>
      <c r="D2734">
        <v>7630</v>
      </c>
      <c r="E2734">
        <v>7587.1</v>
      </c>
      <c r="F2734">
        <v>7595.36</v>
      </c>
      <c r="G2734">
        <v>848.81</v>
      </c>
      <c r="H2734">
        <v>6459007.1399999997</v>
      </c>
    </row>
    <row r="2735" spans="1:8" x14ac:dyDescent="0.3">
      <c r="A2735" s="16">
        <f t="shared" si="42"/>
        <v>43790.833333333336</v>
      </c>
      <c r="B2735" t="s">
        <v>2907</v>
      </c>
      <c r="C2735">
        <v>7629.81</v>
      </c>
      <c r="D2735">
        <v>7660</v>
      </c>
      <c r="E2735">
        <v>7566</v>
      </c>
      <c r="F2735">
        <v>7600</v>
      </c>
      <c r="G2735">
        <v>1712.05</v>
      </c>
      <c r="H2735">
        <v>13042480.65</v>
      </c>
    </row>
    <row r="2736" spans="1:8" x14ac:dyDescent="0.3">
      <c r="A2736" s="16">
        <f t="shared" si="42"/>
        <v>43790.791666666664</v>
      </c>
      <c r="B2736" t="s">
        <v>2908</v>
      </c>
      <c r="C2736">
        <v>7587.14</v>
      </c>
      <c r="D2736">
        <v>7632.54</v>
      </c>
      <c r="E2736">
        <v>7583.23</v>
      </c>
      <c r="F2736">
        <v>7629.81</v>
      </c>
      <c r="G2736">
        <v>1503.56</v>
      </c>
      <c r="H2736">
        <v>11439348.84</v>
      </c>
    </row>
    <row r="2737" spans="1:8" x14ac:dyDescent="0.3">
      <c r="A2737" s="16">
        <f t="shared" si="42"/>
        <v>43790.75</v>
      </c>
      <c r="B2737" t="s">
        <v>2909</v>
      </c>
      <c r="C2737">
        <v>7573.43</v>
      </c>
      <c r="D2737">
        <v>7606.85</v>
      </c>
      <c r="E2737">
        <v>7559.49</v>
      </c>
      <c r="F2737">
        <v>7587.14</v>
      </c>
      <c r="G2737">
        <v>1642.48</v>
      </c>
      <c r="H2737">
        <v>12461671.119999999</v>
      </c>
    </row>
    <row r="2738" spans="1:8" x14ac:dyDescent="0.3">
      <c r="A2738" s="16">
        <f t="shared" si="42"/>
        <v>43790.708333333336</v>
      </c>
      <c r="B2738" t="s">
        <v>2910</v>
      </c>
      <c r="C2738">
        <v>7614</v>
      </c>
      <c r="D2738">
        <v>7615.87</v>
      </c>
      <c r="E2738">
        <v>7526.45</v>
      </c>
      <c r="F2738">
        <v>7573.43</v>
      </c>
      <c r="G2738">
        <v>2608.15</v>
      </c>
      <c r="H2738">
        <v>19776551.309999999</v>
      </c>
    </row>
    <row r="2739" spans="1:8" x14ac:dyDescent="0.3">
      <c r="A2739" s="16">
        <f t="shared" si="42"/>
        <v>43790.666666666664</v>
      </c>
      <c r="B2739" t="s">
        <v>2911</v>
      </c>
      <c r="C2739">
        <v>7631.44</v>
      </c>
      <c r="D2739">
        <v>7669.47</v>
      </c>
      <c r="E2739">
        <v>7597.26</v>
      </c>
      <c r="F2739">
        <v>7614</v>
      </c>
      <c r="G2739">
        <v>2902.01</v>
      </c>
      <c r="H2739">
        <v>22132058.27</v>
      </c>
    </row>
    <row r="2740" spans="1:8" x14ac:dyDescent="0.3">
      <c r="A2740" s="16">
        <f t="shared" si="42"/>
        <v>43790.625</v>
      </c>
      <c r="B2740" t="s">
        <v>2912</v>
      </c>
      <c r="C2740">
        <v>7794.6</v>
      </c>
      <c r="D2740">
        <v>7799.61</v>
      </c>
      <c r="E2740">
        <v>7500</v>
      </c>
      <c r="F2740">
        <v>7631.44</v>
      </c>
      <c r="G2740">
        <v>12217.42</v>
      </c>
      <c r="H2740">
        <v>93044409.730000004</v>
      </c>
    </row>
    <row r="2741" spans="1:8" x14ac:dyDescent="0.3">
      <c r="A2741" s="16">
        <f t="shared" si="42"/>
        <v>43790.583333333336</v>
      </c>
      <c r="B2741" t="s">
        <v>2913</v>
      </c>
      <c r="C2741">
        <v>7884.89</v>
      </c>
      <c r="D2741">
        <v>7897.79</v>
      </c>
      <c r="E2741">
        <v>7777.77</v>
      </c>
      <c r="F2741">
        <v>7794.6</v>
      </c>
      <c r="G2741">
        <v>3498.61</v>
      </c>
      <c r="H2741">
        <v>27444934.73</v>
      </c>
    </row>
    <row r="2742" spans="1:8" x14ac:dyDescent="0.3">
      <c r="A2742" s="16">
        <f t="shared" si="42"/>
        <v>43790.541666666664</v>
      </c>
      <c r="B2742" t="s">
        <v>2914</v>
      </c>
      <c r="C2742">
        <v>7902</v>
      </c>
      <c r="D2742">
        <v>7904.09</v>
      </c>
      <c r="E2742">
        <v>7880</v>
      </c>
      <c r="F2742">
        <v>7884.89</v>
      </c>
      <c r="G2742">
        <v>1283.17</v>
      </c>
      <c r="H2742">
        <v>10124577.630000001</v>
      </c>
    </row>
    <row r="2743" spans="1:8" x14ac:dyDescent="0.3">
      <c r="A2743" s="16">
        <f t="shared" si="42"/>
        <v>43791</v>
      </c>
      <c r="B2743" t="s">
        <v>2915</v>
      </c>
      <c r="C2743">
        <v>7870.66</v>
      </c>
      <c r="D2743">
        <v>7920</v>
      </c>
      <c r="E2743">
        <v>7840.81</v>
      </c>
      <c r="F2743">
        <v>7902</v>
      </c>
      <c r="G2743">
        <v>2591.61</v>
      </c>
      <c r="H2743">
        <v>20410885.98</v>
      </c>
    </row>
    <row r="2744" spans="1:8" x14ac:dyDescent="0.3">
      <c r="A2744" s="16">
        <f t="shared" si="42"/>
        <v>43790.458333333336</v>
      </c>
      <c r="B2744" t="s">
        <v>2916</v>
      </c>
      <c r="C2744">
        <v>7922.34</v>
      </c>
      <c r="D2744">
        <v>7922.74</v>
      </c>
      <c r="E2744">
        <v>7855</v>
      </c>
      <c r="F2744">
        <v>7870.66</v>
      </c>
      <c r="G2744">
        <v>4332.1099999999997</v>
      </c>
      <c r="H2744">
        <v>34169515.329999998</v>
      </c>
    </row>
    <row r="2745" spans="1:8" x14ac:dyDescent="0.3">
      <c r="A2745" s="16">
        <f t="shared" si="42"/>
        <v>43790.416666666664</v>
      </c>
      <c r="B2745" t="s">
        <v>2917</v>
      </c>
      <c r="C2745">
        <v>7933.52</v>
      </c>
      <c r="D2745">
        <v>7941.33</v>
      </c>
      <c r="E2745">
        <v>7905</v>
      </c>
      <c r="F2745">
        <v>7922.34</v>
      </c>
      <c r="G2745">
        <v>1944.5</v>
      </c>
      <c r="H2745">
        <v>15410508.470000001</v>
      </c>
    </row>
    <row r="2746" spans="1:8" x14ac:dyDescent="0.3">
      <c r="A2746" s="16">
        <f t="shared" si="42"/>
        <v>43790.375</v>
      </c>
      <c r="B2746" t="s">
        <v>2918</v>
      </c>
      <c r="C2746">
        <v>7936.1</v>
      </c>
      <c r="D2746">
        <v>7968.07</v>
      </c>
      <c r="E2746">
        <v>7916.2</v>
      </c>
      <c r="F2746">
        <v>7933.52</v>
      </c>
      <c r="G2746">
        <v>2587.3000000000002</v>
      </c>
      <c r="H2746">
        <v>20553197</v>
      </c>
    </row>
    <row r="2747" spans="1:8" x14ac:dyDescent="0.3">
      <c r="A2747" s="16">
        <f t="shared" si="42"/>
        <v>43790.333333333336</v>
      </c>
      <c r="B2747" t="s">
        <v>2919</v>
      </c>
      <c r="C2747">
        <v>8088.58</v>
      </c>
      <c r="D2747">
        <v>8095</v>
      </c>
      <c r="E2747">
        <v>7910</v>
      </c>
      <c r="F2747">
        <v>7936.1</v>
      </c>
      <c r="G2747">
        <v>5270.31</v>
      </c>
      <c r="H2747">
        <v>42110104.280000001</v>
      </c>
    </row>
    <row r="2748" spans="1:8" x14ac:dyDescent="0.3">
      <c r="A2748" s="16">
        <f t="shared" si="42"/>
        <v>43790.291666666664</v>
      </c>
      <c r="B2748" t="s">
        <v>2920</v>
      </c>
      <c r="C2748">
        <v>8094.31</v>
      </c>
      <c r="D2748">
        <v>8104</v>
      </c>
      <c r="E2748">
        <v>8075.23</v>
      </c>
      <c r="F2748">
        <v>8088.58</v>
      </c>
      <c r="G2748">
        <v>1225.17</v>
      </c>
      <c r="H2748">
        <v>9906758.7799999993</v>
      </c>
    </row>
    <row r="2749" spans="1:8" x14ac:dyDescent="0.3">
      <c r="A2749" s="16">
        <f t="shared" si="42"/>
        <v>43790.25</v>
      </c>
      <c r="B2749" t="s">
        <v>2921</v>
      </c>
      <c r="C2749">
        <v>8124.24</v>
      </c>
      <c r="D2749">
        <v>8126</v>
      </c>
      <c r="E2749">
        <v>8083.39</v>
      </c>
      <c r="F2749">
        <v>8094.31</v>
      </c>
      <c r="G2749">
        <v>959.75</v>
      </c>
      <c r="H2749">
        <v>7773713.5300000003</v>
      </c>
    </row>
    <row r="2750" spans="1:8" x14ac:dyDescent="0.3">
      <c r="A2750" s="16">
        <f t="shared" si="42"/>
        <v>43790.208333333336</v>
      </c>
      <c r="B2750" t="s">
        <v>2922</v>
      </c>
      <c r="C2750">
        <v>8113.99</v>
      </c>
      <c r="D2750">
        <v>8125</v>
      </c>
      <c r="E2750">
        <v>8107.58</v>
      </c>
      <c r="F2750">
        <v>8124.24</v>
      </c>
      <c r="G2750">
        <v>464.56</v>
      </c>
      <c r="H2750">
        <v>3769778.08</v>
      </c>
    </row>
    <row r="2751" spans="1:8" x14ac:dyDescent="0.3">
      <c r="A2751" s="16">
        <f t="shared" si="42"/>
        <v>43790.166666666664</v>
      </c>
      <c r="B2751" t="s">
        <v>2923</v>
      </c>
      <c r="C2751">
        <v>8125.98</v>
      </c>
      <c r="D2751">
        <v>8129.26</v>
      </c>
      <c r="E2751">
        <v>8100.33</v>
      </c>
      <c r="F2751">
        <v>8113.99</v>
      </c>
      <c r="G2751">
        <v>787.61</v>
      </c>
      <c r="H2751">
        <v>6390567.2800000003</v>
      </c>
    </row>
    <row r="2752" spans="1:8" x14ac:dyDescent="0.3">
      <c r="A2752" s="16">
        <f t="shared" si="42"/>
        <v>43790.125</v>
      </c>
      <c r="B2752" t="s">
        <v>2924</v>
      </c>
      <c r="C2752">
        <v>8121.19</v>
      </c>
      <c r="D2752">
        <v>8134.73</v>
      </c>
      <c r="E2752">
        <v>8096.62</v>
      </c>
      <c r="F2752">
        <v>8125.98</v>
      </c>
      <c r="G2752">
        <v>830.67</v>
      </c>
      <c r="H2752">
        <v>6739552.0800000001</v>
      </c>
    </row>
    <row r="2753" spans="1:8" x14ac:dyDescent="0.3">
      <c r="A2753" s="16">
        <f t="shared" si="42"/>
        <v>43790.083333333336</v>
      </c>
      <c r="B2753" t="s">
        <v>2925</v>
      </c>
      <c r="C2753">
        <v>8123.13</v>
      </c>
      <c r="D2753">
        <v>8129.78</v>
      </c>
      <c r="E2753">
        <v>8104</v>
      </c>
      <c r="F2753">
        <v>8121.19</v>
      </c>
      <c r="G2753">
        <v>722.17</v>
      </c>
      <c r="H2753">
        <v>5861089.4800000004</v>
      </c>
    </row>
    <row r="2754" spans="1:8" x14ac:dyDescent="0.3">
      <c r="A2754" s="16">
        <f t="shared" si="42"/>
        <v>43790.041666666664</v>
      </c>
      <c r="B2754" t="s">
        <v>2926</v>
      </c>
      <c r="C2754">
        <v>8098.48</v>
      </c>
      <c r="D2754">
        <v>8131.03</v>
      </c>
      <c r="E2754">
        <v>8092.1</v>
      </c>
      <c r="F2754">
        <v>8123.13</v>
      </c>
      <c r="G2754">
        <v>880.47</v>
      </c>
      <c r="H2754">
        <v>7138153.5300000003</v>
      </c>
    </row>
    <row r="2755" spans="1:8" x14ac:dyDescent="0.3">
      <c r="A2755" s="16">
        <f t="shared" si="42"/>
        <v>43790.5</v>
      </c>
      <c r="B2755" t="s">
        <v>2927</v>
      </c>
      <c r="C2755">
        <v>8098.01</v>
      </c>
      <c r="D2755">
        <v>8099.25</v>
      </c>
      <c r="E2755">
        <v>8080.35</v>
      </c>
      <c r="F2755">
        <v>8098.48</v>
      </c>
      <c r="G2755">
        <v>515.19000000000005</v>
      </c>
      <c r="H2755">
        <v>4167581.24</v>
      </c>
    </row>
    <row r="2756" spans="1:8" x14ac:dyDescent="0.3">
      <c r="A2756" s="16">
        <f t="shared" si="42"/>
        <v>43789.958333333336</v>
      </c>
      <c r="B2756" t="s">
        <v>2928</v>
      </c>
      <c r="C2756">
        <v>8091.05</v>
      </c>
      <c r="D2756">
        <v>8100</v>
      </c>
      <c r="E2756">
        <v>8077</v>
      </c>
      <c r="F2756">
        <v>8098.01</v>
      </c>
      <c r="G2756">
        <v>668.08</v>
      </c>
      <c r="H2756">
        <v>5403147.6600000001</v>
      </c>
    </row>
    <row r="2757" spans="1:8" x14ac:dyDescent="0.3">
      <c r="A2757" s="16">
        <f t="shared" si="42"/>
        <v>43789.916666666664</v>
      </c>
      <c r="B2757" t="s">
        <v>2929</v>
      </c>
      <c r="C2757">
        <v>8099.72</v>
      </c>
      <c r="D2757">
        <v>8116</v>
      </c>
      <c r="E2757">
        <v>8080.92</v>
      </c>
      <c r="F2757">
        <v>8091.05</v>
      </c>
      <c r="G2757">
        <v>626.64</v>
      </c>
      <c r="H2757">
        <v>5077043.84</v>
      </c>
    </row>
    <row r="2758" spans="1:8" x14ac:dyDescent="0.3">
      <c r="A2758" s="16">
        <f t="shared" ref="A2758:A2821" si="43">DATEVALUE(MID(B2758,1,10))+(IF(RIGHT(B2758,2)="PM",12,0)+MID(B2758,12,2))/24</f>
        <v>43789.875</v>
      </c>
      <c r="B2758" t="s">
        <v>2930</v>
      </c>
      <c r="C2758">
        <v>8098.07</v>
      </c>
      <c r="D2758">
        <v>8110</v>
      </c>
      <c r="E2758">
        <v>8076.54</v>
      </c>
      <c r="F2758">
        <v>8099.72</v>
      </c>
      <c r="G2758">
        <v>673.98</v>
      </c>
      <c r="H2758">
        <v>5452544.9199999999</v>
      </c>
    </row>
    <row r="2759" spans="1:8" x14ac:dyDescent="0.3">
      <c r="A2759" s="16">
        <f t="shared" si="43"/>
        <v>43789.833333333336</v>
      </c>
      <c r="B2759" t="s">
        <v>2931</v>
      </c>
      <c r="C2759">
        <v>8088.62</v>
      </c>
      <c r="D2759">
        <v>8107.5</v>
      </c>
      <c r="E2759">
        <v>8066</v>
      </c>
      <c r="F2759">
        <v>8098.07</v>
      </c>
      <c r="G2759">
        <v>932.21</v>
      </c>
      <c r="H2759">
        <v>7538560.04</v>
      </c>
    </row>
    <row r="2760" spans="1:8" x14ac:dyDescent="0.3">
      <c r="A2760" s="16">
        <f t="shared" si="43"/>
        <v>43789.791666666664</v>
      </c>
      <c r="B2760" t="s">
        <v>2932</v>
      </c>
      <c r="C2760">
        <v>8104.76</v>
      </c>
      <c r="D2760">
        <v>8113.2</v>
      </c>
      <c r="E2760">
        <v>8072.56</v>
      </c>
      <c r="F2760">
        <v>8088.62</v>
      </c>
      <c r="G2760">
        <v>1355.88</v>
      </c>
      <c r="H2760">
        <v>10970896.65</v>
      </c>
    </row>
    <row r="2761" spans="1:8" x14ac:dyDescent="0.3">
      <c r="A2761" s="16">
        <f t="shared" si="43"/>
        <v>43789.75</v>
      </c>
      <c r="B2761" t="s">
        <v>2933</v>
      </c>
      <c r="C2761">
        <v>8146.4</v>
      </c>
      <c r="D2761">
        <v>8264.2900000000009</v>
      </c>
      <c r="E2761">
        <v>8086.04</v>
      </c>
      <c r="F2761">
        <v>8104.76</v>
      </c>
      <c r="G2761">
        <v>4131.42</v>
      </c>
      <c r="H2761">
        <v>33699144.920000002</v>
      </c>
    </row>
    <row r="2762" spans="1:8" x14ac:dyDescent="0.3">
      <c r="A2762" s="16">
        <f t="shared" si="43"/>
        <v>43789.708333333336</v>
      </c>
      <c r="B2762" t="s">
        <v>2934</v>
      </c>
      <c r="C2762">
        <v>8122.67</v>
      </c>
      <c r="D2762">
        <v>8150.89</v>
      </c>
      <c r="E2762">
        <v>8122.06</v>
      </c>
      <c r="F2762">
        <v>8146.4</v>
      </c>
      <c r="G2762">
        <v>937.54</v>
      </c>
      <c r="H2762">
        <v>7630124.96</v>
      </c>
    </row>
    <row r="2763" spans="1:8" x14ac:dyDescent="0.3">
      <c r="A2763" s="16">
        <f t="shared" si="43"/>
        <v>43789.666666666664</v>
      </c>
      <c r="B2763" t="s">
        <v>2935</v>
      </c>
      <c r="C2763">
        <v>8127.68</v>
      </c>
      <c r="D2763">
        <v>8145</v>
      </c>
      <c r="E2763">
        <v>8114.28</v>
      </c>
      <c r="F2763">
        <v>8122.67</v>
      </c>
      <c r="G2763">
        <v>993.9</v>
      </c>
      <c r="H2763">
        <v>8076648.6900000004</v>
      </c>
    </row>
    <row r="2764" spans="1:8" x14ac:dyDescent="0.3">
      <c r="A2764" s="16">
        <f t="shared" si="43"/>
        <v>43789.625</v>
      </c>
      <c r="B2764" t="s">
        <v>2936</v>
      </c>
      <c r="C2764">
        <v>8146.91</v>
      </c>
      <c r="D2764">
        <v>8156.78</v>
      </c>
      <c r="E2764">
        <v>8100.83</v>
      </c>
      <c r="F2764">
        <v>8127.68</v>
      </c>
      <c r="G2764">
        <v>1473.01</v>
      </c>
      <c r="H2764">
        <v>11967446.08</v>
      </c>
    </row>
    <row r="2765" spans="1:8" x14ac:dyDescent="0.3">
      <c r="A2765" s="16">
        <f t="shared" si="43"/>
        <v>43789.583333333336</v>
      </c>
      <c r="B2765" t="s">
        <v>2937</v>
      </c>
      <c r="C2765">
        <v>8086.08</v>
      </c>
      <c r="D2765">
        <v>8160</v>
      </c>
      <c r="E2765">
        <v>8086</v>
      </c>
      <c r="F2765">
        <v>8146.91</v>
      </c>
      <c r="G2765">
        <v>1931.85</v>
      </c>
      <c r="H2765">
        <v>15683879.83</v>
      </c>
    </row>
    <row r="2766" spans="1:8" x14ac:dyDescent="0.3">
      <c r="A2766" s="16">
        <f t="shared" si="43"/>
        <v>43789.541666666664</v>
      </c>
      <c r="B2766" t="s">
        <v>2938</v>
      </c>
      <c r="C2766">
        <v>8080.96</v>
      </c>
      <c r="D2766">
        <v>8093.69</v>
      </c>
      <c r="E2766">
        <v>8070</v>
      </c>
      <c r="F2766">
        <v>8086.08</v>
      </c>
      <c r="G2766">
        <v>953.31</v>
      </c>
      <c r="H2766">
        <v>7706782.2199999997</v>
      </c>
    </row>
    <row r="2767" spans="1:8" x14ac:dyDescent="0.3">
      <c r="A2767" s="16">
        <f t="shared" si="43"/>
        <v>43790</v>
      </c>
      <c r="B2767" t="s">
        <v>2939</v>
      </c>
      <c r="C2767">
        <v>8088.41</v>
      </c>
      <c r="D2767">
        <v>8109.84</v>
      </c>
      <c r="E2767">
        <v>8063.02</v>
      </c>
      <c r="F2767">
        <v>8080.96</v>
      </c>
      <c r="G2767">
        <v>1379.68</v>
      </c>
      <c r="H2767">
        <v>11157094.800000001</v>
      </c>
    </row>
    <row r="2768" spans="1:8" x14ac:dyDescent="0.3">
      <c r="A2768" s="16">
        <f t="shared" si="43"/>
        <v>43789.458333333336</v>
      </c>
      <c r="B2768" t="s">
        <v>2940</v>
      </c>
      <c r="C2768">
        <v>8061</v>
      </c>
      <c r="D2768">
        <v>8097.82</v>
      </c>
      <c r="E2768">
        <v>8053.27</v>
      </c>
      <c r="F2768">
        <v>8088.41</v>
      </c>
      <c r="G2768">
        <v>1391.45</v>
      </c>
      <c r="H2768">
        <v>11242061.93</v>
      </c>
    </row>
    <row r="2769" spans="1:8" x14ac:dyDescent="0.3">
      <c r="A2769" s="16">
        <f t="shared" si="43"/>
        <v>43789.416666666664</v>
      </c>
      <c r="B2769" t="s">
        <v>2941</v>
      </c>
      <c r="C2769">
        <v>8076</v>
      </c>
      <c r="D2769">
        <v>8083.68</v>
      </c>
      <c r="E2769">
        <v>8038.4</v>
      </c>
      <c r="F2769">
        <v>8061</v>
      </c>
      <c r="G2769">
        <v>1886.1</v>
      </c>
      <c r="H2769">
        <v>15209294.5</v>
      </c>
    </row>
    <row r="2770" spans="1:8" x14ac:dyDescent="0.3">
      <c r="A2770" s="16">
        <f t="shared" si="43"/>
        <v>43789.375</v>
      </c>
      <c r="B2770" t="s">
        <v>2942</v>
      </c>
      <c r="C2770">
        <v>8089.66</v>
      </c>
      <c r="D2770">
        <v>8102.26</v>
      </c>
      <c r="E2770">
        <v>8064.34</v>
      </c>
      <c r="F2770">
        <v>8076</v>
      </c>
      <c r="G2770">
        <v>1676.63</v>
      </c>
      <c r="H2770">
        <v>13552467.83</v>
      </c>
    </row>
    <row r="2771" spans="1:8" x14ac:dyDescent="0.3">
      <c r="A2771" s="16">
        <f t="shared" si="43"/>
        <v>43789.333333333336</v>
      </c>
      <c r="B2771" t="s">
        <v>2943</v>
      </c>
      <c r="C2771">
        <v>8121.47</v>
      </c>
      <c r="D2771">
        <v>8134</v>
      </c>
      <c r="E2771">
        <v>8082.46</v>
      </c>
      <c r="F2771">
        <v>8089.66</v>
      </c>
      <c r="G2771">
        <v>1591.47</v>
      </c>
      <c r="H2771">
        <v>12896403.34</v>
      </c>
    </row>
    <row r="2772" spans="1:8" x14ac:dyDescent="0.3">
      <c r="A2772" s="16">
        <f t="shared" si="43"/>
        <v>43789.291666666664</v>
      </c>
      <c r="B2772" t="s">
        <v>2944</v>
      </c>
      <c r="C2772">
        <v>8126.86</v>
      </c>
      <c r="D2772">
        <v>8137.8</v>
      </c>
      <c r="E2772">
        <v>8118</v>
      </c>
      <c r="F2772">
        <v>8121.47</v>
      </c>
      <c r="G2772">
        <v>755.31</v>
      </c>
      <c r="H2772">
        <v>6138442.7599999998</v>
      </c>
    </row>
    <row r="2773" spans="1:8" x14ac:dyDescent="0.3">
      <c r="A2773" s="16">
        <f t="shared" si="43"/>
        <v>43789.25</v>
      </c>
      <c r="B2773" t="s">
        <v>2945</v>
      </c>
      <c r="C2773">
        <v>8113.02</v>
      </c>
      <c r="D2773">
        <v>8141.62</v>
      </c>
      <c r="E2773">
        <v>8105.6</v>
      </c>
      <c r="F2773">
        <v>8126.86</v>
      </c>
      <c r="G2773">
        <v>902.15</v>
      </c>
      <c r="H2773">
        <v>7328219.5800000001</v>
      </c>
    </row>
    <row r="2774" spans="1:8" x14ac:dyDescent="0.3">
      <c r="A2774" s="16">
        <f t="shared" si="43"/>
        <v>43789.208333333336</v>
      </c>
      <c r="B2774" t="s">
        <v>2946</v>
      </c>
      <c r="C2774">
        <v>8109</v>
      </c>
      <c r="D2774">
        <v>8119.88</v>
      </c>
      <c r="E2774">
        <v>8078.9</v>
      </c>
      <c r="F2774">
        <v>8113.02</v>
      </c>
      <c r="G2774">
        <v>1170.56</v>
      </c>
      <c r="H2774">
        <v>9479883.7799999993</v>
      </c>
    </row>
    <row r="2775" spans="1:8" x14ac:dyDescent="0.3">
      <c r="A2775" s="16">
        <f t="shared" si="43"/>
        <v>43789.166666666664</v>
      </c>
      <c r="B2775" t="s">
        <v>2947</v>
      </c>
      <c r="C2775">
        <v>8130.37</v>
      </c>
      <c r="D2775">
        <v>8148.16</v>
      </c>
      <c r="E2775">
        <v>8100.01</v>
      </c>
      <c r="F2775">
        <v>8109</v>
      </c>
      <c r="G2775">
        <v>1101.9100000000001</v>
      </c>
      <c r="H2775">
        <v>8950580.4700000007</v>
      </c>
    </row>
    <row r="2776" spans="1:8" x14ac:dyDescent="0.3">
      <c r="A2776" s="16">
        <f t="shared" si="43"/>
        <v>43789.125</v>
      </c>
      <c r="B2776" t="s">
        <v>2948</v>
      </c>
      <c r="C2776">
        <v>8143.71</v>
      </c>
      <c r="D2776">
        <v>8143.72</v>
      </c>
      <c r="E2776">
        <v>8124.06</v>
      </c>
      <c r="F2776">
        <v>8130.37</v>
      </c>
      <c r="G2776">
        <v>838.68</v>
      </c>
      <c r="H2776">
        <v>6820930.2699999996</v>
      </c>
    </row>
    <row r="2777" spans="1:8" x14ac:dyDescent="0.3">
      <c r="A2777" s="16">
        <f t="shared" si="43"/>
        <v>43789.083333333336</v>
      </c>
      <c r="B2777" t="s">
        <v>2949</v>
      </c>
      <c r="C2777">
        <v>8130.53</v>
      </c>
      <c r="D2777">
        <v>8158.36</v>
      </c>
      <c r="E2777">
        <v>8128.95</v>
      </c>
      <c r="F2777">
        <v>8143.71</v>
      </c>
      <c r="G2777">
        <v>969.66</v>
      </c>
      <c r="H2777">
        <v>7897947.9100000001</v>
      </c>
    </row>
    <row r="2778" spans="1:8" x14ac:dyDescent="0.3">
      <c r="A2778" s="16">
        <f t="shared" si="43"/>
        <v>43789.041666666664</v>
      </c>
      <c r="B2778" t="s">
        <v>2950</v>
      </c>
      <c r="C2778">
        <v>8124.07</v>
      </c>
      <c r="D2778">
        <v>8149</v>
      </c>
      <c r="E2778">
        <v>8115.44</v>
      </c>
      <c r="F2778">
        <v>8130.53</v>
      </c>
      <c r="G2778">
        <v>947.75</v>
      </c>
      <c r="H2778">
        <v>7707524.0999999996</v>
      </c>
    </row>
    <row r="2779" spans="1:8" x14ac:dyDescent="0.3">
      <c r="A2779" s="16">
        <f t="shared" si="43"/>
        <v>43789.5</v>
      </c>
      <c r="B2779" t="s">
        <v>2951</v>
      </c>
      <c r="C2779">
        <v>8133.64</v>
      </c>
      <c r="D2779">
        <v>8135.99</v>
      </c>
      <c r="E2779">
        <v>8095</v>
      </c>
      <c r="F2779">
        <v>8124.07</v>
      </c>
      <c r="G2779">
        <v>979.99</v>
      </c>
      <c r="H2779">
        <v>7955008.5499999998</v>
      </c>
    </row>
    <row r="2780" spans="1:8" x14ac:dyDescent="0.3">
      <c r="A2780" s="16">
        <f t="shared" si="43"/>
        <v>43788.958333333336</v>
      </c>
      <c r="B2780" t="s">
        <v>2952</v>
      </c>
      <c r="C2780">
        <v>8139.44</v>
      </c>
      <c r="D2780">
        <v>8154.23</v>
      </c>
      <c r="E2780">
        <v>8114.37</v>
      </c>
      <c r="F2780">
        <v>8133.64</v>
      </c>
      <c r="G2780">
        <v>635</v>
      </c>
      <c r="H2780">
        <v>5162125.22</v>
      </c>
    </row>
    <row r="2781" spans="1:8" x14ac:dyDescent="0.3">
      <c r="A2781" s="16">
        <f t="shared" si="43"/>
        <v>43788.916666666664</v>
      </c>
      <c r="B2781" t="s">
        <v>2953</v>
      </c>
      <c r="C2781">
        <v>8116.73</v>
      </c>
      <c r="D2781">
        <v>8165.02</v>
      </c>
      <c r="E2781">
        <v>8114.43</v>
      </c>
      <c r="F2781">
        <v>8139.44</v>
      </c>
      <c r="G2781">
        <v>1338.83</v>
      </c>
      <c r="H2781">
        <v>10889311.359999999</v>
      </c>
    </row>
    <row r="2782" spans="1:8" x14ac:dyDescent="0.3">
      <c r="A2782" s="16">
        <f t="shared" si="43"/>
        <v>43788.875</v>
      </c>
      <c r="B2782" t="s">
        <v>2954</v>
      </c>
      <c r="C2782">
        <v>8114.68</v>
      </c>
      <c r="D2782">
        <v>8124.82</v>
      </c>
      <c r="E2782">
        <v>8098.04</v>
      </c>
      <c r="F2782">
        <v>8116.73</v>
      </c>
      <c r="G2782">
        <v>648.08000000000004</v>
      </c>
      <c r="H2782">
        <v>5256292.97</v>
      </c>
    </row>
    <row r="2783" spans="1:8" x14ac:dyDescent="0.3">
      <c r="A2783" s="16">
        <f t="shared" si="43"/>
        <v>43788.833333333336</v>
      </c>
      <c r="B2783" t="s">
        <v>2955</v>
      </c>
      <c r="C2783">
        <v>8109.63</v>
      </c>
      <c r="D2783">
        <v>8115.61</v>
      </c>
      <c r="E2783">
        <v>8077.61</v>
      </c>
      <c r="F2783">
        <v>8114.68</v>
      </c>
      <c r="G2783">
        <v>767.04</v>
      </c>
      <c r="H2783">
        <v>6210576.5599999996</v>
      </c>
    </row>
    <row r="2784" spans="1:8" x14ac:dyDescent="0.3">
      <c r="A2784" s="16">
        <f t="shared" si="43"/>
        <v>43788.791666666664</v>
      </c>
      <c r="B2784" t="s">
        <v>2956</v>
      </c>
      <c r="C2784">
        <v>8097.46</v>
      </c>
      <c r="D2784">
        <v>8120</v>
      </c>
      <c r="E2784">
        <v>8093.65</v>
      </c>
      <c r="F2784">
        <v>8109.63</v>
      </c>
      <c r="G2784">
        <v>710.22</v>
      </c>
      <c r="H2784">
        <v>5758369.1600000001</v>
      </c>
    </row>
    <row r="2785" spans="1:8" x14ac:dyDescent="0.3">
      <c r="A2785" s="16">
        <f t="shared" si="43"/>
        <v>43788.75</v>
      </c>
      <c r="B2785" t="s">
        <v>2957</v>
      </c>
      <c r="C2785">
        <v>8092.2</v>
      </c>
      <c r="D2785">
        <v>8122.42</v>
      </c>
      <c r="E2785">
        <v>8091.89</v>
      </c>
      <c r="F2785">
        <v>8097.46</v>
      </c>
      <c r="G2785">
        <v>860.32</v>
      </c>
      <c r="H2785">
        <v>6974961.0700000003</v>
      </c>
    </row>
    <row r="2786" spans="1:8" x14ac:dyDescent="0.3">
      <c r="A2786" s="16">
        <f t="shared" si="43"/>
        <v>43788.708333333336</v>
      </c>
      <c r="B2786" t="s">
        <v>2958</v>
      </c>
      <c r="C2786">
        <v>8093.24</v>
      </c>
      <c r="D2786">
        <v>8107.74</v>
      </c>
      <c r="E2786">
        <v>8049.03</v>
      </c>
      <c r="F2786">
        <v>8092.2</v>
      </c>
      <c r="G2786">
        <v>1850.77</v>
      </c>
      <c r="H2786">
        <v>14953756.130000001</v>
      </c>
    </row>
    <row r="2787" spans="1:8" x14ac:dyDescent="0.3">
      <c r="A2787" s="16">
        <f t="shared" si="43"/>
        <v>43788.666666666664</v>
      </c>
      <c r="B2787" t="s">
        <v>2959</v>
      </c>
      <c r="C2787">
        <v>8101.43</v>
      </c>
      <c r="D2787">
        <v>8156.47</v>
      </c>
      <c r="E2787">
        <v>8084.27</v>
      </c>
      <c r="F2787">
        <v>8093.24</v>
      </c>
      <c r="G2787">
        <v>2001.14</v>
      </c>
      <c r="H2787">
        <v>16268170.58</v>
      </c>
    </row>
    <row r="2788" spans="1:8" x14ac:dyDescent="0.3">
      <c r="A2788" s="16">
        <f t="shared" si="43"/>
        <v>43788.625</v>
      </c>
      <c r="B2788" t="s">
        <v>2960</v>
      </c>
      <c r="C2788">
        <v>8098.43</v>
      </c>
      <c r="D2788">
        <v>8114.21</v>
      </c>
      <c r="E2788">
        <v>8072.18</v>
      </c>
      <c r="F2788">
        <v>8101.43</v>
      </c>
      <c r="G2788">
        <v>1446.76</v>
      </c>
      <c r="H2788">
        <v>11711171.220000001</v>
      </c>
    </row>
    <row r="2789" spans="1:8" x14ac:dyDescent="0.3">
      <c r="A2789" s="16">
        <f t="shared" si="43"/>
        <v>43788.583333333336</v>
      </c>
      <c r="B2789" t="s">
        <v>2961</v>
      </c>
      <c r="C2789">
        <v>8055.12</v>
      </c>
      <c r="D2789">
        <v>8123.34</v>
      </c>
      <c r="E2789">
        <v>8054.22</v>
      </c>
      <c r="F2789">
        <v>8098.43</v>
      </c>
      <c r="G2789">
        <v>2588.37</v>
      </c>
      <c r="H2789">
        <v>20956152.300000001</v>
      </c>
    </row>
    <row r="2790" spans="1:8" x14ac:dyDescent="0.3">
      <c r="A2790" s="16">
        <f t="shared" si="43"/>
        <v>43788.541666666664</v>
      </c>
      <c r="B2790" t="s">
        <v>2962</v>
      </c>
      <c r="C2790">
        <v>8042.39</v>
      </c>
      <c r="D2790">
        <v>8071.43</v>
      </c>
      <c r="E2790">
        <v>8010.1</v>
      </c>
      <c r="F2790">
        <v>8055.12</v>
      </c>
      <c r="G2790">
        <v>2421.67</v>
      </c>
      <c r="H2790">
        <v>19484708.73</v>
      </c>
    </row>
    <row r="2791" spans="1:8" x14ac:dyDescent="0.3">
      <c r="A2791" s="16">
        <f t="shared" si="43"/>
        <v>43789</v>
      </c>
      <c r="B2791" t="s">
        <v>2963</v>
      </c>
      <c r="C2791">
        <v>8073.88</v>
      </c>
      <c r="D2791">
        <v>8117</v>
      </c>
      <c r="E2791">
        <v>8024.81</v>
      </c>
      <c r="F2791">
        <v>8042.39</v>
      </c>
      <c r="G2791">
        <v>3161.76</v>
      </c>
      <c r="H2791">
        <v>25558646.780000001</v>
      </c>
    </row>
    <row r="2792" spans="1:8" x14ac:dyDescent="0.3">
      <c r="A2792" s="16">
        <f t="shared" si="43"/>
        <v>43788.458333333336</v>
      </c>
      <c r="B2792" t="s">
        <v>2964</v>
      </c>
      <c r="C2792">
        <v>8116.4</v>
      </c>
      <c r="D2792">
        <v>8129.73</v>
      </c>
      <c r="E2792">
        <v>8003</v>
      </c>
      <c r="F2792">
        <v>8073.88</v>
      </c>
      <c r="G2792">
        <v>5266.16</v>
      </c>
      <c r="H2792">
        <v>42527859.170000002</v>
      </c>
    </row>
    <row r="2793" spans="1:8" x14ac:dyDescent="0.3">
      <c r="A2793" s="16">
        <f t="shared" si="43"/>
        <v>43788.416666666664</v>
      </c>
      <c r="B2793" t="s">
        <v>2965</v>
      </c>
      <c r="C2793">
        <v>8151.73</v>
      </c>
      <c r="D2793">
        <v>8158.99</v>
      </c>
      <c r="E2793">
        <v>8080.72</v>
      </c>
      <c r="F2793">
        <v>8116.4</v>
      </c>
      <c r="G2793">
        <v>1552.16</v>
      </c>
      <c r="H2793">
        <v>12614197.24</v>
      </c>
    </row>
    <row r="2794" spans="1:8" x14ac:dyDescent="0.3">
      <c r="A2794" s="16">
        <f t="shared" si="43"/>
        <v>43788.375</v>
      </c>
      <c r="B2794" t="s">
        <v>2966</v>
      </c>
      <c r="C2794">
        <v>8173.02</v>
      </c>
      <c r="D2794">
        <v>8174.02</v>
      </c>
      <c r="E2794">
        <v>8136.34</v>
      </c>
      <c r="F2794">
        <v>8151.73</v>
      </c>
      <c r="G2794">
        <v>1190.75</v>
      </c>
      <c r="H2794">
        <v>9709546.7200000007</v>
      </c>
    </row>
    <row r="2795" spans="1:8" x14ac:dyDescent="0.3">
      <c r="A2795" s="16">
        <f t="shared" si="43"/>
        <v>43788.333333333336</v>
      </c>
      <c r="B2795" t="s">
        <v>2967</v>
      </c>
      <c r="C2795">
        <v>8128.06</v>
      </c>
      <c r="D2795">
        <v>8179.72</v>
      </c>
      <c r="E2795">
        <v>8123.53</v>
      </c>
      <c r="F2795">
        <v>8173.02</v>
      </c>
      <c r="G2795">
        <v>2489.6799999999998</v>
      </c>
      <c r="H2795">
        <v>20293527.289999999</v>
      </c>
    </row>
    <row r="2796" spans="1:8" x14ac:dyDescent="0.3">
      <c r="A2796" s="16">
        <f t="shared" si="43"/>
        <v>43788.291666666664</v>
      </c>
      <c r="B2796" t="s">
        <v>2968</v>
      </c>
      <c r="C2796">
        <v>8159.52</v>
      </c>
      <c r="D2796">
        <v>8160.35</v>
      </c>
      <c r="E2796">
        <v>8092.5</v>
      </c>
      <c r="F2796">
        <v>8128.06</v>
      </c>
      <c r="G2796">
        <v>2687.05</v>
      </c>
      <c r="H2796">
        <v>21837430.550000001</v>
      </c>
    </row>
    <row r="2797" spans="1:8" x14ac:dyDescent="0.3">
      <c r="A2797" s="16">
        <f t="shared" si="43"/>
        <v>43788.25</v>
      </c>
      <c r="B2797" t="s">
        <v>2969</v>
      </c>
      <c r="C2797">
        <v>8146.13</v>
      </c>
      <c r="D2797">
        <v>8170</v>
      </c>
      <c r="E2797">
        <v>8119.35</v>
      </c>
      <c r="F2797">
        <v>8159.52</v>
      </c>
      <c r="G2797">
        <v>1810.31</v>
      </c>
      <c r="H2797">
        <v>14745063.42</v>
      </c>
    </row>
    <row r="2798" spans="1:8" x14ac:dyDescent="0.3">
      <c r="A2798" s="16">
        <f t="shared" si="43"/>
        <v>43788.208333333336</v>
      </c>
      <c r="B2798" t="s">
        <v>2970</v>
      </c>
      <c r="C2798">
        <v>8153.41</v>
      </c>
      <c r="D2798">
        <v>8170.75</v>
      </c>
      <c r="E2798">
        <v>8136.38</v>
      </c>
      <c r="F2798">
        <v>8146.13</v>
      </c>
      <c r="G2798">
        <v>1243.7</v>
      </c>
      <c r="H2798">
        <v>10141808.99</v>
      </c>
    </row>
    <row r="2799" spans="1:8" x14ac:dyDescent="0.3">
      <c r="A2799" s="16">
        <f t="shared" si="43"/>
        <v>43788.166666666664</v>
      </c>
      <c r="B2799" t="s">
        <v>2971</v>
      </c>
      <c r="C2799">
        <v>8153.23</v>
      </c>
      <c r="D2799">
        <v>8171.19</v>
      </c>
      <c r="E2799">
        <v>8103.99</v>
      </c>
      <c r="F2799">
        <v>8153.41</v>
      </c>
      <c r="G2799">
        <v>1657.4</v>
      </c>
      <c r="H2799">
        <v>13497428.93</v>
      </c>
    </row>
    <row r="2800" spans="1:8" x14ac:dyDescent="0.3">
      <c r="A2800" s="16">
        <f t="shared" si="43"/>
        <v>43788.125</v>
      </c>
      <c r="B2800" t="s">
        <v>2972</v>
      </c>
      <c r="C2800">
        <v>8200.44</v>
      </c>
      <c r="D2800">
        <v>8201.49</v>
      </c>
      <c r="E2800">
        <v>8132.51</v>
      </c>
      <c r="F2800">
        <v>8153.23</v>
      </c>
      <c r="G2800">
        <v>1438.81</v>
      </c>
      <c r="H2800">
        <v>11754348.460000001</v>
      </c>
    </row>
    <row r="2801" spans="1:8" x14ac:dyDescent="0.3">
      <c r="A2801" s="16">
        <f t="shared" si="43"/>
        <v>43788.083333333336</v>
      </c>
      <c r="B2801" t="s">
        <v>2973</v>
      </c>
      <c r="C2801">
        <v>8196.1200000000008</v>
      </c>
      <c r="D2801">
        <v>8210</v>
      </c>
      <c r="E2801">
        <v>8192.0400000000009</v>
      </c>
      <c r="F2801">
        <v>8200.44</v>
      </c>
      <c r="G2801">
        <v>643.78</v>
      </c>
      <c r="H2801">
        <v>5280411.53</v>
      </c>
    </row>
    <row r="2802" spans="1:8" x14ac:dyDescent="0.3">
      <c r="A2802" s="16">
        <f t="shared" si="43"/>
        <v>43788.041666666664</v>
      </c>
      <c r="B2802" t="s">
        <v>2974</v>
      </c>
      <c r="C2802">
        <v>8183.39</v>
      </c>
      <c r="D2802">
        <v>8206.9500000000007</v>
      </c>
      <c r="E2802">
        <v>8176.85</v>
      </c>
      <c r="F2802">
        <v>8196.1200000000008</v>
      </c>
      <c r="G2802">
        <v>954.57</v>
      </c>
      <c r="H2802">
        <v>7820257.8399999999</v>
      </c>
    </row>
    <row r="2803" spans="1:8" x14ac:dyDescent="0.3">
      <c r="A2803" s="16">
        <f t="shared" si="43"/>
        <v>43788.5</v>
      </c>
      <c r="B2803" t="s">
        <v>2975</v>
      </c>
      <c r="C2803">
        <v>8187.17</v>
      </c>
      <c r="D2803">
        <v>8218.6299999999992</v>
      </c>
      <c r="E2803">
        <v>8174.07</v>
      </c>
      <c r="F2803">
        <v>8183.39</v>
      </c>
      <c r="G2803">
        <v>904.36</v>
      </c>
      <c r="H2803">
        <v>7405594.3499999996</v>
      </c>
    </row>
    <row r="2804" spans="1:8" x14ac:dyDescent="0.3">
      <c r="A2804" s="16">
        <f t="shared" si="43"/>
        <v>43787.958333333336</v>
      </c>
      <c r="B2804" t="s">
        <v>2976</v>
      </c>
      <c r="C2804">
        <v>8211.39</v>
      </c>
      <c r="D2804">
        <v>8219.7800000000007</v>
      </c>
      <c r="E2804">
        <v>8185.26</v>
      </c>
      <c r="F2804">
        <v>8187.17</v>
      </c>
      <c r="G2804">
        <v>594.19000000000005</v>
      </c>
      <c r="H2804">
        <v>4874729.9800000004</v>
      </c>
    </row>
    <row r="2805" spans="1:8" x14ac:dyDescent="0.3">
      <c r="A2805" s="16">
        <f t="shared" si="43"/>
        <v>43787.916666666664</v>
      </c>
      <c r="B2805" t="s">
        <v>2977</v>
      </c>
      <c r="C2805">
        <v>8237.94</v>
      </c>
      <c r="D2805">
        <v>8239.5400000000009</v>
      </c>
      <c r="E2805">
        <v>8191.38</v>
      </c>
      <c r="F2805">
        <v>8211.39</v>
      </c>
      <c r="G2805">
        <v>823.29</v>
      </c>
      <c r="H2805">
        <v>6763879.5800000001</v>
      </c>
    </row>
    <row r="2806" spans="1:8" x14ac:dyDescent="0.3">
      <c r="A2806" s="16">
        <f t="shared" si="43"/>
        <v>43787.875</v>
      </c>
      <c r="B2806" t="s">
        <v>2978</v>
      </c>
      <c r="C2806">
        <v>8217.89</v>
      </c>
      <c r="D2806">
        <v>8246</v>
      </c>
      <c r="E2806">
        <v>8200.4599999999991</v>
      </c>
      <c r="F2806">
        <v>8237.94</v>
      </c>
      <c r="G2806">
        <v>1238.83</v>
      </c>
      <c r="H2806">
        <v>10184705.939999999</v>
      </c>
    </row>
    <row r="2807" spans="1:8" x14ac:dyDescent="0.3">
      <c r="A2807" s="16">
        <f t="shared" si="43"/>
        <v>43787.833333333336</v>
      </c>
      <c r="B2807" t="s">
        <v>2979</v>
      </c>
      <c r="C2807">
        <v>8213.9500000000007</v>
      </c>
      <c r="D2807">
        <v>8221.7000000000007</v>
      </c>
      <c r="E2807">
        <v>8169.03</v>
      </c>
      <c r="F2807">
        <v>8217.89</v>
      </c>
      <c r="G2807">
        <v>1746.63</v>
      </c>
      <c r="H2807">
        <v>14307761.220000001</v>
      </c>
    </row>
    <row r="2808" spans="1:8" x14ac:dyDescent="0.3">
      <c r="A2808" s="16">
        <f t="shared" si="43"/>
        <v>43787.791666666664</v>
      </c>
      <c r="B2808" t="s">
        <v>2980</v>
      </c>
      <c r="C2808">
        <v>8214.8799999999992</v>
      </c>
      <c r="D2808">
        <v>8248</v>
      </c>
      <c r="E2808">
        <v>8174</v>
      </c>
      <c r="F2808">
        <v>8213.9500000000007</v>
      </c>
      <c r="G2808">
        <v>2478.2600000000002</v>
      </c>
      <c r="H2808">
        <v>20344843.559999999</v>
      </c>
    </row>
    <row r="2809" spans="1:8" x14ac:dyDescent="0.3">
      <c r="A2809" s="16">
        <f t="shared" si="43"/>
        <v>43787.75</v>
      </c>
      <c r="B2809" t="s">
        <v>2981</v>
      </c>
      <c r="C2809">
        <v>8344.82</v>
      </c>
      <c r="D2809">
        <v>8348.93</v>
      </c>
      <c r="E2809">
        <v>8060</v>
      </c>
      <c r="F2809">
        <v>8214.8799999999992</v>
      </c>
      <c r="G2809">
        <v>9258.64</v>
      </c>
      <c r="H2809">
        <v>75968055.209999993</v>
      </c>
    </row>
    <row r="2810" spans="1:8" x14ac:dyDescent="0.3">
      <c r="A2810" s="16">
        <f t="shared" si="43"/>
        <v>43787.708333333336</v>
      </c>
      <c r="B2810" t="s">
        <v>2982</v>
      </c>
      <c r="C2810">
        <v>8415.9500000000007</v>
      </c>
      <c r="D2810">
        <v>8416.17</v>
      </c>
      <c r="E2810">
        <v>8305</v>
      </c>
      <c r="F2810">
        <v>8344.82</v>
      </c>
      <c r="G2810">
        <v>3453.82</v>
      </c>
      <c r="H2810">
        <v>28869080.59</v>
      </c>
    </row>
    <row r="2811" spans="1:8" x14ac:dyDescent="0.3">
      <c r="A2811" s="16">
        <f t="shared" si="43"/>
        <v>43787.666666666664</v>
      </c>
      <c r="B2811" t="s">
        <v>2983</v>
      </c>
      <c r="C2811">
        <v>8408.99</v>
      </c>
      <c r="D2811">
        <v>8437.2199999999993</v>
      </c>
      <c r="E2811">
        <v>8406.74</v>
      </c>
      <c r="F2811">
        <v>8415.9500000000007</v>
      </c>
      <c r="G2811">
        <v>1195.68</v>
      </c>
      <c r="H2811">
        <v>10069338.65</v>
      </c>
    </row>
    <row r="2812" spans="1:8" x14ac:dyDescent="0.3">
      <c r="A2812" s="16">
        <f t="shared" si="43"/>
        <v>43787.625</v>
      </c>
      <c r="B2812" t="s">
        <v>2984</v>
      </c>
      <c r="C2812">
        <v>8443.34</v>
      </c>
      <c r="D2812">
        <v>8444.44</v>
      </c>
      <c r="E2812">
        <v>8395.93</v>
      </c>
      <c r="F2812">
        <v>8408.99</v>
      </c>
      <c r="G2812">
        <v>2107.4499999999998</v>
      </c>
      <c r="H2812">
        <v>17758087.969999999</v>
      </c>
    </row>
    <row r="2813" spans="1:8" x14ac:dyDescent="0.3">
      <c r="A2813" s="16">
        <f t="shared" si="43"/>
        <v>43787.583333333336</v>
      </c>
      <c r="B2813" t="s">
        <v>2985</v>
      </c>
      <c r="C2813">
        <v>8445.94</v>
      </c>
      <c r="D2813">
        <v>8463.01</v>
      </c>
      <c r="E2813">
        <v>8440</v>
      </c>
      <c r="F2813">
        <v>8443.34</v>
      </c>
      <c r="G2813">
        <v>1300.99</v>
      </c>
      <c r="H2813">
        <v>10994258.880000001</v>
      </c>
    </row>
    <row r="2814" spans="1:8" x14ac:dyDescent="0.3">
      <c r="A2814" s="16">
        <f t="shared" si="43"/>
        <v>43787.541666666664</v>
      </c>
      <c r="B2814" t="s">
        <v>2986</v>
      </c>
      <c r="C2814">
        <v>8415</v>
      </c>
      <c r="D2814">
        <v>8465.48</v>
      </c>
      <c r="E2814">
        <v>8405</v>
      </c>
      <c r="F2814">
        <v>8445.94</v>
      </c>
      <c r="G2814">
        <v>1403.93</v>
      </c>
      <c r="H2814">
        <v>11840336.449999999</v>
      </c>
    </row>
    <row r="2815" spans="1:8" x14ac:dyDescent="0.3">
      <c r="A2815" s="16">
        <f t="shared" si="43"/>
        <v>43788</v>
      </c>
      <c r="B2815" t="s">
        <v>2987</v>
      </c>
      <c r="C2815">
        <v>8443.77</v>
      </c>
      <c r="D2815">
        <v>8445.75</v>
      </c>
      <c r="E2815">
        <v>8370.4500000000007</v>
      </c>
      <c r="F2815">
        <v>8415</v>
      </c>
      <c r="G2815">
        <v>2374.89</v>
      </c>
      <c r="H2815">
        <v>19981576.59</v>
      </c>
    </row>
    <row r="2816" spans="1:8" x14ac:dyDescent="0.3">
      <c r="A2816" s="16">
        <f t="shared" si="43"/>
        <v>43787.458333333336</v>
      </c>
      <c r="B2816" t="s">
        <v>2988</v>
      </c>
      <c r="C2816">
        <v>8458.26</v>
      </c>
      <c r="D2816">
        <v>8466.19</v>
      </c>
      <c r="E2816">
        <v>8425</v>
      </c>
      <c r="F2816">
        <v>8443.77</v>
      </c>
      <c r="G2816">
        <v>1279.1199999999999</v>
      </c>
      <c r="H2816">
        <v>10802462.029999999</v>
      </c>
    </row>
    <row r="2817" spans="1:8" x14ac:dyDescent="0.3">
      <c r="A2817" s="16">
        <f t="shared" si="43"/>
        <v>43787.416666666664</v>
      </c>
      <c r="B2817" t="s">
        <v>2989</v>
      </c>
      <c r="C2817">
        <v>8479.2099999999991</v>
      </c>
      <c r="D2817">
        <v>8479.74</v>
      </c>
      <c r="E2817">
        <v>8454.2900000000009</v>
      </c>
      <c r="F2817">
        <v>8458.26</v>
      </c>
      <c r="G2817">
        <v>893.23</v>
      </c>
      <c r="H2817">
        <v>7559131.8799999999</v>
      </c>
    </row>
    <row r="2818" spans="1:8" x14ac:dyDescent="0.3">
      <c r="A2818" s="16">
        <f t="shared" si="43"/>
        <v>43787.375</v>
      </c>
      <c r="B2818" t="s">
        <v>2990</v>
      </c>
      <c r="C2818">
        <v>8473.5</v>
      </c>
      <c r="D2818">
        <v>8480.48</v>
      </c>
      <c r="E2818">
        <v>8457.64</v>
      </c>
      <c r="F2818">
        <v>8479.2099999999991</v>
      </c>
      <c r="G2818">
        <v>1056.54</v>
      </c>
      <c r="H2818">
        <v>8945656.3200000003</v>
      </c>
    </row>
    <row r="2819" spans="1:8" x14ac:dyDescent="0.3">
      <c r="A2819" s="16">
        <f t="shared" si="43"/>
        <v>43787.333333333336</v>
      </c>
      <c r="B2819" t="s">
        <v>2991</v>
      </c>
      <c r="C2819">
        <v>8452.0300000000007</v>
      </c>
      <c r="D2819">
        <v>8499</v>
      </c>
      <c r="E2819">
        <v>8435.23</v>
      </c>
      <c r="F2819">
        <v>8473.5</v>
      </c>
      <c r="G2819">
        <v>1451.5</v>
      </c>
      <c r="H2819">
        <v>12288766.720000001</v>
      </c>
    </row>
    <row r="2820" spans="1:8" x14ac:dyDescent="0.3">
      <c r="A2820" s="16">
        <f t="shared" si="43"/>
        <v>43787.291666666664</v>
      </c>
      <c r="B2820" t="s">
        <v>2992</v>
      </c>
      <c r="C2820">
        <v>8444.7800000000007</v>
      </c>
      <c r="D2820">
        <v>8467.7800000000007</v>
      </c>
      <c r="E2820">
        <v>8423.44</v>
      </c>
      <c r="F2820">
        <v>8452.0300000000007</v>
      </c>
      <c r="G2820">
        <v>1104.8800000000001</v>
      </c>
      <c r="H2820">
        <v>9332298</v>
      </c>
    </row>
    <row r="2821" spans="1:8" x14ac:dyDescent="0.3">
      <c r="A2821" s="16">
        <f t="shared" si="43"/>
        <v>43787.25</v>
      </c>
      <c r="B2821" t="s">
        <v>2993</v>
      </c>
      <c r="C2821">
        <v>8482.3799999999992</v>
      </c>
      <c r="D2821">
        <v>8492</v>
      </c>
      <c r="E2821">
        <v>8432.14</v>
      </c>
      <c r="F2821">
        <v>8444.7800000000007</v>
      </c>
      <c r="G2821">
        <v>1007.91</v>
      </c>
      <c r="H2821">
        <v>8524617.2899999991</v>
      </c>
    </row>
    <row r="2822" spans="1:8" x14ac:dyDescent="0.3">
      <c r="A2822" s="16">
        <f t="shared" ref="A2822:A2885" si="44">DATEVALUE(MID(B2822,1,10))+(IF(RIGHT(B2822,2)="PM",12,0)+MID(B2822,12,2))/24</f>
        <v>43787.208333333336</v>
      </c>
      <c r="B2822" t="s">
        <v>2994</v>
      </c>
      <c r="C2822">
        <v>8473.69</v>
      </c>
      <c r="D2822">
        <v>8487.7900000000009</v>
      </c>
      <c r="E2822">
        <v>8464.6299999999992</v>
      </c>
      <c r="F2822">
        <v>8482.3799999999992</v>
      </c>
      <c r="G2822">
        <v>360.08</v>
      </c>
      <c r="H2822">
        <v>3051474.32</v>
      </c>
    </row>
    <row r="2823" spans="1:8" x14ac:dyDescent="0.3">
      <c r="A2823" s="16">
        <f t="shared" si="44"/>
        <v>43787.166666666664</v>
      </c>
      <c r="B2823" t="s">
        <v>2995</v>
      </c>
      <c r="C2823">
        <v>8475.7800000000007</v>
      </c>
      <c r="D2823">
        <v>8492</v>
      </c>
      <c r="E2823">
        <v>8457.7099999999991</v>
      </c>
      <c r="F2823">
        <v>8473.69</v>
      </c>
      <c r="G2823">
        <v>678.92</v>
      </c>
      <c r="H2823">
        <v>5753184.4100000001</v>
      </c>
    </row>
    <row r="2824" spans="1:8" x14ac:dyDescent="0.3">
      <c r="A2824" s="16">
        <f t="shared" si="44"/>
        <v>43787.125</v>
      </c>
      <c r="B2824" t="s">
        <v>2996</v>
      </c>
      <c r="C2824">
        <v>8451.99</v>
      </c>
      <c r="D2824">
        <v>8481.65</v>
      </c>
      <c r="E2824">
        <v>8430.69</v>
      </c>
      <c r="F2824">
        <v>8475.7800000000007</v>
      </c>
      <c r="G2824">
        <v>983.82</v>
      </c>
      <c r="H2824">
        <v>8314319.1900000004</v>
      </c>
    </row>
    <row r="2825" spans="1:8" x14ac:dyDescent="0.3">
      <c r="A2825" s="16">
        <f t="shared" si="44"/>
        <v>43787.083333333336</v>
      </c>
      <c r="B2825" t="s">
        <v>2997</v>
      </c>
      <c r="C2825">
        <v>8483.94</v>
      </c>
      <c r="D2825">
        <v>8485.0400000000009</v>
      </c>
      <c r="E2825">
        <v>8415</v>
      </c>
      <c r="F2825">
        <v>8451.99</v>
      </c>
      <c r="G2825">
        <v>1049.26</v>
      </c>
      <c r="H2825">
        <v>8868303.7599999998</v>
      </c>
    </row>
    <row r="2826" spans="1:8" x14ac:dyDescent="0.3">
      <c r="A2826" s="16">
        <f t="shared" si="44"/>
        <v>43787.041666666664</v>
      </c>
      <c r="B2826" t="s">
        <v>2998</v>
      </c>
      <c r="C2826">
        <v>8494.5</v>
      </c>
      <c r="D2826">
        <v>8498.33</v>
      </c>
      <c r="E2826">
        <v>8473.7099999999991</v>
      </c>
      <c r="F2826">
        <v>8483.94</v>
      </c>
      <c r="G2826">
        <v>513.76</v>
      </c>
      <c r="H2826">
        <v>4360181.92</v>
      </c>
    </row>
    <row r="2827" spans="1:8" x14ac:dyDescent="0.3">
      <c r="A2827" s="16">
        <f t="shared" si="44"/>
        <v>43787.5</v>
      </c>
      <c r="B2827" t="s">
        <v>2999</v>
      </c>
      <c r="C2827">
        <v>8502.4</v>
      </c>
      <c r="D2827">
        <v>8503.52</v>
      </c>
      <c r="E2827">
        <v>8456</v>
      </c>
      <c r="F2827">
        <v>8494.5</v>
      </c>
      <c r="G2827">
        <v>1111.92</v>
      </c>
      <c r="H2827">
        <v>9428016.2599999998</v>
      </c>
    </row>
    <row r="2828" spans="1:8" x14ac:dyDescent="0.3">
      <c r="A2828" s="16">
        <f t="shared" si="44"/>
        <v>43786.958333333336</v>
      </c>
      <c r="B2828" t="s">
        <v>3000</v>
      </c>
      <c r="C2828">
        <v>8545.1299999999992</v>
      </c>
      <c r="D2828">
        <v>8547.48</v>
      </c>
      <c r="E2828">
        <v>8455.5499999999993</v>
      </c>
      <c r="F2828">
        <v>8502.4</v>
      </c>
      <c r="G2828">
        <v>1285.0899999999999</v>
      </c>
      <c r="H2828">
        <v>10926412.24</v>
      </c>
    </row>
    <row r="2829" spans="1:8" x14ac:dyDescent="0.3">
      <c r="A2829" s="16">
        <f t="shared" si="44"/>
        <v>43786.916666666664</v>
      </c>
      <c r="B2829" t="s">
        <v>3001</v>
      </c>
      <c r="C2829">
        <v>8548.82</v>
      </c>
      <c r="D2829">
        <v>8553</v>
      </c>
      <c r="E2829">
        <v>8529.7199999999993</v>
      </c>
      <c r="F2829">
        <v>8545.1299999999992</v>
      </c>
      <c r="G2829">
        <v>402.81</v>
      </c>
      <c r="H2829">
        <v>3440390.29</v>
      </c>
    </row>
    <row r="2830" spans="1:8" x14ac:dyDescent="0.3">
      <c r="A2830" s="16">
        <f t="shared" si="44"/>
        <v>43786.875</v>
      </c>
      <c r="B2830" t="s">
        <v>3002</v>
      </c>
      <c r="C2830">
        <v>8531.34</v>
      </c>
      <c r="D2830">
        <v>8559.52</v>
      </c>
      <c r="E2830">
        <v>8525.3700000000008</v>
      </c>
      <c r="F2830">
        <v>8548.82</v>
      </c>
      <c r="G2830">
        <v>674.2</v>
      </c>
      <c r="H2830">
        <v>5759446.6699999999</v>
      </c>
    </row>
    <row r="2831" spans="1:8" x14ac:dyDescent="0.3">
      <c r="A2831" s="16">
        <f t="shared" si="44"/>
        <v>43786.833333333336</v>
      </c>
      <c r="B2831" t="s">
        <v>3003</v>
      </c>
      <c r="C2831">
        <v>8553.19</v>
      </c>
      <c r="D2831">
        <v>8635</v>
      </c>
      <c r="E2831">
        <v>8519</v>
      </c>
      <c r="F2831">
        <v>8531.34</v>
      </c>
      <c r="G2831">
        <v>2241.0700000000002</v>
      </c>
      <c r="H2831">
        <v>19209781.84</v>
      </c>
    </row>
    <row r="2832" spans="1:8" x14ac:dyDescent="0.3">
      <c r="A2832" s="16">
        <f t="shared" si="44"/>
        <v>43786.791666666664</v>
      </c>
      <c r="B2832" t="s">
        <v>3004</v>
      </c>
      <c r="C2832">
        <v>8539.0499999999993</v>
      </c>
      <c r="D2832">
        <v>8567.5499999999993</v>
      </c>
      <c r="E2832">
        <v>8533.67</v>
      </c>
      <c r="F2832">
        <v>8553.19</v>
      </c>
      <c r="G2832">
        <v>1177.98</v>
      </c>
      <c r="H2832">
        <v>10072174.890000001</v>
      </c>
    </row>
    <row r="2833" spans="1:8" x14ac:dyDescent="0.3">
      <c r="A2833" s="16">
        <f t="shared" si="44"/>
        <v>43786.75</v>
      </c>
      <c r="B2833" t="s">
        <v>3005</v>
      </c>
      <c r="C2833">
        <v>8542.0499999999993</v>
      </c>
      <c r="D2833">
        <v>8548.75</v>
      </c>
      <c r="E2833">
        <v>8530.4</v>
      </c>
      <c r="F2833">
        <v>8539.0499999999993</v>
      </c>
      <c r="G2833">
        <v>529.15</v>
      </c>
      <c r="H2833">
        <v>4518244.12</v>
      </c>
    </row>
    <row r="2834" spans="1:8" x14ac:dyDescent="0.3">
      <c r="A2834" s="16">
        <f t="shared" si="44"/>
        <v>43786.708333333336</v>
      </c>
      <c r="B2834" t="s">
        <v>3006</v>
      </c>
      <c r="C2834">
        <v>8536.73</v>
      </c>
      <c r="D2834">
        <v>8557.49</v>
      </c>
      <c r="E2834">
        <v>8534.59</v>
      </c>
      <c r="F2834">
        <v>8542.0499999999993</v>
      </c>
      <c r="G2834">
        <v>670.68</v>
      </c>
      <c r="H2834">
        <v>5730986.0499999998</v>
      </c>
    </row>
    <row r="2835" spans="1:8" x14ac:dyDescent="0.3">
      <c r="A2835" s="16">
        <f t="shared" si="44"/>
        <v>43786.666666666664</v>
      </c>
      <c r="B2835" t="s">
        <v>3007</v>
      </c>
      <c r="C2835">
        <v>8529.99</v>
      </c>
      <c r="D2835">
        <v>8550</v>
      </c>
      <c r="E2835">
        <v>8525.16</v>
      </c>
      <c r="F2835">
        <v>8536.73</v>
      </c>
      <c r="G2835">
        <v>765.64</v>
      </c>
      <c r="H2835">
        <v>6535395.21</v>
      </c>
    </row>
    <row r="2836" spans="1:8" x14ac:dyDescent="0.3">
      <c r="A2836" s="16">
        <f t="shared" si="44"/>
        <v>43786.625</v>
      </c>
      <c r="B2836" t="s">
        <v>3008</v>
      </c>
      <c r="C2836">
        <v>8521.2000000000007</v>
      </c>
      <c r="D2836">
        <v>8544.39</v>
      </c>
      <c r="E2836">
        <v>8518.2999999999993</v>
      </c>
      <c r="F2836">
        <v>8529.99</v>
      </c>
      <c r="G2836">
        <v>702.17</v>
      </c>
      <c r="H2836">
        <v>5990139.1100000003</v>
      </c>
    </row>
    <row r="2837" spans="1:8" x14ac:dyDescent="0.3">
      <c r="A2837" s="16">
        <f t="shared" si="44"/>
        <v>43786.583333333336</v>
      </c>
      <c r="B2837" t="s">
        <v>3009</v>
      </c>
      <c r="C2837">
        <v>8530.31</v>
      </c>
      <c r="D2837">
        <v>8536.26</v>
      </c>
      <c r="E2837">
        <v>8511.26</v>
      </c>
      <c r="F2837">
        <v>8521.2000000000007</v>
      </c>
      <c r="G2837">
        <v>884.76</v>
      </c>
      <c r="H2837">
        <v>7540203.6100000003</v>
      </c>
    </row>
    <row r="2838" spans="1:8" x14ac:dyDescent="0.3">
      <c r="A2838" s="16">
        <f t="shared" si="44"/>
        <v>43786.541666666664</v>
      </c>
      <c r="B2838" t="s">
        <v>3010</v>
      </c>
      <c r="C2838">
        <v>8559.67</v>
      </c>
      <c r="D2838">
        <v>8573.69</v>
      </c>
      <c r="E2838">
        <v>8518</v>
      </c>
      <c r="F2838">
        <v>8530.31</v>
      </c>
      <c r="G2838">
        <v>1187.8900000000001</v>
      </c>
      <c r="H2838">
        <v>10145555.140000001</v>
      </c>
    </row>
    <row r="2839" spans="1:8" x14ac:dyDescent="0.3">
      <c r="A2839" s="16">
        <f t="shared" si="44"/>
        <v>43787</v>
      </c>
      <c r="B2839" t="s">
        <v>3011</v>
      </c>
      <c r="C2839">
        <v>8521.26</v>
      </c>
      <c r="D2839">
        <v>8574.3700000000008</v>
      </c>
      <c r="E2839">
        <v>8520</v>
      </c>
      <c r="F2839">
        <v>8559.67</v>
      </c>
      <c r="G2839">
        <v>1162.83</v>
      </c>
      <c r="H2839">
        <v>9941789.7699999996</v>
      </c>
    </row>
    <row r="2840" spans="1:8" x14ac:dyDescent="0.3">
      <c r="A2840" s="16">
        <f t="shared" si="44"/>
        <v>43786.458333333336</v>
      </c>
      <c r="B2840" t="s">
        <v>3012</v>
      </c>
      <c r="C2840">
        <v>8525</v>
      </c>
      <c r="D2840">
        <v>8541.83</v>
      </c>
      <c r="E2840">
        <v>8517.01</v>
      </c>
      <c r="F2840">
        <v>8521.26</v>
      </c>
      <c r="G2840">
        <v>749.22</v>
      </c>
      <c r="H2840">
        <v>6391174.5800000001</v>
      </c>
    </row>
    <row r="2841" spans="1:8" x14ac:dyDescent="0.3">
      <c r="A2841" s="16">
        <f t="shared" si="44"/>
        <v>43786.416666666664</v>
      </c>
      <c r="B2841" t="s">
        <v>3013</v>
      </c>
      <c r="C2841">
        <v>8536.33</v>
      </c>
      <c r="D2841">
        <v>8547.6200000000008</v>
      </c>
      <c r="E2841">
        <v>8520</v>
      </c>
      <c r="F2841">
        <v>8525</v>
      </c>
      <c r="G2841">
        <v>994.39</v>
      </c>
      <c r="H2841">
        <v>8485529.2899999991</v>
      </c>
    </row>
    <row r="2842" spans="1:8" x14ac:dyDescent="0.3">
      <c r="A2842" s="16">
        <f t="shared" si="44"/>
        <v>43786.375</v>
      </c>
      <c r="B2842" t="s">
        <v>3014</v>
      </c>
      <c r="C2842">
        <v>8553.34</v>
      </c>
      <c r="D2842">
        <v>8591.83</v>
      </c>
      <c r="E2842">
        <v>8504</v>
      </c>
      <c r="F2842">
        <v>8536.33</v>
      </c>
      <c r="G2842">
        <v>2055.0500000000002</v>
      </c>
      <c r="H2842">
        <v>17538774.739999998</v>
      </c>
    </row>
    <row r="2843" spans="1:8" x14ac:dyDescent="0.3">
      <c r="A2843" s="16">
        <f t="shared" si="44"/>
        <v>43786.333333333336</v>
      </c>
      <c r="B2843" t="s">
        <v>3015</v>
      </c>
      <c r="C2843">
        <v>8425.81</v>
      </c>
      <c r="D2843">
        <v>8567.18</v>
      </c>
      <c r="E2843">
        <v>8350.68</v>
      </c>
      <c r="F2843">
        <v>8553.34</v>
      </c>
      <c r="G2843">
        <v>4479.07</v>
      </c>
      <c r="H2843">
        <v>37959369.560000002</v>
      </c>
    </row>
    <row r="2844" spans="1:8" x14ac:dyDescent="0.3">
      <c r="A2844" s="16">
        <f t="shared" si="44"/>
        <v>43786.291666666664</v>
      </c>
      <c r="B2844" t="s">
        <v>3016</v>
      </c>
      <c r="C2844">
        <v>8479.23</v>
      </c>
      <c r="D2844">
        <v>8479.4</v>
      </c>
      <c r="E2844">
        <v>8407</v>
      </c>
      <c r="F2844">
        <v>8425.81</v>
      </c>
      <c r="G2844">
        <v>1131.29</v>
      </c>
      <c r="H2844">
        <v>9560720.0899999999</v>
      </c>
    </row>
    <row r="2845" spans="1:8" x14ac:dyDescent="0.3">
      <c r="A2845" s="16">
        <f t="shared" si="44"/>
        <v>43786.25</v>
      </c>
      <c r="B2845" t="s">
        <v>3017</v>
      </c>
      <c r="C2845">
        <v>8491.01</v>
      </c>
      <c r="D2845">
        <v>8491.51</v>
      </c>
      <c r="E2845">
        <v>8474</v>
      </c>
      <c r="F2845">
        <v>8479.23</v>
      </c>
      <c r="G2845">
        <v>419.91</v>
      </c>
      <c r="H2845">
        <v>3560782.86</v>
      </c>
    </row>
    <row r="2846" spans="1:8" x14ac:dyDescent="0.3">
      <c r="A2846" s="16">
        <f t="shared" si="44"/>
        <v>43786.208333333336</v>
      </c>
      <c r="B2846" t="s">
        <v>3018</v>
      </c>
      <c r="C2846">
        <v>8475.36</v>
      </c>
      <c r="D2846">
        <v>8491.2800000000007</v>
      </c>
      <c r="E2846">
        <v>8474.01</v>
      </c>
      <c r="F2846">
        <v>8491.01</v>
      </c>
      <c r="G2846">
        <v>334.26</v>
      </c>
      <c r="H2846">
        <v>2835389.78</v>
      </c>
    </row>
    <row r="2847" spans="1:8" x14ac:dyDescent="0.3">
      <c r="A2847" s="16">
        <f t="shared" si="44"/>
        <v>43786.166666666664</v>
      </c>
      <c r="B2847" t="s">
        <v>3019</v>
      </c>
      <c r="C2847">
        <v>8482.02</v>
      </c>
      <c r="D2847">
        <v>8484.1</v>
      </c>
      <c r="E2847">
        <v>8463.64</v>
      </c>
      <c r="F2847">
        <v>8475.36</v>
      </c>
      <c r="G2847">
        <v>504.9</v>
      </c>
      <c r="H2847">
        <v>4277995.41</v>
      </c>
    </row>
    <row r="2848" spans="1:8" x14ac:dyDescent="0.3">
      <c r="A2848" s="16">
        <f t="shared" si="44"/>
        <v>43786.125</v>
      </c>
      <c r="B2848" t="s">
        <v>3020</v>
      </c>
      <c r="C2848">
        <v>8485.67</v>
      </c>
      <c r="D2848">
        <v>8487.6</v>
      </c>
      <c r="E2848">
        <v>8472.61</v>
      </c>
      <c r="F2848">
        <v>8482.02</v>
      </c>
      <c r="G2848">
        <v>356.88</v>
      </c>
      <c r="H2848">
        <v>3026231.42</v>
      </c>
    </row>
    <row r="2849" spans="1:8" x14ac:dyDescent="0.3">
      <c r="A2849" s="16">
        <f t="shared" si="44"/>
        <v>43786.083333333336</v>
      </c>
      <c r="B2849" t="s">
        <v>3021</v>
      </c>
      <c r="C2849">
        <v>8484.7999999999993</v>
      </c>
      <c r="D2849">
        <v>8499.9699999999993</v>
      </c>
      <c r="E2849">
        <v>8480</v>
      </c>
      <c r="F2849">
        <v>8485.67</v>
      </c>
      <c r="G2849">
        <v>525.42999999999995</v>
      </c>
      <c r="H2849">
        <v>4461838.1500000004</v>
      </c>
    </row>
    <row r="2850" spans="1:8" x14ac:dyDescent="0.3">
      <c r="A2850" s="16">
        <f t="shared" si="44"/>
        <v>43786.041666666664</v>
      </c>
      <c r="B2850" t="s">
        <v>3022</v>
      </c>
      <c r="C2850">
        <v>8504.65</v>
      </c>
      <c r="D2850">
        <v>8516.32</v>
      </c>
      <c r="E2850">
        <v>8481.8700000000008</v>
      </c>
      <c r="F2850">
        <v>8484.7999999999993</v>
      </c>
      <c r="G2850">
        <v>622.35</v>
      </c>
      <c r="H2850">
        <v>5287780.88</v>
      </c>
    </row>
    <row r="2851" spans="1:8" x14ac:dyDescent="0.3">
      <c r="A2851" s="16">
        <f t="shared" si="44"/>
        <v>43786.5</v>
      </c>
      <c r="B2851" t="s">
        <v>3023</v>
      </c>
      <c r="C2851">
        <v>8491.02</v>
      </c>
      <c r="D2851">
        <v>8519.5300000000007</v>
      </c>
      <c r="E2851">
        <v>8484.8799999999992</v>
      </c>
      <c r="F2851">
        <v>8504.65</v>
      </c>
      <c r="G2851">
        <v>1065.3</v>
      </c>
      <c r="H2851">
        <v>9054151.1099999994</v>
      </c>
    </row>
    <row r="2852" spans="1:8" x14ac:dyDescent="0.3">
      <c r="A2852" s="16">
        <f t="shared" si="44"/>
        <v>43785.958333333336</v>
      </c>
      <c r="B2852" t="s">
        <v>3024</v>
      </c>
      <c r="C2852">
        <v>8477.02</v>
      </c>
      <c r="D2852">
        <v>8491.2000000000007</v>
      </c>
      <c r="E2852">
        <v>8471.43</v>
      </c>
      <c r="F2852">
        <v>8491.02</v>
      </c>
      <c r="G2852">
        <v>371.37</v>
      </c>
      <c r="H2852">
        <v>3149492.81</v>
      </c>
    </row>
    <row r="2853" spans="1:8" x14ac:dyDescent="0.3">
      <c r="A2853" s="16">
        <f t="shared" si="44"/>
        <v>43785.916666666664</v>
      </c>
      <c r="B2853" t="s">
        <v>3025</v>
      </c>
      <c r="C2853">
        <v>8483.3799999999992</v>
      </c>
      <c r="D2853">
        <v>8492.49</v>
      </c>
      <c r="E2853">
        <v>8471.7099999999991</v>
      </c>
      <c r="F2853">
        <v>8477.02</v>
      </c>
      <c r="G2853">
        <v>424.06</v>
      </c>
      <c r="H2853">
        <v>3597035.58</v>
      </c>
    </row>
    <row r="2854" spans="1:8" x14ac:dyDescent="0.3">
      <c r="A2854" s="16">
        <f t="shared" si="44"/>
        <v>43785.875</v>
      </c>
      <c r="B2854" t="s">
        <v>3026</v>
      </c>
      <c r="C2854">
        <v>8455.18</v>
      </c>
      <c r="D2854">
        <v>8488.11</v>
      </c>
      <c r="E2854">
        <v>8453.6</v>
      </c>
      <c r="F2854">
        <v>8483.3799999999992</v>
      </c>
      <c r="G2854">
        <v>569.33000000000004</v>
      </c>
      <c r="H2854">
        <v>4825336.1900000004</v>
      </c>
    </row>
    <row r="2855" spans="1:8" x14ac:dyDescent="0.3">
      <c r="A2855" s="16">
        <f t="shared" si="44"/>
        <v>43785.833333333336</v>
      </c>
      <c r="B2855" t="s">
        <v>3027</v>
      </c>
      <c r="C2855">
        <v>8472.2900000000009</v>
      </c>
      <c r="D2855">
        <v>8475.5499999999993</v>
      </c>
      <c r="E2855">
        <v>8453.98</v>
      </c>
      <c r="F2855">
        <v>8455.18</v>
      </c>
      <c r="G2855">
        <v>343.13</v>
      </c>
      <c r="H2855">
        <v>2905205.87</v>
      </c>
    </row>
    <row r="2856" spans="1:8" x14ac:dyDescent="0.3">
      <c r="A2856" s="16">
        <f t="shared" si="44"/>
        <v>43785.791666666664</v>
      </c>
      <c r="B2856" t="s">
        <v>3028</v>
      </c>
      <c r="C2856">
        <v>8483.57</v>
      </c>
      <c r="D2856">
        <v>8487.3799999999992</v>
      </c>
      <c r="E2856">
        <v>8466.61</v>
      </c>
      <c r="F2856">
        <v>8472.2900000000009</v>
      </c>
      <c r="G2856">
        <v>309.70999999999998</v>
      </c>
      <c r="H2856">
        <v>2625825.6</v>
      </c>
    </row>
    <row r="2857" spans="1:8" x14ac:dyDescent="0.3">
      <c r="A2857" s="16">
        <f t="shared" si="44"/>
        <v>43785.75</v>
      </c>
      <c r="B2857" t="s">
        <v>3029</v>
      </c>
      <c r="C2857">
        <v>8477.6200000000008</v>
      </c>
      <c r="D2857">
        <v>8484</v>
      </c>
      <c r="E2857">
        <v>8470.7800000000007</v>
      </c>
      <c r="F2857">
        <v>8483.57</v>
      </c>
      <c r="G2857">
        <v>419.08</v>
      </c>
      <c r="H2857">
        <v>3552331.11</v>
      </c>
    </row>
    <row r="2858" spans="1:8" x14ac:dyDescent="0.3">
      <c r="A2858" s="16">
        <f t="shared" si="44"/>
        <v>43785.708333333336</v>
      </c>
      <c r="B2858" t="s">
        <v>3030</v>
      </c>
      <c r="C2858">
        <v>8494.74</v>
      </c>
      <c r="D2858">
        <v>8496.0300000000007</v>
      </c>
      <c r="E2858">
        <v>8472.3799999999992</v>
      </c>
      <c r="F2858">
        <v>8477.6200000000008</v>
      </c>
      <c r="G2858">
        <v>505.44</v>
      </c>
      <c r="H2858">
        <v>4286496.9400000004</v>
      </c>
    </row>
    <row r="2859" spans="1:8" x14ac:dyDescent="0.3">
      <c r="A2859" s="16">
        <f t="shared" si="44"/>
        <v>43785.666666666664</v>
      </c>
      <c r="B2859" t="s">
        <v>3031</v>
      </c>
      <c r="C2859">
        <v>8489.4</v>
      </c>
      <c r="D2859">
        <v>8502.9500000000007</v>
      </c>
      <c r="E2859">
        <v>8481.69</v>
      </c>
      <c r="F2859">
        <v>8494.74</v>
      </c>
      <c r="G2859">
        <v>652.41</v>
      </c>
      <c r="H2859">
        <v>5540811.4100000001</v>
      </c>
    </row>
    <row r="2860" spans="1:8" x14ac:dyDescent="0.3">
      <c r="A2860" s="16">
        <f t="shared" si="44"/>
        <v>43785.625</v>
      </c>
      <c r="B2860" t="s">
        <v>3032</v>
      </c>
      <c r="C2860">
        <v>8485.41</v>
      </c>
      <c r="D2860">
        <v>8502.64</v>
      </c>
      <c r="E2860">
        <v>8477.9599999999991</v>
      </c>
      <c r="F2860">
        <v>8489.4</v>
      </c>
      <c r="G2860">
        <v>746.48</v>
      </c>
      <c r="H2860">
        <v>6338983.3300000001</v>
      </c>
    </row>
    <row r="2861" spans="1:8" x14ac:dyDescent="0.3">
      <c r="A2861" s="16">
        <f t="shared" si="44"/>
        <v>43785.583333333336</v>
      </c>
      <c r="B2861" t="s">
        <v>3033</v>
      </c>
      <c r="C2861">
        <v>8488.98</v>
      </c>
      <c r="D2861">
        <v>8526.24</v>
      </c>
      <c r="E2861">
        <v>8455.86</v>
      </c>
      <c r="F2861">
        <v>8485.41</v>
      </c>
      <c r="G2861">
        <v>1770.89</v>
      </c>
      <c r="H2861">
        <v>15027299.220000001</v>
      </c>
    </row>
    <row r="2862" spans="1:8" x14ac:dyDescent="0.3">
      <c r="A2862" s="16">
        <f t="shared" si="44"/>
        <v>43785.541666666664</v>
      </c>
      <c r="B2862" t="s">
        <v>3034</v>
      </c>
      <c r="C2862">
        <v>8474.7199999999993</v>
      </c>
      <c r="D2862">
        <v>8505.34</v>
      </c>
      <c r="E2862">
        <v>8470</v>
      </c>
      <c r="F2862">
        <v>8488.98</v>
      </c>
      <c r="G2862">
        <v>980</v>
      </c>
      <c r="H2862">
        <v>8311287.8799999999</v>
      </c>
    </row>
    <row r="2863" spans="1:8" x14ac:dyDescent="0.3">
      <c r="A2863" s="16">
        <f t="shared" si="44"/>
        <v>43786</v>
      </c>
      <c r="B2863" t="s">
        <v>3035</v>
      </c>
      <c r="C2863">
        <v>8479.0300000000007</v>
      </c>
      <c r="D2863">
        <v>8489.99</v>
      </c>
      <c r="E2863">
        <v>8458.1200000000008</v>
      </c>
      <c r="F2863">
        <v>8474.7199999999993</v>
      </c>
      <c r="G2863">
        <v>962</v>
      </c>
      <c r="H2863">
        <v>8150118.4100000001</v>
      </c>
    </row>
    <row r="2864" spans="1:8" x14ac:dyDescent="0.3">
      <c r="A2864" s="16">
        <f t="shared" si="44"/>
        <v>43785.458333333336</v>
      </c>
      <c r="B2864" t="s">
        <v>3036</v>
      </c>
      <c r="C2864">
        <v>8472.83</v>
      </c>
      <c r="D2864">
        <v>8480.59</v>
      </c>
      <c r="E2864">
        <v>8452.23</v>
      </c>
      <c r="F2864">
        <v>8479.0300000000007</v>
      </c>
      <c r="G2864">
        <v>1078.95</v>
      </c>
      <c r="H2864">
        <v>9136452.5999999996</v>
      </c>
    </row>
    <row r="2865" spans="1:8" x14ac:dyDescent="0.3">
      <c r="A2865" s="16">
        <f t="shared" si="44"/>
        <v>43785.416666666664</v>
      </c>
      <c r="B2865" t="s">
        <v>3037</v>
      </c>
      <c r="C2865">
        <v>8499.27</v>
      </c>
      <c r="D2865">
        <v>8532.61</v>
      </c>
      <c r="E2865">
        <v>8455.7099999999991</v>
      </c>
      <c r="F2865">
        <v>8472.83</v>
      </c>
      <c r="G2865">
        <v>1714.43</v>
      </c>
      <c r="H2865">
        <v>14575371.24</v>
      </c>
    </row>
    <row r="2866" spans="1:8" x14ac:dyDescent="0.3">
      <c r="A2866" s="16">
        <f t="shared" si="44"/>
        <v>43785.375</v>
      </c>
      <c r="B2866" t="s">
        <v>3038</v>
      </c>
      <c r="C2866">
        <v>8480.8799999999992</v>
      </c>
      <c r="D2866">
        <v>8543</v>
      </c>
      <c r="E2866">
        <v>8479.23</v>
      </c>
      <c r="F2866">
        <v>8499.27</v>
      </c>
      <c r="G2866">
        <v>1509.23</v>
      </c>
      <c r="H2866">
        <v>12830013.07</v>
      </c>
    </row>
    <row r="2867" spans="1:8" x14ac:dyDescent="0.3">
      <c r="A2867" s="16">
        <f t="shared" si="44"/>
        <v>43785.333333333336</v>
      </c>
      <c r="B2867" t="s">
        <v>3039</v>
      </c>
      <c r="C2867">
        <v>8474.82</v>
      </c>
      <c r="D2867">
        <v>8502</v>
      </c>
      <c r="E2867">
        <v>8474.51</v>
      </c>
      <c r="F2867">
        <v>8480.8799999999992</v>
      </c>
      <c r="G2867">
        <v>790.75</v>
      </c>
      <c r="H2867">
        <v>6710221.4500000002</v>
      </c>
    </row>
    <row r="2868" spans="1:8" x14ac:dyDescent="0.3">
      <c r="A2868" s="16">
        <f t="shared" si="44"/>
        <v>43785.291666666664</v>
      </c>
      <c r="B2868" t="s">
        <v>3040</v>
      </c>
      <c r="C2868">
        <v>8462.81</v>
      </c>
      <c r="D2868">
        <v>8508.5300000000007</v>
      </c>
      <c r="E2868">
        <v>8461.9</v>
      </c>
      <c r="F2868">
        <v>8474.82</v>
      </c>
      <c r="G2868">
        <v>987.31</v>
      </c>
      <c r="H2868">
        <v>8372991.1299999999</v>
      </c>
    </row>
    <row r="2869" spans="1:8" x14ac:dyDescent="0.3">
      <c r="A2869" s="16">
        <f t="shared" si="44"/>
        <v>43785.25</v>
      </c>
      <c r="B2869" t="s">
        <v>3041</v>
      </c>
      <c r="C2869">
        <v>8467.7199999999993</v>
      </c>
      <c r="D2869">
        <v>8478.36</v>
      </c>
      <c r="E2869">
        <v>8461.0400000000009</v>
      </c>
      <c r="F2869">
        <v>8462.81</v>
      </c>
      <c r="G2869">
        <v>585.38</v>
      </c>
      <c r="H2869">
        <v>4957951.66</v>
      </c>
    </row>
    <row r="2870" spans="1:8" x14ac:dyDescent="0.3">
      <c r="A2870" s="16">
        <f t="shared" si="44"/>
        <v>43785.208333333336</v>
      </c>
      <c r="B2870" t="s">
        <v>3042</v>
      </c>
      <c r="C2870">
        <v>8470</v>
      </c>
      <c r="D2870">
        <v>8475.39</v>
      </c>
      <c r="E2870">
        <v>8453.83</v>
      </c>
      <c r="F2870">
        <v>8467.7199999999993</v>
      </c>
      <c r="G2870">
        <v>641.30999999999995</v>
      </c>
      <c r="H2870">
        <v>5428537.4000000004</v>
      </c>
    </row>
    <row r="2871" spans="1:8" x14ac:dyDescent="0.3">
      <c r="A2871" s="16">
        <f t="shared" si="44"/>
        <v>43785.166666666664</v>
      </c>
      <c r="B2871" t="s">
        <v>3043</v>
      </c>
      <c r="C2871">
        <v>8451.1299999999992</v>
      </c>
      <c r="D2871">
        <v>8477.66</v>
      </c>
      <c r="E2871">
        <v>8449.5499999999993</v>
      </c>
      <c r="F2871">
        <v>8470</v>
      </c>
      <c r="G2871">
        <v>635.64</v>
      </c>
      <c r="H2871">
        <v>5381637.4000000004</v>
      </c>
    </row>
    <row r="2872" spans="1:8" x14ac:dyDescent="0.3">
      <c r="A2872" s="16">
        <f t="shared" si="44"/>
        <v>43785.125</v>
      </c>
      <c r="B2872" t="s">
        <v>3044</v>
      </c>
      <c r="C2872">
        <v>8458.0499999999993</v>
      </c>
      <c r="D2872">
        <v>8468.2900000000009</v>
      </c>
      <c r="E2872">
        <v>8441.64</v>
      </c>
      <c r="F2872">
        <v>8451.1299999999992</v>
      </c>
      <c r="G2872">
        <v>528.54</v>
      </c>
      <c r="H2872">
        <v>4469774.79</v>
      </c>
    </row>
    <row r="2873" spans="1:8" x14ac:dyDescent="0.3">
      <c r="A2873" s="16">
        <f t="shared" si="44"/>
        <v>43785.083333333336</v>
      </c>
      <c r="B2873" t="s">
        <v>3045</v>
      </c>
      <c r="C2873">
        <v>8483.64</v>
      </c>
      <c r="D2873">
        <v>8484.74</v>
      </c>
      <c r="E2873">
        <v>8435.18</v>
      </c>
      <c r="F2873">
        <v>8458.0499999999993</v>
      </c>
      <c r="G2873">
        <v>679.41</v>
      </c>
      <c r="H2873">
        <v>5749014.6600000001</v>
      </c>
    </row>
    <row r="2874" spans="1:8" x14ac:dyDescent="0.3">
      <c r="A2874" s="16">
        <f t="shared" si="44"/>
        <v>43785.041666666664</v>
      </c>
      <c r="B2874" t="s">
        <v>3046</v>
      </c>
      <c r="C2874">
        <v>8467.9599999999991</v>
      </c>
      <c r="D2874">
        <v>8490</v>
      </c>
      <c r="E2874">
        <v>8461.1299999999992</v>
      </c>
      <c r="F2874">
        <v>8483.64</v>
      </c>
      <c r="G2874">
        <v>916.66</v>
      </c>
      <c r="H2874">
        <v>7768087.0999999996</v>
      </c>
    </row>
    <row r="2875" spans="1:8" x14ac:dyDescent="0.3">
      <c r="A2875" s="16">
        <f t="shared" si="44"/>
        <v>43785.5</v>
      </c>
      <c r="B2875" t="s">
        <v>3047</v>
      </c>
      <c r="C2875">
        <v>8471.73</v>
      </c>
      <c r="D2875">
        <v>8480.5</v>
      </c>
      <c r="E2875">
        <v>8400</v>
      </c>
      <c r="F2875">
        <v>8467.9599999999991</v>
      </c>
      <c r="G2875">
        <v>1506</v>
      </c>
      <c r="H2875">
        <v>12733374.65</v>
      </c>
    </row>
    <row r="2876" spans="1:8" x14ac:dyDescent="0.3">
      <c r="A2876" s="16">
        <f t="shared" si="44"/>
        <v>43784.958333333336</v>
      </c>
      <c r="B2876" t="s">
        <v>3048</v>
      </c>
      <c r="C2876">
        <v>8521.01</v>
      </c>
      <c r="D2876">
        <v>8532.74</v>
      </c>
      <c r="E2876">
        <v>8451.94</v>
      </c>
      <c r="F2876">
        <v>8471.73</v>
      </c>
      <c r="G2876">
        <v>958.6</v>
      </c>
      <c r="H2876">
        <v>8135645.9100000001</v>
      </c>
    </row>
    <row r="2877" spans="1:8" x14ac:dyDescent="0.3">
      <c r="A2877" s="16">
        <f t="shared" si="44"/>
        <v>43784.916666666664</v>
      </c>
      <c r="B2877" t="s">
        <v>3049</v>
      </c>
      <c r="C2877">
        <v>8462.2099999999991</v>
      </c>
      <c r="D2877">
        <v>8523.67</v>
      </c>
      <c r="E2877">
        <v>8462.2099999999991</v>
      </c>
      <c r="F2877">
        <v>8521.01</v>
      </c>
      <c r="G2877">
        <v>744.05</v>
      </c>
      <c r="H2877">
        <v>6314768.0300000003</v>
      </c>
    </row>
    <row r="2878" spans="1:8" x14ac:dyDescent="0.3">
      <c r="A2878" s="16">
        <f t="shared" si="44"/>
        <v>43784.875</v>
      </c>
      <c r="B2878" t="s">
        <v>3050</v>
      </c>
      <c r="C2878">
        <v>8481</v>
      </c>
      <c r="D2878">
        <v>8483.1299999999992</v>
      </c>
      <c r="E2878">
        <v>8454</v>
      </c>
      <c r="F2878">
        <v>8462.2099999999991</v>
      </c>
      <c r="G2878">
        <v>657.52</v>
      </c>
      <c r="H2878">
        <v>5567277.3499999996</v>
      </c>
    </row>
    <row r="2879" spans="1:8" x14ac:dyDescent="0.3">
      <c r="A2879" s="16">
        <f t="shared" si="44"/>
        <v>43784.833333333336</v>
      </c>
      <c r="B2879" t="s">
        <v>3051</v>
      </c>
      <c r="C2879">
        <v>8485.57</v>
      </c>
      <c r="D2879">
        <v>8492.82</v>
      </c>
      <c r="E2879">
        <v>8469.34</v>
      </c>
      <c r="F2879">
        <v>8481</v>
      </c>
      <c r="G2879">
        <v>541.41999999999996</v>
      </c>
      <c r="H2879">
        <v>4590704.38</v>
      </c>
    </row>
    <row r="2880" spans="1:8" x14ac:dyDescent="0.3">
      <c r="A2880" s="16">
        <f t="shared" si="44"/>
        <v>43784.791666666664</v>
      </c>
      <c r="B2880" t="s">
        <v>3052</v>
      </c>
      <c r="C2880">
        <v>8497.32</v>
      </c>
      <c r="D2880">
        <v>8498.5300000000007</v>
      </c>
      <c r="E2880">
        <v>8467</v>
      </c>
      <c r="F2880">
        <v>8485.57</v>
      </c>
      <c r="G2880">
        <v>896.77</v>
      </c>
      <c r="H2880">
        <v>7606589.9199999999</v>
      </c>
    </row>
    <row r="2881" spans="1:8" x14ac:dyDescent="0.3">
      <c r="A2881" s="16">
        <f t="shared" si="44"/>
        <v>43784.75</v>
      </c>
      <c r="B2881" t="s">
        <v>3053</v>
      </c>
      <c r="C2881">
        <v>8479.2099999999991</v>
      </c>
      <c r="D2881">
        <v>8497.64</v>
      </c>
      <c r="E2881">
        <v>8460.17</v>
      </c>
      <c r="F2881">
        <v>8497.32</v>
      </c>
      <c r="G2881">
        <v>913.63</v>
      </c>
      <c r="H2881">
        <v>7748166.9500000002</v>
      </c>
    </row>
    <row r="2882" spans="1:8" x14ac:dyDescent="0.3">
      <c r="A2882" s="16">
        <f t="shared" si="44"/>
        <v>43784.708333333336</v>
      </c>
      <c r="B2882" t="s">
        <v>3054</v>
      </c>
      <c r="C2882">
        <v>8476.07</v>
      </c>
      <c r="D2882">
        <v>8484.99</v>
      </c>
      <c r="E2882">
        <v>8455.82</v>
      </c>
      <c r="F2882">
        <v>8479.2099999999991</v>
      </c>
      <c r="G2882">
        <v>1010.2</v>
      </c>
      <c r="H2882">
        <v>8558679.8300000001</v>
      </c>
    </row>
    <row r="2883" spans="1:8" x14ac:dyDescent="0.3">
      <c r="A2883" s="16">
        <f t="shared" si="44"/>
        <v>43784.666666666664</v>
      </c>
      <c r="B2883" t="s">
        <v>3055</v>
      </c>
      <c r="C2883">
        <v>8479.8799999999992</v>
      </c>
      <c r="D2883">
        <v>8483.99</v>
      </c>
      <c r="E2883">
        <v>8430.83</v>
      </c>
      <c r="F2883">
        <v>8476.07</v>
      </c>
      <c r="G2883">
        <v>1751.63</v>
      </c>
      <c r="H2883">
        <v>14817041.16</v>
      </c>
    </row>
    <row r="2884" spans="1:8" x14ac:dyDescent="0.3">
      <c r="A2884" s="16">
        <f t="shared" si="44"/>
        <v>43784.625</v>
      </c>
      <c r="B2884" t="s">
        <v>3056</v>
      </c>
      <c r="C2884">
        <v>8463.73</v>
      </c>
      <c r="D2884">
        <v>8491.77</v>
      </c>
      <c r="E2884">
        <v>8415.6</v>
      </c>
      <c r="F2884">
        <v>8479.8799999999992</v>
      </c>
      <c r="G2884">
        <v>3113.89</v>
      </c>
      <c r="H2884">
        <v>26362762.780000001</v>
      </c>
    </row>
    <row r="2885" spans="1:8" x14ac:dyDescent="0.3">
      <c r="A2885" s="16">
        <f t="shared" si="44"/>
        <v>43784.583333333336</v>
      </c>
      <c r="B2885" t="s">
        <v>3057</v>
      </c>
      <c r="C2885">
        <v>8645.4699999999993</v>
      </c>
      <c r="D2885">
        <v>8647.24</v>
      </c>
      <c r="E2885">
        <v>8400</v>
      </c>
      <c r="F2885">
        <v>8463.73</v>
      </c>
      <c r="G2885">
        <v>6421.8</v>
      </c>
      <c r="H2885">
        <v>54675324.439999998</v>
      </c>
    </row>
    <row r="2886" spans="1:8" x14ac:dyDescent="0.3">
      <c r="A2886" s="16">
        <f t="shared" ref="A2886:A2949" si="45">DATEVALUE(MID(B2886,1,10))+(IF(RIGHT(B2886,2)="PM",12,0)+MID(B2886,12,2))/24</f>
        <v>43784.541666666664</v>
      </c>
      <c r="B2886" t="s">
        <v>3058</v>
      </c>
      <c r="C2886">
        <v>8664.5</v>
      </c>
      <c r="D2886">
        <v>8689</v>
      </c>
      <c r="E2886">
        <v>8638.08</v>
      </c>
      <c r="F2886">
        <v>8645.4699999999993</v>
      </c>
      <c r="G2886">
        <v>1596.17</v>
      </c>
      <c r="H2886">
        <v>13835016.689999999</v>
      </c>
    </row>
    <row r="2887" spans="1:8" x14ac:dyDescent="0.3">
      <c r="A2887" s="16">
        <f t="shared" si="45"/>
        <v>43785</v>
      </c>
      <c r="B2887" t="s">
        <v>3059</v>
      </c>
      <c r="C2887">
        <v>8630.5400000000009</v>
      </c>
      <c r="D2887">
        <v>8674.27</v>
      </c>
      <c r="E2887">
        <v>8626.6200000000008</v>
      </c>
      <c r="F2887">
        <v>8664.5</v>
      </c>
      <c r="G2887">
        <v>1223.99</v>
      </c>
      <c r="H2887">
        <v>10588142.26</v>
      </c>
    </row>
    <row r="2888" spans="1:8" x14ac:dyDescent="0.3">
      <c r="A2888" s="16">
        <f t="shared" si="45"/>
        <v>43784.458333333336</v>
      </c>
      <c r="B2888" t="s">
        <v>3060</v>
      </c>
      <c r="C2888">
        <v>8655.7900000000009</v>
      </c>
      <c r="D2888">
        <v>8669.33</v>
      </c>
      <c r="E2888">
        <v>8626.6200000000008</v>
      </c>
      <c r="F2888">
        <v>8630.5400000000009</v>
      </c>
      <c r="G2888">
        <v>1270.31</v>
      </c>
      <c r="H2888">
        <v>10987502.01</v>
      </c>
    </row>
    <row r="2889" spans="1:8" x14ac:dyDescent="0.3">
      <c r="A2889" s="16">
        <f t="shared" si="45"/>
        <v>43784.416666666664</v>
      </c>
      <c r="B2889" t="s">
        <v>3061</v>
      </c>
      <c r="C2889">
        <v>8623.7000000000007</v>
      </c>
      <c r="D2889">
        <v>8664.92</v>
      </c>
      <c r="E2889">
        <v>8590</v>
      </c>
      <c r="F2889">
        <v>8655.7900000000009</v>
      </c>
      <c r="G2889">
        <v>2481.16</v>
      </c>
      <c r="H2889">
        <v>21414719.579999998</v>
      </c>
    </row>
    <row r="2890" spans="1:8" x14ac:dyDescent="0.3">
      <c r="A2890" s="16">
        <f t="shared" si="45"/>
        <v>43784.375</v>
      </c>
      <c r="B2890" t="s">
        <v>3062</v>
      </c>
      <c r="C2890">
        <v>8654.39</v>
      </c>
      <c r="D2890">
        <v>8790</v>
      </c>
      <c r="E2890">
        <v>8590</v>
      </c>
      <c r="F2890">
        <v>8623.7000000000007</v>
      </c>
      <c r="G2890">
        <v>4597.26</v>
      </c>
      <c r="H2890">
        <v>39914616.880000003</v>
      </c>
    </row>
    <row r="2891" spans="1:8" x14ac:dyDescent="0.3">
      <c r="A2891" s="16">
        <f t="shared" si="45"/>
        <v>43784.333333333336</v>
      </c>
      <c r="B2891" t="s">
        <v>3063</v>
      </c>
      <c r="C2891">
        <v>8574.77</v>
      </c>
      <c r="D2891">
        <v>8660</v>
      </c>
      <c r="E2891">
        <v>8569.98</v>
      </c>
      <c r="F2891">
        <v>8654.39</v>
      </c>
      <c r="G2891">
        <v>2149.5100000000002</v>
      </c>
      <c r="H2891">
        <v>18492871.960000001</v>
      </c>
    </row>
    <row r="2892" spans="1:8" x14ac:dyDescent="0.3">
      <c r="A2892" s="16">
        <f t="shared" si="45"/>
        <v>43784.291666666664</v>
      </c>
      <c r="B2892" t="s">
        <v>3064</v>
      </c>
      <c r="C2892">
        <v>8588.01</v>
      </c>
      <c r="D2892">
        <v>8592</v>
      </c>
      <c r="E2892">
        <v>8562.94</v>
      </c>
      <c r="F2892">
        <v>8574.77</v>
      </c>
      <c r="G2892">
        <v>926.25</v>
      </c>
      <c r="H2892">
        <v>7944700.0499999998</v>
      </c>
    </row>
    <row r="2893" spans="1:8" x14ac:dyDescent="0.3">
      <c r="A2893" s="16">
        <f t="shared" si="45"/>
        <v>43784.25</v>
      </c>
      <c r="B2893" t="s">
        <v>3065</v>
      </c>
      <c r="C2893">
        <v>8564.64</v>
      </c>
      <c r="D2893">
        <v>8610.9699999999993</v>
      </c>
      <c r="E2893">
        <v>8558.59</v>
      </c>
      <c r="F2893">
        <v>8588.01</v>
      </c>
      <c r="G2893">
        <v>1742.87</v>
      </c>
      <c r="H2893">
        <v>14963904.369999999</v>
      </c>
    </row>
    <row r="2894" spans="1:8" x14ac:dyDescent="0.3">
      <c r="A2894" s="16">
        <f t="shared" si="45"/>
        <v>43784.208333333336</v>
      </c>
      <c r="B2894" t="s">
        <v>3066</v>
      </c>
      <c r="C2894">
        <v>8557.4500000000007</v>
      </c>
      <c r="D2894">
        <v>8574.0400000000009</v>
      </c>
      <c r="E2894">
        <v>8550</v>
      </c>
      <c r="F2894">
        <v>8564.64</v>
      </c>
      <c r="G2894">
        <v>889.03</v>
      </c>
      <c r="H2894">
        <v>7611164.8399999999</v>
      </c>
    </row>
    <row r="2895" spans="1:8" x14ac:dyDescent="0.3">
      <c r="A2895" s="16">
        <f t="shared" si="45"/>
        <v>43784.166666666664</v>
      </c>
      <c r="B2895" t="s">
        <v>3067</v>
      </c>
      <c r="C2895">
        <v>8558.15</v>
      </c>
      <c r="D2895">
        <v>8571.08</v>
      </c>
      <c r="E2895">
        <v>8531.61</v>
      </c>
      <c r="F2895">
        <v>8557.4500000000007</v>
      </c>
      <c r="G2895">
        <v>961.96</v>
      </c>
      <c r="H2895">
        <v>8229884.9900000002</v>
      </c>
    </row>
    <row r="2896" spans="1:8" x14ac:dyDescent="0.3">
      <c r="A2896" s="16">
        <f t="shared" si="45"/>
        <v>43784.125</v>
      </c>
      <c r="B2896" t="s">
        <v>3068</v>
      </c>
      <c r="C2896">
        <v>8538.61</v>
      </c>
      <c r="D2896">
        <v>8579.99</v>
      </c>
      <c r="E2896">
        <v>8517</v>
      </c>
      <c r="F2896">
        <v>8558.15</v>
      </c>
      <c r="G2896">
        <v>1645.16</v>
      </c>
      <c r="H2896">
        <v>14070516.369999999</v>
      </c>
    </row>
    <row r="2897" spans="1:8" x14ac:dyDescent="0.3">
      <c r="A2897" s="16">
        <f t="shared" si="45"/>
        <v>43784.083333333336</v>
      </c>
      <c r="B2897" t="s">
        <v>3069</v>
      </c>
      <c r="C2897">
        <v>8559.9599999999991</v>
      </c>
      <c r="D2897">
        <v>8590.06</v>
      </c>
      <c r="E2897">
        <v>8526.11</v>
      </c>
      <c r="F2897">
        <v>8538.61</v>
      </c>
      <c r="G2897">
        <v>2242.59</v>
      </c>
      <c r="H2897">
        <v>19174900.059999999</v>
      </c>
    </row>
    <row r="2898" spans="1:8" x14ac:dyDescent="0.3">
      <c r="A2898" s="16">
        <f t="shared" si="45"/>
        <v>43784.041666666664</v>
      </c>
      <c r="B2898" t="s">
        <v>3070</v>
      </c>
      <c r="C2898">
        <v>8611.98</v>
      </c>
      <c r="D2898">
        <v>8627</v>
      </c>
      <c r="E2898">
        <v>8526.11</v>
      </c>
      <c r="F2898">
        <v>8559.9599999999991</v>
      </c>
      <c r="G2898">
        <v>2302.89</v>
      </c>
      <c r="H2898">
        <v>19782950.43</v>
      </c>
    </row>
    <row r="2899" spans="1:8" x14ac:dyDescent="0.3">
      <c r="A2899" s="16">
        <f t="shared" si="45"/>
        <v>43784.5</v>
      </c>
      <c r="B2899" t="s">
        <v>3071</v>
      </c>
      <c r="C2899">
        <v>8646.68</v>
      </c>
      <c r="D2899">
        <v>8659.41</v>
      </c>
      <c r="E2899">
        <v>8610.8700000000008</v>
      </c>
      <c r="F2899">
        <v>8611.98</v>
      </c>
      <c r="G2899">
        <v>1150.3599999999999</v>
      </c>
      <c r="H2899">
        <v>9932759.0600000005</v>
      </c>
    </row>
    <row r="2900" spans="1:8" x14ac:dyDescent="0.3">
      <c r="A2900" s="16">
        <f t="shared" si="45"/>
        <v>43783.958333333336</v>
      </c>
      <c r="B2900" t="s">
        <v>3072</v>
      </c>
      <c r="C2900">
        <v>8663.99</v>
      </c>
      <c r="D2900">
        <v>8684.98</v>
      </c>
      <c r="E2900">
        <v>8644.74</v>
      </c>
      <c r="F2900">
        <v>8646.68</v>
      </c>
      <c r="G2900">
        <v>757.76</v>
      </c>
      <c r="H2900">
        <v>6565855.4000000004</v>
      </c>
    </row>
    <row r="2901" spans="1:8" x14ac:dyDescent="0.3">
      <c r="A2901" s="16">
        <f t="shared" si="45"/>
        <v>43783.916666666664</v>
      </c>
      <c r="B2901" t="s">
        <v>3073</v>
      </c>
      <c r="C2901">
        <v>8667.9</v>
      </c>
      <c r="D2901">
        <v>8670.14</v>
      </c>
      <c r="E2901">
        <v>8653</v>
      </c>
      <c r="F2901">
        <v>8663.99</v>
      </c>
      <c r="G2901">
        <v>461.3</v>
      </c>
      <c r="H2901">
        <v>3995905.64</v>
      </c>
    </row>
    <row r="2902" spans="1:8" x14ac:dyDescent="0.3">
      <c r="A2902" s="16">
        <f t="shared" si="45"/>
        <v>43783.875</v>
      </c>
      <c r="B2902" t="s">
        <v>3074</v>
      </c>
      <c r="C2902">
        <v>8666.4500000000007</v>
      </c>
      <c r="D2902">
        <v>8674.07</v>
      </c>
      <c r="E2902">
        <v>8658.8700000000008</v>
      </c>
      <c r="F2902">
        <v>8667.9</v>
      </c>
      <c r="G2902">
        <v>530.65</v>
      </c>
      <c r="H2902">
        <v>4599094.5199999996</v>
      </c>
    </row>
    <row r="2903" spans="1:8" x14ac:dyDescent="0.3">
      <c r="A2903" s="16">
        <f t="shared" si="45"/>
        <v>43783.833333333336</v>
      </c>
      <c r="B2903" t="s">
        <v>3075</v>
      </c>
      <c r="C2903">
        <v>8649.02</v>
      </c>
      <c r="D2903">
        <v>8673.74</v>
      </c>
      <c r="E2903">
        <v>8648.02</v>
      </c>
      <c r="F2903">
        <v>8666.4500000000007</v>
      </c>
      <c r="G2903">
        <v>796.17</v>
      </c>
      <c r="H2903">
        <v>6895456.04</v>
      </c>
    </row>
    <row r="2904" spans="1:8" x14ac:dyDescent="0.3">
      <c r="A2904" s="16">
        <f t="shared" si="45"/>
        <v>43783.791666666664</v>
      </c>
      <c r="B2904" t="s">
        <v>3076</v>
      </c>
      <c r="C2904">
        <v>8642.92</v>
      </c>
      <c r="D2904">
        <v>8654.59</v>
      </c>
      <c r="E2904">
        <v>8639.01</v>
      </c>
      <c r="F2904">
        <v>8649.02</v>
      </c>
      <c r="G2904">
        <v>554.84</v>
      </c>
      <c r="H2904">
        <v>4797729.8</v>
      </c>
    </row>
    <row r="2905" spans="1:8" x14ac:dyDescent="0.3">
      <c r="A2905" s="16">
        <f t="shared" si="45"/>
        <v>43783.75</v>
      </c>
      <c r="B2905" t="s">
        <v>3077</v>
      </c>
      <c r="C2905">
        <v>8661.89</v>
      </c>
      <c r="D2905">
        <v>8666.17</v>
      </c>
      <c r="E2905">
        <v>8630.67</v>
      </c>
      <c r="F2905">
        <v>8642.92</v>
      </c>
      <c r="G2905">
        <v>854.82</v>
      </c>
      <c r="H2905">
        <v>7390883.4800000004</v>
      </c>
    </row>
    <row r="2906" spans="1:8" x14ac:dyDescent="0.3">
      <c r="A2906" s="16">
        <f t="shared" si="45"/>
        <v>43783.708333333336</v>
      </c>
      <c r="B2906" t="s">
        <v>3078</v>
      </c>
      <c r="C2906">
        <v>8655.3799999999992</v>
      </c>
      <c r="D2906">
        <v>8670</v>
      </c>
      <c r="E2906">
        <v>8655.31</v>
      </c>
      <c r="F2906">
        <v>8661.89</v>
      </c>
      <c r="G2906">
        <v>690.62</v>
      </c>
      <c r="H2906">
        <v>5983637.6299999999</v>
      </c>
    </row>
    <row r="2907" spans="1:8" x14ac:dyDescent="0.3">
      <c r="A2907" s="16">
        <f t="shared" si="45"/>
        <v>43783.666666666664</v>
      </c>
      <c r="B2907" t="s">
        <v>3079</v>
      </c>
      <c r="C2907">
        <v>8643.57</v>
      </c>
      <c r="D2907">
        <v>8664.94</v>
      </c>
      <c r="E2907">
        <v>8630.67</v>
      </c>
      <c r="F2907">
        <v>8655.3799999999992</v>
      </c>
      <c r="G2907">
        <v>968.22</v>
      </c>
      <c r="H2907">
        <v>8373480.96</v>
      </c>
    </row>
    <row r="2908" spans="1:8" x14ac:dyDescent="0.3">
      <c r="A2908" s="16">
        <f t="shared" si="45"/>
        <v>43783.625</v>
      </c>
      <c r="B2908" t="s">
        <v>3080</v>
      </c>
      <c r="C2908">
        <v>8669.27</v>
      </c>
      <c r="D2908">
        <v>8669.27</v>
      </c>
      <c r="E2908">
        <v>8618.7099999999991</v>
      </c>
      <c r="F2908">
        <v>8643.57</v>
      </c>
      <c r="G2908">
        <v>1456.27</v>
      </c>
      <c r="H2908">
        <v>12581474.880000001</v>
      </c>
    </row>
    <row r="2909" spans="1:8" x14ac:dyDescent="0.3">
      <c r="A2909" s="16">
        <f t="shared" si="45"/>
        <v>43783.583333333336</v>
      </c>
      <c r="B2909" t="s">
        <v>3081</v>
      </c>
      <c r="C2909">
        <v>8680.93</v>
      </c>
      <c r="D2909">
        <v>8695.7800000000007</v>
      </c>
      <c r="E2909">
        <v>8658.0400000000009</v>
      </c>
      <c r="F2909">
        <v>8669.27</v>
      </c>
      <c r="G2909">
        <v>1362.59</v>
      </c>
      <c r="H2909">
        <v>11819155.08</v>
      </c>
    </row>
    <row r="2910" spans="1:8" x14ac:dyDescent="0.3">
      <c r="A2910" s="16">
        <f t="shared" si="45"/>
        <v>43783.541666666664</v>
      </c>
      <c r="B2910" t="s">
        <v>3082</v>
      </c>
      <c r="C2910">
        <v>8628.99</v>
      </c>
      <c r="D2910">
        <v>8706.17</v>
      </c>
      <c r="E2910">
        <v>8618.2099999999991</v>
      </c>
      <c r="F2910">
        <v>8680.93</v>
      </c>
      <c r="G2910">
        <v>2398.9899999999998</v>
      </c>
      <c r="H2910">
        <v>20786787.960000001</v>
      </c>
    </row>
    <row r="2911" spans="1:8" x14ac:dyDescent="0.3">
      <c r="A2911" s="16">
        <f t="shared" si="45"/>
        <v>43784</v>
      </c>
      <c r="B2911" t="s">
        <v>3083</v>
      </c>
      <c r="C2911">
        <v>8636.5400000000009</v>
      </c>
      <c r="D2911">
        <v>8639.2800000000007</v>
      </c>
      <c r="E2911">
        <v>8606.01</v>
      </c>
      <c r="F2911">
        <v>8628.99</v>
      </c>
      <c r="G2911">
        <v>1091.67</v>
      </c>
      <c r="H2911">
        <v>9413532.4000000004</v>
      </c>
    </row>
    <row r="2912" spans="1:8" x14ac:dyDescent="0.3">
      <c r="A2912" s="16">
        <f t="shared" si="45"/>
        <v>43783.458333333336</v>
      </c>
      <c r="B2912" t="s">
        <v>3084</v>
      </c>
      <c r="C2912">
        <v>8626.64</v>
      </c>
      <c r="D2912">
        <v>8637.56</v>
      </c>
      <c r="E2912">
        <v>8595.5400000000009</v>
      </c>
      <c r="F2912">
        <v>8636.5400000000009</v>
      </c>
      <c r="G2912">
        <v>1355.7</v>
      </c>
      <c r="H2912">
        <v>11685735.109999999</v>
      </c>
    </row>
    <row r="2913" spans="1:8" x14ac:dyDescent="0.3">
      <c r="A2913" s="16">
        <f t="shared" si="45"/>
        <v>43783.416666666664</v>
      </c>
      <c r="B2913" t="s">
        <v>3085</v>
      </c>
      <c r="C2913">
        <v>8635</v>
      </c>
      <c r="D2913">
        <v>8654.34</v>
      </c>
      <c r="E2913">
        <v>8620.1200000000008</v>
      </c>
      <c r="F2913">
        <v>8626.64</v>
      </c>
      <c r="G2913">
        <v>968.51</v>
      </c>
      <c r="H2913">
        <v>8365226.9699999997</v>
      </c>
    </row>
    <row r="2914" spans="1:8" x14ac:dyDescent="0.3">
      <c r="A2914" s="16">
        <f t="shared" si="45"/>
        <v>43783.375</v>
      </c>
      <c r="B2914" t="s">
        <v>3086</v>
      </c>
      <c r="C2914">
        <v>8616.33</v>
      </c>
      <c r="D2914">
        <v>8651.8799999999992</v>
      </c>
      <c r="E2914">
        <v>8594.07</v>
      </c>
      <c r="F2914">
        <v>8635</v>
      </c>
      <c r="G2914">
        <v>2036.14</v>
      </c>
      <c r="H2914">
        <v>17566379.699999999</v>
      </c>
    </row>
    <row r="2915" spans="1:8" x14ac:dyDescent="0.3">
      <c r="A2915" s="16">
        <f t="shared" si="45"/>
        <v>43783.333333333336</v>
      </c>
      <c r="B2915" t="s">
        <v>3087</v>
      </c>
      <c r="C2915">
        <v>8668.36</v>
      </c>
      <c r="D2915">
        <v>8668.36</v>
      </c>
      <c r="E2915">
        <v>8582.6</v>
      </c>
      <c r="F2915">
        <v>8616.33</v>
      </c>
      <c r="G2915">
        <v>3932.55</v>
      </c>
      <c r="H2915">
        <v>33910581.100000001</v>
      </c>
    </row>
    <row r="2916" spans="1:8" x14ac:dyDescent="0.3">
      <c r="A2916" s="16">
        <f t="shared" si="45"/>
        <v>43783.291666666664</v>
      </c>
      <c r="B2916" t="s">
        <v>3088</v>
      </c>
      <c r="C2916">
        <v>8695.16</v>
      </c>
      <c r="D2916">
        <v>8705</v>
      </c>
      <c r="E2916">
        <v>8650.06</v>
      </c>
      <c r="F2916">
        <v>8668.36</v>
      </c>
      <c r="G2916">
        <v>1453.06</v>
      </c>
      <c r="H2916">
        <v>12617129.26</v>
      </c>
    </row>
    <row r="2917" spans="1:8" x14ac:dyDescent="0.3">
      <c r="A2917" s="16">
        <f t="shared" si="45"/>
        <v>43783.25</v>
      </c>
      <c r="B2917" t="s">
        <v>3089</v>
      </c>
      <c r="C2917">
        <v>8704.39</v>
      </c>
      <c r="D2917">
        <v>8730</v>
      </c>
      <c r="E2917">
        <v>8677.17</v>
      </c>
      <c r="F2917">
        <v>8695.16</v>
      </c>
      <c r="G2917">
        <v>1633.12</v>
      </c>
      <c r="H2917">
        <v>14201761.220000001</v>
      </c>
    </row>
    <row r="2918" spans="1:8" x14ac:dyDescent="0.3">
      <c r="A2918" s="16">
        <f t="shared" si="45"/>
        <v>43783.208333333336</v>
      </c>
      <c r="B2918" t="s">
        <v>3090</v>
      </c>
      <c r="C2918">
        <v>8687.48</v>
      </c>
      <c r="D2918">
        <v>8741.23</v>
      </c>
      <c r="E2918">
        <v>8650</v>
      </c>
      <c r="F2918">
        <v>8704.39</v>
      </c>
      <c r="G2918">
        <v>1724.24</v>
      </c>
      <c r="H2918">
        <v>14975531.26</v>
      </c>
    </row>
    <row r="2919" spans="1:8" x14ac:dyDescent="0.3">
      <c r="A2919" s="16">
        <f t="shared" si="45"/>
        <v>43783.166666666664</v>
      </c>
      <c r="B2919" t="s">
        <v>3091</v>
      </c>
      <c r="C2919">
        <v>8759.2000000000007</v>
      </c>
      <c r="D2919">
        <v>8770.11</v>
      </c>
      <c r="E2919">
        <v>8655</v>
      </c>
      <c r="F2919">
        <v>8687.48</v>
      </c>
      <c r="G2919">
        <v>2590.17</v>
      </c>
      <c r="H2919">
        <v>22548344.280000001</v>
      </c>
    </row>
    <row r="2920" spans="1:8" x14ac:dyDescent="0.3">
      <c r="A2920" s="16">
        <f t="shared" si="45"/>
        <v>43783.125</v>
      </c>
      <c r="B2920" t="s">
        <v>3092</v>
      </c>
      <c r="C2920">
        <v>8747.9</v>
      </c>
      <c r="D2920">
        <v>8770.2800000000007</v>
      </c>
      <c r="E2920">
        <v>8743.75</v>
      </c>
      <c r="F2920">
        <v>8759.2000000000007</v>
      </c>
      <c r="G2920">
        <v>790.3</v>
      </c>
      <c r="H2920">
        <v>6920105.5899999999</v>
      </c>
    </row>
    <row r="2921" spans="1:8" x14ac:dyDescent="0.3">
      <c r="A2921" s="16">
        <f t="shared" si="45"/>
        <v>43783.083333333336</v>
      </c>
      <c r="B2921" t="s">
        <v>3093</v>
      </c>
      <c r="C2921">
        <v>8756.01</v>
      </c>
      <c r="D2921">
        <v>8760.06</v>
      </c>
      <c r="E2921">
        <v>8735.98</v>
      </c>
      <c r="F2921">
        <v>8747.9</v>
      </c>
      <c r="G2921">
        <v>973.84</v>
      </c>
      <c r="H2921">
        <v>8519273.6799999997</v>
      </c>
    </row>
    <row r="2922" spans="1:8" x14ac:dyDescent="0.3">
      <c r="A2922" s="16">
        <f t="shared" si="45"/>
        <v>43783.041666666664</v>
      </c>
      <c r="B2922" t="s">
        <v>3094</v>
      </c>
      <c r="C2922">
        <v>8777.91</v>
      </c>
      <c r="D2922">
        <v>8789.08</v>
      </c>
      <c r="E2922">
        <v>8756</v>
      </c>
      <c r="F2922">
        <v>8756.01</v>
      </c>
      <c r="G2922">
        <v>609.39</v>
      </c>
      <c r="H2922">
        <v>5347635.4000000004</v>
      </c>
    </row>
    <row r="2923" spans="1:8" x14ac:dyDescent="0.3">
      <c r="A2923" s="16">
        <f t="shared" si="45"/>
        <v>43783.5</v>
      </c>
      <c r="B2923" t="s">
        <v>3095</v>
      </c>
      <c r="C2923">
        <v>8777.1200000000008</v>
      </c>
      <c r="D2923">
        <v>8800</v>
      </c>
      <c r="E2923">
        <v>8770.11</v>
      </c>
      <c r="F2923">
        <v>8777.91</v>
      </c>
      <c r="G2923">
        <v>950.33</v>
      </c>
      <c r="H2923">
        <v>8349363.46</v>
      </c>
    </row>
    <row r="2924" spans="1:8" x14ac:dyDescent="0.3">
      <c r="A2924" s="16">
        <f t="shared" si="45"/>
        <v>43782.958333333336</v>
      </c>
      <c r="B2924" t="s">
        <v>3096</v>
      </c>
      <c r="C2924">
        <v>8766.48</v>
      </c>
      <c r="D2924">
        <v>8795</v>
      </c>
      <c r="E2924">
        <v>8763.35</v>
      </c>
      <c r="F2924">
        <v>8777.1200000000008</v>
      </c>
      <c r="G2924">
        <v>991.37</v>
      </c>
      <c r="H2924">
        <v>8707178.5899999999</v>
      </c>
    </row>
    <row r="2925" spans="1:8" x14ac:dyDescent="0.3">
      <c r="A2925" s="16">
        <f t="shared" si="45"/>
        <v>43782.916666666664</v>
      </c>
      <c r="B2925" t="s">
        <v>3097</v>
      </c>
      <c r="C2925">
        <v>8769.99</v>
      </c>
      <c r="D2925">
        <v>8770.39</v>
      </c>
      <c r="E2925">
        <v>8755.6</v>
      </c>
      <c r="F2925">
        <v>8766.48</v>
      </c>
      <c r="G2925">
        <v>389.43</v>
      </c>
      <c r="H2925">
        <v>3412697.72</v>
      </c>
    </row>
    <row r="2926" spans="1:8" x14ac:dyDescent="0.3">
      <c r="A2926" s="16">
        <f t="shared" si="45"/>
        <v>43782.875</v>
      </c>
      <c r="B2926" t="s">
        <v>3098</v>
      </c>
      <c r="C2926">
        <v>8763.32</v>
      </c>
      <c r="D2926">
        <v>8777.11</v>
      </c>
      <c r="E2926">
        <v>8756.39</v>
      </c>
      <c r="F2926">
        <v>8769.99</v>
      </c>
      <c r="G2926">
        <v>638.59</v>
      </c>
      <c r="H2926">
        <v>5599308.6799999997</v>
      </c>
    </row>
    <row r="2927" spans="1:8" x14ac:dyDescent="0.3">
      <c r="A2927" s="16">
        <f t="shared" si="45"/>
        <v>43782.833333333336</v>
      </c>
      <c r="B2927" t="s">
        <v>3099</v>
      </c>
      <c r="C2927">
        <v>8778.4</v>
      </c>
      <c r="D2927">
        <v>8796.16</v>
      </c>
      <c r="E2927">
        <v>8755.23</v>
      </c>
      <c r="F2927">
        <v>8763.32</v>
      </c>
      <c r="G2927">
        <v>1477.1</v>
      </c>
      <c r="H2927">
        <v>12963998.810000001</v>
      </c>
    </row>
    <row r="2928" spans="1:8" x14ac:dyDescent="0.3">
      <c r="A2928" s="16">
        <f t="shared" si="45"/>
        <v>43782.791666666664</v>
      </c>
      <c r="B2928" t="s">
        <v>3100</v>
      </c>
      <c r="C2928">
        <v>8756.69</v>
      </c>
      <c r="D2928">
        <v>8784.99</v>
      </c>
      <c r="E2928">
        <v>8752.2999999999993</v>
      </c>
      <c r="F2928">
        <v>8778.4</v>
      </c>
      <c r="G2928">
        <v>1011.73</v>
      </c>
      <c r="H2928">
        <v>8871060.6099999994</v>
      </c>
    </row>
    <row r="2929" spans="1:8" x14ac:dyDescent="0.3">
      <c r="A2929" s="16">
        <f t="shared" si="45"/>
        <v>43782.75</v>
      </c>
      <c r="B2929" t="s">
        <v>3101</v>
      </c>
      <c r="C2929">
        <v>8769.6299999999992</v>
      </c>
      <c r="D2929">
        <v>8782</v>
      </c>
      <c r="E2929">
        <v>8755.02</v>
      </c>
      <c r="F2929">
        <v>8756.69</v>
      </c>
      <c r="G2929">
        <v>807.33</v>
      </c>
      <c r="H2929">
        <v>7078776.5899999999</v>
      </c>
    </row>
    <row r="2930" spans="1:8" x14ac:dyDescent="0.3">
      <c r="A2930" s="16">
        <f t="shared" si="45"/>
        <v>43782.708333333336</v>
      </c>
      <c r="B2930" t="s">
        <v>3102</v>
      </c>
      <c r="C2930">
        <v>8764.6200000000008</v>
      </c>
      <c r="D2930">
        <v>8785</v>
      </c>
      <c r="E2930">
        <v>8760.26</v>
      </c>
      <c r="F2930">
        <v>8769.6299999999992</v>
      </c>
      <c r="G2930">
        <v>1204.96</v>
      </c>
      <c r="H2930">
        <v>10571141.619999999</v>
      </c>
    </row>
    <row r="2931" spans="1:8" x14ac:dyDescent="0.3">
      <c r="A2931" s="16">
        <f t="shared" si="45"/>
        <v>43782.666666666664</v>
      </c>
      <c r="B2931" t="s">
        <v>3103</v>
      </c>
      <c r="C2931">
        <v>8751.18</v>
      </c>
      <c r="D2931">
        <v>8771.93</v>
      </c>
      <c r="E2931">
        <v>8739.0499999999993</v>
      </c>
      <c r="F2931">
        <v>8764.6200000000008</v>
      </c>
      <c r="G2931">
        <v>1103.76</v>
      </c>
      <c r="H2931">
        <v>9666864.9000000004</v>
      </c>
    </row>
    <row r="2932" spans="1:8" x14ac:dyDescent="0.3">
      <c r="A2932" s="16">
        <f t="shared" si="45"/>
        <v>43782.625</v>
      </c>
      <c r="B2932" t="s">
        <v>3104</v>
      </c>
      <c r="C2932">
        <v>8750.77</v>
      </c>
      <c r="D2932">
        <v>8763.08</v>
      </c>
      <c r="E2932">
        <v>8738.98</v>
      </c>
      <c r="F2932">
        <v>8751.18</v>
      </c>
      <c r="G2932">
        <v>1034.04</v>
      </c>
      <c r="H2932">
        <v>9048340.5299999993</v>
      </c>
    </row>
    <row r="2933" spans="1:8" x14ac:dyDescent="0.3">
      <c r="A2933" s="16">
        <f t="shared" si="45"/>
        <v>43782.583333333336</v>
      </c>
      <c r="B2933" t="s">
        <v>3105</v>
      </c>
      <c r="C2933">
        <v>8758.36</v>
      </c>
      <c r="D2933">
        <v>8781.92</v>
      </c>
      <c r="E2933">
        <v>8736</v>
      </c>
      <c r="F2933">
        <v>8750.77</v>
      </c>
      <c r="G2933">
        <v>1188.01</v>
      </c>
      <c r="H2933">
        <v>10403755.91</v>
      </c>
    </row>
    <row r="2934" spans="1:8" x14ac:dyDescent="0.3">
      <c r="A2934" s="16">
        <f t="shared" si="45"/>
        <v>43782.541666666664</v>
      </c>
      <c r="B2934" t="s">
        <v>3106</v>
      </c>
      <c r="C2934">
        <v>8763.69</v>
      </c>
      <c r="D2934">
        <v>8764.7099999999991</v>
      </c>
      <c r="E2934">
        <v>8732</v>
      </c>
      <c r="F2934">
        <v>8758.36</v>
      </c>
      <c r="G2934">
        <v>1446.34</v>
      </c>
      <c r="H2934">
        <v>12652192.439999999</v>
      </c>
    </row>
    <row r="2935" spans="1:8" x14ac:dyDescent="0.3">
      <c r="A2935" s="16">
        <f t="shared" si="45"/>
        <v>43783</v>
      </c>
      <c r="B2935" t="s">
        <v>3107</v>
      </c>
      <c r="C2935">
        <v>8773.07</v>
      </c>
      <c r="D2935">
        <v>8803</v>
      </c>
      <c r="E2935">
        <v>8751.16</v>
      </c>
      <c r="F2935">
        <v>8763.69</v>
      </c>
      <c r="G2935">
        <v>1366.81</v>
      </c>
      <c r="H2935">
        <v>11989410.23</v>
      </c>
    </row>
    <row r="2936" spans="1:8" x14ac:dyDescent="0.3">
      <c r="A2936" s="16">
        <f t="shared" si="45"/>
        <v>43782.458333333336</v>
      </c>
      <c r="B2936" t="s">
        <v>3108</v>
      </c>
      <c r="C2936">
        <v>8793.7199999999993</v>
      </c>
      <c r="D2936">
        <v>8794.27</v>
      </c>
      <c r="E2936">
        <v>8750.01</v>
      </c>
      <c r="F2936">
        <v>8773.07</v>
      </c>
      <c r="G2936">
        <v>1397.25</v>
      </c>
      <c r="H2936">
        <v>12260270.109999999</v>
      </c>
    </row>
    <row r="2937" spans="1:8" x14ac:dyDescent="0.3">
      <c r="A2937" s="16">
        <f t="shared" si="45"/>
        <v>43782.416666666664</v>
      </c>
      <c r="B2937" t="s">
        <v>3109</v>
      </c>
      <c r="C2937">
        <v>8777.01</v>
      </c>
      <c r="D2937">
        <v>8811.24</v>
      </c>
      <c r="E2937">
        <v>8770</v>
      </c>
      <c r="F2937">
        <v>8793.7199999999993</v>
      </c>
      <c r="G2937">
        <v>1648.08</v>
      </c>
      <c r="H2937">
        <v>14487884.48</v>
      </c>
    </row>
    <row r="2938" spans="1:8" x14ac:dyDescent="0.3">
      <c r="A2938" s="16">
        <f t="shared" si="45"/>
        <v>43782.375</v>
      </c>
      <c r="B2938" t="s">
        <v>3110</v>
      </c>
      <c r="C2938">
        <v>8779.82</v>
      </c>
      <c r="D2938">
        <v>8807</v>
      </c>
      <c r="E2938">
        <v>8740.56</v>
      </c>
      <c r="F2938">
        <v>8777.01</v>
      </c>
      <c r="G2938">
        <v>1876.68</v>
      </c>
      <c r="H2938">
        <v>16461509.57</v>
      </c>
    </row>
    <row r="2939" spans="1:8" x14ac:dyDescent="0.3">
      <c r="A2939" s="16">
        <f t="shared" si="45"/>
        <v>43782.333333333336</v>
      </c>
      <c r="B2939" t="s">
        <v>3111</v>
      </c>
      <c r="C2939">
        <v>8744.26</v>
      </c>
      <c r="D2939">
        <v>8799.82</v>
      </c>
      <c r="E2939">
        <v>8731.4599999999991</v>
      </c>
      <c r="F2939">
        <v>8779.82</v>
      </c>
      <c r="G2939">
        <v>1850.24</v>
      </c>
      <c r="H2939">
        <v>16218307.140000001</v>
      </c>
    </row>
    <row r="2940" spans="1:8" x14ac:dyDescent="0.3">
      <c r="A2940" s="16">
        <f t="shared" si="45"/>
        <v>43782.291666666664</v>
      </c>
      <c r="B2940" t="s">
        <v>3112</v>
      </c>
      <c r="C2940">
        <v>8749.2999999999993</v>
      </c>
      <c r="D2940">
        <v>8767</v>
      </c>
      <c r="E2940">
        <v>8740</v>
      </c>
      <c r="F2940">
        <v>8744.26</v>
      </c>
      <c r="G2940">
        <v>1128.5899999999999</v>
      </c>
      <c r="H2940">
        <v>9879413.8100000005</v>
      </c>
    </row>
    <row r="2941" spans="1:8" x14ac:dyDescent="0.3">
      <c r="A2941" s="16">
        <f t="shared" si="45"/>
        <v>43782.25</v>
      </c>
      <c r="B2941" t="s">
        <v>3113</v>
      </c>
      <c r="C2941">
        <v>8725.69</v>
      </c>
      <c r="D2941">
        <v>8759.49</v>
      </c>
      <c r="E2941">
        <v>8713.66</v>
      </c>
      <c r="F2941">
        <v>8749.2999999999993</v>
      </c>
      <c r="G2941">
        <v>818.58</v>
      </c>
      <c r="H2941">
        <v>7153690.9199999999</v>
      </c>
    </row>
    <row r="2942" spans="1:8" x14ac:dyDescent="0.3">
      <c r="A2942" s="16">
        <f t="shared" si="45"/>
        <v>43782.208333333336</v>
      </c>
      <c r="B2942" t="s">
        <v>3114</v>
      </c>
      <c r="C2942">
        <v>8732.9699999999993</v>
      </c>
      <c r="D2942">
        <v>8752.44</v>
      </c>
      <c r="E2942">
        <v>8722.75</v>
      </c>
      <c r="F2942">
        <v>8725.69</v>
      </c>
      <c r="G2942">
        <v>576.70000000000005</v>
      </c>
      <c r="H2942">
        <v>5039687.12</v>
      </c>
    </row>
    <row r="2943" spans="1:8" x14ac:dyDescent="0.3">
      <c r="A2943" s="16">
        <f t="shared" si="45"/>
        <v>43782.166666666664</v>
      </c>
      <c r="B2943" t="s">
        <v>3115</v>
      </c>
      <c r="C2943">
        <v>8767</v>
      </c>
      <c r="D2943">
        <v>8767.4699999999993</v>
      </c>
      <c r="E2943">
        <v>8702</v>
      </c>
      <c r="F2943">
        <v>8732.9699999999993</v>
      </c>
      <c r="G2943">
        <v>658.81</v>
      </c>
      <c r="H2943">
        <v>5753753.0800000001</v>
      </c>
    </row>
    <row r="2944" spans="1:8" x14ac:dyDescent="0.3">
      <c r="A2944" s="16">
        <f t="shared" si="45"/>
        <v>43782.125</v>
      </c>
      <c r="B2944" t="s">
        <v>3116</v>
      </c>
      <c r="C2944">
        <v>8767</v>
      </c>
      <c r="D2944">
        <v>8767</v>
      </c>
      <c r="E2944">
        <v>8767</v>
      </c>
      <c r="F2944">
        <v>8767</v>
      </c>
      <c r="G2944">
        <v>0</v>
      </c>
      <c r="H2944">
        <v>0</v>
      </c>
    </row>
    <row r="2945" spans="1:8" x14ac:dyDescent="0.3">
      <c r="A2945" s="16">
        <f t="shared" si="45"/>
        <v>43782.083333333336</v>
      </c>
      <c r="B2945" t="s">
        <v>3117</v>
      </c>
      <c r="C2945">
        <v>8767</v>
      </c>
      <c r="D2945">
        <v>8767</v>
      </c>
      <c r="E2945">
        <v>8767</v>
      </c>
      <c r="F2945">
        <v>8767</v>
      </c>
      <c r="G2945">
        <v>0</v>
      </c>
      <c r="H2945">
        <v>0</v>
      </c>
    </row>
    <row r="2946" spans="1:8" x14ac:dyDescent="0.3">
      <c r="A2946" s="16">
        <f t="shared" si="45"/>
        <v>43782.041666666664</v>
      </c>
      <c r="B2946" t="s">
        <v>3118</v>
      </c>
      <c r="C2946">
        <v>8786.26</v>
      </c>
      <c r="D2946">
        <v>8787.6200000000008</v>
      </c>
      <c r="E2946">
        <v>8761.11</v>
      </c>
      <c r="F2946">
        <v>8767</v>
      </c>
      <c r="G2946">
        <v>816.13</v>
      </c>
      <c r="H2946">
        <v>7158731.8200000003</v>
      </c>
    </row>
    <row r="2947" spans="1:8" x14ac:dyDescent="0.3">
      <c r="A2947" s="16">
        <f t="shared" si="45"/>
        <v>43782.5</v>
      </c>
      <c r="B2947" t="s">
        <v>3119</v>
      </c>
      <c r="C2947">
        <v>8821.94</v>
      </c>
      <c r="D2947">
        <v>8844.99</v>
      </c>
      <c r="E2947">
        <v>8760.58</v>
      </c>
      <c r="F2947">
        <v>8786.26</v>
      </c>
      <c r="G2947">
        <v>1684.81</v>
      </c>
      <c r="H2947">
        <v>14821645.17</v>
      </c>
    </row>
    <row r="2948" spans="1:8" x14ac:dyDescent="0.3">
      <c r="A2948" s="16">
        <f t="shared" si="45"/>
        <v>43781.958333333336</v>
      </c>
      <c r="B2948" t="s">
        <v>3120</v>
      </c>
      <c r="C2948">
        <v>8778.56</v>
      </c>
      <c r="D2948">
        <v>8823.11</v>
      </c>
      <c r="E2948">
        <v>8768.2000000000007</v>
      </c>
      <c r="F2948">
        <v>8821.94</v>
      </c>
      <c r="G2948">
        <v>980.81</v>
      </c>
      <c r="H2948">
        <v>8622644.0299999993</v>
      </c>
    </row>
    <row r="2949" spans="1:8" x14ac:dyDescent="0.3">
      <c r="A2949" s="16">
        <f t="shared" si="45"/>
        <v>43781.916666666664</v>
      </c>
      <c r="B2949" t="s">
        <v>3121</v>
      </c>
      <c r="C2949">
        <v>8771.98</v>
      </c>
      <c r="D2949">
        <v>8790</v>
      </c>
      <c r="E2949">
        <v>8755</v>
      </c>
      <c r="F2949">
        <v>8778.56</v>
      </c>
      <c r="G2949">
        <v>652.82000000000005</v>
      </c>
      <c r="H2949">
        <v>5725277.1900000004</v>
      </c>
    </row>
    <row r="2950" spans="1:8" x14ac:dyDescent="0.3">
      <c r="A2950" s="16">
        <f t="shared" ref="A2950:A3013" si="46">DATEVALUE(MID(B2950,1,10))+(IF(RIGHT(B2950,2)="PM",12,0)+MID(B2950,12,2))/24</f>
        <v>43781.875</v>
      </c>
      <c r="B2950" t="s">
        <v>3122</v>
      </c>
      <c r="C2950">
        <v>8794.2099999999991</v>
      </c>
      <c r="D2950">
        <v>8799.5</v>
      </c>
      <c r="E2950">
        <v>8763.66</v>
      </c>
      <c r="F2950">
        <v>8771.98</v>
      </c>
      <c r="G2950">
        <v>1131.93</v>
      </c>
      <c r="H2950">
        <v>9940775.2300000004</v>
      </c>
    </row>
    <row r="2951" spans="1:8" x14ac:dyDescent="0.3">
      <c r="A2951" s="16">
        <f t="shared" si="46"/>
        <v>43781.833333333336</v>
      </c>
      <c r="B2951" t="s">
        <v>3123</v>
      </c>
      <c r="C2951">
        <v>8774.51</v>
      </c>
      <c r="D2951">
        <v>8824.24</v>
      </c>
      <c r="E2951">
        <v>8755</v>
      </c>
      <c r="F2951">
        <v>8794.2099999999991</v>
      </c>
      <c r="G2951">
        <v>1559.36</v>
      </c>
      <c r="H2951">
        <v>13700480.050000001</v>
      </c>
    </row>
    <row r="2952" spans="1:8" x14ac:dyDescent="0.3">
      <c r="A2952" s="16">
        <f t="shared" si="46"/>
        <v>43781.791666666664</v>
      </c>
      <c r="B2952" t="s">
        <v>3124</v>
      </c>
      <c r="C2952">
        <v>8750.15</v>
      </c>
      <c r="D2952">
        <v>8789.6</v>
      </c>
      <c r="E2952">
        <v>8746.4</v>
      </c>
      <c r="F2952">
        <v>8774.51</v>
      </c>
      <c r="G2952">
        <v>1137.01</v>
      </c>
      <c r="H2952">
        <v>9973668.25</v>
      </c>
    </row>
    <row r="2953" spans="1:8" x14ac:dyDescent="0.3">
      <c r="A2953" s="16">
        <f t="shared" si="46"/>
        <v>43781.75</v>
      </c>
      <c r="B2953" t="s">
        <v>3125</v>
      </c>
      <c r="C2953">
        <v>8742.77</v>
      </c>
      <c r="D2953">
        <v>8760.36</v>
      </c>
      <c r="E2953">
        <v>8731.48</v>
      </c>
      <c r="F2953">
        <v>8750.15</v>
      </c>
      <c r="G2953">
        <v>969.56</v>
      </c>
      <c r="H2953">
        <v>8482543.7799999993</v>
      </c>
    </row>
    <row r="2954" spans="1:8" x14ac:dyDescent="0.3">
      <c r="A2954" s="16">
        <f t="shared" si="46"/>
        <v>43781.708333333336</v>
      </c>
      <c r="B2954" t="s">
        <v>3126</v>
      </c>
      <c r="C2954">
        <v>8716.8700000000008</v>
      </c>
      <c r="D2954">
        <v>8765.0400000000009</v>
      </c>
      <c r="E2954">
        <v>8708.1</v>
      </c>
      <c r="F2954">
        <v>8742.77</v>
      </c>
      <c r="G2954">
        <v>1520.23</v>
      </c>
      <c r="H2954">
        <v>13288735.26</v>
      </c>
    </row>
    <row r="2955" spans="1:8" x14ac:dyDescent="0.3">
      <c r="A2955" s="16">
        <f t="shared" si="46"/>
        <v>43781.666666666664</v>
      </c>
      <c r="B2955" t="s">
        <v>3127</v>
      </c>
      <c r="C2955">
        <v>8705.27</v>
      </c>
      <c r="D2955">
        <v>8730</v>
      </c>
      <c r="E2955">
        <v>8683.39</v>
      </c>
      <c r="F2955">
        <v>8716.8700000000008</v>
      </c>
      <c r="G2955">
        <v>1662.91</v>
      </c>
      <c r="H2955">
        <v>14483957.060000001</v>
      </c>
    </row>
    <row r="2956" spans="1:8" x14ac:dyDescent="0.3">
      <c r="A2956" s="16">
        <f t="shared" si="46"/>
        <v>43781.625</v>
      </c>
      <c r="B2956" t="s">
        <v>3128</v>
      </c>
      <c r="C2956">
        <v>8681.57</v>
      </c>
      <c r="D2956">
        <v>8733</v>
      </c>
      <c r="E2956">
        <v>8567.6</v>
      </c>
      <c r="F2956">
        <v>8705.27</v>
      </c>
      <c r="G2956">
        <v>4341.1400000000003</v>
      </c>
      <c r="H2956">
        <v>37598894.409999996</v>
      </c>
    </row>
    <row r="2957" spans="1:8" x14ac:dyDescent="0.3">
      <c r="A2957" s="16">
        <f t="shared" si="46"/>
        <v>43781.583333333336</v>
      </c>
      <c r="B2957" t="s">
        <v>3129</v>
      </c>
      <c r="C2957">
        <v>8672.9</v>
      </c>
      <c r="D2957">
        <v>8707.89</v>
      </c>
      <c r="E2957">
        <v>8645.61</v>
      </c>
      <c r="F2957">
        <v>8681.57</v>
      </c>
      <c r="G2957">
        <v>1946.98</v>
      </c>
      <c r="H2957">
        <v>16904967.649999999</v>
      </c>
    </row>
    <row r="2958" spans="1:8" x14ac:dyDescent="0.3">
      <c r="A2958" s="16">
        <f t="shared" si="46"/>
        <v>43781.541666666664</v>
      </c>
      <c r="B2958" t="s">
        <v>3130</v>
      </c>
      <c r="C2958">
        <v>8721.2000000000007</v>
      </c>
      <c r="D2958">
        <v>8726.98</v>
      </c>
      <c r="E2958">
        <v>8642.7099999999991</v>
      </c>
      <c r="F2958">
        <v>8672.9</v>
      </c>
      <c r="G2958">
        <v>2480.92</v>
      </c>
      <c r="H2958">
        <v>21551858.460000001</v>
      </c>
    </row>
    <row r="2959" spans="1:8" x14ac:dyDescent="0.3">
      <c r="A2959" s="16">
        <f t="shared" si="46"/>
        <v>43782</v>
      </c>
      <c r="B2959" t="s">
        <v>3131</v>
      </c>
      <c r="C2959">
        <v>8748.77</v>
      </c>
      <c r="D2959">
        <v>8888</v>
      </c>
      <c r="E2959">
        <v>8660</v>
      </c>
      <c r="F2959">
        <v>8721.2000000000007</v>
      </c>
      <c r="G2959">
        <v>4816.97</v>
      </c>
      <c r="H2959">
        <v>42242930.369999997</v>
      </c>
    </row>
    <row r="2960" spans="1:8" x14ac:dyDescent="0.3">
      <c r="A2960" s="16">
        <f t="shared" si="46"/>
        <v>43781.458333333336</v>
      </c>
      <c r="B2960" t="s">
        <v>3132</v>
      </c>
      <c r="C2960">
        <v>8750</v>
      </c>
      <c r="D2960">
        <v>8759.33</v>
      </c>
      <c r="E2960">
        <v>8729.59</v>
      </c>
      <c r="F2960">
        <v>8748.77</v>
      </c>
      <c r="G2960">
        <v>1091.1300000000001</v>
      </c>
      <c r="H2960">
        <v>9541049.1999999993</v>
      </c>
    </row>
    <row r="2961" spans="1:8" x14ac:dyDescent="0.3">
      <c r="A2961" s="16">
        <f t="shared" si="46"/>
        <v>43781.416666666664</v>
      </c>
      <c r="B2961" t="s">
        <v>3133</v>
      </c>
      <c r="C2961">
        <v>8760.4599999999991</v>
      </c>
      <c r="D2961">
        <v>8771.77</v>
      </c>
      <c r="E2961">
        <v>8743.27</v>
      </c>
      <c r="F2961">
        <v>8750</v>
      </c>
      <c r="G2961">
        <v>1001.37</v>
      </c>
      <c r="H2961">
        <v>8770513.9900000002</v>
      </c>
    </row>
    <row r="2962" spans="1:8" x14ac:dyDescent="0.3">
      <c r="A2962" s="16">
        <f t="shared" si="46"/>
        <v>43781.375</v>
      </c>
      <c r="B2962" t="s">
        <v>3134</v>
      </c>
      <c r="C2962">
        <v>8749.93</v>
      </c>
      <c r="D2962">
        <v>8770.5300000000007</v>
      </c>
      <c r="E2962">
        <v>8712.35</v>
      </c>
      <c r="F2962">
        <v>8760.4599999999991</v>
      </c>
      <c r="G2962">
        <v>1575.32</v>
      </c>
      <c r="H2962">
        <v>13771815.52</v>
      </c>
    </row>
    <row r="2963" spans="1:8" x14ac:dyDescent="0.3">
      <c r="A2963" s="16">
        <f t="shared" si="46"/>
        <v>43781.333333333336</v>
      </c>
      <c r="B2963" t="s">
        <v>3135</v>
      </c>
      <c r="C2963">
        <v>8772.3700000000008</v>
      </c>
      <c r="D2963">
        <v>8775.31</v>
      </c>
      <c r="E2963">
        <v>8747.2800000000007</v>
      </c>
      <c r="F2963">
        <v>8749.93</v>
      </c>
      <c r="G2963">
        <v>1116.28</v>
      </c>
      <c r="H2963">
        <v>9777042.5</v>
      </c>
    </row>
    <row r="2964" spans="1:8" x14ac:dyDescent="0.3">
      <c r="A2964" s="16">
        <f t="shared" si="46"/>
        <v>43781.291666666664</v>
      </c>
      <c r="B2964" t="s">
        <v>3136</v>
      </c>
      <c r="C2964">
        <v>8766.5400000000009</v>
      </c>
      <c r="D2964">
        <v>8786</v>
      </c>
      <c r="E2964">
        <v>8760.7800000000007</v>
      </c>
      <c r="F2964">
        <v>8772.3700000000008</v>
      </c>
      <c r="G2964">
        <v>1311.67</v>
      </c>
      <c r="H2964">
        <v>11509274.23</v>
      </c>
    </row>
    <row r="2965" spans="1:8" x14ac:dyDescent="0.3">
      <c r="A2965" s="16">
        <f t="shared" si="46"/>
        <v>43781.25</v>
      </c>
      <c r="B2965" t="s">
        <v>3137</v>
      </c>
      <c r="C2965">
        <v>8753.58</v>
      </c>
      <c r="D2965">
        <v>8773.8799999999992</v>
      </c>
      <c r="E2965">
        <v>8744</v>
      </c>
      <c r="F2965">
        <v>8766.5400000000009</v>
      </c>
      <c r="G2965">
        <v>1047.6099999999999</v>
      </c>
      <c r="H2965">
        <v>9176779.8000000007</v>
      </c>
    </row>
    <row r="2966" spans="1:8" x14ac:dyDescent="0.3">
      <c r="A2966" s="16">
        <f t="shared" si="46"/>
        <v>43781.208333333336</v>
      </c>
      <c r="B2966" t="s">
        <v>3138</v>
      </c>
      <c r="C2966">
        <v>8744.8799999999992</v>
      </c>
      <c r="D2966">
        <v>8796</v>
      </c>
      <c r="E2966">
        <v>8736.32</v>
      </c>
      <c r="F2966">
        <v>8753.58</v>
      </c>
      <c r="G2966">
        <v>1713.91</v>
      </c>
      <c r="H2966">
        <v>15026074.470000001</v>
      </c>
    </row>
    <row r="2967" spans="1:8" x14ac:dyDescent="0.3">
      <c r="A2967" s="16">
        <f t="shared" si="46"/>
        <v>43781.166666666664</v>
      </c>
      <c r="B2967" t="s">
        <v>3139</v>
      </c>
      <c r="C2967">
        <v>8740.65</v>
      </c>
      <c r="D2967">
        <v>8759.49</v>
      </c>
      <c r="E2967">
        <v>8723.8799999999992</v>
      </c>
      <c r="F2967">
        <v>8744.8799999999992</v>
      </c>
      <c r="G2967">
        <v>831.54</v>
      </c>
      <c r="H2967">
        <v>7270550.71</v>
      </c>
    </row>
    <row r="2968" spans="1:8" x14ac:dyDescent="0.3">
      <c r="A2968" s="16">
        <f t="shared" si="46"/>
        <v>43781.125</v>
      </c>
      <c r="B2968" t="s">
        <v>3140</v>
      </c>
      <c r="C2968">
        <v>8747.2099999999991</v>
      </c>
      <c r="D2968">
        <v>8767</v>
      </c>
      <c r="E2968">
        <v>8705</v>
      </c>
      <c r="F2968">
        <v>8740.65</v>
      </c>
      <c r="G2968">
        <v>1376.44</v>
      </c>
      <c r="H2968">
        <v>12028089.01</v>
      </c>
    </row>
    <row r="2969" spans="1:8" x14ac:dyDescent="0.3">
      <c r="A2969" s="16">
        <f t="shared" si="46"/>
        <v>43781.083333333336</v>
      </c>
      <c r="B2969" t="s">
        <v>3141</v>
      </c>
      <c r="C2969">
        <v>8738.06</v>
      </c>
      <c r="D2969">
        <v>8778.26</v>
      </c>
      <c r="E2969">
        <v>8738.06</v>
      </c>
      <c r="F2969">
        <v>8747.2099999999991</v>
      </c>
      <c r="G2969">
        <v>1018.97</v>
      </c>
      <c r="H2969">
        <v>8924058.8599999994</v>
      </c>
    </row>
    <row r="2970" spans="1:8" x14ac:dyDescent="0.3">
      <c r="A2970" s="16">
        <f t="shared" si="46"/>
        <v>43781.041666666664</v>
      </c>
      <c r="B2970" t="s">
        <v>3142</v>
      </c>
      <c r="C2970">
        <v>8741.68</v>
      </c>
      <c r="D2970">
        <v>8756.56</v>
      </c>
      <c r="E2970">
        <v>8722.1299999999992</v>
      </c>
      <c r="F2970">
        <v>8738.06</v>
      </c>
      <c r="G2970">
        <v>776.64</v>
      </c>
      <c r="H2970">
        <v>6786720.3600000003</v>
      </c>
    </row>
    <row r="2971" spans="1:8" x14ac:dyDescent="0.3">
      <c r="A2971" s="16">
        <f t="shared" si="46"/>
        <v>43781.5</v>
      </c>
      <c r="B2971" t="s">
        <v>3143</v>
      </c>
      <c r="C2971">
        <v>8733.27</v>
      </c>
      <c r="D2971">
        <v>8761.82</v>
      </c>
      <c r="E2971">
        <v>8713.93</v>
      </c>
      <c r="F2971">
        <v>8741.68</v>
      </c>
      <c r="G2971">
        <v>1011.21</v>
      </c>
      <c r="H2971">
        <v>8835700.2599999998</v>
      </c>
    </row>
    <row r="2972" spans="1:8" x14ac:dyDescent="0.3">
      <c r="A2972" s="16">
        <f t="shared" si="46"/>
        <v>43780.958333333336</v>
      </c>
      <c r="B2972" t="s">
        <v>3144</v>
      </c>
      <c r="C2972">
        <v>8723.8799999999992</v>
      </c>
      <c r="D2972">
        <v>8742.89</v>
      </c>
      <c r="E2972">
        <v>8700.17</v>
      </c>
      <c r="F2972">
        <v>8733.27</v>
      </c>
      <c r="G2972">
        <v>1119.56</v>
      </c>
      <c r="H2972">
        <v>9762848.5500000007</v>
      </c>
    </row>
    <row r="2973" spans="1:8" x14ac:dyDescent="0.3">
      <c r="A2973" s="16">
        <f t="shared" si="46"/>
        <v>43780.916666666664</v>
      </c>
      <c r="B2973" t="s">
        <v>3145</v>
      </c>
      <c r="C2973">
        <v>8739.64</v>
      </c>
      <c r="D2973">
        <v>8743.75</v>
      </c>
      <c r="E2973">
        <v>8699</v>
      </c>
      <c r="F2973">
        <v>8723.8799999999992</v>
      </c>
      <c r="G2973">
        <v>637.99</v>
      </c>
      <c r="H2973">
        <v>5568855.4800000004</v>
      </c>
    </row>
    <row r="2974" spans="1:8" x14ac:dyDescent="0.3">
      <c r="A2974" s="16">
        <f t="shared" si="46"/>
        <v>43780.875</v>
      </c>
      <c r="B2974" t="s">
        <v>3146</v>
      </c>
      <c r="C2974">
        <v>8726.84</v>
      </c>
      <c r="D2974">
        <v>8753.8799999999992</v>
      </c>
      <c r="E2974">
        <v>8723</v>
      </c>
      <c r="F2974">
        <v>8739.64</v>
      </c>
      <c r="G2974">
        <v>566.5</v>
      </c>
      <c r="H2974">
        <v>4951607.29</v>
      </c>
    </row>
    <row r="2975" spans="1:8" x14ac:dyDescent="0.3">
      <c r="A2975" s="16">
        <f t="shared" si="46"/>
        <v>43780.833333333336</v>
      </c>
      <c r="B2975" t="s">
        <v>3147</v>
      </c>
      <c r="C2975">
        <v>8763.76</v>
      </c>
      <c r="D2975">
        <v>8765.2999999999993</v>
      </c>
      <c r="E2975">
        <v>8723</v>
      </c>
      <c r="F2975">
        <v>8726.84</v>
      </c>
      <c r="G2975">
        <v>713.85</v>
      </c>
      <c r="H2975">
        <v>6241200.1100000003</v>
      </c>
    </row>
    <row r="2976" spans="1:8" x14ac:dyDescent="0.3">
      <c r="A2976" s="16">
        <f t="shared" si="46"/>
        <v>43780.791666666664</v>
      </c>
      <c r="B2976" t="s">
        <v>3148</v>
      </c>
      <c r="C2976">
        <v>8769.64</v>
      </c>
      <c r="D2976">
        <v>8776.17</v>
      </c>
      <c r="E2976">
        <v>8733.8700000000008</v>
      </c>
      <c r="F2976">
        <v>8763.76</v>
      </c>
      <c r="G2976">
        <v>1174.6099999999999</v>
      </c>
      <c r="H2976">
        <v>10279268.74</v>
      </c>
    </row>
    <row r="2977" spans="1:8" x14ac:dyDescent="0.3">
      <c r="A2977" s="16">
        <f t="shared" si="46"/>
        <v>43780.75</v>
      </c>
      <c r="B2977" t="s">
        <v>3149</v>
      </c>
      <c r="C2977">
        <v>8737</v>
      </c>
      <c r="D2977">
        <v>8800</v>
      </c>
      <c r="E2977">
        <v>8726.31</v>
      </c>
      <c r="F2977">
        <v>8769.64</v>
      </c>
      <c r="G2977">
        <v>1303.95</v>
      </c>
      <c r="H2977">
        <v>11426080.689999999</v>
      </c>
    </row>
    <row r="2978" spans="1:8" x14ac:dyDescent="0.3">
      <c r="A2978" s="16">
        <f t="shared" si="46"/>
        <v>43780.708333333336</v>
      </c>
      <c r="B2978" t="s">
        <v>3150</v>
      </c>
      <c r="C2978">
        <v>8734.42</v>
      </c>
      <c r="D2978">
        <v>8745</v>
      </c>
      <c r="E2978">
        <v>8717.9699999999993</v>
      </c>
      <c r="F2978">
        <v>8737</v>
      </c>
      <c r="G2978">
        <v>737.42</v>
      </c>
      <c r="H2978">
        <v>6440109.7800000003</v>
      </c>
    </row>
    <row r="2979" spans="1:8" x14ac:dyDescent="0.3">
      <c r="A2979" s="16">
        <f t="shared" si="46"/>
        <v>43780.666666666664</v>
      </c>
      <c r="B2979" t="s">
        <v>3151</v>
      </c>
      <c r="C2979">
        <v>8723.59</v>
      </c>
      <c r="D2979">
        <v>8746.42</v>
      </c>
      <c r="E2979">
        <v>8697.9500000000007</v>
      </c>
      <c r="F2979">
        <v>8734.42</v>
      </c>
      <c r="G2979">
        <v>1249.08</v>
      </c>
      <c r="H2979">
        <v>10905297.76</v>
      </c>
    </row>
    <row r="2980" spans="1:8" x14ac:dyDescent="0.3">
      <c r="A2980" s="16">
        <f t="shared" si="46"/>
        <v>43780.625</v>
      </c>
      <c r="B2980" t="s">
        <v>3152</v>
      </c>
      <c r="C2980">
        <v>8749.65</v>
      </c>
      <c r="D2980">
        <v>8749.81</v>
      </c>
      <c r="E2980">
        <v>8693.8799999999992</v>
      </c>
      <c r="F2980">
        <v>8723.59</v>
      </c>
      <c r="G2980">
        <v>1632.04</v>
      </c>
      <c r="H2980">
        <v>14238392.5</v>
      </c>
    </row>
    <row r="2981" spans="1:8" x14ac:dyDescent="0.3">
      <c r="A2981" s="16">
        <f t="shared" si="46"/>
        <v>43780.583333333336</v>
      </c>
      <c r="B2981" t="s">
        <v>3153</v>
      </c>
      <c r="C2981">
        <v>8723.7000000000007</v>
      </c>
      <c r="D2981">
        <v>8754.23</v>
      </c>
      <c r="E2981">
        <v>8707.07</v>
      </c>
      <c r="F2981">
        <v>8749.65</v>
      </c>
      <c r="G2981">
        <v>1527</v>
      </c>
      <c r="H2981">
        <v>13333022.73</v>
      </c>
    </row>
    <row r="2982" spans="1:8" x14ac:dyDescent="0.3">
      <c r="A2982" s="16">
        <f t="shared" si="46"/>
        <v>43780.541666666664</v>
      </c>
      <c r="B2982" t="s">
        <v>3154</v>
      </c>
      <c r="C2982">
        <v>8715.82</v>
      </c>
      <c r="D2982">
        <v>8730.27</v>
      </c>
      <c r="E2982">
        <v>8692</v>
      </c>
      <c r="F2982">
        <v>8723.7000000000007</v>
      </c>
      <c r="G2982">
        <v>1097.3699999999999</v>
      </c>
      <c r="H2982">
        <v>9557797.3200000003</v>
      </c>
    </row>
    <row r="2983" spans="1:8" x14ac:dyDescent="0.3">
      <c r="A2983" s="16">
        <f t="shared" si="46"/>
        <v>43781</v>
      </c>
      <c r="B2983" t="s">
        <v>3155</v>
      </c>
      <c r="C2983">
        <v>8726.74</v>
      </c>
      <c r="D2983">
        <v>8730</v>
      </c>
      <c r="E2983">
        <v>8690</v>
      </c>
      <c r="F2983">
        <v>8715.82</v>
      </c>
      <c r="G2983">
        <v>1418.14</v>
      </c>
      <c r="H2983">
        <v>12349536.99</v>
      </c>
    </row>
    <row r="2984" spans="1:8" x14ac:dyDescent="0.3">
      <c r="A2984" s="16">
        <f t="shared" si="46"/>
        <v>43780.458333333336</v>
      </c>
      <c r="B2984" t="s">
        <v>3156</v>
      </c>
      <c r="C2984">
        <v>8714.41</v>
      </c>
      <c r="D2984">
        <v>8744.9500000000007</v>
      </c>
      <c r="E2984">
        <v>8680.2800000000007</v>
      </c>
      <c r="F2984">
        <v>8726.74</v>
      </c>
      <c r="G2984">
        <v>2258.3200000000002</v>
      </c>
      <c r="H2984">
        <v>19666888.210000001</v>
      </c>
    </row>
    <row r="2985" spans="1:8" x14ac:dyDescent="0.3">
      <c r="A2985" s="16">
        <f t="shared" si="46"/>
        <v>43780.416666666664</v>
      </c>
      <c r="B2985" t="s">
        <v>3157</v>
      </c>
      <c r="C2985">
        <v>8659.65</v>
      </c>
      <c r="D2985">
        <v>8728.3799999999992</v>
      </c>
      <c r="E2985">
        <v>8632.26</v>
      </c>
      <c r="F2985">
        <v>8714.41</v>
      </c>
      <c r="G2985">
        <v>3048.82</v>
      </c>
      <c r="H2985">
        <v>26497535.670000002</v>
      </c>
    </row>
    <row r="2986" spans="1:8" x14ac:dyDescent="0.3">
      <c r="A2986" s="16">
        <f t="shared" si="46"/>
        <v>43780.375</v>
      </c>
      <c r="B2986" t="s">
        <v>3158</v>
      </c>
      <c r="C2986">
        <v>8764.6299999999992</v>
      </c>
      <c r="D2986">
        <v>8766.94</v>
      </c>
      <c r="E2986">
        <v>8618.68</v>
      </c>
      <c r="F2986">
        <v>8659.65</v>
      </c>
      <c r="G2986">
        <v>5763.49</v>
      </c>
      <c r="H2986">
        <v>50049674.219999999</v>
      </c>
    </row>
    <row r="2987" spans="1:8" x14ac:dyDescent="0.3">
      <c r="A2987" s="16">
        <f t="shared" si="46"/>
        <v>43780.333333333336</v>
      </c>
      <c r="B2987" t="s">
        <v>3159</v>
      </c>
      <c r="C2987">
        <v>8814.44</v>
      </c>
      <c r="D2987">
        <v>8814.44</v>
      </c>
      <c r="E2987">
        <v>8761</v>
      </c>
      <c r="F2987">
        <v>8764.6299999999992</v>
      </c>
      <c r="G2987">
        <v>1500.56</v>
      </c>
      <c r="H2987">
        <v>13185840.050000001</v>
      </c>
    </row>
    <row r="2988" spans="1:8" x14ac:dyDescent="0.3">
      <c r="A2988" s="16">
        <f t="shared" si="46"/>
        <v>43780.291666666664</v>
      </c>
      <c r="B2988" t="s">
        <v>3160</v>
      </c>
      <c r="C2988">
        <v>8789.61</v>
      </c>
      <c r="D2988">
        <v>8825.89</v>
      </c>
      <c r="E2988">
        <v>8759.77</v>
      </c>
      <c r="F2988">
        <v>8814.44</v>
      </c>
      <c r="G2988">
        <v>2042.13</v>
      </c>
      <c r="H2988">
        <v>17963435.68</v>
      </c>
    </row>
    <row r="2989" spans="1:8" x14ac:dyDescent="0.3">
      <c r="A2989" s="16">
        <f t="shared" si="46"/>
        <v>43780.25</v>
      </c>
      <c r="B2989" t="s">
        <v>3161</v>
      </c>
      <c r="C2989">
        <v>8900.08</v>
      </c>
      <c r="D2989">
        <v>8900.52</v>
      </c>
      <c r="E2989">
        <v>8744.33</v>
      </c>
      <c r="F2989">
        <v>8789.61</v>
      </c>
      <c r="G2989">
        <v>4202.09</v>
      </c>
      <c r="H2989">
        <v>37033012.100000001</v>
      </c>
    </row>
    <row r="2990" spans="1:8" x14ac:dyDescent="0.3">
      <c r="A2990" s="16">
        <f t="shared" si="46"/>
        <v>43780.208333333336</v>
      </c>
      <c r="B2990" t="s">
        <v>3162</v>
      </c>
      <c r="C2990">
        <v>8939.9</v>
      </c>
      <c r="D2990">
        <v>8956.39</v>
      </c>
      <c r="E2990">
        <v>8850</v>
      </c>
      <c r="F2990">
        <v>8900.08</v>
      </c>
      <c r="G2990">
        <v>2635.94</v>
      </c>
      <c r="H2990">
        <v>23465768.379999999</v>
      </c>
    </row>
    <row r="2991" spans="1:8" x14ac:dyDescent="0.3">
      <c r="A2991" s="16">
        <f t="shared" si="46"/>
        <v>43780.166666666664</v>
      </c>
      <c r="B2991" t="s">
        <v>3163</v>
      </c>
      <c r="C2991">
        <v>9019.57</v>
      </c>
      <c r="D2991">
        <v>9035.64</v>
      </c>
      <c r="E2991">
        <v>8926.7000000000007</v>
      </c>
      <c r="F2991">
        <v>8939.9</v>
      </c>
      <c r="G2991">
        <v>2805.18</v>
      </c>
      <c r="H2991">
        <v>25158648.260000002</v>
      </c>
    </row>
    <row r="2992" spans="1:8" x14ac:dyDescent="0.3">
      <c r="A2992" s="16">
        <f t="shared" si="46"/>
        <v>43780.125</v>
      </c>
      <c r="B2992" t="s">
        <v>3164</v>
      </c>
      <c r="C2992">
        <v>9054.0300000000007</v>
      </c>
      <c r="D2992">
        <v>9054.07</v>
      </c>
      <c r="E2992">
        <v>9003.8799999999992</v>
      </c>
      <c r="F2992">
        <v>9019.57</v>
      </c>
      <c r="G2992">
        <v>1236.96</v>
      </c>
      <c r="H2992">
        <v>11167992.220000001</v>
      </c>
    </row>
    <row r="2993" spans="1:8" x14ac:dyDescent="0.3">
      <c r="A2993" s="16">
        <f t="shared" si="46"/>
        <v>43780.083333333336</v>
      </c>
      <c r="B2993" t="s">
        <v>3165</v>
      </c>
      <c r="C2993">
        <v>9062.73</v>
      </c>
      <c r="D2993">
        <v>9072.32</v>
      </c>
      <c r="E2993">
        <v>9040.5499999999993</v>
      </c>
      <c r="F2993">
        <v>9054.0300000000007</v>
      </c>
      <c r="G2993">
        <v>826.06</v>
      </c>
      <c r="H2993">
        <v>7482340.29</v>
      </c>
    </row>
    <row r="2994" spans="1:8" x14ac:dyDescent="0.3">
      <c r="A2994" s="16">
        <f t="shared" si="46"/>
        <v>43780.041666666664</v>
      </c>
      <c r="B2994" t="s">
        <v>3166</v>
      </c>
      <c r="C2994">
        <v>9042.9699999999993</v>
      </c>
      <c r="D2994">
        <v>9065</v>
      </c>
      <c r="E2994">
        <v>9035.01</v>
      </c>
      <c r="F2994">
        <v>9062.73</v>
      </c>
      <c r="G2994">
        <v>830.2</v>
      </c>
      <c r="H2994">
        <v>7510709.3799999999</v>
      </c>
    </row>
    <row r="2995" spans="1:8" x14ac:dyDescent="0.3">
      <c r="A2995" s="16">
        <f t="shared" si="46"/>
        <v>43780.5</v>
      </c>
      <c r="B2995" t="s">
        <v>3167</v>
      </c>
      <c r="C2995">
        <v>9039.4699999999993</v>
      </c>
      <c r="D2995">
        <v>9057.34</v>
      </c>
      <c r="E2995">
        <v>9027</v>
      </c>
      <c r="F2995">
        <v>9042.9699999999993</v>
      </c>
      <c r="G2995">
        <v>1109.4000000000001</v>
      </c>
      <c r="H2995">
        <v>10034257.939999999</v>
      </c>
    </row>
    <row r="2996" spans="1:8" x14ac:dyDescent="0.3">
      <c r="A2996" s="16">
        <f t="shared" si="46"/>
        <v>43779.958333333336</v>
      </c>
      <c r="B2996" t="s">
        <v>3168</v>
      </c>
      <c r="C2996">
        <v>9082.34</v>
      </c>
      <c r="D2996">
        <v>9099.92</v>
      </c>
      <c r="E2996">
        <v>9027.76</v>
      </c>
      <c r="F2996">
        <v>9039.4699999999993</v>
      </c>
      <c r="G2996">
        <v>1315.51</v>
      </c>
      <c r="H2996">
        <v>11915852.5</v>
      </c>
    </row>
    <row r="2997" spans="1:8" x14ac:dyDescent="0.3">
      <c r="A2997" s="16">
        <f t="shared" si="46"/>
        <v>43779.916666666664</v>
      </c>
      <c r="B2997" t="s">
        <v>3169</v>
      </c>
      <c r="C2997">
        <v>9041.86</v>
      </c>
      <c r="D2997">
        <v>9099</v>
      </c>
      <c r="E2997">
        <v>9039.11</v>
      </c>
      <c r="F2997">
        <v>9082.34</v>
      </c>
      <c r="G2997">
        <v>992.85</v>
      </c>
      <c r="H2997">
        <v>9002291.8599999994</v>
      </c>
    </row>
    <row r="2998" spans="1:8" x14ac:dyDescent="0.3">
      <c r="A2998" s="16">
        <f t="shared" si="46"/>
        <v>43779.875</v>
      </c>
      <c r="B2998" t="s">
        <v>3170</v>
      </c>
      <c r="C2998">
        <v>9033</v>
      </c>
      <c r="D2998">
        <v>9050</v>
      </c>
      <c r="E2998">
        <v>9023</v>
      </c>
      <c r="F2998">
        <v>9041.86</v>
      </c>
      <c r="G2998">
        <v>883.66</v>
      </c>
      <c r="H2998">
        <v>7984326.04</v>
      </c>
    </row>
    <row r="2999" spans="1:8" x14ac:dyDescent="0.3">
      <c r="A2999" s="16">
        <f t="shared" si="46"/>
        <v>43779.833333333336</v>
      </c>
      <c r="B2999" t="s">
        <v>3171</v>
      </c>
      <c r="C2999">
        <v>9048.2900000000009</v>
      </c>
      <c r="D2999">
        <v>9065.99</v>
      </c>
      <c r="E2999">
        <v>9030</v>
      </c>
      <c r="F2999">
        <v>9033</v>
      </c>
      <c r="G2999">
        <v>1008.84</v>
      </c>
      <c r="H2999">
        <v>9122965.1699999999</v>
      </c>
    </row>
    <row r="3000" spans="1:8" x14ac:dyDescent="0.3">
      <c r="A3000" s="16">
        <f t="shared" si="46"/>
        <v>43779.791666666664</v>
      </c>
      <c r="B3000" t="s">
        <v>3172</v>
      </c>
      <c r="C3000">
        <v>9037.98</v>
      </c>
      <c r="D3000">
        <v>9060</v>
      </c>
      <c r="E3000">
        <v>9031</v>
      </c>
      <c r="F3000">
        <v>9048.2900000000009</v>
      </c>
      <c r="G3000">
        <v>1021.46</v>
      </c>
      <c r="H3000">
        <v>9236319.1500000004</v>
      </c>
    </row>
    <row r="3001" spans="1:8" x14ac:dyDescent="0.3">
      <c r="A3001" s="16">
        <f t="shared" si="46"/>
        <v>43779.75</v>
      </c>
      <c r="B3001" t="s">
        <v>3173</v>
      </c>
      <c r="C3001">
        <v>9037</v>
      </c>
      <c r="D3001">
        <v>9058.7800000000007</v>
      </c>
      <c r="E3001">
        <v>9023.01</v>
      </c>
      <c r="F3001">
        <v>9037.98</v>
      </c>
      <c r="G3001">
        <v>1193.72</v>
      </c>
      <c r="H3001">
        <v>10789860.25</v>
      </c>
    </row>
    <row r="3002" spans="1:8" x14ac:dyDescent="0.3">
      <c r="A3002" s="16">
        <f t="shared" si="46"/>
        <v>43779.708333333336</v>
      </c>
      <c r="B3002" t="s">
        <v>3174</v>
      </c>
      <c r="C3002">
        <v>9020.6299999999992</v>
      </c>
      <c r="D3002">
        <v>9066.99</v>
      </c>
      <c r="E3002">
        <v>9013.09</v>
      </c>
      <c r="F3002">
        <v>9037</v>
      </c>
      <c r="G3002">
        <v>2182.52</v>
      </c>
      <c r="H3002">
        <v>19722114.920000002</v>
      </c>
    </row>
    <row r="3003" spans="1:8" x14ac:dyDescent="0.3">
      <c r="A3003" s="16">
        <f t="shared" si="46"/>
        <v>43779.666666666664</v>
      </c>
      <c r="B3003" t="s">
        <v>3175</v>
      </c>
      <c r="C3003">
        <v>8800.64</v>
      </c>
      <c r="D3003">
        <v>9147.19</v>
      </c>
      <c r="E3003">
        <v>8787.3700000000008</v>
      </c>
      <c r="F3003">
        <v>9020.6299999999992</v>
      </c>
      <c r="G3003">
        <v>7314.69</v>
      </c>
      <c r="H3003">
        <v>65896763.119999997</v>
      </c>
    </row>
    <row r="3004" spans="1:8" x14ac:dyDescent="0.3">
      <c r="A3004" s="16">
        <f t="shared" si="46"/>
        <v>43779.625</v>
      </c>
      <c r="B3004" t="s">
        <v>3176</v>
      </c>
      <c r="C3004">
        <v>8830.6299999999992</v>
      </c>
      <c r="D3004">
        <v>8833.6299999999992</v>
      </c>
      <c r="E3004">
        <v>8793.5</v>
      </c>
      <c r="F3004">
        <v>8800.64</v>
      </c>
      <c r="G3004">
        <v>1138.06</v>
      </c>
      <c r="H3004">
        <v>10029132.970000001</v>
      </c>
    </row>
    <row r="3005" spans="1:8" x14ac:dyDescent="0.3">
      <c r="A3005" s="16">
        <f t="shared" si="46"/>
        <v>43779.583333333336</v>
      </c>
      <c r="B3005" t="s">
        <v>3177</v>
      </c>
      <c r="C3005">
        <v>8812.2000000000007</v>
      </c>
      <c r="D3005">
        <v>8833.66</v>
      </c>
      <c r="E3005">
        <v>8783.5</v>
      </c>
      <c r="F3005">
        <v>8830.6299999999992</v>
      </c>
      <c r="G3005">
        <v>1116.8</v>
      </c>
      <c r="H3005">
        <v>9842134.2300000004</v>
      </c>
    </row>
    <row r="3006" spans="1:8" x14ac:dyDescent="0.3">
      <c r="A3006" s="16">
        <f t="shared" si="46"/>
        <v>43779.541666666664</v>
      </c>
      <c r="B3006" t="s">
        <v>3178</v>
      </c>
      <c r="C3006">
        <v>8841.2099999999991</v>
      </c>
      <c r="D3006">
        <v>8848.35</v>
      </c>
      <c r="E3006">
        <v>8790.56</v>
      </c>
      <c r="F3006">
        <v>8812.2000000000007</v>
      </c>
      <c r="G3006">
        <v>1276.57</v>
      </c>
      <c r="H3006">
        <v>11257312.42</v>
      </c>
    </row>
    <row r="3007" spans="1:8" x14ac:dyDescent="0.3">
      <c r="A3007" s="16">
        <f t="shared" si="46"/>
        <v>43780</v>
      </c>
      <c r="B3007" t="s">
        <v>3179</v>
      </c>
      <c r="C3007">
        <v>8829.51</v>
      </c>
      <c r="D3007">
        <v>8859.39</v>
      </c>
      <c r="E3007">
        <v>8829.51</v>
      </c>
      <c r="F3007">
        <v>8841.2099999999991</v>
      </c>
      <c r="G3007">
        <v>775.13</v>
      </c>
      <c r="H3007">
        <v>6855853.0499999998</v>
      </c>
    </row>
    <row r="3008" spans="1:8" x14ac:dyDescent="0.3">
      <c r="A3008" s="16">
        <f t="shared" si="46"/>
        <v>43779.458333333336</v>
      </c>
      <c r="B3008" t="s">
        <v>3180</v>
      </c>
      <c r="C3008">
        <v>8847.19</v>
      </c>
      <c r="D3008">
        <v>8861.6299999999992</v>
      </c>
      <c r="E3008">
        <v>8824.0499999999993</v>
      </c>
      <c r="F3008">
        <v>8829.51</v>
      </c>
      <c r="G3008">
        <v>1146.2</v>
      </c>
      <c r="H3008">
        <v>10136888.58</v>
      </c>
    </row>
    <row r="3009" spans="1:8" x14ac:dyDescent="0.3">
      <c r="A3009" s="16">
        <f t="shared" si="46"/>
        <v>43779.416666666664</v>
      </c>
      <c r="B3009" t="s">
        <v>3181</v>
      </c>
      <c r="C3009">
        <v>8822.9500000000007</v>
      </c>
      <c r="D3009">
        <v>8855.01</v>
      </c>
      <c r="E3009">
        <v>8817.48</v>
      </c>
      <c r="F3009">
        <v>8847.19</v>
      </c>
      <c r="G3009">
        <v>810.03</v>
      </c>
      <c r="H3009">
        <v>7158520.0800000001</v>
      </c>
    </row>
    <row r="3010" spans="1:8" x14ac:dyDescent="0.3">
      <c r="A3010" s="16">
        <f t="shared" si="46"/>
        <v>43779.375</v>
      </c>
      <c r="B3010" t="s">
        <v>3182</v>
      </c>
      <c r="C3010">
        <v>8822.7800000000007</v>
      </c>
      <c r="D3010">
        <v>8848.35</v>
      </c>
      <c r="E3010">
        <v>8811</v>
      </c>
      <c r="F3010">
        <v>8822.9500000000007</v>
      </c>
      <c r="G3010">
        <v>697.18</v>
      </c>
      <c r="H3010">
        <v>6155672</v>
      </c>
    </row>
    <row r="3011" spans="1:8" x14ac:dyDescent="0.3">
      <c r="A3011" s="16">
        <f t="shared" si="46"/>
        <v>43779.333333333336</v>
      </c>
      <c r="B3011" t="s">
        <v>3183</v>
      </c>
      <c r="C3011">
        <v>8848.11</v>
      </c>
      <c r="D3011">
        <v>8888</v>
      </c>
      <c r="E3011">
        <v>8817.15</v>
      </c>
      <c r="F3011">
        <v>8822.7800000000007</v>
      </c>
      <c r="G3011">
        <v>1338.66</v>
      </c>
      <c r="H3011">
        <v>11839333.49</v>
      </c>
    </row>
    <row r="3012" spans="1:8" x14ac:dyDescent="0.3">
      <c r="A3012" s="16">
        <f t="shared" si="46"/>
        <v>43779.291666666664</v>
      </c>
      <c r="B3012" t="s">
        <v>3184</v>
      </c>
      <c r="C3012">
        <v>8843.67</v>
      </c>
      <c r="D3012">
        <v>8855.43</v>
      </c>
      <c r="E3012">
        <v>8832.58</v>
      </c>
      <c r="F3012">
        <v>8848.11</v>
      </c>
      <c r="G3012">
        <v>830.82</v>
      </c>
      <c r="H3012">
        <v>7348880.46</v>
      </c>
    </row>
    <row r="3013" spans="1:8" x14ac:dyDescent="0.3">
      <c r="A3013" s="16">
        <f t="shared" si="46"/>
        <v>43779.25</v>
      </c>
      <c r="B3013" t="s">
        <v>3185</v>
      </c>
      <c r="C3013">
        <v>8857.35</v>
      </c>
      <c r="D3013">
        <v>8890</v>
      </c>
      <c r="E3013">
        <v>8830</v>
      </c>
      <c r="F3013">
        <v>8843.67</v>
      </c>
      <c r="G3013">
        <v>1453.47</v>
      </c>
      <c r="H3013">
        <v>12868102.050000001</v>
      </c>
    </row>
    <row r="3014" spans="1:8" x14ac:dyDescent="0.3">
      <c r="A3014" s="16">
        <f t="shared" ref="A3014:A3077" si="47">DATEVALUE(MID(B3014,1,10))+(IF(RIGHT(B3014,2)="PM",12,0)+MID(B3014,12,2))/24</f>
        <v>43779.208333333336</v>
      </c>
      <c r="B3014" t="s">
        <v>3186</v>
      </c>
      <c r="C3014">
        <v>8783.34</v>
      </c>
      <c r="D3014">
        <v>8864</v>
      </c>
      <c r="E3014">
        <v>8783.33</v>
      </c>
      <c r="F3014">
        <v>8857.35</v>
      </c>
      <c r="G3014">
        <v>1812.56</v>
      </c>
      <c r="H3014">
        <v>16004029.32</v>
      </c>
    </row>
    <row r="3015" spans="1:8" x14ac:dyDescent="0.3">
      <c r="A3015" s="16">
        <f t="shared" si="47"/>
        <v>43779.166666666664</v>
      </c>
      <c r="B3015" t="s">
        <v>3187</v>
      </c>
      <c r="C3015">
        <v>8773.33</v>
      </c>
      <c r="D3015">
        <v>8803.26</v>
      </c>
      <c r="E3015">
        <v>8772.4599999999991</v>
      </c>
      <c r="F3015">
        <v>8783.34</v>
      </c>
      <c r="G3015">
        <v>865.39</v>
      </c>
      <c r="H3015">
        <v>7604065.6399999997</v>
      </c>
    </row>
    <row r="3016" spans="1:8" x14ac:dyDescent="0.3">
      <c r="A3016" s="16">
        <f t="shared" si="47"/>
        <v>43779.125</v>
      </c>
      <c r="B3016" t="s">
        <v>3188</v>
      </c>
      <c r="C3016">
        <v>8771.64</v>
      </c>
      <c r="D3016">
        <v>8776.48</v>
      </c>
      <c r="E3016">
        <v>8750</v>
      </c>
      <c r="F3016">
        <v>8773.33</v>
      </c>
      <c r="G3016">
        <v>602.97</v>
      </c>
      <c r="H3016">
        <v>5285304.2699999996</v>
      </c>
    </row>
    <row r="3017" spans="1:8" x14ac:dyDescent="0.3">
      <c r="A3017" s="16">
        <f t="shared" si="47"/>
        <v>43779.083333333336</v>
      </c>
      <c r="B3017" t="s">
        <v>3189</v>
      </c>
      <c r="C3017">
        <v>8780.19</v>
      </c>
      <c r="D3017">
        <v>8791.36</v>
      </c>
      <c r="E3017">
        <v>8760</v>
      </c>
      <c r="F3017">
        <v>8771.64</v>
      </c>
      <c r="G3017">
        <v>567.03</v>
      </c>
      <c r="H3017">
        <v>4974341.4400000004</v>
      </c>
    </row>
    <row r="3018" spans="1:8" x14ac:dyDescent="0.3">
      <c r="A3018" s="16">
        <f t="shared" si="47"/>
        <v>43779.041666666664</v>
      </c>
      <c r="B3018" t="s">
        <v>3190</v>
      </c>
      <c r="C3018">
        <v>8774.52</v>
      </c>
      <c r="D3018">
        <v>8793.4500000000007</v>
      </c>
      <c r="E3018">
        <v>8766.3799999999992</v>
      </c>
      <c r="F3018">
        <v>8780.19</v>
      </c>
      <c r="G3018">
        <v>715.05</v>
      </c>
      <c r="H3018">
        <v>6277238.3799999999</v>
      </c>
    </row>
    <row r="3019" spans="1:8" x14ac:dyDescent="0.3">
      <c r="A3019" s="16">
        <f t="shared" si="47"/>
        <v>43779.5</v>
      </c>
      <c r="B3019" t="s">
        <v>3191</v>
      </c>
      <c r="C3019">
        <v>8809.41</v>
      </c>
      <c r="D3019">
        <v>8810.43</v>
      </c>
      <c r="E3019">
        <v>8770.58</v>
      </c>
      <c r="F3019">
        <v>8774.52</v>
      </c>
      <c r="G3019">
        <v>536.79</v>
      </c>
      <c r="H3019">
        <v>4720911.6500000004</v>
      </c>
    </row>
    <row r="3020" spans="1:8" x14ac:dyDescent="0.3">
      <c r="A3020" s="16">
        <f t="shared" si="47"/>
        <v>43778.958333333336</v>
      </c>
      <c r="B3020" t="s">
        <v>3192</v>
      </c>
      <c r="C3020">
        <v>8796.0499999999993</v>
      </c>
      <c r="D3020">
        <v>8831</v>
      </c>
      <c r="E3020">
        <v>8790.1200000000008</v>
      </c>
      <c r="F3020">
        <v>8809.41</v>
      </c>
      <c r="G3020">
        <v>688.37</v>
      </c>
      <c r="H3020">
        <v>6065313.9900000002</v>
      </c>
    </row>
    <row r="3021" spans="1:8" x14ac:dyDescent="0.3">
      <c r="A3021" s="16">
        <f t="shared" si="47"/>
        <v>43778.916666666664</v>
      </c>
      <c r="B3021" t="s">
        <v>3193</v>
      </c>
      <c r="C3021">
        <v>8810</v>
      </c>
      <c r="D3021">
        <v>8819.43</v>
      </c>
      <c r="E3021">
        <v>8773.01</v>
      </c>
      <c r="F3021">
        <v>8796.0499999999993</v>
      </c>
      <c r="G3021">
        <v>913.67</v>
      </c>
      <c r="H3021">
        <v>8038334.0599999996</v>
      </c>
    </row>
    <row r="3022" spans="1:8" x14ac:dyDescent="0.3">
      <c r="A3022" s="16">
        <f t="shared" si="47"/>
        <v>43778.875</v>
      </c>
      <c r="B3022" t="s">
        <v>3194</v>
      </c>
      <c r="C3022">
        <v>8782.14</v>
      </c>
      <c r="D3022">
        <v>8810.7800000000007</v>
      </c>
      <c r="E3022">
        <v>8782.1200000000008</v>
      </c>
      <c r="F3022">
        <v>8810</v>
      </c>
      <c r="G3022">
        <v>558.48</v>
      </c>
      <c r="H3022">
        <v>4911235.93</v>
      </c>
    </row>
    <row r="3023" spans="1:8" x14ac:dyDescent="0.3">
      <c r="A3023" s="16">
        <f t="shared" si="47"/>
        <v>43778.833333333336</v>
      </c>
      <c r="B3023" t="s">
        <v>3195</v>
      </c>
      <c r="C3023">
        <v>8757.7000000000007</v>
      </c>
      <c r="D3023">
        <v>8789.99</v>
      </c>
      <c r="E3023">
        <v>8756.61</v>
      </c>
      <c r="F3023">
        <v>8782.14</v>
      </c>
      <c r="G3023">
        <v>689.41</v>
      </c>
      <c r="H3023">
        <v>6049845.0899999999</v>
      </c>
    </row>
    <row r="3024" spans="1:8" x14ac:dyDescent="0.3">
      <c r="A3024" s="16">
        <f t="shared" si="47"/>
        <v>43778.791666666664</v>
      </c>
      <c r="B3024" t="s">
        <v>3196</v>
      </c>
      <c r="C3024">
        <v>8766.7099999999991</v>
      </c>
      <c r="D3024">
        <v>8780.17</v>
      </c>
      <c r="E3024">
        <v>8756</v>
      </c>
      <c r="F3024">
        <v>8757.7000000000007</v>
      </c>
      <c r="G3024">
        <v>608.55999999999995</v>
      </c>
      <c r="H3024">
        <v>5336447.96</v>
      </c>
    </row>
    <row r="3025" spans="1:8" x14ac:dyDescent="0.3">
      <c r="A3025" s="16">
        <f t="shared" si="47"/>
        <v>43778.75</v>
      </c>
      <c r="B3025" t="s">
        <v>3197</v>
      </c>
      <c r="C3025">
        <v>8774.98</v>
      </c>
      <c r="D3025">
        <v>8787.7900000000009</v>
      </c>
      <c r="E3025">
        <v>8760.42</v>
      </c>
      <c r="F3025">
        <v>8766.7099999999991</v>
      </c>
      <c r="G3025">
        <v>699.23</v>
      </c>
      <c r="H3025">
        <v>6136437.5800000001</v>
      </c>
    </row>
    <row r="3026" spans="1:8" x14ac:dyDescent="0.3">
      <c r="A3026" s="16">
        <f t="shared" si="47"/>
        <v>43778.708333333336</v>
      </c>
      <c r="B3026" t="s">
        <v>3198</v>
      </c>
      <c r="C3026">
        <v>8753.8700000000008</v>
      </c>
      <c r="D3026">
        <v>8790.31</v>
      </c>
      <c r="E3026">
        <v>8742.64</v>
      </c>
      <c r="F3026">
        <v>8774.98</v>
      </c>
      <c r="G3026">
        <v>1095.8399999999999</v>
      </c>
      <c r="H3026">
        <v>9606453.1899999995</v>
      </c>
    </row>
    <row r="3027" spans="1:8" x14ac:dyDescent="0.3">
      <c r="A3027" s="16">
        <f t="shared" si="47"/>
        <v>43778.666666666664</v>
      </c>
      <c r="B3027" t="s">
        <v>3199</v>
      </c>
      <c r="C3027">
        <v>8800.75</v>
      </c>
      <c r="D3027">
        <v>8827.09</v>
      </c>
      <c r="E3027">
        <v>8724.8799999999992</v>
      </c>
      <c r="F3027">
        <v>8753.8700000000008</v>
      </c>
      <c r="G3027">
        <v>2455.5100000000002</v>
      </c>
      <c r="H3027">
        <v>21530167.219999999</v>
      </c>
    </row>
    <row r="3028" spans="1:8" x14ac:dyDescent="0.3">
      <c r="A3028" s="16">
        <f t="shared" si="47"/>
        <v>43778.625</v>
      </c>
      <c r="B3028" t="s">
        <v>3200</v>
      </c>
      <c r="C3028">
        <v>8820.66</v>
      </c>
      <c r="D3028">
        <v>8834.15</v>
      </c>
      <c r="E3028">
        <v>8774</v>
      </c>
      <c r="F3028">
        <v>8800.75</v>
      </c>
      <c r="G3028">
        <v>1732.88</v>
      </c>
      <c r="H3028">
        <v>15252169.550000001</v>
      </c>
    </row>
    <row r="3029" spans="1:8" x14ac:dyDescent="0.3">
      <c r="A3029" s="16">
        <f t="shared" si="47"/>
        <v>43778.583333333336</v>
      </c>
      <c r="B3029" t="s">
        <v>3201</v>
      </c>
      <c r="C3029">
        <v>8859.32</v>
      </c>
      <c r="D3029">
        <v>8870</v>
      </c>
      <c r="E3029">
        <v>8775</v>
      </c>
      <c r="F3029">
        <v>8820.66</v>
      </c>
      <c r="G3029">
        <v>1719.8</v>
      </c>
      <c r="H3029">
        <v>15181817.560000001</v>
      </c>
    </row>
    <row r="3030" spans="1:8" x14ac:dyDescent="0.3">
      <c r="A3030" s="16">
        <f t="shared" si="47"/>
        <v>43778.541666666664</v>
      </c>
      <c r="B3030" t="s">
        <v>3202</v>
      </c>
      <c r="C3030">
        <v>8843.5499999999993</v>
      </c>
      <c r="D3030">
        <v>8874.9</v>
      </c>
      <c r="E3030">
        <v>8833.2000000000007</v>
      </c>
      <c r="F3030">
        <v>8859.32</v>
      </c>
      <c r="G3030">
        <v>1177.81</v>
      </c>
      <c r="H3030">
        <v>10426380.279999999</v>
      </c>
    </row>
    <row r="3031" spans="1:8" x14ac:dyDescent="0.3">
      <c r="A3031" s="16">
        <f t="shared" si="47"/>
        <v>43779</v>
      </c>
      <c r="B3031" t="s">
        <v>3203</v>
      </c>
      <c r="C3031">
        <v>8817.7000000000007</v>
      </c>
      <c r="D3031">
        <v>8856</v>
      </c>
      <c r="E3031">
        <v>8816</v>
      </c>
      <c r="F3031">
        <v>8843.5499999999993</v>
      </c>
      <c r="G3031">
        <v>1027.0899999999999</v>
      </c>
      <c r="H3031">
        <v>9080007.4199999999</v>
      </c>
    </row>
    <row r="3032" spans="1:8" x14ac:dyDescent="0.3">
      <c r="A3032" s="16">
        <f t="shared" si="47"/>
        <v>43778.458333333336</v>
      </c>
      <c r="B3032" t="s">
        <v>3204</v>
      </c>
      <c r="C3032">
        <v>8849.34</v>
      </c>
      <c r="D3032">
        <v>8855.4500000000007</v>
      </c>
      <c r="E3032">
        <v>8812.16</v>
      </c>
      <c r="F3032">
        <v>8817.7000000000007</v>
      </c>
      <c r="G3032">
        <v>1062.6099999999999</v>
      </c>
      <c r="H3032">
        <v>9384845.9900000002</v>
      </c>
    </row>
    <row r="3033" spans="1:8" x14ac:dyDescent="0.3">
      <c r="A3033" s="16">
        <f t="shared" si="47"/>
        <v>43778.416666666664</v>
      </c>
      <c r="B3033" t="s">
        <v>3205</v>
      </c>
      <c r="C3033">
        <v>8831.18</v>
      </c>
      <c r="D3033">
        <v>8864.34</v>
      </c>
      <c r="E3033">
        <v>8830</v>
      </c>
      <c r="F3033">
        <v>8849.34</v>
      </c>
      <c r="G3033">
        <v>907.65</v>
      </c>
      <c r="H3033">
        <v>8032683.9699999997</v>
      </c>
    </row>
    <row r="3034" spans="1:8" x14ac:dyDescent="0.3">
      <c r="A3034" s="16">
        <f t="shared" si="47"/>
        <v>43778.375</v>
      </c>
      <c r="B3034" t="s">
        <v>3206</v>
      </c>
      <c r="C3034">
        <v>8816.02</v>
      </c>
      <c r="D3034">
        <v>8852</v>
      </c>
      <c r="E3034">
        <v>8816.02</v>
      </c>
      <c r="F3034">
        <v>8831.18</v>
      </c>
      <c r="G3034">
        <v>1001.38</v>
      </c>
      <c r="H3034">
        <v>8851321.4100000001</v>
      </c>
    </row>
    <row r="3035" spans="1:8" x14ac:dyDescent="0.3">
      <c r="A3035" s="16">
        <f t="shared" si="47"/>
        <v>43778.333333333336</v>
      </c>
      <c r="B3035" t="s">
        <v>3207</v>
      </c>
      <c r="C3035">
        <v>8823.73</v>
      </c>
      <c r="D3035">
        <v>8838.76</v>
      </c>
      <c r="E3035">
        <v>8807</v>
      </c>
      <c r="F3035">
        <v>8816.02</v>
      </c>
      <c r="G3035">
        <v>1108.74</v>
      </c>
      <c r="H3035">
        <v>9779825.8800000008</v>
      </c>
    </row>
    <row r="3036" spans="1:8" x14ac:dyDescent="0.3">
      <c r="A3036" s="16">
        <f t="shared" si="47"/>
        <v>43778.291666666664</v>
      </c>
      <c r="B3036" t="s">
        <v>3208</v>
      </c>
      <c r="C3036">
        <v>8869.8799999999992</v>
      </c>
      <c r="D3036">
        <v>8878.0400000000009</v>
      </c>
      <c r="E3036">
        <v>8812.75</v>
      </c>
      <c r="F3036">
        <v>8823.73</v>
      </c>
      <c r="G3036">
        <v>1268.47</v>
      </c>
      <c r="H3036">
        <v>11227603.01</v>
      </c>
    </row>
    <row r="3037" spans="1:8" x14ac:dyDescent="0.3">
      <c r="A3037" s="16">
        <f t="shared" si="47"/>
        <v>43778.25</v>
      </c>
      <c r="B3037" t="s">
        <v>3209</v>
      </c>
      <c r="C3037">
        <v>8826.99</v>
      </c>
      <c r="D3037">
        <v>8880</v>
      </c>
      <c r="E3037">
        <v>8826.99</v>
      </c>
      <c r="F3037">
        <v>8869.8799999999992</v>
      </c>
      <c r="G3037">
        <v>2017.22</v>
      </c>
      <c r="H3037">
        <v>17869256.359999999</v>
      </c>
    </row>
    <row r="3038" spans="1:8" x14ac:dyDescent="0.3">
      <c r="A3038" s="16">
        <f t="shared" si="47"/>
        <v>43778.208333333336</v>
      </c>
      <c r="B3038" t="s">
        <v>3210</v>
      </c>
      <c r="C3038">
        <v>8826.4699999999993</v>
      </c>
      <c r="D3038">
        <v>8837.26</v>
      </c>
      <c r="E3038">
        <v>8815.7099999999991</v>
      </c>
      <c r="F3038">
        <v>8826.99</v>
      </c>
      <c r="G3038">
        <v>939.38</v>
      </c>
      <c r="H3038">
        <v>8293169.2199999997</v>
      </c>
    </row>
    <row r="3039" spans="1:8" x14ac:dyDescent="0.3">
      <c r="A3039" s="16">
        <f t="shared" si="47"/>
        <v>43778.166666666664</v>
      </c>
      <c r="B3039" t="s">
        <v>3211</v>
      </c>
      <c r="C3039">
        <v>8836.48</v>
      </c>
      <c r="D3039">
        <v>8838.26</v>
      </c>
      <c r="E3039">
        <v>8805.58</v>
      </c>
      <c r="F3039">
        <v>8826.4699999999993</v>
      </c>
      <c r="G3039">
        <v>836.05</v>
      </c>
      <c r="H3039">
        <v>7373131.4000000004</v>
      </c>
    </row>
    <row r="3040" spans="1:8" x14ac:dyDescent="0.3">
      <c r="A3040" s="16">
        <f t="shared" si="47"/>
        <v>43778.125</v>
      </c>
      <c r="B3040" t="s">
        <v>3212</v>
      </c>
      <c r="C3040">
        <v>8820.81</v>
      </c>
      <c r="D3040">
        <v>8842.49</v>
      </c>
      <c r="E3040">
        <v>8813.68</v>
      </c>
      <c r="F3040">
        <v>8836.48</v>
      </c>
      <c r="G3040">
        <v>1139.6400000000001</v>
      </c>
      <c r="H3040">
        <v>10059946.52</v>
      </c>
    </row>
    <row r="3041" spans="1:8" x14ac:dyDescent="0.3">
      <c r="A3041" s="16">
        <f t="shared" si="47"/>
        <v>43778.083333333336</v>
      </c>
      <c r="B3041" t="s">
        <v>3213</v>
      </c>
      <c r="C3041">
        <v>8807.0300000000007</v>
      </c>
      <c r="D3041">
        <v>8829</v>
      </c>
      <c r="E3041">
        <v>8788.16</v>
      </c>
      <c r="F3041">
        <v>8820.81</v>
      </c>
      <c r="G3041">
        <v>1373.97</v>
      </c>
      <c r="H3041">
        <v>12101806.060000001</v>
      </c>
    </row>
    <row r="3042" spans="1:8" x14ac:dyDescent="0.3">
      <c r="A3042" s="16">
        <f t="shared" si="47"/>
        <v>43778.041666666664</v>
      </c>
      <c r="B3042" t="s">
        <v>3214</v>
      </c>
      <c r="C3042">
        <v>8813.02</v>
      </c>
      <c r="D3042">
        <v>8832.51</v>
      </c>
      <c r="E3042">
        <v>8785.9699999999993</v>
      </c>
      <c r="F3042">
        <v>8807.0300000000007</v>
      </c>
      <c r="G3042">
        <v>985</v>
      </c>
      <c r="H3042">
        <v>8677784.2699999996</v>
      </c>
    </row>
    <row r="3043" spans="1:8" x14ac:dyDescent="0.3">
      <c r="A3043" s="16">
        <f t="shared" si="47"/>
        <v>43778.5</v>
      </c>
      <c r="B3043" t="s">
        <v>3215</v>
      </c>
      <c r="C3043">
        <v>8773.73</v>
      </c>
      <c r="D3043">
        <v>8827.44</v>
      </c>
      <c r="E3043">
        <v>8730.5</v>
      </c>
      <c r="F3043">
        <v>8813.02</v>
      </c>
      <c r="G3043">
        <v>1531.97</v>
      </c>
      <c r="H3043">
        <v>13451627.210000001</v>
      </c>
    </row>
    <row r="3044" spans="1:8" x14ac:dyDescent="0.3">
      <c r="A3044" s="16">
        <f t="shared" si="47"/>
        <v>43777.958333333336</v>
      </c>
      <c r="B3044" t="s">
        <v>3216</v>
      </c>
      <c r="C3044">
        <v>8802.18</v>
      </c>
      <c r="D3044">
        <v>8833.6299999999992</v>
      </c>
      <c r="E3044">
        <v>8768.9</v>
      </c>
      <c r="F3044">
        <v>8773.73</v>
      </c>
      <c r="G3044">
        <v>1085.28</v>
      </c>
      <c r="H3044">
        <v>9553759.8499999996</v>
      </c>
    </row>
    <row r="3045" spans="1:8" x14ac:dyDescent="0.3">
      <c r="A3045" s="16">
        <f t="shared" si="47"/>
        <v>43777.916666666664</v>
      </c>
      <c r="B3045" t="s">
        <v>3217</v>
      </c>
      <c r="C3045">
        <v>8874.0400000000009</v>
      </c>
      <c r="D3045">
        <v>8881.17</v>
      </c>
      <c r="E3045">
        <v>8802.0400000000009</v>
      </c>
      <c r="F3045">
        <v>8802.18</v>
      </c>
      <c r="G3045">
        <v>1272.71</v>
      </c>
      <c r="H3045">
        <v>11263497.42</v>
      </c>
    </row>
    <row r="3046" spans="1:8" x14ac:dyDescent="0.3">
      <c r="A3046" s="16">
        <f t="shared" si="47"/>
        <v>43777.875</v>
      </c>
      <c r="B3046" t="s">
        <v>3218</v>
      </c>
      <c r="C3046">
        <v>8810.2800000000007</v>
      </c>
      <c r="D3046">
        <v>8904.5</v>
      </c>
      <c r="E3046">
        <v>8810.24</v>
      </c>
      <c r="F3046">
        <v>8874.0400000000009</v>
      </c>
      <c r="G3046">
        <v>1804.49</v>
      </c>
      <c r="H3046">
        <v>15997739.640000001</v>
      </c>
    </row>
    <row r="3047" spans="1:8" x14ac:dyDescent="0.3">
      <c r="A3047" s="16">
        <f t="shared" si="47"/>
        <v>43777.833333333336</v>
      </c>
      <c r="B3047" t="s">
        <v>3219</v>
      </c>
      <c r="C3047">
        <v>8807.26</v>
      </c>
      <c r="D3047">
        <v>8844</v>
      </c>
      <c r="E3047">
        <v>8802.33</v>
      </c>
      <c r="F3047">
        <v>8810.2800000000007</v>
      </c>
      <c r="G3047">
        <v>822.92</v>
      </c>
      <c r="H3047">
        <v>7258435.1799999997</v>
      </c>
    </row>
    <row r="3048" spans="1:8" x14ac:dyDescent="0.3">
      <c r="A3048" s="16">
        <f t="shared" si="47"/>
        <v>43777.791666666664</v>
      </c>
      <c r="B3048" t="s">
        <v>3220</v>
      </c>
      <c r="C3048">
        <v>8820.42</v>
      </c>
      <c r="D3048">
        <v>8841.4500000000007</v>
      </c>
      <c r="E3048">
        <v>8795.1</v>
      </c>
      <c r="F3048">
        <v>8807.26</v>
      </c>
      <c r="G3048">
        <v>1122.6199999999999</v>
      </c>
      <c r="H3048">
        <v>9901378.9000000004</v>
      </c>
    </row>
    <row r="3049" spans="1:8" x14ac:dyDescent="0.3">
      <c r="A3049" s="16">
        <f t="shared" si="47"/>
        <v>43777.75</v>
      </c>
      <c r="B3049" t="s">
        <v>3221</v>
      </c>
      <c r="C3049">
        <v>8779.2099999999991</v>
      </c>
      <c r="D3049">
        <v>8857.14</v>
      </c>
      <c r="E3049">
        <v>8774.02</v>
      </c>
      <c r="F3049">
        <v>8820.42</v>
      </c>
      <c r="G3049">
        <v>1845.52</v>
      </c>
      <c r="H3049">
        <v>16268975.84</v>
      </c>
    </row>
    <row r="3050" spans="1:8" x14ac:dyDescent="0.3">
      <c r="A3050" s="16">
        <f t="shared" si="47"/>
        <v>43777.708333333336</v>
      </c>
      <c r="B3050" t="s">
        <v>3222</v>
      </c>
      <c r="C3050">
        <v>8764.2099999999991</v>
      </c>
      <c r="D3050">
        <v>8798.4500000000007</v>
      </c>
      <c r="E3050">
        <v>8757.5</v>
      </c>
      <c r="F3050">
        <v>8779.2099999999991</v>
      </c>
      <c r="G3050">
        <v>1371.88</v>
      </c>
      <c r="H3050">
        <v>12041642.25</v>
      </c>
    </row>
    <row r="3051" spans="1:8" x14ac:dyDescent="0.3">
      <c r="A3051" s="16">
        <f t="shared" si="47"/>
        <v>43777.666666666664</v>
      </c>
      <c r="B3051" t="s">
        <v>3223</v>
      </c>
      <c r="C3051">
        <v>8821.14</v>
      </c>
      <c r="D3051">
        <v>8821.4</v>
      </c>
      <c r="E3051">
        <v>8715</v>
      </c>
      <c r="F3051">
        <v>8764.2099999999991</v>
      </c>
      <c r="G3051">
        <v>2674.36</v>
      </c>
      <c r="H3051">
        <v>23474155.370000001</v>
      </c>
    </row>
    <row r="3052" spans="1:8" x14ac:dyDescent="0.3">
      <c r="A3052" s="16">
        <f t="shared" si="47"/>
        <v>43777.625</v>
      </c>
      <c r="B3052" t="s">
        <v>3224</v>
      </c>
      <c r="C3052">
        <v>8772.08</v>
      </c>
      <c r="D3052">
        <v>8824</v>
      </c>
      <c r="E3052">
        <v>8728</v>
      </c>
      <c r="F3052">
        <v>8821.14</v>
      </c>
      <c r="G3052">
        <v>3084.2</v>
      </c>
      <c r="H3052">
        <v>27050950.960000001</v>
      </c>
    </row>
    <row r="3053" spans="1:8" x14ac:dyDescent="0.3">
      <c r="A3053" s="16">
        <f t="shared" si="47"/>
        <v>43777.583333333336</v>
      </c>
      <c r="B3053" t="s">
        <v>3225</v>
      </c>
      <c r="C3053">
        <v>8810.59</v>
      </c>
      <c r="D3053">
        <v>8853</v>
      </c>
      <c r="E3053">
        <v>8696</v>
      </c>
      <c r="F3053">
        <v>8772.08</v>
      </c>
      <c r="G3053">
        <v>7089.96</v>
      </c>
      <c r="H3053">
        <v>62179073.43</v>
      </c>
    </row>
    <row r="3054" spans="1:8" x14ac:dyDescent="0.3">
      <c r="A3054" s="16">
        <f t="shared" si="47"/>
        <v>43777.541666666664</v>
      </c>
      <c r="B3054" t="s">
        <v>3226</v>
      </c>
      <c r="C3054">
        <v>9011.76</v>
      </c>
      <c r="D3054">
        <v>9012.16</v>
      </c>
      <c r="E3054">
        <v>8760</v>
      </c>
      <c r="F3054">
        <v>8810.59</v>
      </c>
      <c r="G3054">
        <v>8394.6200000000008</v>
      </c>
      <c r="H3054">
        <v>74361176.840000004</v>
      </c>
    </row>
    <row r="3055" spans="1:8" x14ac:dyDescent="0.3">
      <c r="A3055" s="16">
        <f t="shared" si="47"/>
        <v>43778</v>
      </c>
      <c r="B3055" t="s">
        <v>3227</v>
      </c>
      <c r="C3055">
        <v>9026.27</v>
      </c>
      <c r="D3055">
        <v>9035</v>
      </c>
      <c r="E3055">
        <v>8983</v>
      </c>
      <c r="F3055">
        <v>9011.76</v>
      </c>
      <c r="G3055">
        <v>1897.82</v>
      </c>
      <c r="H3055">
        <v>17099997.190000001</v>
      </c>
    </row>
    <row r="3056" spans="1:8" x14ac:dyDescent="0.3">
      <c r="A3056" s="16">
        <f t="shared" si="47"/>
        <v>43777.458333333336</v>
      </c>
      <c r="B3056" t="s">
        <v>3228</v>
      </c>
      <c r="C3056">
        <v>9026.1299999999992</v>
      </c>
      <c r="D3056">
        <v>9073.07</v>
      </c>
      <c r="E3056">
        <v>9020</v>
      </c>
      <c r="F3056">
        <v>9026.27</v>
      </c>
      <c r="G3056">
        <v>1724.56</v>
      </c>
      <c r="H3056">
        <v>15596032.029999999</v>
      </c>
    </row>
    <row r="3057" spans="1:8" x14ac:dyDescent="0.3">
      <c r="A3057" s="16">
        <f t="shared" si="47"/>
        <v>43777.416666666664</v>
      </c>
      <c r="B3057" t="s">
        <v>3229</v>
      </c>
      <c r="C3057">
        <v>9045.44</v>
      </c>
      <c r="D3057">
        <v>9054.36</v>
      </c>
      <c r="E3057">
        <v>9009.35</v>
      </c>
      <c r="F3057">
        <v>9026.1299999999992</v>
      </c>
      <c r="G3057">
        <v>1754.07</v>
      </c>
      <c r="H3057">
        <v>15839792.26</v>
      </c>
    </row>
    <row r="3058" spans="1:8" x14ac:dyDescent="0.3">
      <c r="A3058" s="16">
        <f t="shared" si="47"/>
        <v>43777.375</v>
      </c>
      <c r="B3058" t="s">
        <v>3230</v>
      </c>
      <c r="C3058">
        <v>9085.6299999999992</v>
      </c>
      <c r="D3058">
        <v>9086.4</v>
      </c>
      <c r="E3058">
        <v>8955</v>
      </c>
      <c r="F3058">
        <v>9045.44</v>
      </c>
      <c r="G3058">
        <v>6365.03</v>
      </c>
      <c r="H3058">
        <v>57405111.700000003</v>
      </c>
    </row>
    <row r="3059" spans="1:8" x14ac:dyDescent="0.3">
      <c r="A3059" s="16">
        <f t="shared" si="47"/>
        <v>43777.333333333336</v>
      </c>
      <c r="B3059" t="s">
        <v>3231</v>
      </c>
      <c r="C3059">
        <v>9144.4</v>
      </c>
      <c r="D3059">
        <v>9158.75</v>
      </c>
      <c r="E3059">
        <v>9061.8799999999992</v>
      </c>
      <c r="F3059">
        <v>9085.6299999999992</v>
      </c>
      <c r="G3059">
        <v>4205.9799999999996</v>
      </c>
      <c r="H3059">
        <v>38279924.07</v>
      </c>
    </row>
    <row r="3060" spans="1:8" x14ac:dyDescent="0.3">
      <c r="A3060" s="16">
        <f t="shared" si="47"/>
        <v>43777.291666666664</v>
      </c>
      <c r="B3060" t="s">
        <v>3232</v>
      </c>
      <c r="C3060">
        <v>9191.25</v>
      </c>
      <c r="D3060">
        <v>9206.89</v>
      </c>
      <c r="E3060">
        <v>9110</v>
      </c>
      <c r="F3060">
        <v>9144.4</v>
      </c>
      <c r="G3060">
        <v>2737.17</v>
      </c>
      <c r="H3060">
        <v>25070757.399999999</v>
      </c>
    </row>
    <row r="3061" spans="1:8" x14ac:dyDescent="0.3">
      <c r="A3061" s="16">
        <f t="shared" si="47"/>
        <v>43777.25</v>
      </c>
      <c r="B3061" t="s">
        <v>3233</v>
      </c>
      <c r="C3061">
        <v>9207.4599999999991</v>
      </c>
      <c r="D3061">
        <v>9214.17</v>
      </c>
      <c r="E3061">
        <v>9171</v>
      </c>
      <c r="F3061">
        <v>9191.25</v>
      </c>
      <c r="G3061">
        <v>921.6</v>
      </c>
      <c r="H3061">
        <v>8472350.0199999996</v>
      </c>
    </row>
    <row r="3062" spans="1:8" x14ac:dyDescent="0.3">
      <c r="A3062" s="16">
        <f t="shared" si="47"/>
        <v>43777.208333333336</v>
      </c>
      <c r="B3062" t="s">
        <v>3234</v>
      </c>
      <c r="C3062">
        <v>9223.52</v>
      </c>
      <c r="D3062">
        <v>9238.69</v>
      </c>
      <c r="E3062">
        <v>9192.2000000000007</v>
      </c>
      <c r="F3062">
        <v>9207.4599999999991</v>
      </c>
      <c r="G3062">
        <v>1197.33</v>
      </c>
      <c r="H3062">
        <v>11026511.140000001</v>
      </c>
    </row>
    <row r="3063" spans="1:8" x14ac:dyDescent="0.3">
      <c r="A3063" s="16">
        <f t="shared" si="47"/>
        <v>43777.166666666664</v>
      </c>
      <c r="B3063" t="s">
        <v>3235</v>
      </c>
      <c r="C3063">
        <v>9239.98</v>
      </c>
      <c r="D3063">
        <v>9261</v>
      </c>
      <c r="E3063">
        <v>9215.99</v>
      </c>
      <c r="F3063">
        <v>9223.52</v>
      </c>
      <c r="G3063">
        <v>1295.8800000000001</v>
      </c>
      <c r="H3063">
        <v>11970767.41</v>
      </c>
    </row>
    <row r="3064" spans="1:8" x14ac:dyDescent="0.3">
      <c r="A3064" s="16">
        <f t="shared" si="47"/>
        <v>43777.125</v>
      </c>
      <c r="B3064" t="s">
        <v>3236</v>
      </c>
      <c r="C3064">
        <v>9237.68</v>
      </c>
      <c r="D3064">
        <v>9245.83</v>
      </c>
      <c r="E3064">
        <v>9226.2199999999993</v>
      </c>
      <c r="F3064">
        <v>9239.98</v>
      </c>
      <c r="G3064">
        <v>709.77</v>
      </c>
      <c r="H3064">
        <v>6555984.4000000004</v>
      </c>
    </row>
    <row r="3065" spans="1:8" x14ac:dyDescent="0.3">
      <c r="A3065" s="16">
        <f t="shared" si="47"/>
        <v>43777.083333333336</v>
      </c>
      <c r="B3065" t="s">
        <v>3237</v>
      </c>
      <c r="C3065">
        <v>9221.33</v>
      </c>
      <c r="D3065">
        <v>9257.4699999999993</v>
      </c>
      <c r="E3065">
        <v>9215.4699999999993</v>
      </c>
      <c r="F3065">
        <v>9237.68</v>
      </c>
      <c r="G3065">
        <v>848.85</v>
      </c>
      <c r="H3065">
        <v>7839824.8399999999</v>
      </c>
    </row>
    <row r="3066" spans="1:8" x14ac:dyDescent="0.3">
      <c r="A3066" s="16">
        <f t="shared" si="47"/>
        <v>43777.041666666664</v>
      </c>
      <c r="B3066" t="s">
        <v>3238</v>
      </c>
      <c r="C3066">
        <v>9205.48</v>
      </c>
      <c r="D3066">
        <v>9242.02</v>
      </c>
      <c r="E3066">
        <v>9204.82</v>
      </c>
      <c r="F3066">
        <v>9221.33</v>
      </c>
      <c r="G3066">
        <v>1057.7</v>
      </c>
      <c r="H3066">
        <v>9761049.5500000007</v>
      </c>
    </row>
    <row r="3067" spans="1:8" x14ac:dyDescent="0.3">
      <c r="A3067" s="16">
        <f t="shared" si="47"/>
        <v>43777.5</v>
      </c>
      <c r="B3067" t="s">
        <v>3239</v>
      </c>
      <c r="C3067">
        <v>9216.2000000000007</v>
      </c>
      <c r="D3067">
        <v>9217.11</v>
      </c>
      <c r="E3067">
        <v>9176.4500000000007</v>
      </c>
      <c r="F3067">
        <v>9205.48</v>
      </c>
      <c r="G3067">
        <v>1233.0999999999999</v>
      </c>
      <c r="H3067">
        <v>11340410.66</v>
      </c>
    </row>
    <row r="3068" spans="1:8" x14ac:dyDescent="0.3">
      <c r="A3068" s="16">
        <f t="shared" si="47"/>
        <v>43776.958333333336</v>
      </c>
      <c r="B3068" t="s">
        <v>3240</v>
      </c>
      <c r="C3068">
        <v>9229.42</v>
      </c>
      <c r="D3068">
        <v>9237.6</v>
      </c>
      <c r="E3068">
        <v>9202</v>
      </c>
      <c r="F3068">
        <v>9216.2000000000007</v>
      </c>
      <c r="G3068">
        <v>736.54</v>
      </c>
      <c r="H3068">
        <v>6791968.5300000003</v>
      </c>
    </row>
    <row r="3069" spans="1:8" x14ac:dyDescent="0.3">
      <c r="A3069" s="16">
        <f t="shared" si="47"/>
        <v>43776.916666666664</v>
      </c>
      <c r="B3069" t="s">
        <v>3241</v>
      </c>
      <c r="C3069">
        <v>9224.93</v>
      </c>
      <c r="D3069">
        <v>9265.8799999999992</v>
      </c>
      <c r="E3069">
        <v>9211.51</v>
      </c>
      <c r="F3069">
        <v>9229.42</v>
      </c>
      <c r="G3069">
        <v>1359.34</v>
      </c>
      <c r="H3069">
        <v>12554610.85</v>
      </c>
    </row>
    <row r="3070" spans="1:8" x14ac:dyDescent="0.3">
      <c r="A3070" s="16">
        <f t="shared" si="47"/>
        <v>43776.875</v>
      </c>
      <c r="B3070" t="s">
        <v>3242</v>
      </c>
      <c r="C3070">
        <v>9196.61</v>
      </c>
      <c r="D3070">
        <v>9225</v>
      </c>
      <c r="E3070">
        <v>9101</v>
      </c>
      <c r="F3070">
        <v>9224.93</v>
      </c>
      <c r="G3070">
        <v>2841.08</v>
      </c>
      <c r="H3070">
        <v>26041918.399999999</v>
      </c>
    </row>
    <row r="3071" spans="1:8" x14ac:dyDescent="0.3">
      <c r="A3071" s="16">
        <f t="shared" si="47"/>
        <v>43776.833333333336</v>
      </c>
      <c r="B3071" t="s">
        <v>3243</v>
      </c>
      <c r="C3071">
        <v>9201.23</v>
      </c>
      <c r="D3071">
        <v>9217.99</v>
      </c>
      <c r="E3071">
        <v>9185.14</v>
      </c>
      <c r="F3071">
        <v>9196.61</v>
      </c>
      <c r="G3071">
        <v>656.05</v>
      </c>
      <c r="H3071">
        <v>6036701.04</v>
      </c>
    </row>
    <row r="3072" spans="1:8" x14ac:dyDescent="0.3">
      <c r="A3072" s="16">
        <f t="shared" si="47"/>
        <v>43776.791666666664</v>
      </c>
      <c r="B3072" t="s">
        <v>3244</v>
      </c>
      <c r="C3072">
        <v>9214.27</v>
      </c>
      <c r="D3072">
        <v>9218.94</v>
      </c>
      <c r="E3072">
        <v>9196.8700000000008</v>
      </c>
      <c r="F3072">
        <v>9201.23</v>
      </c>
      <c r="G3072">
        <v>691.18</v>
      </c>
      <c r="H3072">
        <v>6364863.96</v>
      </c>
    </row>
    <row r="3073" spans="1:8" x14ac:dyDescent="0.3">
      <c r="A3073" s="16">
        <f t="shared" si="47"/>
        <v>43776.75</v>
      </c>
      <c r="B3073" t="s">
        <v>3245</v>
      </c>
      <c r="C3073">
        <v>9199.3700000000008</v>
      </c>
      <c r="D3073">
        <v>9215.7000000000007</v>
      </c>
      <c r="E3073">
        <v>9188.07</v>
      </c>
      <c r="F3073">
        <v>9214.27</v>
      </c>
      <c r="G3073">
        <v>758.88</v>
      </c>
      <c r="H3073">
        <v>6983338.6399999997</v>
      </c>
    </row>
    <row r="3074" spans="1:8" x14ac:dyDescent="0.3">
      <c r="A3074" s="16">
        <f t="shared" si="47"/>
        <v>43776.708333333336</v>
      </c>
      <c r="B3074" t="s">
        <v>3246</v>
      </c>
      <c r="C3074">
        <v>9209.2900000000009</v>
      </c>
      <c r="D3074">
        <v>9221.17</v>
      </c>
      <c r="E3074">
        <v>9192.58</v>
      </c>
      <c r="F3074">
        <v>9199.3700000000008</v>
      </c>
      <c r="G3074">
        <v>700.22</v>
      </c>
      <c r="H3074">
        <v>6448484.1399999997</v>
      </c>
    </row>
    <row r="3075" spans="1:8" x14ac:dyDescent="0.3">
      <c r="A3075" s="16">
        <f t="shared" si="47"/>
        <v>43776.666666666664</v>
      </c>
      <c r="B3075" t="s">
        <v>3247</v>
      </c>
      <c r="C3075">
        <v>9191.93</v>
      </c>
      <c r="D3075">
        <v>9234.34</v>
      </c>
      <c r="E3075">
        <v>9178.0499999999993</v>
      </c>
      <c r="F3075">
        <v>9209.2900000000009</v>
      </c>
      <c r="G3075">
        <v>1168.1600000000001</v>
      </c>
      <c r="H3075">
        <v>10762376.18</v>
      </c>
    </row>
    <row r="3076" spans="1:8" x14ac:dyDescent="0.3">
      <c r="A3076" s="16">
        <f t="shared" si="47"/>
        <v>43776.625</v>
      </c>
      <c r="B3076" t="s">
        <v>3248</v>
      </c>
      <c r="C3076">
        <v>9223.6</v>
      </c>
      <c r="D3076">
        <v>9230.17</v>
      </c>
      <c r="E3076">
        <v>9186</v>
      </c>
      <c r="F3076">
        <v>9191.93</v>
      </c>
      <c r="G3076">
        <v>1294.07</v>
      </c>
      <c r="H3076">
        <v>11917556.9</v>
      </c>
    </row>
    <row r="3077" spans="1:8" x14ac:dyDescent="0.3">
      <c r="A3077" s="16">
        <f t="shared" si="47"/>
        <v>43776.583333333336</v>
      </c>
      <c r="B3077" t="s">
        <v>3249</v>
      </c>
      <c r="C3077">
        <v>9202.82</v>
      </c>
      <c r="D3077">
        <v>9240</v>
      </c>
      <c r="E3077">
        <v>9184.86</v>
      </c>
      <c r="F3077">
        <v>9223.6</v>
      </c>
      <c r="G3077">
        <v>1558.46</v>
      </c>
      <c r="H3077">
        <v>14359665.92</v>
      </c>
    </row>
    <row r="3078" spans="1:8" x14ac:dyDescent="0.3">
      <c r="A3078" s="16">
        <f t="shared" ref="A3078:A3141" si="48">DATEVALUE(MID(B3078,1,10))+(IF(RIGHT(B3078,2)="PM",12,0)+MID(B3078,12,2))/24</f>
        <v>43776.541666666664</v>
      </c>
      <c r="B3078" t="s">
        <v>3250</v>
      </c>
      <c r="C3078">
        <v>9180.0499999999993</v>
      </c>
      <c r="D3078">
        <v>9232.2000000000007</v>
      </c>
      <c r="E3078">
        <v>9165.01</v>
      </c>
      <c r="F3078">
        <v>9202.82</v>
      </c>
      <c r="G3078">
        <v>1915.4</v>
      </c>
      <c r="H3078">
        <v>17631097.059999999</v>
      </c>
    </row>
    <row r="3079" spans="1:8" x14ac:dyDescent="0.3">
      <c r="A3079" s="16">
        <f t="shared" si="48"/>
        <v>43777</v>
      </c>
      <c r="B3079" t="s">
        <v>3251</v>
      </c>
      <c r="C3079">
        <v>9197.11</v>
      </c>
      <c r="D3079">
        <v>9214.2199999999993</v>
      </c>
      <c r="E3079">
        <v>9119</v>
      </c>
      <c r="F3079">
        <v>9180.0499999999993</v>
      </c>
      <c r="G3079">
        <v>2240.34</v>
      </c>
      <c r="H3079">
        <v>20555787.059999999</v>
      </c>
    </row>
    <row r="3080" spans="1:8" x14ac:dyDescent="0.3">
      <c r="A3080" s="16">
        <f t="shared" si="48"/>
        <v>43776.458333333336</v>
      </c>
      <c r="B3080" t="s">
        <v>3252</v>
      </c>
      <c r="C3080">
        <v>9208</v>
      </c>
      <c r="D3080">
        <v>9225.39</v>
      </c>
      <c r="E3080">
        <v>9185</v>
      </c>
      <c r="F3080">
        <v>9197.11</v>
      </c>
      <c r="G3080">
        <v>1415.65</v>
      </c>
      <c r="H3080">
        <v>13028169.07</v>
      </c>
    </row>
    <row r="3081" spans="1:8" x14ac:dyDescent="0.3">
      <c r="A3081" s="16">
        <f t="shared" si="48"/>
        <v>43776.416666666664</v>
      </c>
      <c r="B3081" t="s">
        <v>3253</v>
      </c>
      <c r="C3081">
        <v>9195</v>
      </c>
      <c r="D3081">
        <v>9214.7099999999991</v>
      </c>
      <c r="E3081">
        <v>9195</v>
      </c>
      <c r="F3081">
        <v>9208</v>
      </c>
      <c r="G3081">
        <v>96.02</v>
      </c>
      <c r="H3081">
        <v>884163.05</v>
      </c>
    </row>
    <row r="3082" spans="1:8" x14ac:dyDescent="0.3">
      <c r="A3082" s="16">
        <f t="shared" si="48"/>
        <v>43776.375</v>
      </c>
      <c r="B3082" t="s">
        <v>3254</v>
      </c>
      <c r="C3082">
        <v>9232.42</v>
      </c>
      <c r="D3082">
        <v>9234.0499999999993</v>
      </c>
      <c r="E3082">
        <v>9225.9699999999993</v>
      </c>
      <c r="F3082">
        <v>9226.0400000000009</v>
      </c>
      <c r="G3082">
        <v>62.79</v>
      </c>
      <c r="H3082">
        <v>579466.55000000005</v>
      </c>
    </row>
    <row r="3083" spans="1:8" x14ac:dyDescent="0.3">
      <c r="A3083" s="16">
        <f t="shared" si="48"/>
        <v>43776.333333333336</v>
      </c>
      <c r="B3083" t="s">
        <v>3255</v>
      </c>
      <c r="C3083">
        <v>9265.4</v>
      </c>
      <c r="D3083">
        <v>9268.99</v>
      </c>
      <c r="E3083">
        <v>9250</v>
      </c>
      <c r="F3083">
        <v>9255.5400000000009</v>
      </c>
      <c r="G3083">
        <v>356.97</v>
      </c>
      <c r="H3083">
        <v>3306051.9</v>
      </c>
    </row>
    <row r="3084" spans="1:8" x14ac:dyDescent="0.3">
      <c r="A3084" s="16">
        <f t="shared" si="48"/>
        <v>43776.291666666664</v>
      </c>
      <c r="B3084" t="s">
        <v>3256</v>
      </c>
      <c r="C3084">
        <v>9250.01</v>
      </c>
      <c r="D3084">
        <v>9289.56</v>
      </c>
      <c r="E3084">
        <v>9215</v>
      </c>
      <c r="F3084">
        <v>9258.9500000000007</v>
      </c>
      <c r="G3084">
        <v>1150.79</v>
      </c>
      <c r="H3084">
        <v>10645171.59</v>
      </c>
    </row>
    <row r="3085" spans="1:8" x14ac:dyDescent="0.3">
      <c r="A3085" s="16">
        <f t="shared" si="48"/>
        <v>43776.25</v>
      </c>
      <c r="B3085" t="s">
        <v>3257</v>
      </c>
      <c r="C3085">
        <v>9304.4500000000007</v>
      </c>
      <c r="D3085">
        <v>9308.07</v>
      </c>
      <c r="E3085">
        <v>9279.27</v>
      </c>
      <c r="F3085">
        <v>9287.1</v>
      </c>
      <c r="G3085">
        <v>891.85</v>
      </c>
      <c r="H3085">
        <v>8287698.8200000003</v>
      </c>
    </row>
    <row r="3086" spans="1:8" x14ac:dyDescent="0.3">
      <c r="A3086" s="16">
        <f t="shared" si="48"/>
        <v>43776.208333333336</v>
      </c>
      <c r="B3086" t="s">
        <v>3258</v>
      </c>
      <c r="C3086">
        <v>9293.99</v>
      </c>
      <c r="D3086">
        <v>9310.4599999999991</v>
      </c>
      <c r="E3086">
        <v>9259.8799999999992</v>
      </c>
      <c r="F3086">
        <v>9304.4500000000007</v>
      </c>
      <c r="G3086">
        <v>1474.26</v>
      </c>
      <c r="H3086">
        <v>13684979.17</v>
      </c>
    </row>
    <row r="3087" spans="1:8" x14ac:dyDescent="0.3">
      <c r="A3087" s="16">
        <f t="shared" si="48"/>
        <v>43776.166666666664</v>
      </c>
      <c r="B3087" t="s">
        <v>3259</v>
      </c>
      <c r="C3087">
        <v>9300.09</v>
      </c>
      <c r="D3087">
        <v>9314.9699999999993</v>
      </c>
      <c r="E3087">
        <v>9283.9</v>
      </c>
      <c r="F3087">
        <v>9293.99</v>
      </c>
      <c r="G3087">
        <v>1148.05</v>
      </c>
      <c r="H3087">
        <v>10681056.380000001</v>
      </c>
    </row>
    <row r="3088" spans="1:8" x14ac:dyDescent="0.3">
      <c r="A3088" s="16">
        <f t="shared" si="48"/>
        <v>43776.125</v>
      </c>
      <c r="B3088" t="s">
        <v>3260</v>
      </c>
      <c r="C3088">
        <v>9297.06</v>
      </c>
      <c r="D3088">
        <v>9311.98</v>
      </c>
      <c r="E3088">
        <v>9276.66</v>
      </c>
      <c r="F3088">
        <v>9300.09</v>
      </c>
      <c r="G3088">
        <v>953.2</v>
      </c>
      <c r="H3088">
        <v>8861662.2699999996</v>
      </c>
    </row>
    <row r="3089" spans="1:8" x14ac:dyDescent="0.3">
      <c r="A3089" s="16">
        <f t="shared" si="48"/>
        <v>43776.083333333336</v>
      </c>
      <c r="B3089" t="s">
        <v>3261</v>
      </c>
      <c r="C3089">
        <v>9323.16</v>
      </c>
      <c r="D3089">
        <v>9327.4500000000007</v>
      </c>
      <c r="E3089">
        <v>9275.1200000000008</v>
      </c>
      <c r="F3089">
        <v>9297.06</v>
      </c>
      <c r="G3089">
        <v>2031.18</v>
      </c>
      <c r="H3089">
        <v>18884911.120000001</v>
      </c>
    </row>
    <row r="3090" spans="1:8" x14ac:dyDescent="0.3">
      <c r="A3090" s="16">
        <f t="shared" si="48"/>
        <v>43776.041666666664</v>
      </c>
      <c r="B3090" t="s">
        <v>3262</v>
      </c>
      <c r="C3090">
        <v>9340.83</v>
      </c>
      <c r="D3090">
        <v>9375</v>
      </c>
      <c r="E3090">
        <v>9301.93</v>
      </c>
      <c r="F3090">
        <v>9323.16</v>
      </c>
      <c r="G3090">
        <v>1565.92</v>
      </c>
      <c r="H3090">
        <v>14628705.4</v>
      </c>
    </row>
    <row r="3091" spans="1:8" x14ac:dyDescent="0.3">
      <c r="A3091" s="16">
        <f t="shared" si="48"/>
        <v>43776.5</v>
      </c>
      <c r="B3091" t="s">
        <v>3263</v>
      </c>
      <c r="C3091">
        <v>9339.0499999999993</v>
      </c>
      <c r="D3091">
        <v>9367.99</v>
      </c>
      <c r="E3091">
        <v>9322.68</v>
      </c>
      <c r="F3091">
        <v>9340.83</v>
      </c>
      <c r="G3091">
        <v>949.17</v>
      </c>
      <c r="H3091">
        <v>8866825.5899999999</v>
      </c>
    </row>
    <row r="3092" spans="1:8" x14ac:dyDescent="0.3">
      <c r="A3092" s="16">
        <f t="shared" si="48"/>
        <v>43775.958333333336</v>
      </c>
      <c r="B3092" t="s">
        <v>3264</v>
      </c>
      <c r="C3092">
        <v>9337.15</v>
      </c>
      <c r="D3092">
        <v>9363.58</v>
      </c>
      <c r="E3092">
        <v>9335</v>
      </c>
      <c r="F3092">
        <v>9339.0499999999993</v>
      </c>
      <c r="G3092">
        <v>877.99</v>
      </c>
      <c r="H3092">
        <v>8209982.8099999996</v>
      </c>
    </row>
    <row r="3093" spans="1:8" x14ac:dyDescent="0.3">
      <c r="A3093" s="16">
        <f t="shared" si="48"/>
        <v>43775.916666666664</v>
      </c>
      <c r="B3093" t="s">
        <v>3265</v>
      </c>
      <c r="C3093">
        <v>9320.1299999999992</v>
      </c>
      <c r="D3093">
        <v>9350.9699999999993</v>
      </c>
      <c r="E3093">
        <v>9315.15</v>
      </c>
      <c r="F3093">
        <v>9337.15</v>
      </c>
      <c r="G3093">
        <v>1403.09</v>
      </c>
      <c r="H3093">
        <v>13096898.560000001</v>
      </c>
    </row>
    <row r="3094" spans="1:8" x14ac:dyDescent="0.3">
      <c r="A3094" s="16">
        <f t="shared" si="48"/>
        <v>43775.875</v>
      </c>
      <c r="B3094" t="s">
        <v>3266</v>
      </c>
      <c r="C3094">
        <v>9293.01</v>
      </c>
      <c r="D3094">
        <v>9321.58</v>
      </c>
      <c r="E3094">
        <v>9293</v>
      </c>
      <c r="F3094">
        <v>9320.1299999999992</v>
      </c>
      <c r="G3094">
        <v>696.93</v>
      </c>
      <c r="H3094">
        <v>6490714.3200000003</v>
      </c>
    </row>
    <row r="3095" spans="1:8" x14ac:dyDescent="0.3">
      <c r="A3095" s="16">
        <f t="shared" si="48"/>
        <v>43775.833333333336</v>
      </c>
      <c r="B3095" t="s">
        <v>3267</v>
      </c>
      <c r="C3095">
        <v>9293.5</v>
      </c>
      <c r="D3095">
        <v>9307.17</v>
      </c>
      <c r="E3095">
        <v>9272.52</v>
      </c>
      <c r="F3095">
        <v>9293.01</v>
      </c>
      <c r="G3095">
        <v>783.59</v>
      </c>
      <c r="H3095">
        <v>7280036.4699999997</v>
      </c>
    </row>
    <row r="3096" spans="1:8" x14ac:dyDescent="0.3">
      <c r="A3096" s="16">
        <f t="shared" si="48"/>
        <v>43775.791666666664</v>
      </c>
      <c r="B3096" t="s">
        <v>3268</v>
      </c>
      <c r="C3096">
        <v>9304.15</v>
      </c>
      <c r="D3096">
        <v>9340</v>
      </c>
      <c r="E3096">
        <v>9292.23</v>
      </c>
      <c r="F3096">
        <v>9293.5</v>
      </c>
      <c r="G3096">
        <v>1050.6400000000001</v>
      </c>
      <c r="H3096">
        <v>9780044.5800000001</v>
      </c>
    </row>
    <row r="3097" spans="1:8" x14ac:dyDescent="0.3">
      <c r="A3097" s="16">
        <f t="shared" si="48"/>
        <v>43775.75</v>
      </c>
      <c r="B3097" t="s">
        <v>3269</v>
      </c>
      <c r="C3097">
        <v>9294.0400000000009</v>
      </c>
      <c r="D3097">
        <v>9311.2099999999991</v>
      </c>
      <c r="E3097">
        <v>9265.5</v>
      </c>
      <c r="F3097">
        <v>9304.15</v>
      </c>
      <c r="G3097">
        <v>1186.06</v>
      </c>
      <c r="H3097">
        <v>11012277.619999999</v>
      </c>
    </row>
    <row r="3098" spans="1:8" x14ac:dyDescent="0.3">
      <c r="A3098" s="16">
        <f t="shared" si="48"/>
        <v>43775.708333333336</v>
      </c>
      <c r="B3098" t="s">
        <v>3270</v>
      </c>
      <c r="C3098">
        <v>9319.64</v>
      </c>
      <c r="D3098">
        <v>9322.26</v>
      </c>
      <c r="E3098">
        <v>9250.01</v>
      </c>
      <c r="F3098">
        <v>9294.0400000000009</v>
      </c>
      <c r="G3098">
        <v>1556.35</v>
      </c>
      <c r="H3098">
        <v>14449508.16</v>
      </c>
    </row>
    <row r="3099" spans="1:8" x14ac:dyDescent="0.3">
      <c r="A3099" s="16">
        <f t="shared" si="48"/>
        <v>43775.666666666664</v>
      </c>
      <c r="B3099" t="s">
        <v>3271</v>
      </c>
      <c r="C3099">
        <v>9334.93</v>
      </c>
      <c r="D3099">
        <v>9334.93</v>
      </c>
      <c r="E3099">
        <v>9285</v>
      </c>
      <c r="F3099">
        <v>9319.64</v>
      </c>
      <c r="G3099">
        <v>1498.56</v>
      </c>
      <c r="H3099">
        <v>13950214.800000001</v>
      </c>
    </row>
    <row r="3100" spans="1:8" x14ac:dyDescent="0.3">
      <c r="A3100" s="16">
        <f t="shared" si="48"/>
        <v>43775.625</v>
      </c>
      <c r="B3100" t="s">
        <v>3272</v>
      </c>
      <c r="C3100">
        <v>9323.65</v>
      </c>
      <c r="D3100">
        <v>9351</v>
      </c>
      <c r="E3100">
        <v>9320.06</v>
      </c>
      <c r="F3100">
        <v>9334.93</v>
      </c>
      <c r="G3100">
        <v>1258.3399999999999</v>
      </c>
      <c r="H3100">
        <v>11748453.99</v>
      </c>
    </row>
    <row r="3101" spans="1:8" x14ac:dyDescent="0.3">
      <c r="A3101" s="16">
        <f t="shared" si="48"/>
        <v>43775.583333333336</v>
      </c>
      <c r="B3101" t="s">
        <v>3273</v>
      </c>
      <c r="C3101">
        <v>9319.5499999999993</v>
      </c>
      <c r="D3101">
        <v>9351.94</v>
      </c>
      <c r="E3101">
        <v>9303</v>
      </c>
      <c r="F3101">
        <v>9323.65</v>
      </c>
      <c r="G3101">
        <v>1767.97</v>
      </c>
      <c r="H3101">
        <v>16499689.220000001</v>
      </c>
    </row>
    <row r="3102" spans="1:8" x14ac:dyDescent="0.3">
      <c r="A3102" s="16">
        <f t="shared" si="48"/>
        <v>43775.541666666664</v>
      </c>
      <c r="B3102" t="s">
        <v>3274</v>
      </c>
      <c r="C3102">
        <v>9354.65</v>
      </c>
      <c r="D3102">
        <v>9361.5300000000007</v>
      </c>
      <c r="E3102">
        <v>9306</v>
      </c>
      <c r="F3102">
        <v>9319.5499999999993</v>
      </c>
      <c r="G3102">
        <v>1642.7</v>
      </c>
      <c r="H3102">
        <v>15342211.5</v>
      </c>
    </row>
    <row r="3103" spans="1:8" x14ac:dyDescent="0.3">
      <c r="A3103" s="16">
        <f t="shared" si="48"/>
        <v>43776</v>
      </c>
      <c r="B3103" t="s">
        <v>3275</v>
      </c>
      <c r="C3103">
        <v>9369.1</v>
      </c>
      <c r="D3103">
        <v>9391.75</v>
      </c>
      <c r="E3103">
        <v>9335</v>
      </c>
      <c r="F3103">
        <v>9354.65</v>
      </c>
      <c r="G3103">
        <v>1459.48</v>
      </c>
      <c r="H3103">
        <v>13656027.43</v>
      </c>
    </row>
    <row r="3104" spans="1:8" x14ac:dyDescent="0.3">
      <c r="A3104" s="16">
        <f t="shared" si="48"/>
        <v>43775.458333333336</v>
      </c>
      <c r="B3104" t="s">
        <v>3276</v>
      </c>
      <c r="C3104">
        <v>9347.3799999999992</v>
      </c>
      <c r="D3104">
        <v>9389.9</v>
      </c>
      <c r="E3104">
        <v>9338.11</v>
      </c>
      <c r="F3104">
        <v>9369.1</v>
      </c>
      <c r="G3104">
        <v>1439.15</v>
      </c>
      <c r="H3104">
        <v>13477283.82</v>
      </c>
    </row>
    <row r="3105" spans="1:8" x14ac:dyDescent="0.3">
      <c r="A3105" s="16">
        <f t="shared" si="48"/>
        <v>43775.416666666664</v>
      </c>
      <c r="B3105" t="s">
        <v>3277</v>
      </c>
      <c r="C3105">
        <v>9360.7800000000007</v>
      </c>
      <c r="D3105">
        <v>9374.85</v>
      </c>
      <c r="E3105">
        <v>9332</v>
      </c>
      <c r="F3105">
        <v>9347.3799999999992</v>
      </c>
      <c r="G3105">
        <v>1573.63</v>
      </c>
      <c r="H3105">
        <v>14716384.58</v>
      </c>
    </row>
    <row r="3106" spans="1:8" x14ac:dyDescent="0.3">
      <c r="A3106" s="16">
        <f t="shared" si="48"/>
        <v>43775.375</v>
      </c>
      <c r="B3106" t="s">
        <v>3278</v>
      </c>
      <c r="C3106">
        <v>9399.9</v>
      </c>
      <c r="D3106">
        <v>9402</v>
      </c>
      <c r="E3106">
        <v>9348</v>
      </c>
      <c r="F3106">
        <v>9360.7800000000007</v>
      </c>
      <c r="G3106">
        <v>2072.42</v>
      </c>
      <c r="H3106">
        <v>19424352.260000002</v>
      </c>
    </row>
    <row r="3107" spans="1:8" x14ac:dyDescent="0.3">
      <c r="A3107" s="16">
        <f t="shared" si="48"/>
        <v>43775.333333333336</v>
      </c>
      <c r="B3107" t="s">
        <v>3279</v>
      </c>
      <c r="C3107">
        <v>9389.65</v>
      </c>
      <c r="D3107">
        <v>9406</v>
      </c>
      <c r="E3107">
        <v>9370</v>
      </c>
      <c r="F3107">
        <v>9399.9</v>
      </c>
      <c r="G3107">
        <v>1904.57</v>
      </c>
      <c r="H3107">
        <v>17883679.219999999</v>
      </c>
    </row>
    <row r="3108" spans="1:8" x14ac:dyDescent="0.3">
      <c r="A3108" s="16">
        <f t="shared" si="48"/>
        <v>43775.291666666664</v>
      </c>
      <c r="B3108" t="s">
        <v>3280</v>
      </c>
      <c r="C3108">
        <v>9378.16</v>
      </c>
      <c r="D3108">
        <v>9440.91</v>
      </c>
      <c r="E3108">
        <v>9359.35</v>
      </c>
      <c r="F3108">
        <v>9389.65</v>
      </c>
      <c r="G3108">
        <v>3136.8</v>
      </c>
      <c r="H3108">
        <v>29474219.469999999</v>
      </c>
    </row>
    <row r="3109" spans="1:8" x14ac:dyDescent="0.3">
      <c r="A3109" s="16">
        <f t="shared" si="48"/>
        <v>43775.25</v>
      </c>
      <c r="B3109" t="s">
        <v>3281</v>
      </c>
      <c r="C3109">
        <v>9331.2900000000009</v>
      </c>
      <c r="D3109">
        <v>9390</v>
      </c>
      <c r="E3109">
        <v>9312.39</v>
      </c>
      <c r="F3109">
        <v>9378.16</v>
      </c>
      <c r="G3109">
        <v>1740.43</v>
      </c>
      <c r="H3109">
        <v>16286289.380000001</v>
      </c>
    </row>
    <row r="3110" spans="1:8" x14ac:dyDescent="0.3">
      <c r="A3110" s="16">
        <f t="shared" si="48"/>
        <v>43775.208333333336</v>
      </c>
      <c r="B3110" t="s">
        <v>3282</v>
      </c>
      <c r="C3110">
        <v>9333.09</v>
      </c>
      <c r="D3110">
        <v>9350</v>
      </c>
      <c r="E3110">
        <v>9310.01</v>
      </c>
      <c r="F3110">
        <v>9331.2900000000009</v>
      </c>
      <c r="G3110">
        <v>1251.75</v>
      </c>
      <c r="H3110">
        <v>11684098.75</v>
      </c>
    </row>
    <row r="3111" spans="1:8" x14ac:dyDescent="0.3">
      <c r="A3111" s="16">
        <f t="shared" si="48"/>
        <v>43775.166666666664</v>
      </c>
      <c r="B3111" t="s">
        <v>3283</v>
      </c>
      <c r="C3111">
        <v>9305</v>
      </c>
      <c r="D3111">
        <v>9335</v>
      </c>
      <c r="E3111">
        <v>9296.9599999999991</v>
      </c>
      <c r="F3111">
        <v>9333.09</v>
      </c>
      <c r="G3111">
        <v>1360.93</v>
      </c>
      <c r="H3111">
        <v>12681491.199999999</v>
      </c>
    </row>
    <row r="3112" spans="1:8" x14ac:dyDescent="0.3">
      <c r="A3112" s="16">
        <f t="shared" si="48"/>
        <v>43775.125</v>
      </c>
      <c r="B3112" t="s">
        <v>3284</v>
      </c>
      <c r="C3112">
        <v>9300.76</v>
      </c>
      <c r="D3112">
        <v>9306.9599999999991</v>
      </c>
      <c r="E3112">
        <v>9276.01</v>
      </c>
      <c r="F3112">
        <v>9305</v>
      </c>
      <c r="G3112">
        <v>841.12</v>
      </c>
      <c r="H3112">
        <v>7812995.2300000004</v>
      </c>
    </row>
    <row r="3113" spans="1:8" x14ac:dyDescent="0.3">
      <c r="A3113" s="16">
        <f t="shared" si="48"/>
        <v>43775.083333333336</v>
      </c>
      <c r="B3113" t="s">
        <v>3285</v>
      </c>
      <c r="C3113">
        <v>9307.4500000000007</v>
      </c>
      <c r="D3113">
        <v>9332.94</v>
      </c>
      <c r="E3113">
        <v>9298.2999999999993</v>
      </c>
      <c r="F3113">
        <v>9300.76</v>
      </c>
      <c r="G3113">
        <v>874.69</v>
      </c>
      <c r="H3113">
        <v>8146085.7800000003</v>
      </c>
    </row>
    <row r="3114" spans="1:8" x14ac:dyDescent="0.3">
      <c r="A3114" s="16">
        <f t="shared" si="48"/>
        <v>43775.041666666664</v>
      </c>
      <c r="B3114" t="s">
        <v>3286</v>
      </c>
      <c r="C3114">
        <v>9293.68</v>
      </c>
      <c r="D3114">
        <v>9312.2900000000009</v>
      </c>
      <c r="E3114">
        <v>9266.16</v>
      </c>
      <c r="F3114">
        <v>9307.4500000000007</v>
      </c>
      <c r="G3114">
        <v>1231.8699999999999</v>
      </c>
      <c r="H3114">
        <v>11437272.42</v>
      </c>
    </row>
    <row r="3115" spans="1:8" x14ac:dyDescent="0.3">
      <c r="A3115" s="16">
        <f t="shared" si="48"/>
        <v>43775.5</v>
      </c>
      <c r="B3115" t="s">
        <v>3287</v>
      </c>
      <c r="C3115">
        <v>9308.66</v>
      </c>
      <c r="D3115">
        <v>9321.2000000000007</v>
      </c>
      <c r="E3115">
        <v>9270</v>
      </c>
      <c r="F3115">
        <v>9293.68</v>
      </c>
      <c r="G3115">
        <v>2119.8000000000002</v>
      </c>
      <c r="H3115">
        <v>19714571.859999999</v>
      </c>
    </row>
    <row r="3116" spans="1:8" x14ac:dyDescent="0.3">
      <c r="A3116" s="16">
        <f t="shared" si="48"/>
        <v>43774.958333333336</v>
      </c>
      <c r="B3116" t="s">
        <v>3288</v>
      </c>
      <c r="C3116">
        <v>9315.49</v>
      </c>
      <c r="D3116">
        <v>9344.58</v>
      </c>
      <c r="E3116">
        <v>9288.91</v>
      </c>
      <c r="F3116">
        <v>9308.66</v>
      </c>
      <c r="G3116">
        <v>1475.47</v>
      </c>
      <c r="H3116">
        <v>13752918.99</v>
      </c>
    </row>
    <row r="3117" spans="1:8" x14ac:dyDescent="0.3">
      <c r="A3117" s="16">
        <f t="shared" si="48"/>
        <v>43774.916666666664</v>
      </c>
      <c r="B3117" t="s">
        <v>3289</v>
      </c>
      <c r="C3117">
        <v>9340.34</v>
      </c>
      <c r="D3117">
        <v>9346</v>
      </c>
      <c r="E3117">
        <v>9275</v>
      </c>
      <c r="F3117">
        <v>9315.49</v>
      </c>
      <c r="G3117">
        <v>1078.6300000000001</v>
      </c>
      <c r="H3117">
        <v>10043314.439999999</v>
      </c>
    </row>
    <row r="3118" spans="1:8" x14ac:dyDescent="0.3">
      <c r="A3118" s="16">
        <f t="shared" si="48"/>
        <v>43774.875</v>
      </c>
      <c r="B3118" t="s">
        <v>3290</v>
      </c>
      <c r="C3118">
        <v>9351.25</v>
      </c>
      <c r="D3118">
        <v>9391.25</v>
      </c>
      <c r="E3118">
        <v>9337.01</v>
      </c>
      <c r="F3118">
        <v>9340.34</v>
      </c>
      <c r="G3118">
        <v>779.07</v>
      </c>
      <c r="H3118">
        <v>7289250.5099999998</v>
      </c>
    </row>
    <row r="3119" spans="1:8" x14ac:dyDescent="0.3">
      <c r="A3119" s="16">
        <f t="shared" si="48"/>
        <v>43774.833333333336</v>
      </c>
      <c r="B3119" t="s">
        <v>3291</v>
      </c>
      <c r="C3119">
        <v>9388.57</v>
      </c>
      <c r="D3119">
        <v>9415.33</v>
      </c>
      <c r="E3119">
        <v>9301</v>
      </c>
      <c r="F3119">
        <v>9351.25</v>
      </c>
      <c r="G3119">
        <v>1956.7</v>
      </c>
      <c r="H3119">
        <v>18292717.77</v>
      </c>
    </row>
    <row r="3120" spans="1:8" x14ac:dyDescent="0.3">
      <c r="A3120" s="16">
        <f t="shared" si="48"/>
        <v>43774.791666666664</v>
      </c>
      <c r="B3120" t="s">
        <v>3292</v>
      </c>
      <c r="C3120">
        <v>9331.39</v>
      </c>
      <c r="D3120">
        <v>9408.14</v>
      </c>
      <c r="E3120">
        <v>9326.7099999999991</v>
      </c>
      <c r="F3120">
        <v>9388.57</v>
      </c>
      <c r="G3120">
        <v>1092.8499999999999</v>
      </c>
      <c r="H3120">
        <v>10229444.140000001</v>
      </c>
    </row>
    <row r="3121" spans="1:8" x14ac:dyDescent="0.3">
      <c r="A3121" s="16">
        <f t="shared" si="48"/>
        <v>43774.75</v>
      </c>
      <c r="B3121" t="s">
        <v>3293</v>
      </c>
      <c r="C3121">
        <v>9339.91</v>
      </c>
      <c r="D3121">
        <v>9358.61</v>
      </c>
      <c r="E3121">
        <v>9319.33</v>
      </c>
      <c r="F3121">
        <v>9331.39</v>
      </c>
      <c r="G3121">
        <v>1063.79</v>
      </c>
      <c r="H3121">
        <v>9939915.9600000009</v>
      </c>
    </row>
    <row r="3122" spans="1:8" x14ac:dyDescent="0.3">
      <c r="A3122" s="16">
        <f t="shared" si="48"/>
        <v>43774.708333333336</v>
      </c>
      <c r="B3122" t="s">
        <v>3294</v>
      </c>
      <c r="C3122">
        <v>9337.39</v>
      </c>
      <c r="D3122">
        <v>9376</v>
      </c>
      <c r="E3122">
        <v>9320</v>
      </c>
      <c r="F3122">
        <v>9339.91</v>
      </c>
      <c r="G3122">
        <v>1397.12</v>
      </c>
      <c r="H3122">
        <v>13070124.59</v>
      </c>
    </row>
    <row r="3123" spans="1:8" x14ac:dyDescent="0.3">
      <c r="A3123" s="16">
        <f t="shared" si="48"/>
        <v>43774.666666666664</v>
      </c>
      <c r="B3123" t="s">
        <v>3295</v>
      </c>
      <c r="C3123">
        <v>9369.61</v>
      </c>
      <c r="D3123">
        <v>9386.99</v>
      </c>
      <c r="E3123">
        <v>9255.3700000000008</v>
      </c>
      <c r="F3123">
        <v>9337.39</v>
      </c>
      <c r="G3123">
        <v>2033.28</v>
      </c>
      <c r="H3123">
        <v>18975138.940000001</v>
      </c>
    </row>
    <row r="3124" spans="1:8" x14ac:dyDescent="0.3">
      <c r="A3124" s="16">
        <f t="shared" si="48"/>
        <v>43774.625</v>
      </c>
      <c r="B3124" t="s">
        <v>3296</v>
      </c>
      <c r="C3124">
        <v>9345.41</v>
      </c>
      <c r="D3124">
        <v>9389.94</v>
      </c>
      <c r="E3124">
        <v>9325.52</v>
      </c>
      <c r="F3124">
        <v>9369.61</v>
      </c>
      <c r="G3124">
        <v>2014.87</v>
      </c>
      <c r="H3124">
        <v>18852914.190000001</v>
      </c>
    </row>
    <row r="3125" spans="1:8" x14ac:dyDescent="0.3">
      <c r="A3125" s="16">
        <f t="shared" si="48"/>
        <v>43774.583333333336</v>
      </c>
      <c r="B3125" t="s">
        <v>3297</v>
      </c>
      <c r="C3125">
        <v>9237.82</v>
      </c>
      <c r="D3125">
        <v>9379</v>
      </c>
      <c r="E3125">
        <v>9237.4599999999991</v>
      </c>
      <c r="F3125">
        <v>9345.41</v>
      </c>
      <c r="G3125">
        <v>2831.49</v>
      </c>
      <c r="H3125">
        <v>26370145.289999999</v>
      </c>
    </row>
    <row r="3126" spans="1:8" x14ac:dyDescent="0.3">
      <c r="A3126" s="16">
        <f t="shared" si="48"/>
        <v>43774.541666666664</v>
      </c>
      <c r="B3126" t="s">
        <v>3298</v>
      </c>
      <c r="C3126">
        <v>9295.7800000000007</v>
      </c>
      <c r="D3126">
        <v>9309.3799999999992</v>
      </c>
      <c r="E3126">
        <v>9217</v>
      </c>
      <c r="F3126">
        <v>9237.82</v>
      </c>
      <c r="G3126">
        <v>2075.5100000000002</v>
      </c>
      <c r="H3126">
        <v>19249550.420000002</v>
      </c>
    </row>
    <row r="3127" spans="1:8" x14ac:dyDescent="0.3">
      <c r="A3127" s="16">
        <f t="shared" si="48"/>
        <v>43775</v>
      </c>
      <c r="B3127" t="s">
        <v>3299</v>
      </c>
      <c r="C3127">
        <v>9286.0400000000009</v>
      </c>
      <c r="D3127">
        <v>9328</v>
      </c>
      <c r="E3127">
        <v>9276.18</v>
      </c>
      <c r="F3127">
        <v>9295.7800000000007</v>
      </c>
      <c r="G3127">
        <v>1542.65</v>
      </c>
      <c r="H3127">
        <v>14353317.439999999</v>
      </c>
    </row>
    <row r="3128" spans="1:8" x14ac:dyDescent="0.3">
      <c r="A3128" s="16">
        <f t="shared" si="48"/>
        <v>43774.458333333336</v>
      </c>
      <c r="B3128" t="s">
        <v>3300</v>
      </c>
      <c r="C3128">
        <v>9280.2199999999993</v>
      </c>
      <c r="D3128">
        <v>9301.0300000000007</v>
      </c>
      <c r="E3128">
        <v>9265.65</v>
      </c>
      <c r="F3128">
        <v>9286.0400000000009</v>
      </c>
      <c r="G3128">
        <v>1323.27</v>
      </c>
      <c r="H3128">
        <v>12289870.800000001</v>
      </c>
    </row>
    <row r="3129" spans="1:8" x14ac:dyDescent="0.3">
      <c r="A3129" s="16">
        <f t="shared" si="48"/>
        <v>43774.416666666664</v>
      </c>
      <c r="B3129" t="s">
        <v>3301</v>
      </c>
      <c r="C3129">
        <v>9287.66</v>
      </c>
      <c r="D3129">
        <v>9306.0400000000009</v>
      </c>
      <c r="E3129">
        <v>9265</v>
      </c>
      <c r="F3129">
        <v>9280.2199999999993</v>
      </c>
      <c r="G3129">
        <v>1435.04</v>
      </c>
      <c r="H3129">
        <v>13320868.359999999</v>
      </c>
    </row>
    <row r="3130" spans="1:8" x14ac:dyDescent="0.3">
      <c r="A3130" s="16">
        <f t="shared" si="48"/>
        <v>43774.375</v>
      </c>
      <c r="B3130" t="s">
        <v>3302</v>
      </c>
      <c r="C3130">
        <v>9236.5</v>
      </c>
      <c r="D3130">
        <v>9331</v>
      </c>
      <c r="E3130">
        <v>9230</v>
      </c>
      <c r="F3130">
        <v>9287.66</v>
      </c>
      <c r="G3130">
        <v>2656.72</v>
      </c>
      <c r="H3130">
        <v>24676304.039999999</v>
      </c>
    </row>
    <row r="3131" spans="1:8" x14ac:dyDescent="0.3">
      <c r="A3131" s="16">
        <f t="shared" si="48"/>
        <v>43774.333333333336</v>
      </c>
      <c r="B3131" t="s">
        <v>3303</v>
      </c>
      <c r="C3131">
        <v>9225</v>
      </c>
      <c r="D3131">
        <v>9256.9599999999991</v>
      </c>
      <c r="E3131">
        <v>9193.76</v>
      </c>
      <c r="F3131">
        <v>9236.5</v>
      </c>
      <c r="G3131">
        <v>1618.19</v>
      </c>
      <c r="H3131">
        <v>14938950.51</v>
      </c>
    </row>
    <row r="3132" spans="1:8" x14ac:dyDescent="0.3">
      <c r="A3132" s="16">
        <f t="shared" si="48"/>
        <v>43774.291666666664</v>
      </c>
      <c r="B3132" t="s">
        <v>3304</v>
      </c>
      <c r="C3132">
        <v>9285.0300000000007</v>
      </c>
      <c r="D3132">
        <v>9285.76</v>
      </c>
      <c r="E3132">
        <v>9175.76</v>
      </c>
      <c r="F3132">
        <v>9225</v>
      </c>
      <c r="G3132">
        <v>4227.07</v>
      </c>
      <c r="H3132">
        <v>38949700.920000002</v>
      </c>
    </row>
    <row r="3133" spans="1:8" x14ac:dyDescent="0.3">
      <c r="A3133" s="16">
        <f t="shared" si="48"/>
        <v>43774.25</v>
      </c>
      <c r="B3133" t="s">
        <v>3305</v>
      </c>
      <c r="C3133">
        <v>9381.4</v>
      </c>
      <c r="D3133">
        <v>9382.34</v>
      </c>
      <c r="E3133">
        <v>9270</v>
      </c>
      <c r="F3133">
        <v>9285.0300000000007</v>
      </c>
      <c r="G3133">
        <v>2921.87</v>
      </c>
      <c r="H3133">
        <v>27209161.989999998</v>
      </c>
    </row>
    <row r="3134" spans="1:8" x14ac:dyDescent="0.3">
      <c r="A3134" s="16">
        <f t="shared" si="48"/>
        <v>43774.208333333336</v>
      </c>
      <c r="B3134" t="s">
        <v>3306</v>
      </c>
      <c r="C3134">
        <v>9376.76</v>
      </c>
      <c r="D3134">
        <v>9398.11</v>
      </c>
      <c r="E3134">
        <v>9360.1299999999992</v>
      </c>
      <c r="F3134">
        <v>9381.4</v>
      </c>
      <c r="G3134">
        <v>1140.9100000000001</v>
      </c>
      <c r="H3134">
        <v>10699380.439999999</v>
      </c>
    </row>
    <row r="3135" spans="1:8" x14ac:dyDescent="0.3">
      <c r="A3135" s="16">
        <f t="shared" si="48"/>
        <v>43774.166666666664</v>
      </c>
      <c r="B3135" t="s">
        <v>3307</v>
      </c>
      <c r="C3135">
        <v>9404.24</v>
      </c>
      <c r="D3135">
        <v>9404.24</v>
      </c>
      <c r="E3135">
        <v>9353.76</v>
      </c>
      <c r="F3135">
        <v>9376.76</v>
      </c>
      <c r="G3135">
        <v>1003.7</v>
      </c>
      <c r="H3135">
        <v>9409644.9100000001</v>
      </c>
    </row>
    <row r="3136" spans="1:8" x14ac:dyDescent="0.3">
      <c r="A3136" s="16">
        <f t="shared" si="48"/>
        <v>43774.125</v>
      </c>
      <c r="B3136" t="s">
        <v>3308</v>
      </c>
      <c r="C3136">
        <v>9427.52</v>
      </c>
      <c r="D3136">
        <v>9427.81</v>
      </c>
      <c r="E3136">
        <v>9385.57</v>
      </c>
      <c r="F3136">
        <v>9404.24</v>
      </c>
      <c r="G3136">
        <v>1577.48</v>
      </c>
      <c r="H3136">
        <v>14833649.59</v>
      </c>
    </row>
    <row r="3137" spans="1:8" x14ac:dyDescent="0.3">
      <c r="A3137" s="16">
        <f t="shared" si="48"/>
        <v>43774.083333333336</v>
      </c>
      <c r="B3137" t="s">
        <v>3309</v>
      </c>
      <c r="C3137">
        <v>9427.15</v>
      </c>
      <c r="D3137">
        <v>9454.9500000000007</v>
      </c>
      <c r="E3137">
        <v>9400.06</v>
      </c>
      <c r="F3137">
        <v>9427.52</v>
      </c>
      <c r="G3137">
        <v>1764.17</v>
      </c>
      <c r="H3137">
        <v>16627730.65</v>
      </c>
    </row>
    <row r="3138" spans="1:8" x14ac:dyDescent="0.3">
      <c r="A3138" s="16">
        <f t="shared" si="48"/>
        <v>43774.041666666664</v>
      </c>
      <c r="B3138" t="s">
        <v>3310</v>
      </c>
      <c r="C3138">
        <v>9370.89</v>
      </c>
      <c r="D3138">
        <v>9449</v>
      </c>
      <c r="E3138">
        <v>9369.14</v>
      </c>
      <c r="F3138">
        <v>9427.15</v>
      </c>
      <c r="G3138">
        <v>1762.07</v>
      </c>
      <c r="H3138">
        <v>16589023.65</v>
      </c>
    </row>
    <row r="3139" spans="1:8" x14ac:dyDescent="0.3">
      <c r="A3139" s="16">
        <f t="shared" si="48"/>
        <v>43774.5</v>
      </c>
      <c r="B3139" t="s">
        <v>3311</v>
      </c>
      <c r="C3139">
        <v>9393.35</v>
      </c>
      <c r="D3139">
        <v>9399.84</v>
      </c>
      <c r="E3139">
        <v>9353.4500000000007</v>
      </c>
      <c r="F3139">
        <v>9370.89</v>
      </c>
      <c r="G3139">
        <v>1669.66</v>
      </c>
      <c r="H3139">
        <v>15642699.16</v>
      </c>
    </row>
    <row r="3140" spans="1:8" x14ac:dyDescent="0.3">
      <c r="A3140" s="16">
        <f t="shared" si="48"/>
        <v>43773.958333333336</v>
      </c>
      <c r="B3140" t="s">
        <v>3312</v>
      </c>
      <c r="C3140">
        <v>9364.14</v>
      </c>
      <c r="D3140">
        <v>9418.61</v>
      </c>
      <c r="E3140">
        <v>9356.44</v>
      </c>
      <c r="F3140">
        <v>9393.35</v>
      </c>
      <c r="G3140">
        <v>1910.29</v>
      </c>
      <c r="H3140">
        <v>17950429.02</v>
      </c>
    </row>
    <row r="3141" spans="1:8" x14ac:dyDescent="0.3">
      <c r="A3141" s="16">
        <f t="shared" si="48"/>
        <v>43773.916666666664</v>
      </c>
      <c r="B3141" t="s">
        <v>3313</v>
      </c>
      <c r="C3141">
        <v>9412.85</v>
      </c>
      <c r="D3141">
        <v>9424.89</v>
      </c>
      <c r="E3141">
        <v>9338</v>
      </c>
      <c r="F3141">
        <v>9364.14</v>
      </c>
      <c r="G3141">
        <v>2462.23</v>
      </c>
      <c r="H3141">
        <v>23105953.75</v>
      </c>
    </row>
    <row r="3142" spans="1:8" x14ac:dyDescent="0.3">
      <c r="A3142" s="16">
        <f t="shared" ref="A3142:A3205" si="49">DATEVALUE(MID(B3142,1,10))+(IF(RIGHT(B3142,2)="PM",12,0)+MID(B3142,12,2))/24</f>
        <v>43773.875</v>
      </c>
      <c r="B3142" t="s">
        <v>3314</v>
      </c>
      <c r="C3142">
        <v>9446.75</v>
      </c>
      <c r="D3142">
        <v>9465</v>
      </c>
      <c r="E3142">
        <v>9412</v>
      </c>
      <c r="F3142">
        <v>9412.85</v>
      </c>
      <c r="G3142">
        <v>2033.56</v>
      </c>
      <c r="H3142">
        <v>19188453.760000002</v>
      </c>
    </row>
    <row r="3143" spans="1:8" x14ac:dyDescent="0.3">
      <c r="A3143" s="16">
        <f t="shared" si="49"/>
        <v>43773.833333333336</v>
      </c>
      <c r="B3143" t="s">
        <v>3315</v>
      </c>
      <c r="C3143">
        <v>9262.6299999999992</v>
      </c>
      <c r="D3143">
        <v>9513.68</v>
      </c>
      <c r="E3143">
        <v>9260</v>
      </c>
      <c r="F3143">
        <v>9446.75</v>
      </c>
      <c r="G3143">
        <v>8185.31</v>
      </c>
      <c r="H3143">
        <v>77267636.859999999</v>
      </c>
    </row>
    <row r="3144" spans="1:8" x14ac:dyDescent="0.3">
      <c r="A3144" s="16">
        <f t="shared" si="49"/>
        <v>43773.791666666664</v>
      </c>
      <c r="B3144" t="s">
        <v>3316</v>
      </c>
      <c r="C3144">
        <v>9264.02</v>
      </c>
      <c r="D3144">
        <v>9281.83</v>
      </c>
      <c r="E3144">
        <v>9245.17</v>
      </c>
      <c r="F3144">
        <v>9262.6299999999992</v>
      </c>
      <c r="G3144">
        <v>1006.82</v>
      </c>
      <c r="H3144">
        <v>9322080.0299999993</v>
      </c>
    </row>
    <row r="3145" spans="1:8" x14ac:dyDescent="0.3">
      <c r="A3145" s="16">
        <f t="shared" si="49"/>
        <v>43773.75</v>
      </c>
      <c r="B3145" t="s">
        <v>3317</v>
      </c>
      <c r="C3145">
        <v>9312.01</v>
      </c>
      <c r="D3145">
        <v>9313.7099999999991</v>
      </c>
      <c r="E3145">
        <v>9255</v>
      </c>
      <c r="F3145">
        <v>9264.02</v>
      </c>
      <c r="G3145">
        <v>1450.78</v>
      </c>
      <c r="H3145">
        <v>13467757.18</v>
      </c>
    </row>
    <row r="3146" spans="1:8" x14ac:dyDescent="0.3">
      <c r="A3146" s="16">
        <f t="shared" si="49"/>
        <v>43773.708333333336</v>
      </c>
      <c r="B3146" t="s">
        <v>3318</v>
      </c>
      <c r="C3146">
        <v>9299.01</v>
      </c>
      <c r="D3146">
        <v>9321.7900000000009</v>
      </c>
      <c r="E3146">
        <v>9296.7099999999991</v>
      </c>
      <c r="F3146">
        <v>9312.01</v>
      </c>
      <c r="G3146">
        <v>1295.07</v>
      </c>
      <c r="H3146">
        <v>12055082.289999999</v>
      </c>
    </row>
    <row r="3147" spans="1:8" x14ac:dyDescent="0.3">
      <c r="A3147" s="16">
        <f t="shared" si="49"/>
        <v>43773.666666666664</v>
      </c>
      <c r="B3147" t="s">
        <v>3319</v>
      </c>
      <c r="C3147">
        <v>9295.16</v>
      </c>
      <c r="D3147">
        <v>9325</v>
      </c>
      <c r="E3147">
        <v>9277</v>
      </c>
      <c r="F3147">
        <v>9299.01</v>
      </c>
      <c r="G3147">
        <v>2439.85</v>
      </c>
      <c r="H3147">
        <v>22700233.879999999</v>
      </c>
    </row>
    <row r="3148" spans="1:8" x14ac:dyDescent="0.3">
      <c r="A3148" s="16">
        <f t="shared" si="49"/>
        <v>43773.625</v>
      </c>
      <c r="B3148" t="s">
        <v>3320</v>
      </c>
      <c r="C3148">
        <v>9299.0400000000009</v>
      </c>
      <c r="D3148">
        <v>9315</v>
      </c>
      <c r="E3148">
        <v>9264.76</v>
      </c>
      <c r="F3148">
        <v>9295.16</v>
      </c>
      <c r="G3148">
        <v>2172.86</v>
      </c>
      <c r="H3148">
        <v>20183630.260000002</v>
      </c>
    </row>
    <row r="3149" spans="1:8" x14ac:dyDescent="0.3">
      <c r="A3149" s="16">
        <f t="shared" si="49"/>
        <v>43773.583333333336</v>
      </c>
      <c r="B3149" t="s">
        <v>3321</v>
      </c>
      <c r="C3149">
        <v>9243.94</v>
      </c>
      <c r="D3149">
        <v>9324.41</v>
      </c>
      <c r="E3149">
        <v>9242.73</v>
      </c>
      <c r="F3149">
        <v>9299.0400000000009</v>
      </c>
      <c r="G3149">
        <v>2553.54</v>
      </c>
      <c r="H3149">
        <v>23705806.359999999</v>
      </c>
    </row>
    <row r="3150" spans="1:8" x14ac:dyDescent="0.3">
      <c r="A3150" s="16">
        <f t="shared" si="49"/>
        <v>43773.541666666664</v>
      </c>
      <c r="B3150" t="s">
        <v>3322</v>
      </c>
      <c r="C3150">
        <v>9235.08</v>
      </c>
      <c r="D3150">
        <v>9259</v>
      </c>
      <c r="E3150">
        <v>9235.08</v>
      </c>
      <c r="F3150">
        <v>9243.94</v>
      </c>
      <c r="G3150">
        <v>1013.54</v>
      </c>
      <c r="H3150">
        <v>9370857.9100000001</v>
      </c>
    </row>
    <row r="3151" spans="1:8" x14ac:dyDescent="0.3">
      <c r="A3151" s="16">
        <f t="shared" si="49"/>
        <v>43774</v>
      </c>
      <c r="B3151" t="s">
        <v>3323</v>
      </c>
      <c r="C3151">
        <v>9260.2000000000007</v>
      </c>
      <c r="D3151">
        <v>9279.99</v>
      </c>
      <c r="E3151">
        <v>9228</v>
      </c>
      <c r="F3151">
        <v>9235.08</v>
      </c>
      <c r="G3151">
        <v>2093.08</v>
      </c>
      <c r="H3151">
        <v>19358917.460000001</v>
      </c>
    </row>
    <row r="3152" spans="1:8" x14ac:dyDescent="0.3">
      <c r="A3152" s="16">
        <f t="shared" si="49"/>
        <v>43773.458333333336</v>
      </c>
      <c r="B3152" t="s">
        <v>3324</v>
      </c>
      <c r="C3152">
        <v>9199.9599999999991</v>
      </c>
      <c r="D3152">
        <v>9273</v>
      </c>
      <c r="E3152">
        <v>9198.86</v>
      </c>
      <c r="F3152">
        <v>9260.2000000000007</v>
      </c>
      <c r="G3152">
        <v>2603.38</v>
      </c>
      <c r="H3152">
        <v>24053260.48</v>
      </c>
    </row>
    <row r="3153" spans="1:8" x14ac:dyDescent="0.3">
      <c r="A3153" s="16">
        <f t="shared" si="49"/>
        <v>43773.416666666664</v>
      </c>
      <c r="B3153" t="s">
        <v>3325</v>
      </c>
      <c r="C3153">
        <v>9173.5</v>
      </c>
      <c r="D3153">
        <v>9220.77</v>
      </c>
      <c r="E3153">
        <v>9172.31</v>
      </c>
      <c r="F3153">
        <v>9199.9599999999991</v>
      </c>
      <c r="G3153">
        <v>1814.85</v>
      </c>
      <c r="H3153">
        <v>16690967.439999999</v>
      </c>
    </row>
    <row r="3154" spans="1:8" x14ac:dyDescent="0.3">
      <c r="A3154" s="16">
        <f t="shared" si="49"/>
        <v>43773.375</v>
      </c>
      <c r="B3154" t="s">
        <v>3326</v>
      </c>
      <c r="C3154">
        <v>9155.8700000000008</v>
      </c>
      <c r="D3154">
        <v>9175</v>
      </c>
      <c r="E3154">
        <v>9152.77</v>
      </c>
      <c r="F3154">
        <v>9173.5</v>
      </c>
      <c r="G3154">
        <v>900.69</v>
      </c>
      <c r="H3154">
        <v>8252777.9199999999</v>
      </c>
    </row>
    <row r="3155" spans="1:8" x14ac:dyDescent="0.3">
      <c r="A3155" s="16">
        <f t="shared" si="49"/>
        <v>43773.333333333336</v>
      </c>
      <c r="B3155" t="s">
        <v>3327</v>
      </c>
      <c r="C3155">
        <v>9179.42</v>
      </c>
      <c r="D3155">
        <v>9194.59</v>
      </c>
      <c r="E3155">
        <v>9143.68</v>
      </c>
      <c r="F3155">
        <v>9155.8700000000008</v>
      </c>
      <c r="G3155">
        <v>1135.42</v>
      </c>
      <c r="H3155">
        <v>10414470.539999999</v>
      </c>
    </row>
    <row r="3156" spans="1:8" x14ac:dyDescent="0.3">
      <c r="A3156" s="16">
        <f t="shared" si="49"/>
        <v>43773.291666666664</v>
      </c>
      <c r="B3156" t="s">
        <v>3328</v>
      </c>
      <c r="C3156">
        <v>9160.2199999999993</v>
      </c>
      <c r="D3156">
        <v>9197.34</v>
      </c>
      <c r="E3156">
        <v>9160.2199999999993</v>
      </c>
      <c r="F3156">
        <v>9179.42</v>
      </c>
      <c r="G3156">
        <v>1813.63</v>
      </c>
      <c r="H3156">
        <v>16648147.439999999</v>
      </c>
    </row>
    <row r="3157" spans="1:8" x14ac:dyDescent="0.3">
      <c r="A3157" s="16">
        <f t="shared" si="49"/>
        <v>43773.25</v>
      </c>
      <c r="B3157" t="s">
        <v>3329</v>
      </c>
      <c r="C3157">
        <v>9141.0400000000009</v>
      </c>
      <c r="D3157">
        <v>9171.76</v>
      </c>
      <c r="E3157">
        <v>9133.7099999999991</v>
      </c>
      <c r="F3157">
        <v>9160.2199999999993</v>
      </c>
      <c r="G3157">
        <v>829.15</v>
      </c>
      <c r="H3157">
        <v>7593459.3499999996</v>
      </c>
    </row>
    <row r="3158" spans="1:8" x14ac:dyDescent="0.3">
      <c r="A3158" s="16">
        <f t="shared" si="49"/>
        <v>43773.208333333336</v>
      </c>
      <c r="B3158" t="s">
        <v>3330</v>
      </c>
      <c r="C3158">
        <v>9132.64</v>
      </c>
      <c r="D3158">
        <v>9158.83</v>
      </c>
      <c r="E3158">
        <v>9125.9599999999991</v>
      </c>
      <c r="F3158">
        <v>9141.0400000000009</v>
      </c>
      <c r="G3158">
        <v>1048.8599999999999</v>
      </c>
      <c r="H3158">
        <v>9593013.4299999997</v>
      </c>
    </row>
    <row r="3159" spans="1:8" x14ac:dyDescent="0.3">
      <c r="A3159" s="16">
        <f t="shared" si="49"/>
        <v>43773.166666666664</v>
      </c>
      <c r="B3159" t="s">
        <v>3331</v>
      </c>
      <c r="C3159">
        <v>9152.73</v>
      </c>
      <c r="D3159">
        <v>9154.91</v>
      </c>
      <c r="E3159">
        <v>9115.84</v>
      </c>
      <c r="F3159">
        <v>9132.64</v>
      </c>
      <c r="G3159">
        <v>837.96</v>
      </c>
      <c r="H3159">
        <v>7655331.1100000003</v>
      </c>
    </row>
    <row r="3160" spans="1:8" x14ac:dyDescent="0.3">
      <c r="A3160" s="16">
        <f t="shared" si="49"/>
        <v>43773.125</v>
      </c>
      <c r="B3160" t="s">
        <v>3332</v>
      </c>
      <c r="C3160">
        <v>9156.81</v>
      </c>
      <c r="D3160">
        <v>9170</v>
      </c>
      <c r="E3160">
        <v>9133</v>
      </c>
      <c r="F3160">
        <v>9152.73</v>
      </c>
      <c r="G3160">
        <v>580.42999999999995</v>
      </c>
      <c r="H3160">
        <v>5310794.26</v>
      </c>
    </row>
    <row r="3161" spans="1:8" x14ac:dyDescent="0.3">
      <c r="A3161" s="16">
        <f t="shared" si="49"/>
        <v>43773.083333333336</v>
      </c>
      <c r="B3161" t="s">
        <v>3333</v>
      </c>
      <c r="C3161">
        <v>9158.0400000000009</v>
      </c>
      <c r="D3161">
        <v>9180.9500000000007</v>
      </c>
      <c r="E3161">
        <v>9144.4</v>
      </c>
      <c r="F3161">
        <v>9156.81</v>
      </c>
      <c r="G3161">
        <v>632.35</v>
      </c>
      <c r="H3161">
        <v>5794603.8499999996</v>
      </c>
    </row>
    <row r="3162" spans="1:8" x14ac:dyDescent="0.3">
      <c r="A3162" s="16">
        <f t="shared" si="49"/>
        <v>43773.041666666664</v>
      </c>
      <c r="B3162" t="s">
        <v>3334</v>
      </c>
      <c r="C3162">
        <v>9165.74</v>
      </c>
      <c r="D3162">
        <v>9168.42</v>
      </c>
      <c r="E3162">
        <v>9136</v>
      </c>
      <c r="F3162">
        <v>9158.0400000000009</v>
      </c>
      <c r="G3162">
        <v>726.47</v>
      </c>
      <c r="H3162">
        <v>6649596.9400000004</v>
      </c>
    </row>
    <row r="3163" spans="1:8" x14ac:dyDescent="0.3">
      <c r="A3163" s="16">
        <f t="shared" si="49"/>
        <v>43773.5</v>
      </c>
      <c r="B3163" t="s">
        <v>3335</v>
      </c>
      <c r="C3163">
        <v>9194.7099999999991</v>
      </c>
      <c r="D3163">
        <v>9209.82</v>
      </c>
      <c r="E3163">
        <v>9145.6200000000008</v>
      </c>
      <c r="F3163">
        <v>9165.74</v>
      </c>
      <c r="G3163">
        <v>830.02</v>
      </c>
      <c r="H3163">
        <v>7616826.6200000001</v>
      </c>
    </row>
    <row r="3164" spans="1:8" x14ac:dyDescent="0.3">
      <c r="A3164" s="16">
        <f t="shared" si="49"/>
        <v>43772.958333333336</v>
      </c>
      <c r="B3164" t="s">
        <v>3336</v>
      </c>
      <c r="C3164">
        <v>9203.44</v>
      </c>
      <c r="D3164">
        <v>9236</v>
      </c>
      <c r="E3164">
        <v>9183.59</v>
      </c>
      <c r="F3164">
        <v>9194.7099999999991</v>
      </c>
      <c r="G3164">
        <v>955.44</v>
      </c>
      <c r="H3164">
        <v>8795488.3800000008</v>
      </c>
    </row>
    <row r="3165" spans="1:8" x14ac:dyDescent="0.3">
      <c r="A3165" s="16">
        <f t="shared" si="49"/>
        <v>43772.916666666664</v>
      </c>
      <c r="B3165" t="s">
        <v>3337</v>
      </c>
      <c r="C3165">
        <v>9145.31</v>
      </c>
      <c r="D3165">
        <v>9214.99</v>
      </c>
      <c r="E3165">
        <v>9142.98</v>
      </c>
      <c r="F3165">
        <v>9203.44</v>
      </c>
      <c r="G3165">
        <v>1329.57</v>
      </c>
      <c r="H3165">
        <v>12200125.449999999</v>
      </c>
    </row>
    <row r="3166" spans="1:8" x14ac:dyDescent="0.3">
      <c r="A3166" s="16">
        <f t="shared" si="49"/>
        <v>43772.875</v>
      </c>
      <c r="B3166" t="s">
        <v>3338</v>
      </c>
      <c r="C3166">
        <v>9151.73</v>
      </c>
      <c r="D3166">
        <v>9171.99</v>
      </c>
      <c r="E3166">
        <v>9066.14</v>
      </c>
      <c r="F3166">
        <v>9145.31</v>
      </c>
      <c r="G3166">
        <v>1957.32</v>
      </c>
      <c r="H3166">
        <v>17841279.57</v>
      </c>
    </row>
    <row r="3167" spans="1:8" x14ac:dyDescent="0.3">
      <c r="A3167" s="16">
        <f t="shared" si="49"/>
        <v>43772.833333333336</v>
      </c>
      <c r="B3167" t="s">
        <v>3339</v>
      </c>
      <c r="C3167">
        <v>9135.1200000000008</v>
      </c>
      <c r="D3167">
        <v>9159.44</v>
      </c>
      <c r="E3167">
        <v>9133.56</v>
      </c>
      <c r="F3167">
        <v>9151.73</v>
      </c>
      <c r="G3167">
        <v>515.53</v>
      </c>
      <c r="H3167">
        <v>4716258.75</v>
      </c>
    </row>
    <row r="3168" spans="1:8" x14ac:dyDescent="0.3">
      <c r="A3168" s="16">
        <f t="shared" si="49"/>
        <v>43772.791666666664</v>
      </c>
      <c r="B3168" t="s">
        <v>3340</v>
      </c>
      <c r="C3168">
        <v>9157.82</v>
      </c>
      <c r="D3168">
        <v>9174.06</v>
      </c>
      <c r="E3168">
        <v>9133.0300000000007</v>
      </c>
      <c r="F3168">
        <v>9135.1200000000008</v>
      </c>
      <c r="G3168">
        <v>460.82</v>
      </c>
      <c r="H3168">
        <v>4219895.91</v>
      </c>
    </row>
    <row r="3169" spans="1:8" x14ac:dyDescent="0.3">
      <c r="A3169" s="16">
        <f t="shared" si="49"/>
        <v>43772.75</v>
      </c>
      <c r="B3169" t="s">
        <v>3341</v>
      </c>
      <c r="C3169">
        <v>9157.51</v>
      </c>
      <c r="D3169">
        <v>9163.08</v>
      </c>
      <c r="E3169">
        <v>9130.67</v>
      </c>
      <c r="F3169">
        <v>9157.82</v>
      </c>
      <c r="G3169">
        <v>669.77</v>
      </c>
      <c r="H3169">
        <v>6125189.04</v>
      </c>
    </row>
    <row r="3170" spans="1:8" x14ac:dyDescent="0.3">
      <c r="A3170" s="16">
        <f t="shared" si="49"/>
        <v>43772.708333333336</v>
      </c>
      <c r="B3170" t="s">
        <v>3342</v>
      </c>
      <c r="C3170">
        <v>9164.44</v>
      </c>
      <c r="D3170">
        <v>9167</v>
      </c>
      <c r="E3170">
        <v>9112.9500000000007</v>
      </c>
      <c r="F3170">
        <v>9157.51</v>
      </c>
      <c r="G3170">
        <v>1156.8499999999999</v>
      </c>
      <c r="H3170">
        <v>10571584.66</v>
      </c>
    </row>
    <row r="3171" spans="1:8" x14ac:dyDescent="0.3">
      <c r="A3171" s="16">
        <f t="shared" si="49"/>
        <v>43772.666666666664</v>
      </c>
      <c r="B3171" t="s">
        <v>3343</v>
      </c>
      <c r="C3171">
        <v>9177.68</v>
      </c>
      <c r="D3171">
        <v>9180</v>
      </c>
      <c r="E3171">
        <v>9146.01</v>
      </c>
      <c r="F3171">
        <v>9164.44</v>
      </c>
      <c r="G3171">
        <v>756.79</v>
      </c>
      <c r="H3171">
        <v>6937343.4100000001</v>
      </c>
    </row>
    <row r="3172" spans="1:8" x14ac:dyDescent="0.3">
      <c r="A3172" s="16">
        <f t="shared" si="49"/>
        <v>43772.625</v>
      </c>
      <c r="B3172" t="s">
        <v>3344</v>
      </c>
      <c r="C3172">
        <v>9145.7900000000009</v>
      </c>
      <c r="D3172">
        <v>9182.0400000000009</v>
      </c>
      <c r="E3172">
        <v>9130</v>
      </c>
      <c r="F3172">
        <v>9177.68</v>
      </c>
      <c r="G3172">
        <v>832.53</v>
      </c>
      <c r="H3172">
        <v>7630045.25</v>
      </c>
    </row>
    <row r="3173" spans="1:8" x14ac:dyDescent="0.3">
      <c r="A3173" s="16">
        <f t="shared" si="49"/>
        <v>43772.583333333336</v>
      </c>
      <c r="B3173" t="s">
        <v>3345</v>
      </c>
      <c r="C3173">
        <v>9163.76</v>
      </c>
      <c r="D3173">
        <v>9186.6299999999992</v>
      </c>
      <c r="E3173">
        <v>9135.0400000000009</v>
      </c>
      <c r="F3173">
        <v>9145.7900000000009</v>
      </c>
      <c r="G3173">
        <v>1018.82</v>
      </c>
      <c r="H3173">
        <v>9330264.6799999997</v>
      </c>
    </row>
    <row r="3174" spans="1:8" x14ac:dyDescent="0.3">
      <c r="A3174" s="16">
        <f t="shared" si="49"/>
        <v>43772.541666666664</v>
      </c>
      <c r="B3174" t="s">
        <v>3346</v>
      </c>
      <c r="C3174">
        <v>9150.08</v>
      </c>
      <c r="D3174">
        <v>9179.32</v>
      </c>
      <c r="E3174">
        <v>9132.0400000000009</v>
      </c>
      <c r="F3174">
        <v>9163.76</v>
      </c>
      <c r="G3174">
        <v>747.33</v>
      </c>
      <c r="H3174">
        <v>6839923.5199999996</v>
      </c>
    </row>
    <row r="3175" spans="1:8" x14ac:dyDescent="0.3">
      <c r="A3175" s="16">
        <f t="shared" si="49"/>
        <v>43773</v>
      </c>
      <c r="B3175" t="s">
        <v>3347</v>
      </c>
      <c r="C3175">
        <v>9156.52</v>
      </c>
      <c r="D3175">
        <v>9165</v>
      </c>
      <c r="E3175">
        <v>9101</v>
      </c>
      <c r="F3175">
        <v>9150.08</v>
      </c>
      <c r="G3175">
        <v>1329.26</v>
      </c>
      <c r="H3175">
        <v>12145235.300000001</v>
      </c>
    </row>
    <row r="3176" spans="1:8" x14ac:dyDescent="0.3">
      <c r="A3176" s="16">
        <f t="shared" si="49"/>
        <v>43772.458333333336</v>
      </c>
      <c r="B3176" t="s">
        <v>3348</v>
      </c>
      <c r="C3176">
        <v>9142.35</v>
      </c>
      <c r="D3176">
        <v>9173.15</v>
      </c>
      <c r="E3176">
        <v>9120</v>
      </c>
      <c r="F3176">
        <v>9156.52</v>
      </c>
      <c r="G3176">
        <v>1167.8800000000001</v>
      </c>
      <c r="H3176">
        <v>10685110.289999999</v>
      </c>
    </row>
    <row r="3177" spans="1:8" x14ac:dyDescent="0.3">
      <c r="A3177" s="16">
        <f t="shared" si="49"/>
        <v>43772.416666666664</v>
      </c>
      <c r="B3177" t="s">
        <v>3349</v>
      </c>
      <c r="C3177">
        <v>9212.7999999999993</v>
      </c>
      <c r="D3177">
        <v>9216.85</v>
      </c>
      <c r="E3177">
        <v>9109</v>
      </c>
      <c r="F3177">
        <v>9142.35</v>
      </c>
      <c r="G3177">
        <v>2575.71</v>
      </c>
      <c r="H3177">
        <v>23565848.579999998</v>
      </c>
    </row>
    <row r="3178" spans="1:8" x14ac:dyDescent="0.3">
      <c r="A3178" s="16">
        <f t="shared" si="49"/>
        <v>43772.375</v>
      </c>
      <c r="B3178" t="s">
        <v>3350</v>
      </c>
      <c r="C3178">
        <v>9214.1200000000008</v>
      </c>
      <c r="D3178">
        <v>9237.89</v>
      </c>
      <c r="E3178">
        <v>9200</v>
      </c>
      <c r="F3178">
        <v>9212.7999999999993</v>
      </c>
      <c r="G3178">
        <v>806.02</v>
      </c>
      <c r="H3178">
        <v>7431496.3899999997</v>
      </c>
    </row>
    <row r="3179" spans="1:8" x14ac:dyDescent="0.3">
      <c r="A3179" s="16">
        <f t="shared" si="49"/>
        <v>43772.333333333336</v>
      </c>
      <c r="B3179" t="s">
        <v>3351</v>
      </c>
      <c r="C3179">
        <v>9239.61</v>
      </c>
      <c r="D3179">
        <v>9241</v>
      </c>
      <c r="E3179">
        <v>9182</v>
      </c>
      <c r="F3179">
        <v>9214.1200000000008</v>
      </c>
      <c r="G3179">
        <v>1724.8</v>
      </c>
      <c r="H3179">
        <v>15896796.25</v>
      </c>
    </row>
    <row r="3180" spans="1:8" x14ac:dyDescent="0.3">
      <c r="A3180" s="16">
        <f t="shared" si="49"/>
        <v>43772.291666666664</v>
      </c>
      <c r="B3180" t="s">
        <v>3352</v>
      </c>
      <c r="C3180">
        <v>9262.32</v>
      </c>
      <c r="D3180">
        <v>9272</v>
      </c>
      <c r="E3180">
        <v>9236.57</v>
      </c>
      <c r="F3180">
        <v>9239.61</v>
      </c>
      <c r="G3180">
        <v>669.34</v>
      </c>
      <c r="H3180">
        <v>6194136.96</v>
      </c>
    </row>
    <row r="3181" spans="1:8" x14ac:dyDescent="0.3">
      <c r="A3181" s="16">
        <f t="shared" si="49"/>
        <v>43772.25</v>
      </c>
      <c r="B3181" t="s">
        <v>3353</v>
      </c>
      <c r="C3181">
        <v>9263.0499999999993</v>
      </c>
      <c r="D3181">
        <v>9284.59</v>
      </c>
      <c r="E3181">
        <v>9251.57</v>
      </c>
      <c r="F3181">
        <v>9262.32</v>
      </c>
      <c r="G3181">
        <v>575.14</v>
      </c>
      <c r="H3181">
        <v>5329559.13</v>
      </c>
    </row>
    <row r="3182" spans="1:8" x14ac:dyDescent="0.3">
      <c r="A3182" s="16">
        <f t="shared" si="49"/>
        <v>43772.208333333336</v>
      </c>
      <c r="B3182" t="s">
        <v>3354</v>
      </c>
      <c r="C3182">
        <v>9260.24</v>
      </c>
      <c r="D3182">
        <v>9271.15</v>
      </c>
      <c r="E3182">
        <v>9225.01</v>
      </c>
      <c r="F3182">
        <v>9263.0499999999993</v>
      </c>
      <c r="G3182">
        <v>1009.33</v>
      </c>
      <c r="H3182">
        <v>9338242.2400000002</v>
      </c>
    </row>
    <row r="3183" spans="1:8" x14ac:dyDescent="0.3">
      <c r="A3183" s="16">
        <f t="shared" si="49"/>
        <v>43772.166666666664</v>
      </c>
      <c r="B3183" t="s">
        <v>3355</v>
      </c>
      <c r="C3183">
        <v>9330.32</v>
      </c>
      <c r="D3183">
        <v>9330.4</v>
      </c>
      <c r="E3183">
        <v>9241</v>
      </c>
      <c r="F3183">
        <v>9260.24</v>
      </c>
      <c r="G3183">
        <v>1857.01</v>
      </c>
      <c r="H3183">
        <v>17223881.699999999</v>
      </c>
    </row>
    <row r="3184" spans="1:8" x14ac:dyDescent="0.3">
      <c r="A3184" s="16">
        <f t="shared" si="49"/>
        <v>43772.125</v>
      </c>
      <c r="B3184" t="s">
        <v>3356</v>
      </c>
      <c r="C3184">
        <v>9356.4</v>
      </c>
      <c r="D3184">
        <v>9359.5400000000009</v>
      </c>
      <c r="E3184">
        <v>9314.19</v>
      </c>
      <c r="F3184">
        <v>9330.32</v>
      </c>
      <c r="G3184">
        <v>1098.4100000000001</v>
      </c>
      <c r="H3184">
        <v>10249390.33</v>
      </c>
    </row>
    <row r="3185" spans="1:8" x14ac:dyDescent="0.3">
      <c r="A3185" s="16">
        <f t="shared" si="49"/>
        <v>43772.083333333336</v>
      </c>
      <c r="B3185" t="s">
        <v>3357</v>
      </c>
      <c r="C3185">
        <v>9315.14</v>
      </c>
      <c r="D3185">
        <v>9362.57</v>
      </c>
      <c r="E3185">
        <v>9311.65</v>
      </c>
      <c r="F3185">
        <v>9356.4</v>
      </c>
      <c r="G3185">
        <v>1259.07</v>
      </c>
      <c r="H3185">
        <v>11761905.34</v>
      </c>
    </row>
    <row r="3186" spans="1:8" x14ac:dyDescent="0.3">
      <c r="A3186" s="16">
        <f t="shared" si="49"/>
        <v>43772.041666666664</v>
      </c>
      <c r="B3186" t="s">
        <v>3358</v>
      </c>
      <c r="C3186">
        <v>9302.7800000000007</v>
      </c>
      <c r="D3186">
        <v>9318.3799999999992</v>
      </c>
      <c r="E3186">
        <v>9299.09</v>
      </c>
      <c r="F3186">
        <v>9315.14</v>
      </c>
      <c r="G3186">
        <v>496.11</v>
      </c>
      <c r="H3186">
        <v>4618188.1399999997</v>
      </c>
    </row>
    <row r="3187" spans="1:8" x14ac:dyDescent="0.3">
      <c r="A3187" s="16">
        <f t="shared" si="49"/>
        <v>43772.5</v>
      </c>
      <c r="B3187" t="s">
        <v>3359</v>
      </c>
      <c r="C3187">
        <v>9289.52</v>
      </c>
      <c r="D3187">
        <v>9340.35</v>
      </c>
      <c r="E3187">
        <v>9288.11</v>
      </c>
      <c r="F3187">
        <v>9302.7800000000007</v>
      </c>
      <c r="G3187">
        <v>958.92</v>
      </c>
      <c r="H3187">
        <v>8928031.0800000001</v>
      </c>
    </row>
    <row r="3188" spans="1:8" x14ac:dyDescent="0.3">
      <c r="A3188" s="16">
        <f t="shared" si="49"/>
        <v>43771.958333333336</v>
      </c>
      <c r="B3188" t="s">
        <v>3360</v>
      </c>
      <c r="C3188">
        <v>9287.5499999999993</v>
      </c>
      <c r="D3188">
        <v>9298.24</v>
      </c>
      <c r="E3188">
        <v>9277.17</v>
      </c>
      <c r="F3188">
        <v>9289.52</v>
      </c>
      <c r="G3188">
        <v>508.16</v>
      </c>
      <c r="H3188">
        <v>4719588.17</v>
      </c>
    </row>
    <row r="3189" spans="1:8" x14ac:dyDescent="0.3">
      <c r="A3189" s="16">
        <f t="shared" si="49"/>
        <v>43771.916666666664</v>
      </c>
      <c r="B3189" t="s">
        <v>3361</v>
      </c>
      <c r="C3189">
        <v>9271.9699999999993</v>
      </c>
      <c r="D3189">
        <v>9299.77</v>
      </c>
      <c r="E3189">
        <v>9270.52</v>
      </c>
      <c r="F3189">
        <v>9287.5499999999993</v>
      </c>
      <c r="G3189">
        <v>300.43</v>
      </c>
      <c r="H3189">
        <v>2789622.94</v>
      </c>
    </row>
    <row r="3190" spans="1:8" x14ac:dyDescent="0.3">
      <c r="A3190" s="16">
        <f t="shared" si="49"/>
        <v>43771.875</v>
      </c>
      <c r="B3190" t="s">
        <v>3362</v>
      </c>
      <c r="C3190">
        <v>9303.26</v>
      </c>
      <c r="D3190">
        <v>9303.52</v>
      </c>
      <c r="E3190">
        <v>9271.02</v>
      </c>
      <c r="F3190">
        <v>9271.9699999999993</v>
      </c>
      <c r="G3190">
        <v>505.52</v>
      </c>
      <c r="H3190">
        <v>4692379.0199999996</v>
      </c>
    </row>
    <row r="3191" spans="1:8" x14ac:dyDescent="0.3">
      <c r="A3191" s="16">
        <f t="shared" si="49"/>
        <v>43771.833333333336</v>
      </c>
      <c r="B3191" t="s">
        <v>3363</v>
      </c>
      <c r="C3191">
        <v>9315.92</v>
      </c>
      <c r="D3191">
        <v>9318.73</v>
      </c>
      <c r="E3191">
        <v>9281.43</v>
      </c>
      <c r="F3191">
        <v>9303.26</v>
      </c>
      <c r="G3191">
        <v>628.41</v>
      </c>
      <c r="H3191">
        <v>5840784.3200000003</v>
      </c>
    </row>
    <row r="3192" spans="1:8" x14ac:dyDescent="0.3">
      <c r="A3192" s="16">
        <f t="shared" si="49"/>
        <v>43771.791666666664</v>
      </c>
      <c r="B3192" t="s">
        <v>3364</v>
      </c>
      <c r="C3192">
        <v>9285</v>
      </c>
      <c r="D3192">
        <v>9320</v>
      </c>
      <c r="E3192">
        <v>9269</v>
      </c>
      <c r="F3192">
        <v>9315.92</v>
      </c>
      <c r="G3192">
        <v>822.29</v>
      </c>
      <c r="H3192">
        <v>7644914.8099999996</v>
      </c>
    </row>
    <row r="3193" spans="1:8" x14ac:dyDescent="0.3">
      <c r="A3193" s="16">
        <f t="shared" si="49"/>
        <v>43771.75</v>
      </c>
      <c r="B3193" t="s">
        <v>3365</v>
      </c>
      <c r="C3193">
        <v>9288.39</v>
      </c>
      <c r="D3193">
        <v>9304</v>
      </c>
      <c r="E3193">
        <v>9264.59</v>
      </c>
      <c r="F3193">
        <v>9285</v>
      </c>
      <c r="G3193">
        <v>947.38</v>
      </c>
      <c r="H3193">
        <v>8796294.0399999991</v>
      </c>
    </row>
    <row r="3194" spans="1:8" x14ac:dyDescent="0.3">
      <c r="A3194" s="16">
        <f t="shared" si="49"/>
        <v>43771.708333333336</v>
      </c>
      <c r="B3194" t="s">
        <v>3366</v>
      </c>
      <c r="C3194">
        <v>9311.11</v>
      </c>
      <c r="D3194">
        <v>9330</v>
      </c>
      <c r="E3194">
        <v>9281</v>
      </c>
      <c r="F3194">
        <v>9288.39</v>
      </c>
      <c r="G3194">
        <v>956.19</v>
      </c>
      <c r="H3194">
        <v>8899142.7200000007</v>
      </c>
    </row>
    <row r="3195" spans="1:8" x14ac:dyDescent="0.3">
      <c r="A3195" s="16">
        <f t="shared" si="49"/>
        <v>43771.666666666664</v>
      </c>
      <c r="B3195" t="s">
        <v>3367</v>
      </c>
      <c r="C3195">
        <v>9324.36</v>
      </c>
      <c r="D3195">
        <v>9338.81</v>
      </c>
      <c r="E3195">
        <v>9294.77</v>
      </c>
      <c r="F3195">
        <v>9311.11</v>
      </c>
      <c r="G3195">
        <v>1105.3499999999999</v>
      </c>
      <c r="H3195">
        <v>10300413.310000001</v>
      </c>
    </row>
    <row r="3196" spans="1:8" x14ac:dyDescent="0.3">
      <c r="A3196" s="16">
        <f t="shared" si="49"/>
        <v>43771.625</v>
      </c>
      <c r="B3196" t="s">
        <v>3368</v>
      </c>
      <c r="C3196">
        <v>9311.7099999999991</v>
      </c>
      <c r="D3196">
        <v>9324.39</v>
      </c>
      <c r="E3196">
        <v>9273.15</v>
      </c>
      <c r="F3196">
        <v>9324.36</v>
      </c>
      <c r="G3196">
        <v>1673.79</v>
      </c>
      <c r="H3196">
        <v>15563546.609999999</v>
      </c>
    </row>
    <row r="3197" spans="1:8" x14ac:dyDescent="0.3">
      <c r="A3197" s="16">
        <f t="shared" si="49"/>
        <v>43771.583333333336</v>
      </c>
      <c r="B3197" t="s">
        <v>3369</v>
      </c>
      <c r="C3197">
        <v>9350.24</v>
      </c>
      <c r="D3197">
        <v>9353.98</v>
      </c>
      <c r="E3197">
        <v>9308.8799999999992</v>
      </c>
      <c r="F3197">
        <v>9311.7099999999991</v>
      </c>
      <c r="G3197">
        <v>1404.35</v>
      </c>
      <c r="H3197">
        <v>13103518.67</v>
      </c>
    </row>
    <row r="3198" spans="1:8" x14ac:dyDescent="0.3">
      <c r="A3198" s="16">
        <f t="shared" si="49"/>
        <v>43771.541666666664</v>
      </c>
      <c r="B3198" t="s">
        <v>3370</v>
      </c>
      <c r="C3198">
        <v>9323.5400000000009</v>
      </c>
      <c r="D3198">
        <v>9373.74</v>
      </c>
      <c r="E3198">
        <v>9291.2900000000009</v>
      </c>
      <c r="F3198">
        <v>9350.24</v>
      </c>
      <c r="G3198">
        <v>2848.92</v>
      </c>
      <c r="H3198">
        <v>26577155.32</v>
      </c>
    </row>
    <row r="3199" spans="1:8" x14ac:dyDescent="0.3">
      <c r="A3199" s="16">
        <f t="shared" si="49"/>
        <v>43772</v>
      </c>
      <c r="B3199" t="s">
        <v>3371</v>
      </c>
      <c r="C3199">
        <v>9241.14</v>
      </c>
      <c r="D3199">
        <v>9350</v>
      </c>
      <c r="E3199">
        <v>9201.02</v>
      </c>
      <c r="F3199">
        <v>9323.5400000000009</v>
      </c>
      <c r="G3199">
        <v>3892.62</v>
      </c>
      <c r="H3199">
        <v>36116691.07</v>
      </c>
    </row>
    <row r="3200" spans="1:8" x14ac:dyDescent="0.3">
      <c r="A3200" s="16">
        <f t="shared" si="49"/>
        <v>43771.458333333336</v>
      </c>
      <c r="B3200" t="s">
        <v>3372</v>
      </c>
      <c r="C3200">
        <v>9214.91</v>
      </c>
      <c r="D3200">
        <v>9255</v>
      </c>
      <c r="E3200">
        <v>9214.84</v>
      </c>
      <c r="F3200">
        <v>9241.14</v>
      </c>
      <c r="G3200">
        <v>1119.79</v>
      </c>
      <c r="H3200">
        <v>10343688.16</v>
      </c>
    </row>
    <row r="3201" spans="1:8" x14ac:dyDescent="0.3">
      <c r="A3201" s="16">
        <f t="shared" si="49"/>
        <v>43771.416666666664</v>
      </c>
      <c r="B3201" t="s">
        <v>3373</v>
      </c>
      <c r="C3201">
        <v>9208.9</v>
      </c>
      <c r="D3201">
        <v>9221</v>
      </c>
      <c r="E3201">
        <v>9201.5499999999993</v>
      </c>
      <c r="F3201">
        <v>9214.91</v>
      </c>
      <c r="G3201">
        <v>727.85</v>
      </c>
      <c r="H3201">
        <v>6705767.2199999997</v>
      </c>
    </row>
    <row r="3202" spans="1:8" x14ac:dyDescent="0.3">
      <c r="A3202" s="16">
        <f t="shared" si="49"/>
        <v>43771.375</v>
      </c>
      <c r="B3202" t="s">
        <v>3374</v>
      </c>
      <c r="C3202">
        <v>9202.01</v>
      </c>
      <c r="D3202">
        <v>9224.35</v>
      </c>
      <c r="E3202">
        <v>9200.0300000000007</v>
      </c>
      <c r="F3202">
        <v>9208.9</v>
      </c>
      <c r="G3202">
        <v>672.12</v>
      </c>
      <c r="H3202">
        <v>6192506.8899999997</v>
      </c>
    </row>
    <row r="3203" spans="1:8" x14ac:dyDescent="0.3">
      <c r="A3203" s="16">
        <f t="shared" si="49"/>
        <v>43771.333333333336</v>
      </c>
      <c r="B3203" t="s">
        <v>3375</v>
      </c>
      <c r="C3203">
        <v>9213.9699999999993</v>
      </c>
      <c r="D3203">
        <v>9240.59</v>
      </c>
      <c r="E3203">
        <v>9194.19</v>
      </c>
      <c r="F3203">
        <v>9202.01</v>
      </c>
      <c r="G3203">
        <v>1268.17</v>
      </c>
      <c r="H3203">
        <v>11686129.560000001</v>
      </c>
    </row>
    <row r="3204" spans="1:8" x14ac:dyDescent="0.3">
      <c r="A3204" s="16">
        <f t="shared" si="49"/>
        <v>43771.291666666664</v>
      </c>
      <c r="B3204" t="s">
        <v>3376</v>
      </c>
      <c r="C3204">
        <v>9203.9699999999993</v>
      </c>
      <c r="D3204">
        <v>9220</v>
      </c>
      <c r="E3204">
        <v>9191.4699999999993</v>
      </c>
      <c r="F3204">
        <v>9213.9699999999993</v>
      </c>
      <c r="G3204">
        <v>601.9</v>
      </c>
      <c r="H3204">
        <v>5541818.0499999998</v>
      </c>
    </row>
    <row r="3205" spans="1:8" x14ac:dyDescent="0.3">
      <c r="A3205" s="16">
        <f t="shared" si="49"/>
        <v>43771.25</v>
      </c>
      <c r="B3205" t="s">
        <v>3377</v>
      </c>
      <c r="C3205">
        <v>9216.7000000000007</v>
      </c>
      <c r="D3205">
        <v>9224.35</v>
      </c>
      <c r="E3205">
        <v>9186.2099999999991</v>
      </c>
      <c r="F3205">
        <v>9203.9699999999993</v>
      </c>
      <c r="G3205">
        <v>822.38</v>
      </c>
      <c r="H3205">
        <v>7571409.21</v>
      </c>
    </row>
    <row r="3206" spans="1:8" x14ac:dyDescent="0.3">
      <c r="A3206" s="16">
        <f t="shared" ref="A3206:A3269" si="50">DATEVALUE(MID(B3206,1,10))+(IF(RIGHT(B3206,2)="PM",12,0)+MID(B3206,12,2))/24</f>
        <v>43771.208333333336</v>
      </c>
      <c r="B3206" t="s">
        <v>3378</v>
      </c>
      <c r="C3206">
        <v>9200</v>
      </c>
      <c r="D3206">
        <v>9227.99</v>
      </c>
      <c r="E3206">
        <v>9191.02</v>
      </c>
      <c r="F3206">
        <v>9216.7000000000007</v>
      </c>
      <c r="G3206">
        <v>567.79</v>
      </c>
      <c r="H3206">
        <v>5229984.47</v>
      </c>
    </row>
    <row r="3207" spans="1:8" x14ac:dyDescent="0.3">
      <c r="A3207" s="16">
        <f t="shared" si="50"/>
        <v>43771.166666666664</v>
      </c>
      <c r="B3207" t="s">
        <v>3379</v>
      </c>
      <c r="C3207">
        <v>9236.67</v>
      </c>
      <c r="D3207">
        <v>9242.9500000000007</v>
      </c>
      <c r="E3207">
        <v>9196</v>
      </c>
      <c r="F3207">
        <v>9200</v>
      </c>
      <c r="G3207">
        <v>930.65</v>
      </c>
      <c r="H3207">
        <v>8577116.7899999991</v>
      </c>
    </row>
    <row r="3208" spans="1:8" x14ac:dyDescent="0.3">
      <c r="A3208" s="16">
        <f t="shared" si="50"/>
        <v>43771.125</v>
      </c>
      <c r="B3208" t="s">
        <v>3380</v>
      </c>
      <c r="C3208">
        <v>9249.8799999999992</v>
      </c>
      <c r="D3208">
        <v>9251.01</v>
      </c>
      <c r="E3208">
        <v>9225.07</v>
      </c>
      <c r="F3208">
        <v>9236.67</v>
      </c>
      <c r="G3208">
        <v>984.03</v>
      </c>
      <c r="H3208">
        <v>9093484.6699999999</v>
      </c>
    </row>
    <row r="3209" spans="1:8" x14ac:dyDescent="0.3">
      <c r="A3209" s="16">
        <f t="shared" si="50"/>
        <v>43771.083333333336</v>
      </c>
      <c r="B3209" t="s">
        <v>3381</v>
      </c>
      <c r="C3209">
        <v>9238.3799999999992</v>
      </c>
      <c r="D3209">
        <v>9249.98</v>
      </c>
      <c r="E3209">
        <v>9209.99</v>
      </c>
      <c r="F3209">
        <v>9249.8799999999992</v>
      </c>
      <c r="G3209">
        <v>908.07</v>
      </c>
      <c r="H3209">
        <v>8380571</v>
      </c>
    </row>
    <row r="3210" spans="1:8" x14ac:dyDescent="0.3">
      <c r="A3210" s="16">
        <f t="shared" si="50"/>
        <v>43771.041666666664</v>
      </c>
      <c r="B3210" t="s">
        <v>3382</v>
      </c>
      <c r="C3210">
        <v>9243.5400000000009</v>
      </c>
      <c r="D3210">
        <v>9270.76</v>
      </c>
      <c r="E3210">
        <v>9224.0300000000007</v>
      </c>
      <c r="F3210">
        <v>9238.3799999999992</v>
      </c>
      <c r="G3210">
        <v>1711.05</v>
      </c>
      <c r="H3210">
        <v>15819799.039999999</v>
      </c>
    </row>
    <row r="3211" spans="1:8" x14ac:dyDescent="0.3">
      <c r="A3211" s="16">
        <f t="shared" si="50"/>
        <v>43771.5</v>
      </c>
      <c r="B3211" t="s">
        <v>3383</v>
      </c>
      <c r="C3211">
        <v>9231.61</v>
      </c>
      <c r="D3211">
        <v>9265.2900000000009</v>
      </c>
      <c r="E3211">
        <v>9209.16</v>
      </c>
      <c r="F3211">
        <v>9243.5400000000009</v>
      </c>
      <c r="G3211">
        <v>1035.29</v>
      </c>
      <c r="H3211">
        <v>9566098.1099999994</v>
      </c>
    </row>
    <row r="3212" spans="1:8" x14ac:dyDescent="0.3">
      <c r="A3212" s="16">
        <f t="shared" si="50"/>
        <v>43770.958333333336</v>
      </c>
      <c r="B3212" t="s">
        <v>3384</v>
      </c>
      <c r="C3212">
        <v>9188.5</v>
      </c>
      <c r="D3212">
        <v>9246.9699999999993</v>
      </c>
      <c r="E3212">
        <v>9184.82</v>
      </c>
      <c r="F3212">
        <v>9231.61</v>
      </c>
      <c r="G3212">
        <v>1263</v>
      </c>
      <c r="H3212">
        <v>11648902.220000001</v>
      </c>
    </row>
    <row r="3213" spans="1:8" x14ac:dyDescent="0.3">
      <c r="A3213" s="16">
        <f t="shared" si="50"/>
        <v>43770.916666666664</v>
      </c>
      <c r="B3213" t="s">
        <v>3385</v>
      </c>
      <c r="C3213">
        <v>9259.2099999999991</v>
      </c>
      <c r="D3213">
        <v>9277.16</v>
      </c>
      <c r="E3213">
        <v>9183.67</v>
      </c>
      <c r="F3213">
        <v>9188.5</v>
      </c>
      <c r="G3213">
        <v>1566.15</v>
      </c>
      <c r="H3213">
        <v>14447628.359999999</v>
      </c>
    </row>
    <row r="3214" spans="1:8" x14ac:dyDescent="0.3">
      <c r="A3214" s="16">
        <f t="shared" si="50"/>
        <v>43770.875</v>
      </c>
      <c r="B3214" t="s">
        <v>3386</v>
      </c>
      <c r="C3214">
        <v>9190.25</v>
      </c>
      <c r="D3214">
        <v>9275</v>
      </c>
      <c r="E3214">
        <v>9180</v>
      </c>
      <c r="F3214">
        <v>9259.2099999999991</v>
      </c>
      <c r="G3214">
        <v>1749.95</v>
      </c>
      <c r="H3214">
        <v>16141323.699999999</v>
      </c>
    </row>
    <row r="3215" spans="1:8" x14ac:dyDescent="0.3">
      <c r="A3215" s="16">
        <f t="shared" si="50"/>
        <v>43770.833333333336</v>
      </c>
      <c r="B3215" t="s">
        <v>3387</v>
      </c>
      <c r="C3215">
        <v>9170.49</v>
      </c>
      <c r="D3215">
        <v>9209</v>
      </c>
      <c r="E3215">
        <v>9167.15</v>
      </c>
      <c r="F3215">
        <v>9190.25</v>
      </c>
      <c r="G3215">
        <v>1217.96</v>
      </c>
      <c r="H3215">
        <v>11190760.449999999</v>
      </c>
    </row>
    <row r="3216" spans="1:8" x14ac:dyDescent="0.3">
      <c r="A3216" s="16">
        <f t="shared" si="50"/>
        <v>43770.791666666664</v>
      </c>
      <c r="B3216" t="s">
        <v>3388</v>
      </c>
      <c r="C3216">
        <v>9181.11</v>
      </c>
      <c r="D3216">
        <v>9213.57</v>
      </c>
      <c r="E3216">
        <v>9158.27</v>
      </c>
      <c r="F3216">
        <v>9170.49</v>
      </c>
      <c r="G3216">
        <v>878.94</v>
      </c>
      <c r="H3216">
        <v>8071906.5800000001</v>
      </c>
    </row>
    <row r="3217" spans="1:8" x14ac:dyDescent="0.3">
      <c r="A3217" s="16">
        <f t="shared" si="50"/>
        <v>43770.75</v>
      </c>
      <c r="B3217" t="s">
        <v>3389</v>
      </c>
      <c r="C3217">
        <v>9159.94</v>
      </c>
      <c r="D3217">
        <v>9205.2000000000007</v>
      </c>
      <c r="E3217">
        <v>9148.84</v>
      </c>
      <c r="F3217">
        <v>9181.11</v>
      </c>
      <c r="G3217">
        <v>1006.61</v>
      </c>
      <c r="H3217">
        <v>9237823.8900000006</v>
      </c>
    </row>
    <row r="3218" spans="1:8" x14ac:dyDescent="0.3">
      <c r="A3218" s="16">
        <f t="shared" si="50"/>
        <v>43770.708333333336</v>
      </c>
      <c r="B3218" t="s">
        <v>3390</v>
      </c>
      <c r="C3218">
        <v>9152.9</v>
      </c>
      <c r="D3218">
        <v>9202</v>
      </c>
      <c r="E3218">
        <v>9138.94</v>
      </c>
      <c r="F3218">
        <v>9159.94</v>
      </c>
      <c r="G3218">
        <v>1148.3499999999999</v>
      </c>
      <c r="H3218">
        <v>10527817.189999999</v>
      </c>
    </row>
    <row r="3219" spans="1:8" x14ac:dyDescent="0.3">
      <c r="A3219" s="16">
        <f t="shared" si="50"/>
        <v>43770.666666666664</v>
      </c>
      <c r="B3219" t="s">
        <v>3391</v>
      </c>
      <c r="C3219">
        <v>9082.43</v>
      </c>
      <c r="D3219">
        <v>9200</v>
      </c>
      <c r="E3219">
        <v>9060</v>
      </c>
      <c r="F3219">
        <v>9152.9</v>
      </c>
      <c r="G3219">
        <v>2814.93</v>
      </c>
      <c r="H3219">
        <v>25668874.199999999</v>
      </c>
    </row>
    <row r="3220" spans="1:8" x14ac:dyDescent="0.3">
      <c r="A3220" s="16">
        <f t="shared" si="50"/>
        <v>43770.625</v>
      </c>
      <c r="B3220" t="s">
        <v>3392</v>
      </c>
      <c r="C3220">
        <v>9122.5</v>
      </c>
      <c r="D3220">
        <v>9248.51</v>
      </c>
      <c r="E3220">
        <v>9076</v>
      </c>
      <c r="F3220">
        <v>9082.43</v>
      </c>
      <c r="G3220">
        <v>2779.87</v>
      </c>
      <c r="H3220">
        <v>25447255.640000001</v>
      </c>
    </row>
    <row r="3221" spans="1:8" x14ac:dyDescent="0.3">
      <c r="A3221" s="16">
        <f t="shared" si="50"/>
        <v>43770.583333333336</v>
      </c>
      <c r="B3221" t="s">
        <v>3393</v>
      </c>
      <c r="C3221">
        <v>9112.86</v>
      </c>
      <c r="D3221">
        <v>9136.2999999999993</v>
      </c>
      <c r="E3221">
        <v>9075.7999999999993</v>
      </c>
      <c r="F3221">
        <v>9122.5</v>
      </c>
      <c r="G3221">
        <v>1873.52</v>
      </c>
      <c r="H3221">
        <v>17060052.25</v>
      </c>
    </row>
    <row r="3222" spans="1:8" x14ac:dyDescent="0.3">
      <c r="A3222" s="16">
        <f t="shared" si="50"/>
        <v>43770.541666666664</v>
      </c>
      <c r="B3222" t="s">
        <v>3394</v>
      </c>
      <c r="C3222">
        <v>9188.64</v>
      </c>
      <c r="D3222">
        <v>9219.98</v>
      </c>
      <c r="E3222">
        <v>9061.65</v>
      </c>
      <c r="F3222">
        <v>9112.86</v>
      </c>
      <c r="G3222">
        <v>3024.33</v>
      </c>
      <c r="H3222">
        <v>27576352.77</v>
      </c>
    </row>
    <row r="3223" spans="1:8" x14ac:dyDescent="0.3">
      <c r="A3223" s="16">
        <f t="shared" si="50"/>
        <v>43771</v>
      </c>
      <c r="B3223" t="s">
        <v>3395</v>
      </c>
      <c r="C3223">
        <v>9163.16</v>
      </c>
      <c r="D3223">
        <v>9213.14</v>
      </c>
      <c r="E3223">
        <v>9130</v>
      </c>
      <c r="F3223">
        <v>9188.64</v>
      </c>
      <c r="G3223">
        <v>2343.42</v>
      </c>
      <c r="H3223">
        <v>21488580.010000002</v>
      </c>
    </row>
    <row r="3224" spans="1:8" x14ac:dyDescent="0.3">
      <c r="A3224" s="16">
        <f t="shared" si="50"/>
        <v>43770.458333333336</v>
      </c>
      <c r="B3224" t="s">
        <v>3396</v>
      </c>
      <c r="C3224">
        <v>9155.93</v>
      </c>
      <c r="D3224">
        <v>9279</v>
      </c>
      <c r="E3224">
        <v>9132.41</v>
      </c>
      <c r="F3224">
        <v>9163.16</v>
      </c>
      <c r="G3224">
        <v>4471.03</v>
      </c>
      <c r="H3224">
        <v>41169151.310000002</v>
      </c>
    </row>
    <row r="3225" spans="1:8" x14ac:dyDescent="0.3">
      <c r="A3225" s="16">
        <f t="shared" si="50"/>
        <v>43770.416666666664</v>
      </c>
      <c r="B3225" t="s">
        <v>3397</v>
      </c>
      <c r="C3225">
        <v>9103.1200000000008</v>
      </c>
      <c r="D3225">
        <v>9181.32</v>
      </c>
      <c r="E3225">
        <v>9095.1299999999992</v>
      </c>
      <c r="F3225">
        <v>9155.93</v>
      </c>
      <c r="G3225">
        <v>1939.54</v>
      </c>
      <c r="H3225">
        <v>17724700.719999999</v>
      </c>
    </row>
    <row r="3226" spans="1:8" x14ac:dyDescent="0.3">
      <c r="A3226" s="16">
        <f t="shared" si="50"/>
        <v>43770.375</v>
      </c>
      <c r="B3226" t="s">
        <v>3398</v>
      </c>
      <c r="C3226">
        <v>9134.6299999999992</v>
      </c>
      <c r="D3226">
        <v>9136</v>
      </c>
      <c r="E3226">
        <v>9088.8799999999992</v>
      </c>
      <c r="F3226">
        <v>9103.1200000000008</v>
      </c>
      <c r="G3226">
        <v>1296.3800000000001</v>
      </c>
      <c r="H3226">
        <v>11807686.390000001</v>
      </c>
    </row>
    <row r="3227" spans="1:8" x14ac:dyDescent="0.3">
      <c r="A3227" s="16">
        <f t="shared" si="50"/>
        <v>43770.333333333336</v>
      </c>
      <c r="B3227" t="s">
        <v>3399</v>
      </c>
      <c r="C3227">
        <v>9099</v>
      </c>
      <c r="D3227">
        <v>9174.99</v>
      </c>
      <c r="E3227">
        <v>9094.2000000000007</v>
      </c>
      <c r="F3227">
        <v>9134.6299999999992</v>
      </c>
      <c r="G3227">
        <v>2081.35</v>
      </c>
      <c r="H3227">
        <v>19005238.690000001</v>
      </c>
    </row>
    <row r="3228" spans="1:8" x14ac:dyDescent="0.3">
      <c r="A3228" s="16">
        <f t="shared" si="50"/>
        <v>43770.291666666664</v>
      </c>
      <c r="B3228" t="s">
        <v>3400</v>
      </c>
      <c r="C3228">
        <v>9118.9</v>
      </c>
      <c r="D3228">
        <v>9127.5</v>
      </c>
      <c r="E3228">
        <v>9080.1200000000008</v>
      </c>
      <c r="F3228">
        <v>9099</v>
      </c>
      <c r="G3228">
        <v>1044.8699999999999</v>
      </c>
      <c r="H3228">
        <v>9505808.9000000004</v>
      </c>
    </row>
    <row r="3229" spans="1:8" x14ac:dyDescent="0.3">
      <c r="A3229" s="16">
        <f t="shared" si="50"/>
        <v>43770.25</v>
      </c>
      <c r="B3229" t="s">
        <v>3401</v>
      </c>
      <c r="C3229">
        <v>9080.7900000000009</v>
      </c>
      <c r="D3229">
        <v>9137</v>
      </c>
      <c r="E3229">
        <v>9070</v>
      </c>
      <c r="F3229">
        <v>9118.9</v>
      </c>
      <c r="G3229">
        <v>1048.1500000000001</v>
      </c>
      <c r="H3229">
        <v>9542089.9399999995</v>
      </c>
    </row>
    <row r="3230" spans="1:8" x14ac:dyDescent="0.3">
      <c r="A3230" s="16">
        <f t="shared" si="50"/>
        <v>43770.208333333336</v>
      </c>
      <c r="B3230" t="s">
        <v>3402</v>
      </c>
      <c r="C3230">
        <v>9078.33</v>
      </c>
      <c r="D3230">
        <v>9111.58</v>
      </c>
      <c r="E3230">
        <v>9072.2800000000007</v>
      </c>
      <c r="F3230">
        <v>9080.7900000000009</v>
      </c>
      <c r="G3230">
        <v>852.96</v>
      </c>
      <c r="H3230">
        <v>7756325.9000000004</v>
      </c>
    </row>
    <row r="3231" spans="1:8" x14ac:dyDescent="0.3">
      <c r="A3231" s="16">
        <f t="shared" si="50"/>
        <v>43770.166666666664</v>
      </c>
      <c r="B3231" t="s">
        <v>3403</v>
      </c>
      <c r="C3231">
        <v>9063.1299999999992</v>
      </c>
      <c r="D3231">
        <v>9100</v>
      </c>
      <c r="E3231">
        <v>9030</v>
      </c>
      <c r="F3231">
        <v>9078.33</v>
      </c>
      <c r="G3231">
        <v>1097.6500000000001</v>
      </c>
      <c r="H3231">
        <v>9953713.1400000006</v>
      </c>
    </row>
    <row r="3232" spans="1:8" x14ac:dyDescent="0.3">
      <c r="A3232" s="16">
        <f t="shared" si="50"/>
        <v>43770.125</v>
      </c>
      <c r="B3232" t="s">
        <v>3404</v>
      </c>
      <c r="C3232">
        <v>9123.16</v>
      </c>
      <c r="D3232">
        <v>9123.16</v>
      </c>
      <c r="E3232">
        <v>9043.85</v>
      </c>
      <c r="F3232">
        <v>9063.1299999999992</v>
      </c>
      <c r="G3232">
        <v>1448.24</v>
      </c>
      <c r="H3232">
        <v>13141313.84</v>
      </c>
    </row>
    <row r="3233" spans="1:8" x14ac:dyDescent="0.3">
      <c r="A3233" s="16">
        <f t="shared" si="50"/>
        <v>43770.083333333336</v>
      </c>
      <c r="B3233" t="s">
        <v>3405</v>
      </c>
      <c r="C3233">
        <v>9092.65</v>
      </c>
      <c r="D3233">
        <v>9140.61</v>
      </c>
      <c r="E3233">
        <v>9062.09</v>
      </c>
      <c r="F3233">
        <v>9123.16</v>
      </c>
      <c r="G3233">
        <v>1276.43</v>
      </c>
      <c r="H3233">
        <v>11607288.99</v>
      </c>
    </row>
    <row r="3234" spans="1:8" x14ac:dyDescent="0.3">
      <c r="A3234" s="16">
        <f t="shared" si="50"/>
        <v>43770.041666666664</v>
      </c>
      <c r="B3234" t="s">
        <v>3406</v>
      </c>
      <c r="C3234">
        <v>9125.52</v>
      </c>
      <c r="D3234">
        <v>9141.7000000000007</v>
      </c>
      <c r="E3234">
        <v>9090.08</v>
      </c>
      <c r="F3234">
        <v>9092.65</v>
      </c>
      <c r="G3234">
        <v>945.74</v>
      </c>
      <c r="H3234">
        <v>8620750.1500000004</v>
      </c>
    </row>
    <row r="3235" spans="1:8" x14ac:dyDescent="0.3">
      <c r="A3235" s="16">
        <f t="shared" si="50"/>
        <v>43770.5</v>
      </c>
      <c r="B3235" t="s">
        <v>3407</v>
      </c>
      <c r="C3235">
        <v>9140.85</v>
      </c>
      <c r="D3235">
        <v>9144.7000000000007</v>
      </c>
      <c r="E3235">
        <v>9098.2800000000007</v>
      </c>
      <c r="F3235">
        <v>9125.52</v>
      </c>
      <c r="G3235">
        <v>1220.28</v>
      </c>
      <c r="H3235">
        <v>11126069.34</v>
      </c>
    </row>
    <row r="3236" spans="1:8" x14ac:dyDescent="0.3">
      <c r="A3236" s="16">
        <f t="shared" si="50"/>
        <v>43769.958333333336</v>
      </c>
      <c r="B3236" t="s">
        <v>3408</v>
      </c>
      <c r="C3236">
        <v>9122.69</v>
      </c>
      <c r="D3236">
        <v>9157</v>
      </c>
      <c r="E3236">
        <v>9105.07</v>
      </c>
      <c r="F3236">
        <v>9140.85</v>
      </c>
      <c r="G3236">
        <v>1007.33</v>
      </c>
      <c r="H3236">
        <v>9203271.8800000008</v>
      </c>
    </row>
    <row r="3237" spans="1:8" x14ac:dyDescent="0.3">
      <c r="A3237" s="16">
        <f t="shared" si="50"/>
        <v>43769.916666666664</v>
      </c>
      <c r="B3237" t="s">
        <v>3409</v>
      </c>
      <c r="C3237">
        <v>9126.2000000000007</v>
      </c>
      <c r="D3237">
        <v>9157.07</v>
      </c>
      <c r="E3237">
        <v>9083.86</v>
      </c>
      <c r="F3237">
        <v>9122.69</v>
      </c>
      <c r="G3237">
        <v>1254.6099999999999</v>
      </c>
      <c r="H3237">
        <v>11452321.99</v>
      </c>
    </row>
    <row r="3238" spans="1:8" x14ac:dyDescent="0.3">
      <c r="A3238" s="16">
        <f t="shared" si="50"/>
        <v>43769.875</v>
      </c>
      <c r="B3238" t="s">
        <v>3410</v>
      </c>
      <c r="C3238">
        <v>9185.98</v>
      </c>
      <c r="D3238">
        <v>9200</v>
      </c>
      <c r="E3238">
        <v>9013</v>
      </c>
      <c r="F3238">
        <v>9126.2000000000007</v>
      </c>
      <c r="G3238">
        <v>3626.92</v>
      </c>
      <c r="H3238">
        <v>33032723.34</v>
      </c>
    </row>
    <row r="3239" spans="1:8" x14ac:dyDescent="0.3">
      <c r="A3239" s="16">
        <f t="shared" si="50"/>
        <v>43769.833333333336</v>
      </c>
      <c r="B3239" t="s">
        <v>3411</v>
      </c>
      <c r="C3239">
        <v>9211.0400000000009</v>
      </c>
      <c r="D3239">
        <v>9243.4699999999993</v>
      </c>
      <c r="E3239">
        <v>9123.33</v>
      </c>
      <c r="F3239">
        <v>9185.98</v>
      </c>
      <c r="G3239">
        <v>2165.44</v>
      </c>
      <c r="H3239">
        <v>19869881.370000001</v>
      </c>
    </row>
    <row r="3240" spans="1:8" x14ac:dyDescent="0.3">
      <c r="A3240" s="16">
        <f t="shared" si="50"/>
        <v>43769.791666666664</v>
      </c>
      <c r="B3240" t="s">
        <v>3412</v>
      </c>
      <c r="C3240">
        <v>9229.9500000000007</v>
      </c>
      <c r="D3240">
        <v>9250</v>
      </c>
      <c r="E3240">
        <v>9206.89</v>
      </c>
      <c r="F3240">
        <v>9211.0400000000009</v>
      </c>
      <c r="G3240">
        <v>1037.3</v>
      </c>
      <c r="H3240">
        <v>9567406.6400000006</v>
      </c>
    </row>
    <row r="3241" spans="1:8" x14ac:dyDescent="0.3">
      <c r="A3241" s="16">
        <f t="shared" si="50"/>
        <v>43769.75</v>
      </c>
      <c r="B3241" t="s">
        <v>3413</v>
      </c>
      <c r="C3241">
        <v>9243.41</v>
      </c>
      <c r="D3241">
        <v>9259.18</v>
      </c>
      <c r="E3241">
        <v>9193.1</v>
      </c>
      <c r="F3241">
        <v>9229.9500000000007</v>
      </c>
      <c r="G3241">
        <v>1132.17</v>
      </c>
      <c r="H3241">
        <v>10450245.66</v>
      </c>
    </row>
    <row r="3242" spans="1:8" x14ac:dyDescent="0.3">
      <c r="A3242" s="16">
        <f t="shared" si="50"/>
        <v>43769.708333333336</v>
      </c>
      <c r="B3242" t="s">
        <v>3414</v>
      </c>
      <c r="C3242">
        <v>9239.57</v>
      </c>
      <c r="D3242">
        <v>9264.0400000000009</v>
      </c>
      <c r="E3242">
        <v>9227.0300000000007</v>
      </c>
      <c r="F3242">
        <v>9243.41</v>
      </c>
      <c r="G3242">
        <v>1202.98</v>
      </c>
      <c r="H3242">
        <v>11121241.890000001</v>
      </c>
    </row>
    <row r="3243" spans="1:8" x14ac:dyDescent="0.3">
      <c r="A3243" s="16">
        <f t="shared" si="50"/>
        <v>43769.666666666664</v>
      </c>
      <c r="B3243" t="s">
        <v>3415</v>
      </c>
      <c r="C3243">
        <v>9213.98</v>
      </c>
      <c r="D3243">
        <v>9257.99</v>
      </c>
      <c r="E3243">
        <v>9202</v>
      </c>
      <c r="F3243">
        <v>9239.57</v>
      </c>
      <c r="G3243">
        <v>1945.43</v>
      </c>
      <c r="H3243">
        <v>17949033.25</v>
      </c>
    </row>
    <row r="3244" spans="1:8" x14ac:dyDescent="0.3">
      <c r="A3244" s="16">
        <f t="shared" si="50"/>
        <v>43769.625</v>
      </c>
      <c r="B3244" t="s">
        <v>3416</v>
      </c>
      <c r="C3244">
        <v>9238.65</v>
      </c>
      <c r="D3244">
        <v>9276</v>
      </c>
      <c r="E3244">
        <v>9180</v>
      </c>
      <c r="F3244">
        <v>9213.98</v>
      </c>
      <c r="G3244">
        <v>2409.9899999999998</v>
      </c>
      <c r="H3244">
        <v>22211858.68</v>
      </c>
    </row>
    <row r="3245" spans="1:8" x14ac:dyDescent="0.3">
      <c r="A3245" s="16">
        <f t="shared" si="50"/>
        <v>43769.583333333336</v>
      </c>
      <c r="B3245" t="s">
        <v>3417</v>
      </c>
      <c r="C3245">
        <v>9290.8799999999992</v>
      </c>
      <c r="D3245">
        <v>9291.44</v>
      </c>
      <c r="E3245">
        <v>9222.33</v>
      </c>
      <c r="F3245">
        <v>9238.65</v>
      </c>
      <c r="G3245">
        <v>2085.69</v>
      </c>
      <c r="H3245">
        <v>19279211.469999999</v>
      </c>
    </row>
    <row r="3246" spans="1:8" x14ac:dyDescent="0.3">
      <c r="A3246" s="16">
        <f t="shared" si="50"/>
        <v>43769.541666666664</v>
      </c>
      <c r="B3246" t="s">
        <v>3418</v>
      </c>
      <c r="C3246">
        <v>9303.8799999999992</v>
      </c>
      <c r="D3246">
        <v>9330</v>
      </c>
      <c r="E3246">
        <v>9258.8799999999992</v>
      </c>
      <c r="F3246">
        <v>9290.8799999999992</v>
      </c>
      <c r="G3246">
        <v>2274.87</v>
      </c>
      <c r="H3246">
        <v>21136997.989999998</v>
      </c>
    </row>
    <row r="3247" spans="1:8" x14ac:dyDescent="0.3">
      <c r="A3247" s="16">
        <f t="shared" si="50"/>
        <v>43770</v>
      </c>
      <c r="B3247" t="s">
        <v>3419</v>
      </c>
      <c r="C3247">
        <v>9109.5300000000007</v>
      </c>
      <c r="D3247">
        <v>9405</v>
      </c>
      <c r="E3247">
        <v>9108.42</v>
      </c>
      <c r="F3247">
        <v>9303.8799999999992</v>
      </c>
      <c r="G3247">
        <v>7146.64</v>
      </c>
      <c r="H3247">
        <v>66398988.18</v>
      </c>
    </row>
    <row r="3248" spans="1:8" x14ac:dyDescent="0.3">
      <c r="A3248" s="16">
        <f t="shared" si="50"/>
        <v>43769.458333333336</v>
      </c>
      <c r="B3248" t="s">
        <v>3420</v>
      </c>
      <c r="C3248">
        <v>9072.68</v>
      </c>
      <c r="D3248">
        <v>9149.42</v>
      </c>
      <c r="E3248">
        <v>9048.82</v>
      </c>
      <c r="F3248">
        <v>9109.5300000000007</v>
      </c>
      <c r="G3248">
        <v>2620.86</v>
      </c>
      <c r="H3248">
        <v>23865534.420000002</v>
      </c>
    </row>
    <row r="3249" spans="1:8" x14ac:dyDescent="0.3">
      <c r="A3249" s="16">
        <f t="shared" si="50"/>
        <v>43769.416666666664</v>
      </c>
      <c r="B3249" t="s">
        <v>3421</v>
      </c>
      <c r="C3249">
        <v>9037.92</v>
      </c>
      <c r="D3249">
        <v>9081.07</v>
      </c>
      <c r="E3249">
        <v>8913</v>
      </c>
      <c r="F3249">
        <v>9072.68</v>
      </c>
      <c r="G3249">
        <v>4523.49</v>
      </c>
      <c r="H3249">
        <v>40692863.670000002</v>
      </c>
    </row>
    <row r="3250" spans="1:8" x14ac:dyDescent="0.3">
      <c r="A3250" s="16">
        <f t="shared" si="50"/>
        <v>43769.375</v>
      </c>
      <c r="B3250" t="s">
        <v>3422</v>
      </c>
      <c r="C3250">
        <v>9113.7000000000007</v>
      </c>
      <c r="D3250">
        <v>9114.98</v>
      </c>
      <c r="E3250">
        <v>9022.3799999999992</v>
      </c>
      <c r="F3250">
        <v>9037.92</v>
      </c>
      <c r="G3250">
        <v>2279.9299999999998</v>
      </c>
      <c r="H3250">
        <v>20673196.399999999</v>
      </c>
    </row>
    <row r="3251" spans="1:8" x14ac:dyDescent="0.3">
      <c r="A3251" s="16">
        <f t="shared" si="50"/>
        <v>43769.333333333336</v>
      </c>
      <c r="B3251" t="s">
        <v>3423</v>
      </c>
      <c r="C3251">
        <v>9098.32</v>
      </c>
      <c r="D3251">
        <v>9139.19</v>
      </c>
      <c r="E3251">
        <v>9075.98</v>
      </c>
      <c r="F3251">
        <v>9113.7000000000007</v>
      </c>
      <c r="G3251">
        <v>1219.1099999999999</v>
      </c>
      <c r="H3251">
        <v>11103271.710000001</v>
      </c>
    </row>
    <row r="3252" spans="1:8" x14ac:dyDescent="0.3">
      <c r="A3252" s="16">
        <f t="shared" si="50"/>
        <v>43769.291666666664</v>
      </c>
      <c r="B3252" t="s">
        <v>3424</v>
      </c>
      <c r="C3252">
        <v>9120.4599999999991</v>
      </c>
      <c r="D3252">
        <v>9123.18</v>
      </c>
      <c r="E3252">
        <v>9077.0300000000007</v>
      </c>
      <c r="F3252">
        <v>9098.32</v>
      </c>
      <c r="G3252">
        <v>1413.32</v>
      </c>
      <c r="H3252">
        <v>12858211.109999999</v>
      </c>
    </row>
    <row r="3253" spans="1:8" x14ac:dyDescent="0.3">
      <c r="A3253" s="16">
        <f t="shared" si="50"/>
        <v>43769.25</v>
      </c>
      <c r="B3253" t="s">
        <v>3425</v>
      </c>
      <c r="C3253">
        <v>9167.4599999999991</v>
      </c>
      <c r="D3253">
        <v>9209</v>
      </c>
      <c r="E3253">
        <v>9095</v>
      </c>
      <c r="F3253">
        <v>9120.4599999999991</v>
      </c>
      <c r="G3253">
        <v>2358.17</v>
      </c>
      <c r="H3253">
        <v>21570400.07</v>
      </c>
    </row>
    <row r="3254" spans="1:8" x14ac:dyDescent="0.3">
      <c r="A3254" s="16">
        <f t="shared" si="50"/>
        <v>43769.208333333336</v>
      </c>
      <c r="B3254" t="s">
        <v>3426</v>
      </c>
      <c r="C3254">
        <v>9081.27</v>
      </c>
      <c r="D3254">
        <v>9179.7199999999993</v>
      </c>
      <c r="E3254">
        <v>9078.23</v>
      </c>
      <c r="F3254">
        <v>9167.4599999999991</v>
      </c>
      <c r="G3254">
        <v>1469.86</v>
      </c>
      <c r="H3254">
        <v>13433287.869999999</v>
      </c>
    </row>
    <row r="3255" spans="1:8" x14ac:dyDescent="0.3">
      <c r="A3255" s="16">
        <f t="shared" si="50"/>
        <v>43769.166666666664</v>
      </c>
      <c r="B3255" t="s">
        <v>3427</v>
      </c>
      <c r="C3255">
        <v>9100.02</v>
      </c>
      <c r="D3255">
        <v>9115.68</v>
      </c>
      <c r="E3255">
        <v>9074.74</v>
      </c>
      <c r="F3255">
        <v>9081.27</v>
      </c>
      <c r="G3255">
        <v>697.8</v>
      </c>
      <c r="H3255">
        <v>6345704.3899999997</v>
      </c>
    </row>
    <row r="3256" spans="1:8" x14ac:dyDescent="0.3">
      <c r="A3256" s="16">
        <f t="shared" si="50"/>
        <v>43769.125</v>
      </c>
      <c r="B3256" t="s">
        <v>3428</v>
      </c>
      <c r="C3256">
        <v>9090.9599999999991</v>
      </c>
      <c r="D3256">
        <v>9133.73</v>
      </c>
      <c r="E3256">
        <v>9069.17</v>
      </c>
      <c r="F3256">
        <v>9100.02</v>
      </c>
      <c r="G3256">
        <v>1048.3900000000001</v>
      </c>
      <c r="H3256">
        <v>9553596.5</v>
      </c>
    </row>
    <row r="3257" spans="1:8" x14ac:dyDescent="0.3">
      <c r="A3257" s="16">
        <f t="shared" si="50"/>
        <v>43769.083333333336</v>
      </c>
      <c r="B3257" t="s">
        <v>3429</v>
      </c>
      <c r="C3257">
        <v>9057.82</v>
      </c>
      <c r="D3257">
        <v>9118.41</v>
      </c>
      <c r="E3257">
        <v>9051.01</v>
      </c>
      <c r="F3257">
        <v>9090.9599999999991</v>
      </c>
      <c r="G3257">
        <v>1065.5899999999999</v>
      </c>
      <c r="H3257">
        <v>9690101.5700000003</v>
      </c>
    </row>
    <row r="3258" spans="1:8" x14ac:dyDescent="0.3">
      <c r="A3258" s="16">
        <f t="shared" si="50"/>
        <v>43769.041666666664</v>
      </c>
      <c r="B3258" t="s">
        <v>3430</v>
      </c>
      <c r="C3258">
        <v>9138.32</v>
      </c>
      <c r="D3258">
        <v>9146.01</v>
      </c>
      <c r="E3258">
        <v>9054.83</v>
      </c>
      <c r="F3258">
        <v>9057.82</v>
      </c>
      <c r="G3258">
        <v>2048.66</v>
      </c>
      <c r="H3258">
        <v>18623569.870000001</v>
      </c>
    </row>
    <row r="3259" spans="1:8" x14ac:dyDescent="0.3">
      <c r="A3259" s="16">
        <f t="shared" si="50"/>
        <v>43769.5</v>
      </c>
      <c r="B3259" t="s">
        <v>3431</v>
      </c>
      <c r="C3259">
        <v>9154.7199999999993</v>
      </c>
      <c r="D3259">
        <v>9204.9699999999993</v>
      </c>
      <c r="E3259">
        <v>9120.94</v>
      </c>
      <c r="F3259">
        <v>9138.32</v>
      </c>
      <c r="G3259">
        <v>1317.26</v>
      </c>
      <c r="H3259">
        <v>12079862.41</v>
      </c>
    </row>
    <row r="3260" spans="1:8" x14ac:dyDescent="0.3">
      <c r="A3260" s="16">
        <f t="shared" si="50"/>
        <v>43768.958333333336</v>
      </c>
      <c r="B3260" t="s">
        <v>3432</v>
      </c>
      <c r="C3260">
        <v>9216.64</v>
      </c>
      <c r="D3260">
        <v>9223</v>
      </c>
      <c r="E3260">
        <v>9147.27</v>
      </c>
      <c r="F3260">
        <v>9154.7199999999993</v>
      </c>
      <c r="G3260">
        <v>1466.88</v>
      </c>
      <c r="H3260">
        <v>13466661.460000001</v>
      </c>
    </row>
    <row r="3261" spans="1:8" x14ac:dyDescent="0.3">
      <c r="A3261" s="16">
        <f t="shared" si="50"/>
        <v>43768.916666666664</v>
      </c>
      <c r="B3261" t="s">
        <v>3433</v>
      </c>
      <c r="C3261">
        <v>9136.6299999999992</v>
      </c>
      <c r="D3261">
        <v>9225</v>
      </c>
      <c r="E3261">
        <v>9135</v>
      </c>
      <c r="F3261">
        <v>9216.64</v>
      </c>
      <c r="G3261">
        <v>1498.77</v>
      </c>
      <c r="H3261">
        <v>13768244.49</v>
      </c>
    </row>
    <row r="3262" spans="1:8" x14ac:dyDescent="0.3">
      <c r="A3262" s="16">
        <f t="shared" si="50"/>
        <v>43768.875</v>
      </c>
      <c r="B3262" t="s">
        <v>3434</v>
      </c>
      <c r="C3262">
        <v>9173.52</v>
      </c>
      <c r="D3262">
        <v>9175.4699999999993</v>
      </c>
      <c r="E3262">
        <v>9128.26</v>
      </c>
      <c r="F3262">
        <v>9136.6299999999992</v>
      </c>
      <c r="G3262">
        <v>852.92</v>
      </c>
      <c r="H3262">
        <v>7799970.0899999999</v>
      </c>
    </row>
    <row r="3263" spans="1:8" x14ac:dyDescent="0.3">
      <c r="A3263" s="16">
        <f t="shared" si="50"/>
        <v>43768.833333333336</v>
      </c>
      <c r="B3263" t="s">
        <v>3435</v>
      </c>
      <c r="C3263">
        <v>9202.09</v>
      </c>
      <c r="D3263">
        <v>9217.33</v>
      </c>
      <c r="E3263">
        <v>9128.07</v>
      </c>
      <c r="F3263">
        <v>9173.52</v>
      </c>
      <c r="G3263">
        <v>1385.25</v>
      </c>
      <c r="H3263">
        <v>12718877.369999999</v>
      </c>
    </row>
    <row r="3264" spans="1:8" x14ac:dyDescent="0.3">
      <c r="A3264" s="16">
        <f t="shared" si="50"/>
        <v>43768.791666666664</v>
      </c>
      <c r="B3264" t="s">
        <v>3436</v>
      </c>
      <c r="C3264">
        <v>9163.01</v>
      </c>
      <c r="D3264">
        <v>9204.65</v>
      </c>
      <c r="E3264">
        <v>9146.68</v>
      </c>
      <c r="F3264">
        <v>9202.09</v>
      </c>
      <c r="G3264">
        <v>1738.2</v>
      </c>
      <c r="H3264">
        <v>15944236.220000001</v>
      </c>
    </row>
    <row r="3265" spans="1:8" x14ac:dyDescent="0.3">
      <c r="A3265" s="16">
        <f t="shared" si="50"/>
        <v>43768.75</v>
      </c>
      <c r="B3265" t="s">
        <v>3437</v>
      </c>
      <c r="C3265">
        <v>9113</v>
      </c>
      <c r="D3265">
        <v>9163.01</v>
      </c>
      <c r="E3265">
        <v>9100.0300000000007</v>
      </c>
      <c r="F3265">
        <v>9163.01</v>
      </c>
      <c r="G3265">
        <v>1270.1099999999999</v>
      </c>
      <c r="H3265">
        <v>11594982.73</v>
      </c>
    </row>
    <row r="3266" spans="1:8" x14ac:dyDescent="0.3">
      <c r="A3266" s="16">
        <f t="shared" si="50"/>
        <v>43768.708333333336</v>
      </c>
      <c r="B3266" t="s">
        <v>3438</v>
      </c>
      <c r="C3266">
        <v>9056.6</v>
      </c>
      <c r="D3266">
        <v>9134.2000000000007</v>
      </c>
      <c r="E3266">
        <v>9054.42</v>
      </c>
      <c r="F3266">
        <v>9113</v>
      </c>
      <c r="G3266">
        <v>1223.81</v>
      </c>
      <c r="H3266">
        <v>11139418.390000001</v>
      </c>
    </row>
    <row r="3267" spans="1:8" x14ac:dyDescent="0.3">
      <c r="A3267" s="16">
        <f t="shared" si="50"/>
        <v>43768.666666666664</v>
      </c>
      <c r="B3267" t="s">
        <v>3439</v>
      </c>
      <c r="C3267">
        <v>9093.7199999999993</v>
      </c>
      <c r="D3267">
        <v>9164.5499999999993</v>
      </c>
      <c r="E3267">
        <v>9012.07</v>
      </c>
      <c r="F3267">
        <v>9056.6</v>
      </c>
      <c r="G3267">
        <v>2560.61</v>
      </c>
      <c r="H3267">
        <v>23228888.93</v>
      </c>
    </row>
    <row r="3268" spans="1:8" x14ac:dyDescent="0.3">
      <c r="A3268" s="16">
        <f t="shared" si="50"/>
        <v>43768.625</v>
      </c>
      <c r="B3268" t="s">
        <v>3440</v>
      </c>
      <c r="C3268">
        <v>9083.15</v>
      </c>
      <c r="D3268">
        <v>9129.39</v>
      </c>
      <c r="E3268">
        <v>9001.01</v>
      </c>
      <c r="F3268">
        <v>9093.7199999999993</v>
      </c>
      <c r="G3268">
        <v>2497.65</v>
      </c>
      <c r="H3268">
        <v>22619914.620000001</v>
      </c>
    </row>
    <row r="3269" spans="1:8" x14ac:dyDescent="0.3">
      <c r="A3269" s="16">
        <f t="shared" si="50"/>
        <v>43768.583333333336</v>
      </c>
      <c r="B3269" t="s">
        <v>3441</v>
      </c>
      <c r="C3269">
        <v>9042.7199999999993</v>
      </c>
      <c r="D3269">
        <v>9128</v>
      </c>
      <c r="E3269">
        <v>9021</v>
      </c>
      <c r="F3269">
        <v>9083.15</v>
      </c>
      <c r="G3269">
        <v>2444.0700000000002</v>
      </c>
      <c r="H3269">
        <v>22207627.949999999</v>
      </c>
    </row>
    <row r="3270" spans="1:8" x14ac:dyDescent="0.3">
      <c r="A3270" s="16">
        <f t="shared" ref="A3270:A3333" si="51">DATEVALUE(MID(B3270,1,10))+(IF(RIGHT(B3270,2)="PM",12,0)+MID(B3270,12,2))/24</f>
        <v>43768.541666666664</v>
      </c>
      <c r="B3270" t="s">
        <v>3442</v>
      </c>
      <c r="C3270">
        <v>9123.32</v>
      </c>
      <c r="D3270">
        <v>9142.39</v>
      </c>
      <c r="E3270">
        <v>9028.25</v>
      </c>
      <c r="F3270">
        <v>9042.7199999999993</v>
      </c>
      <c r="G3270">
        <v>2388.13</v>
      </c>
      <c r="H3270">
        <v>21690346.239999998</v>
      </c>
    </row>
    <row r="3271" spans="1:8" x14ac:dyDescent="0.3">
      <c r="A3271" s="16">
        <f t="shared" si="51"/>
        <v>43769</v>
      </c>
      <c r="B3271" t="s">
        <v>3443</v>
      </c>
      <c r="C3271">
        <v>9097.69</v>
      </c>
      <c r="D3271">
        <v>9172.41</v>
      </c>
      <c r="E3271">
        <v>9076.84</v>
      </c>
      <c r="F3271">
        <v>9123.32</v>
      </c>
      <c r="G3271">
        <v>2709.19</v>
      </c>
      <c r="H3271">
        <v>24712559.010000002</v>
      </c>
    </row>
    <row r="3272" spans="1:8" x14ac:dyDescent="0.3">
      <c r="A3272" s="16">
        <f t="shared" si="51"/>
        <v>43768.458333333336</v>
      </c>
      <c r="B3272" t="s">
        <v>3444</v>
      </c>
      <c r="C3272">
        <v>9114.6200000000008</v>
      </c>
      <c r="D3272">
        <v>9115</v>
      </c>
      <c r="E3272">
        <v>9018</v>
      </c>
      <c r="F3272">
        <v>9097.69</v>
      </c>
      <c r="G3272">
        <v>3628.69</v>
      </c>
      <c r="H3272">
        <v>32932663.809999999</v>
      </c>
    </row>
    <row r="3273" spans="1:8" x14ac:dyDescent="0.3">
      <c r="A3273" s="16">
        <f t="shared" si="51"/>
        <v>43768.416666666664</v>
      </c>
      <c r="B3273" t="s">
        <v>3445</v>
      </c>
      <c r="C3273">
        <v>9219.36</v>
      </c>
      <c r="D3273">
        <v>9222.02</v>
      </c>
      <c r="E3273">
        <v>9023</v>
      </c>
      <c r="F3273">
        <v>9114.6200000000008</v>
      </c>
      <c r="G3273">
        <v>5705.29</v>
      </c>
      <c r="H3273">
        <v>52032121.039999999</v>
      </c>
    </row>
    <row r="3274" spans="1:8" x14ac:dyDescent="0.3">
      <c r="A3274" s="16">
        <f t="shared" si="51"/>
        <v>43768.375</v>
      </c>
      <c r="B3274" t="s">
        <v>3446</v>
      </c>
      <c r="C3274">
        <v>9192.85</v>
      </c>
      <c r="D3274">
        <v>9248.7900000000009</v>
      </c>
      <c r="E3274">
        <v>9191.5499999999993</v>
      </c>
      <c r="F3274">
        <v>9219.36</v>
      </c>
      <c r="G3274">
        <v>1394.46</v>
      </c>
      <c r="H3274">
        <v>12861243.67</v>
      </c>
    </row>
    <row r="3275" spans="1:8" x14ac:dyDescent="0.3">
      <c r="A3275" s="16">
        <f t="shared" si="51"/>
        <v>43768.333333333336</v>
      </c>
      <c r="B3275" t="s">
        <v>3447</v>
      </c>
      <c r="C3275">
        <v>9161.2999999999993</v>
      </c>
      <c r="D3275">
        <v>9234</v>
      </c>
      <c r="E3275">
        <v>9161.15</v>
      </c>
      <c r="F3275">
        <v>9192.85</v>
      </c>
      <c r="G3275">
        <v>1727.86</v>
      </c>
      <c r="H3275">
        <v>15898298.060000001</v>
      </c>
    </row>
    <row r="3276" spans="1:8" x14ac:dyDescent="0.3">
      <c r="A3276" s="16">
        <f t="shared" si="51"/>
        <v>43768.291666666664</v>
      </c>
      <c r="B3276" t="s">
        <v>3448</v>
      </c>
      <c r="C3276">
        <v>9231.2199999999993</v>
      </c>
      <c r="D3276">
        <v>9253.18</v>
      </c>
      <c r="E3276">
        <v>9151</v>
      </c>
      <c r="F3276">
        <v>9161.2999999999993</v>
      </c>
      <c r="G3276">
        <v>1963.8</v>
      </c>
      <c r="H3276">
        <v>18086756.66</v>
      </c>
    </row>
    <row r="3277" spans="1:8" x14ac:dyDescent="0.3">
      <c r="A3277" s="16">
        <f t="shared" si="51"/>
        <v>43768.25</v>
      </c>
      <c r="B3277" t="s">
        <v>3449</v>
      </c>
      <c r="C3277">
        <v>9199.1299999999992</v>
      </c>
      <c r="D3277">
        <v>9243.91</v>
      </c>
      <c r="E3277">
        <v>9191.82</v>
      </c>
      <c r="F3277">
        <v>9231.2199999999993</v>
      </c>
      <c r="G3277">
        <v>1296.83</v>
      </c>
      <c r="H3277">
        <v>11957191.66</v>
      </c>
    </row>
    <row r="3278" spans="1:8" x14ac:dyDescent="0.3">
      <c r="A3278" s="16">
        <f t="shared" si="51"/>
        <v>43768.208333333336</v>
      </c>
      <c r="B3278" t="s">
        <v>3450</v>
      </c>
      <c r="C3278">
        <v>9238.43</v>
      </c>
      <c r="D3278">
        <v>9258.6200000000008</v>
      </c>
      <c r="E3278">
        <v>9153</v>
      </c>
      <c r="F3278">
        <v>9199.1299999999992</v>
      </c>
      <c r="G3278">
        <v>2723.45</v>
      </c>
      <c r="H3278">
        <v>25070529.289999999</v>
      </c>
    </row>
    <row r="3279" spans="1:8" x14ac:dyDescent="0.3">
      <c r="A3279" s="16">
        <f t="shared" si="51"/>
        <v>43768.166666666664</v>
      </c>
      <c r="B3279" t="s">
        <v>3451</v>
      </c>
      <c r="C3279">
        <v>9276.93</v>
      </c>
      <c r="D3279">
        <v>9331.7199999999993</v>
      </c>
      <c r="E3279">
        <v>9212.2000000000007</v>
      </c>
      <c r="F3279">
        <v>9238.43</v>
      </c>
      <c r="G3279">
        <v>2115.7199999999998</v>
      </c>
      <c r="H3279">
        <v>19592411.600000001</v>
      </c>
    </row>
    <row r="3280" spans="1:8" x14ac:dyDescent="0.3">
      <c r="A3280" s="16">
        <f t="shared" si="51"/>
        <v>43768.125</v>
      </c>
      <c r="B3280" t="s">
        <v>3452</v>
      </c>
      <c r="C3280">
        <v>9309.08</v>
      </c>
      <c r="D3280">
        <v>9321.9599999999991</v>
      </c>
      <c r="E3280">
        <v>9251.17</v>
      </c>
      <c r="F3280">
        <v>9276.93</v>
      </c>
      <c r="G3280">
        <v>1658.32</v>
      </c>
      <c r="H3280">
        <v>15402119.6</v>
      </c>
    </row>
    <row r="3281" spans="1:8" x14ac:dyDescent="0.3">
      <c r="A3281" s="16">
        <f t="shared" si="51"/>
        <v>43768.083333333336</v>
      </c>
      <c r="B3281" t="s">
        <v>3453</v>
      </c>
      <c r="C3281">
        <v>9380.9500000000007</v>
      </c>
      <c r="D3281">
        <v>9394.84</v>
      </c>
      <c r="E3281">
        <v>9272.57</v>
      </c>
      <c r="F3281">
        <v>9309.08</v>
      </c>
      <c r="G3281">
        <v>1291.56</v>
      </c>
      <c r="H3281">
        <v>12056581.91</v>
      </c>
    </row>
    <row r="3282" spans="1:8" x14ac:dyDescent="0.3">
      <c r="A3282" s="16">
        <f t="shared" si="51"/>
        <v>43768.041666666664</v>
      </c>
      <c r="B3282" t="s">
        <v>3454</v>
      </c>
      <c r="C3282">
        <v>9352.9</v>
      </c>
      <c r="D3282">
        <v>9390</v>
      </c>
      <c r="E3282">
        <v>9250</v>
      </c>
      <c r="F3282">
        <v>9380.9500000000007</v>
      </c>
      <c r="G3282">
        <v>2760.32</v>
      </c>
      <c r="H3282">
        <v>25773036.390000001</v>
      </c>
    </row>
    <row r="3283" spans="1:8" x14ac:dyDescent="0.3">
      <c r="A3283" s="16">
        <f t="shared" si="51"/>
        <v>43768.5</v>
      </c>
      <c r="B3283" t="s">
        <v>3455</v>
      </c>
      <c r="C3283">
        <v>9407.6200000000008</v>
      </c>
      <c r="D3283">
        <v>9409.84</v>
      </c>
      <c r="E3283">
        <v>9245.01</v>
      </c>
      <c r="F3283">
        <v>9352.9</v>
      </c>
      <c r="G3283">
        <v>2245.1</v>
      </c>
      <c r="H3283">
        <v>21001024.120000001</v>
      </c>
    </row>
    <row r="3284" spans="1:8" x14ac:dyDescent="0.3">
      <c r="A3284" s="16">
        <f t="shared" si="51"/>
        <v>43767.958333333336</v>
      </c>
      <c r="B3284" t="s">
        <v>3456</v>
      </c>
      <c r="C3284">
        <v>9437.83</v>
      </c>
      <c r="D3284">
        <v>9449.69</v>
      </c>
      <c r="E3284">
        <v>9390</v>
      </c>
      <c r="F3284">
        <v>9407.6200000000008</v>
      </c>
      <c r="G3284">
        <v>1133.17</v>
      </c>
      <c r="H3284">
        <v>10666177.48</v>
      </c>
    </row>
    <row r="3285" spans="1:8" x14ac:dyDescent="0.3">
      <c r="A3285" s="16">
        <f t="shared" si="51"/>
        <v>43767.916666666664</v>
      </c>
      <c r="B3285" t="s">
        <v>3457</v>
      </c>
      <c r="C3285">
        <v>9397.91</v>
      </c>
      <c r="D3285">
        <v>9454</v>
      </c>
      <c r="E3285">
        <v>9395.4</v>
      </c>
      <c r="F3285">
        <v>9437.83</v>
      </c>
      <c r="G3285">
        <v>1207.3699999999999</v>
      </c>
      <c r="H3285">
        <v>11383909.060000001</v>
      </c>
    </row>
    <row r="3286" spans="1:8" x14ac:dyDescent="0.3">
      <c r="A3286" s="16">
        <f t="shared" si="51"/>
        <v>43767.875</v>
      </c>
      <c r="B3286" t="s">
        <v>3458</v>
      </c>
      <c r="C3286">
        <v>9426.43</v>
      </c>
      <c r="D3286">
        <v>9436.68</v>
      </c>
      <c r="E3286">
        <v>9377.7000000000007</v>
      </c>
      <c r="F3286">
        <v>9397.91</v>
      </c>
      <c r="G3286">
        <v>1381.59</v>
      </c>
      <c r="H3286">
        <v>12999057.98</v>
      </c>
    </row>
    <row r="3287" spans="1:8" x14ac:dyDescent="0.3">
      <c r="A3287" s="16">
        <f t="shared" si="51"/>
        <v>43767.833333333336</v>
      </c>
      <c r="B3287" t="s">
        <v>3459</v>
      </c>
      <c r="C3287">
        <v>9225.09</v>
      </c>
      <c r="D3287">
        <v>9482</v>
      </c>
      <c r="E3287">
        <v>9214.4699999999993</v>
      </c>
      <c r="F3287">
        <v>9426.43</v>
      </c>
      <c r="G3287">
        <v>5985.27</v>
      </c>
      <c r="H3287">
        <v>56235498.829999998</v>
      </c>
    </row>
    <row r="3288" spans="1:8" x14ac:dyDescent="0.3">
      <c r="A3288" s="16">
        <f t="shared" si="51"/>
        <v>43767.791666666664</v>
      </c>
      <c r="B3288" t="s">
        <v>3460</v>
      </c>
      <c r="C3288">
        <v>9357.06</v>
      </c>
      <c r="D3288">
        <v>9384.73</v>
      </c>
      <c r="E3288">
        <v>9072</v>
      </c>
      <c r="F3288">
        <v>9225.09</v>
      </c>
      <c r="G3288">
        <v>5021.6499999999996</v>
      </c>
      <c r="H3288">
        <v>46260611.280000001</v>
      </c>
    </row>
    <row r="3289" spans="1:8" x14ac:dyDescent="0.3">
      <c r="A3289" s="16">
        <f t="shared" si="51"/>
        <v>43767.75</v>
      </c>
      <c r="B3289" t="s">
        <v>3461</v>
      </c>
      <c r="C3289">
        <v>9318.1299999999992</v>
      </c>
      <c r="D3289">
        <v>9397</v>
      </c>
      <c r="E3289">
        <v>9303</v>
      </c>
      <c r="F3289">
        <v>9357.06</v>
      </c>
      <c r="G3289">
        <v>1927.77</v>
      </c>
      <c r="H3289">
        <v>18030358.73</v>
      </c>
    </row>
    <row r="3290" spans="1:8" x14ac:dyDescent="0.3">
      <c r="A3290" s="16">
        <f t="shared" si="51"/>
        <v>43767.708333333336</v>
      </c>
      <c r="B3290" t="s">
        <v>3462</v>
      </c>
      <c r="C3290">
        <v>9301.84</v>
      </c>
      <c r="D3290">
        <v>9354.8799999999992</v>
      </c>
      <c r="E3290">
        <v>9267.52</v>
      </c>
      <c r="F3290">
        <v>9318.1299999999992</v>
      </c>
      <c r="G3290">
        <v>1781.36</v>
      </c>
      <c r="H3290">
        <v>16606796.85</v>
      </c>
    </row>
    <row r="3291" spans="1:8" x14ac:dyDescent="0.3">
      <c r="A3291" s="16">
        <f t="shared" si="51"/>
        <v>43767.666666666664</v>
      </c>
      <c r="B3291" t="s">
        <v>3463</v>
      </c>
      <c r="C3291">
        <v>9340.06</v>
      </c>
      <c r="D3291">
        <v>9355.43</v>
      </c>
      <c r="E3291">
        <v>9256.91</v>
      </c>
      <c r="F3291">
        <v>9301.84</v>
      </c>
      <c r="G3291">
        <v>2932.33</v>
      </c>
      <c r="H3291">
        <v>27305171.530000001</v>
      </c>
    </row>
    <row r="3292" spans="1:8" x14ac:dyDescent="0.3">
      <c r="A3292" s="16">
        <f t="shared" si="51"/>
        <v>43767.625</v>
      </c>
      <c r="B3292" t="s">
        <v>3464</v>
      </c>
      <c r="C3292">
        <v>9359.33</v>
      </c>
      <c r="D3292">
        <v>9365.01</v>
      </c>
      <c r="E3292">
        <v>9305.0300000000007</v>
      </c>
      <c r="F3292">
        <v>9340.06</v>
      </c>
      <c r="G3292">
        <v>1710.35</v>
      </c>
      <c r="H3292">
        <v>15972332.25</v>
      </c>
    </row>
    <row r="3293" spans="1:8" x14ac:dyDescent="0.3">
      <c r="A3293" s="16">
        <f t="shared" si="51"/>
        <v>43767.583333333336</v>
      </c>
      <c r="B3293" t="s">
        <v>3465</v>
      </c>
      <c r="C3293">
        <v>9338.7199999999993</v>
      </c>
      <c r="D3293">
        <v>9372.02</v>
      </c>
      <c r="E3293">
        <v>9301.4699999999993</v>
      </c>
      <c r="F3293">
        <v>9359.33</v>
      </c>
      <c r="G3293">
        <v>2116.4699999999998</v>
      </c>
      <c r="H3293">
        <v>19754636.129999999</v>
      </c>
    </row>
    <row r="3294" spans="1:8" x14ac:dyDescent="0.3">
      <c r="A3294" s="16">
        <f t="shared" si="51"/>
        <v>43767.541666666664</v>
      </c>
      <c r="B3294" t="s">
        <v>3466</v>
      </c>
      <c r="C3294">
        <v>9395</v>
      </c>
      <c r="D3294">
        <v>9420.9699999999993</v>
      </c>
      <c r="E3294">
        <v>9265.83</v>
      </c>
      <c r="F3294">
        <v>9338.7199999999993</v>
      </c>
      <c r="G3294">
        <v>3677.9</v>
      </c>
      <c r="H3294">
        <v>34342506.770000003</v>
      </c>
    </row>
    <row r="3295" spans="1:8" x14ac:dyDescent="0.3">
      <c r="A3295" s="16">
        <f t="shared" si="51"/>
        <v>43768</v>
      </c>
      <c r="B3295" t="s">
        <v>3467</v>
      </c>
      <c r="C3295">
        <v>9432.27</v>
      </c>
      <c r="D3295">
        <v>9469.27</v>
      </c>
      <c r="E3295">
        <v>9366.0400000000009</v>
      </c>
      <c r="F3295">
        <v>9395</v>
      </c>
      <c r="G3295">
        <v>2720.82</v>
      </c>
      <c r="H3295">
        <v>25592586.489999998</v>
      </c>
    </row>
    <row r="3296" spans="1:8" x14ac:dyDescent="0.3">
      <c r="A3296" s="16">
        <f t="shared" si="51"/>
        <v>43767.458333333336</v>
      </c>
      <c r="B3296" t="s">
        <v>3468</v>
      </c>
      <c r="C3296">
        <v>9447.98</v>
      </c>
      <c r="D3296">
        <v>9459.7999999999993</v>
      </c>
      <c r="E3296">
        <v>9380.6200000000008</v>
      </c>
      <c r="F3296">
        <v>9432.27</v>
      </c>
      <c r="G3296">
        <v>1861.2</v>
      </c>
      <c r="H3296">
        <v>17532559.489999998</v>
      </c>
    </row>
    <row r="3297" spans="1:8" x14ac:dyDescent="0.3">
      <c r="A3297" s="16">
        <f t="shared" si="51"/>
        <v>43767.416666666664</v>
      </c>
      <c r="B3297" t="s">
        <v>3469</v>
      </c>
      <c r="C3297">
        <v>9384.9</v>
      </c>
      <c r="D3297">
        <v>9490.1</v>
      </c>
      <c r="E3297">
        <v>9382.7800000000007</v>
      </c>
      <c r="F3297">
        <v>9447.98</v>
      </c>
      <c r="G3297">
        <v>2322.63</v>
      </c>
      <c r="H3297">
        <v>21947504.760000002</v>
      </c>
    </row>
    <row r="3298" spans="1:8" x14ac:dyDescent="0.3">
      <c r="A3298" s="16">
        <f t="shared" si="51"/>
        <v>43767.375</v>
      </c>
      <c r="B3298" t="s">
        <v>3470</v>
      </c>
      <c r="C3298">
        <v>9418.06</v>
      </c>
      <c r="D3298">
        <v>9421.01</v>
      </c>
      <c r="E3298">
        <v>9351</v>
      </c>
      <c r="F3298">
        <v>9384.9</v>
      </c>
      <c r="G3298">
        <v>1771.38</v>
      </c>
      <c r="H3298">
        <v>16633569.310000001</v>
      </c>
    </row>
    <row r="3299" spans="1:8" x14ac:dyDescent="0.3">
      <c r="A3299" s="16">
        <f t="shared" si="51"/>
        <v>43767.333333333336</v>
      </c>
      <c r="B3299" t="s">
        <v>3471</v>
      </c>
      <c r="C3299">
        <v>9441.68</v>
      </c>
      <c r="D3299">
        <v>9467.4500000000007</v>
      </c>
      <c r="E3299">
        <v>9391.89</v>
      </c>
      <c r="F3299">
        <v>9418.06</v>
      </c>
      <c r="G3299">
        <v>1961.09</v>
      </c>
      <c r="H3299">
        <v>18473191.379999999</v>
      </c>
    </row>
    <row r="3300" spans="1:8" x14ac:dyDescent="0.3">
      <c r="A3300" s="16">
        <f t="shared" si="51"/>
        <v>43767.291666666664</v>
      </c>
      <c r="B3300" t="s">
        <v>3472</v>
      </c>
      <c r="C3300">
        <v>9426.0400000000009</v>
      </c>
      <c r="D3300">
        <v>9485</v>
      </c>
      <c r="E3300">
        <v>9425.99</v>
      </c>
      <c r="F3300">
        <v>9441.68</v>
      </c>
      <c r="G3300">
        <v>2123.81</v>
      </c>
      <c r="H3300">
        <v>20077236.379999999</v>
      </c>
    </row>
    <row r="3301" spans="1:8" x14ac:dyDescent="0.3">
      <c r="A3301" s="16">
        <f t="shared" si="51"/>
        <v>43767.25</v>
      </c>
      <c r="B3301" t="s">
        <v>3473</v>
      </c>
      <c r="C3301">
        <v>9392.27</v>
      </c>
      <c r="D3301">
        <v>9480</v>
      </c>
      <c r="E3301">
        <v>9375</v>
      </c>
      <c r="F3301">
        <v>9426.0400000000009</v>
      </c>
      <c r="G3301">
        <v>2286.36</v>
      </c>
      <c r="H3301">
        <v>21556217.59</v>
      </c>
    </row>
    <row r="3302" spans="1:8" x14ac:dyDescent="0.3">
      <c r="A3302" s="16">
        <f t="shared" si="51"/>
        <v>43767.208333333336</v>
      </c>
      <c r="B3302" t="s">
        <v>3474</v>
      </c>
      <c r="C3302">
        <v>9416</v>
      </c>
      <c r="D3302">
        <v>9550</v>
      </c>
      <c r="E3302">
        <v>9355</v>
      </c>
      <c r="F3302">
        <v>9392.27</v>
      </c>
      <c r="G3302">
        <v>4460.8999999999996</v>
      </c>
      <c r="H3302">
        <v>42193227.909999996</v>
      </c>
    </row>
    <row r="3303" spans="1:8" x14ac:dyDescent="0.3">
      <c r="A3303" s="16">
        <f t="shared" si="51"/>
        <v>43767.166666666664</v>
      </c>
      <c r="B3303" t="s">
        <v>3475</v>
      </c>
      <c r="C3303">
        <v>9285</v>
      </c>
      <c r="D3303">
        <v>9450</v>
      </c>
      <c r="E3303">
        <v>9283.93</v>
      </c>
      <c r="F3303">
        <v>9416</v>
      </c>
      <c r="G3303">
        <v>3151.01</v>
      </c>
      <c r="H3303">
        <v>29611423.280000001</v>
      </c>
    </row>
    <row r="3304" spans="1:8" x14ac:dyDescent="0.3">
      <c r="A3304" s="16">
        <f t="shared" si="51"/>
        <v>43767.125</v>
      </c>
      <c r="B3304" t="s">
        <v>3476</v>
      </c>
      <c r="C3304">
        <v>9258</v>
      </c>
      <c r="D3304">
        <v>9302</v>
      </c>
      <c r="E3304">
        <v>9238.02</v>
      </c>
      <c r="F3304">
        <v>9285</v>
      </c>
      <c r="G3304">
        <v>1965.6</v>
      </c>
      <c r="H3304">
        <v>18209381.949999999</v>
      </c>
    </row>
    <row r="3305" spans="1:8" x14ac:dyDescent="0.3">
      <c r="A3305" s="16">
        <f t="shared" si="51"/>
        <v>43767.083333333336</v>
      </c>
      <c r="B3305" t="s">
        <v>3477</v>
      </c>
      <c r="C3305">
        <v>9280.69</v>
      </c>
      <c r="D3305">
        <v>9294.7000000000007</v>
      </c>
      <c r="E3305">
        <v>9231.9500000000007</v>
      </c>
      <c r="F3305">
        <v>9258</v>
      </c>
      <c r="G3305">
        <v>1665.41</v>
      </c>
      <c r="H3305">
        <v>15415409.49</v>
      </c>
    </row>
    <row r="3306" spans="1:8" x14ac:dyDescent="0.3">
      <c r="A3306" s="16">
        <f t="shared" si="51"/>
        <v>43767.041666666664</v>
      </c>
      <c r="B3306" t="s">
        <v>3478</v>
      </c>
      <c r="C3306">
        <v>9267.91</v>
      </c>
      <c r="D3306">
        <v>9306.43</v>
      </c>
      <c r="E3306">
        <v>9221.5400000000009</v>
      </c>
      <c r="F3306">
        <v>9280.69</v>
      </c>
      <c r="G3306">
        <v>1341.07</v>
      </c>
      <c r="H3306">
        <v>12422864.51</v>
      </c>
    </row>
    <row r="3307" spans="1:8" x14ac:dyDescent="0.3">
      <c r="A3307" s="16">
        <f t="shared" si="51"/>
        <v>43767.5</v>
      </c>
      <c r="B3307" t="s">
        <v>3479</v>
      </c>
      <c r="C3307">
        <v>9205.14</v>
      </c>
      <c r="D3307">
        <v>9288</v>
      </c>
      <c r="E3307">
        <v>9188.7999999999993</v>
      </c>
      <c r="F3307">
        <v>9267.91</v>
      </c>
      <c r="G3307">
        <v>1906.68</v>
      </c>
      <c r="H3307">
        <v>17629453.640000001</v>
      </c>
    </row>
    <row r="3308" spans="1:8" x14ac:dyDescent="0.3">
      <c r="A3308" s="16">
        <f t="shared" si="51"/>
        <v>43766.958333333336</v>
      </c>
      <c r="B3308" t="s">
        <v>3480</v>
      </c>
      <c r="C3308">
        <v>9434.4599999999991</v>
      </c>
      <c r="D3308">
        <v>9483.49</v>
      </c>
      <c r="E3308">
        <v>9160</v>
      </c>
      <c r="F3308">
        <v>9205.14</v>
      </c>
      <c r="G3308">
        <v>6118.42</v>
      </c>
      <c r="H3308">
        <v>56883740.579999998</v>
      </c>
    </row>
    <row r="3309" spans="1:8" x14ac:dyDescent="0.3">
      <c r="A3309" s="16">
        <f t="shared" si="51"/>
        <v>43766.916666666664</v>
      </c>
      <c r="B3309" t="s">
        <v>3481</v>
      </c>
      <c r="C3309">
        <v>9447.27</v>
      </c>
      <c r="D3309">
        <v>9462.74</v>
      </c>
      <c r="E3309">
        <v>9390.5400000000009</v>
      </c>
      <c r="F3309">
        <v>9434.4599999999991</v>
      </c>
      <c r="G3309">
        <v>1316.51</v>
      </c>
      <c r="H3309">
        <v>12414012.140000001</v>
      </c>
    </row>
    <row r="3310" spans="1:8" x14ac:dyDescent="0.3">
      <c r="A3310" s="16">
        <f t="shared" si="51"/>
        <v>43766.875</v>
      </c>
      <c r="B3310" t="s">
        <v>3482</v>
      </c>
      <c r="C3310">
        <v>9425.66</v>
      </c>
      <c r="D3310">
        <v>9478.9</v>
      </c>
      <c r="E3310">
        <v>9402.74</v>
      </c>
      <c r="F3310">
        <v>9447.27</v>
      </c>
      <c r="G3310">
        <v>1671.34</v>
      </c>
      <c r="H3310">
        <v>15793942.029999999</v>
      </c>
    </row>
    <row r="3311" spans="1:8" x14ac:dyDescent="0.3">
      <c r="A3311" s="16">
        <f t="shared" si="51"/>
        <v>43766.833333333336</v>
      </c>
      <c r="B3311" t="s">
        <v>3483</v>
      </c>
      <c r="C3311">
        <v>9397.73</v>
      </c>
      <c r="D3311">
        <v>9440.5499999999993</v>
      </c>
      <c r="E3311">
        <v>9370</v>
      </c>
      <c r="F3311">
        <v>9425.66</v>
      </c>
      <c r="G3311">
        <v>1210.06</v>
      </c>
      <c r="H3311">
        <v>11373946.17</v>
      </c>
    </row>
    <row r="3312" spans="1:8" x14ac:dyDescent="0.3">
      <c r="A3312" s="16">
        <f t="shared" si="51"/>
        <v>43766.791666666664</v>
      </c>
      <c r="B3312" t="s">
        <v>3484</v>
      </c>
      <c r="C3312">
        <v>9347.6200000000008</v>
      </c>
      <c r="D3312">
        <v>9419</v>
      </c>
      <c r="E3312">
        <v>9347.6200000000008</v>
      </c>
      <c r="F3312">
        <v>9397.73</v>
      </c>
      <c r="G3312">
        <v>2230.69</v>
      </c>
      <c r="H3312">
        <v>20946797.309999999</v>
      </c>
    </row>
    <row r="3313" spans="1:8" x14ac:dyDescent="0.3">
      <c r="A3313" s="16">
        <f t="shared" si="51"/>
        <v>43766.75</v>
      </c>
      <c r="B3313" t="s">
        <v>3485</v>
      </c>
      <c r="C3313">
        <v>9355.69</v>
      </c>
      <c r="D3313">
        <v>9478.93</v>
      </c>
      <c r="E3313">
        <v>9337</v>
      </c>
      <c r="F3313">
        <v>9347.6200000000008</v>
      </c>
      <c r="G3313">
        <v>4337.2299999999996</v>
      </c>
      <c r="H3313">
        <v>40791026.140000001</v>
      </c>
    </row>
    <row r="3314" spans="1:8" x14ac:dyDescent="0.3">
      <c r="A3314" s="16">
        <f t="shared" si="51"/>
        <v>43766.708333333336</v>
      </c>
      <c r="B3314" t="s">
        <v>3486</v>
      </c>
      <c r="C3314">
        <v>9351.69</v>
      </c>
      <c r="D3314">
        <v>9368</v>
      </c>
      <c r="E3314">
        <v>9320.23</v>
      </c>
      <c r="F3314">
        <v>9355.69</v>
      </c>
      <c r="G3314">
        <v>1187.31</v>
      </c>
      <c r="H3314">
        <v>11096759.99</v>
      </c>
    </row>
    <row r="3315" spans="1:8" x14ac:dyDescent="0.3">
      <c r="A3315" s="16">
        <f t="shared" si="51"/>
        <v>43766.666666666664</v>
      </c>
      <c r="B3315" t="s">
        <v>3487</v>
      </c>
      <c r="C3315">
        <v>9376.2099999999991</v>
      </c>
      <c r="D3315">
        <v>9400</v>
      </c>
      <c r="E3315">
        <v>9323.57</v>
      </c>
      <c r="F3315">
        <v>9351.69</v>
      </c>
      <c r="G3315">
        <v>2529.19</v>
      </c>
      <c r="H3315">
        <v>23677529.120000001</v>
      </c>
    </row>
    <row r="3316" spans="1:8" x14ac:dyDescent="0.3">
      <c r="A3316" s="16">
        <f t="shared" si="51"/>
        <v>43766.625</v>
      </c>
      <c r="B3316" t="s">
        <v>3488</v>
      </c>
      <c r="C3316">
        <v>9332.7099999999991</v>
      </c>
      <c r="D3316">
        <v>9399.94</v>
      </c>
      <c r="E3316">
        <v>9310</v>
      </c>
      <c r="F3316">
        <v>9376.2099999999991</v>
      </c>
      <c r="G3316">
        <v>2129.1</v>
      </c>
      <c r="H3316">
        <v>19928754.210000001</v>
      </c>
    </row>
    <row r="3317" spans="1:8" x14ac:dyDescent="0.3">
      <c r="A3317" s="16">
        <f t="shared" si="51"/>
        <v>43766.583333333336</v>
      </c>
      <c r="B3317" t="s">
        <v>3489</v>
      </c>
      <c r="C3317">
        <v>9357.5300000000007</v>
      </c>
      <c r="D3317">
        <v>9374</v>
      </c>
      <c r="E3317">
        <v>9292.7099999999991</v>
      </c>
      <c r="F3317">
        <v>9332.7099999999991</v>
      </c>
      <c r="G3317">
        <v>2316.6999999999998</v>
      </c>
      <c r="H3317">
        <v>21610408.93</v>
      </c>
    </row>
    <row r="3318" spans="1:8" x14ac:dyDescent="0.3">
      <c r="A3318" s="16">
        <f t="shared" si="51"/>
        <v>43766.541666666664</v>
      </c>
      <c r="B3318" t="s">
        <v>3490</v>
      </c>
      <c r="C3318">
        <v>9323.07</v>
      </c>
      <c r="D3318">
        <v>9415</v>
      </c>
      <c r="E3318">
        <v>9297.25</v>
      </c>
      <c r="F3318">
        <v>9357.5300000000007</v>
      </c>
      <c r="G3318">
        <v>3203.82</v>
      </c>
      <c r="H3318">
        <v>29960256.98</v>
      </c>
    </row>
    <row r="3319" spans="1:8" x14ac:dyDescent="0.3">
      <c r="A3319" s="16">
        <f t="shared" si="51"/>
        <v>43767</v>
      </c>
      <c r="B3319" t="s">
        <v>3491</v>
      </c>
      <c r="C3319">
        <v>9407.91</v>
      </c>
      <c r="D3319">
        <v>9410</v>
      </c>
      <c r="E3319">
        <v>9254</v>
      </c>
      <c r="F3319">
        <v>9323.07</v>
      </c>
      <c r="G3319">
        <v>3447.08</v>
      </c>
      <c r="H3319">
        <v>32152842.690000001</v>
      </c>
    </row>
    <row r="3320" spans="1:8" x14ac:dyDescent="0.3">
      <c r="A3320" s="16">
        <f t="shared" si="51"/>
        <v>43766.458333333336</v>
      </c>
      <c r="B3320" t="s">
        <v>3492</v>
      </c>
      <c r="C3320">
        <v>9412</v>
      </c>
      <c r="D3320">
        <v>9440.6200000000008</v>
      </c>
      <c r="E3320">
        <v>9339.77</v>
      </c>
      <c r="F3320">
        <v>9407.91</v>
      </c>
      <c r="G3320">
        <v>2035.89</v>
      </c>
      <c r="H3320">
        <v>19111076.5</v>
      </c>
    </row>
    <row r="3321" spans="1:8" x14ac:dyDescent="0.3">
      <c r="A3321" s="16">
        <f t="shared" si="51"/>
        <v>43766.416666666664</v>
      </c>
      <c r="B3321" t="s">
        <v>3493</v>
      </c>
      <c r="C3321">
        <v>9398.43</v>
      </c>
      <c r="D3321">
        <v>9468.75</v>
      </c>
      <c r="E3321">
        <v>9344.93</v>
      </c>
      <c r="F3321">
        <v>9412</v>
      </c>
      <c r="G3321">
        <v>2178.61</v>
      </c>
      <c r="H3321">
        <v>20494080.329999998</v>
      </c>
    </row>
    <row r="3322" spans="1:8" x14ac:dyDescent="0.3">
      <c r="A3322" s="16">
        <f t="shared" si="51"/>
        <v>43766.375</v>
      </c>
      <c r="B3322" t="s">
        <v>3494</v>
      </c>
      <c r="C3322">
        <v>9351.51</v>
      </c>
      <c r="D3322">
        <v>9420</v>
      </c>
      <c r="E3322">
        <v>9320</v>
      </c>
      <c r="F3322">
        <v>9398.43</v>
      </c>
      <c r="G3322">
        <v>2221.12</v>
      </c>
      <c r="H3322">
        <v>20829981.77</v>
      </c>
    </row>
    <row r="3323" spans="1:8" x14ac:dyDescent="0.3">
      <c r="A3323" s="16">
        <f t="shared" si="51"/>
        <v>43766.333333333336</v>
      </c>
      <c r="B3323" t="s">
        <v>3495</v>
      </c>
      <c r="C3323">
        <v>9426.11</v>
      </c>
      <c r="D3323">
        <v>9434.9599999999991</v>
      </c>
      <c r="E3323">
        <v>9265</v>
      </c>
      <c r="F3323">
        <v>9351.51</v>
      </c>
      <c r="G3323">
        <v>3280.99</v>
      </c>
      <c r="H3323">
        <v>30621696.75</v>
      </c>
    </row>
    <row r="3324" spans="1:8" x14ac:dyDescent="0.3">
      <c r="A3324" s="16">
        <f t="shared" si="51"/>
        <v>43766.291666666664</v>
      </c>
      <c r="B3324" t="s">
        <v>3496</v>
      </c>
      <c r="C3324">
        <v>9447.64</v>
      </c>
      <c r="D3324">
        <v>9454.5</v>
      </c>
      <c r="E3324">
        <v>9335.26</v>
      </c>
      <c r="F3324">
        <v>9426.11</v>
      </c>
      <c r="G3324">
        <v>5159.21</v>
      </c>
      <c r="H3324">
        <v>48407443.780000001</v>
      </c>
    </row>
    <row r="3325" spans="1:8" x14ac:dyDescent="0.3">
      <c r="A3325" s="16">
        <f t="shared" si="51"/>
        <v>43766.25</v>
      </c>
      <c r="B3325" t="s">
        <v>3497</v>
      </c>
      <c r="C3325">
        <v>9605.14</v>
      </c>
      <c r="D3325">
        <v>9609.36</v>
      </c>
      <c r="E3325">
        <v>9322.52</v>
      </c>
      <c r="F3325">
        <v>9447.64</v>
      </c>
      <c r="G3325">
        <v>4807.63</v>
      </c>
      <c r="H3325">
        <v>45490004.310000002</v>
      </c>
    </row>
    <row r="3326" spans="1:8" x14ac:dyDescent="0.3">
      <c r="A3326" s="16">
        <f t="shared" si="51"/>
        <v>43766.208333333336</v>
      </c>
      <c r="B3326" t="s">
        <v>3498</v>
      </c>
      <c r="C3326">
        <v>9612.5300000000007</v>
      </c>
      <c r="D3326">
        <v>9679.26</v>
      </c>
      <c r="E3326">
        <v>9593.1</v>
      </c>
      <c r="F3326">
        <v>9605.14</v>
      </c>
      <c r="G3326">
        <v>1505.45</v>
      </c>
      <c r="H3326">
        <v>14510746.41</v>
      </c>
    </row>
    <row r="3327" spans="1:8" x14ac:dyDescent="0.3">
      <c r="A3327" s="16">
        <f t="shared" si="51"/>
        <v>43766.166666666664</v>
      </c>
      <c r="B3327" t="s">
        <v>3499</v>
      </c>
      <c r="C3327">
        <v>9615.4500000000007</v>
      </c>
      <c r="D3327">
        <v>9636.94</v>
      </c>
      <c r="E3327">
        <v>9525</v>
      </c>
      <c r="F3327">
        <v>9612.5300000000007</v>
      </c>
      <c r="G3327">
        <v>2673.98</v>
      </c>
      <c r="H3327">
        <v>25640163.48</v>
      </c>
    </row>
    <row r="3328" spans="1:8" x14ac:dyDescent="0.3">
      <c r="A3328" s="16">
        <f t="shared" si="51"/>
        <v>43766.125</v>
      </c>
      <c r="B3328" t="s">
        <v>3500</v>
      </c>
      <c r="C3328">
        <v>9736.02</v>
      </c>
      <c r="D3328">
        <v>9743.48</v>
      </c>
      <c r="E3328">
        <v>9592</v>
      </c>
      <c r="F3328">
        <v>9615.4500000000007</v>
      </c>
      <c r="G3328">
        <v>2352.2199999999998</v>
      </c>
      <c r="H3328">
        <v>22733000.100000001</v>
      </c>
    </row>
    <row r="3329" spans="1:8" x14ac:dyDescent="0.3">
      <c r="A3329" s="16">
        <f t="shared" si="51"/>
        <v>43766.083333333336</v>
      </c>
      <c r="B3329" t="s">
        <v>3501</v>
      </c>
      <c r="C3329">
        <v>9725.44</v>
      </c>
      <c r="D3329">
        <v>9783.4699999999993</v>
      </c>
      <c r="E3329">
        <v>9643.2000000000007</v>
      </c>
      <c r="F3329">
        <v>9736.02</v>
      </c>
      <c r="G3329">
        <v>3296.26</v>
      </c>
      <c r="H3329">
        <v>31995648.420000002</v>
      </c>
    </row>
    <row r="3330" spans="1:8" x14ac:dyDescent="0.3">
      <c r="A3330" s="16">
        <f t="shared" si="51"/>
        <v>43766.041666666664</v>
      </c>
      <c r="B3330" t="s">
        <v>3502</v>
      </c>
      <c r="C3330">
        <v>9696.1</v>
      </c>
      <c r="D3330">
        <v>9902.1</v>
      </c>
      <c r="E3330">
        <v>9633.34</v>
      </c>
      <c r="F3330">
        <v>9725.44</v>
      </c>
      <c r="G3330">
        <v>8801.85</v>
      </c>
      <c r="H3330">
        <v>86114869.230000004</v>
      </c>
    </row>
    <row r="3331" spans="1:8" x14ac:dyDescent="0.3">
      <c r="A3331" s="16">
        <f t="shared" si="51"/>
        <v>43766.5</v>
      </c>
      <c r="B3331" t="s">
        <v>3503</v>
      </c>
      <c r="C3331">
        <v>9529.93</v>
      </c>
      <c r="D3331">
        <v>9702.7999999999993</v>
      </c>
      <c r="E3331">
        <v>9527.17</v>
      </c>
      <c r="F3331">
        <v>9696.1</v>
      </c>
      <c r="G3331">
        <v>2452.87</v>
      </c>
      <c r="H3331">
        <v>23590285.16</v>
      </c>
    </row>
    <row r="3332" spans="1:8" x14ac:dyDescent="0.3">
      <c r="A3332" s="16">
        <f t="shared" si="51"/>
        <v>43765.958333333336</v>
      </c>
      <c r="B3332" t="s">
        <v>3504</v>
      </c>
      <c r="C3332">
        <v>9562.85</v>
      </c>
      <c r="D3332">
        <v>9581.3700000000008</v>
      </c>
      <c r="E3332">
        <v>9420</v>
      </c>
      <c r="F3332">
        <v>9529.93</v>
      </c>
      <c r="G3332">
        <v>3139.57</v>
      </c>
      <c r="H3332">
        <v>29886820.780000001</v>
      </c>
    </row>
    <row r="3333" spans="1:8" x14ac:dyDescent="0.3">
      <c r="A3333" s="16">
        <f t="shared" si="51"/>
        <v>43765.916666666664</v>
      </c>
      <c r="B3333" t="s">
        <v>3505</v>
      </c>
      <c r="C3333">
        <v>9605.5400000000009</v>
      </c>
      <c r="D3333">
        <v>9700</v>
      </c>
      <c r="E3333">
        <v>9510.7099999999991</v>
      </c>
      <c r="F3333">
        <v>9562.85</v>
      </c>
      <c r="G3333">
        <v>3180.1</v>
      </c>
      <c r="H3333">
        <v>30591995.32</v>
      </c>
    </row>
    <row r="3334" spans="1:8" x14ac:dyDescent="0.3">
      <c r="A3334" s="16">
        <f t="shared" ref="A3334:A3397" si="52">DATEVALUE(MID(B3334,1,10))+(IF(RIGHT(B3334,2)="PM",12,0)+MID(B3334,12,2))/24</f>
        <v>43765.875</v>
      </c>
      <c r="B3334" t="s">
        <v>3506</v>
      </c>
      <c r="C3334">
        <v>9590.23</v>
      </c>
      <c r="D3334">
        <v>9720</v>
      </c>
      <c r="E3334">
        <v>9476</v>
      </c>
      <c r="F3334">
        <v>9605.5400000000009</v>
      </c>
      <c r="G3334">
        <v>3184.37</v>
      </c>
      <c r="H3334">
        <v>30511255.93</v>
      </c>
    </row>
    <row r="3335" spans="1:8" x14ac:dyDescent="0.3">
      <c r="A3335" s="16">
        <f t="shared" si="52"/>
        <v>43765.833333333336</v>
      </c>
      <c r="B3335" t="s">
        <v>3507</v>
      </c>
      <c r="C3335">
        <v>9712.73</v>
      </c>
      <c r="D3335">
        <v>9749</v>
      </c>
      <c r="E3335">
        <v>9504.77</v>
      </c>
      <c r="F3335">
        <v>9590.23</v>
      </c>
      <c r="G3335">
        <v>4298.57</v>
      </c>
      <c r="H3335">
        <v>41566601.93</v>
      </c>
    </row>
    <row r="3336" spans="1:8" x14ac:dyDescent="0.3">
      <c r="A3336" s="16">
        <f t="shared" si="52"/>
        <v>43765.791666666664</v>
      </c>
      <c r="B3336" t="s">
        <v>3508</v>
      </c>
      <c r="C3336">
        <v>9632.52</v>
      </c>
      <c r="D3336">
        <v>9794.98</v>
      </c>
      <c r="E3336">
        <v>9615.4599999999991</v>
      </c>
      <c r="F3336">
        <v>9712.73</v>
      </c>
      <c r="G3336">
        <v>2741.41</v>
      </c>
      <c r="H3336">
        <v>26572325.699999999</v>
      </c>
    </row>
    <row r="3337" spans="1:8" x14ac:dyDescent="0.3">
      <c r="A3337" s="16">
        <f t="shared" si="52"/>
        <v>43765.75</v>
      </c>
      <c r="B3337" t="s">
        <v>3509</v>
      </c>
      <c r="C3337">
        <v>9660</v>
      </c>
      <c r="D3337">
        <v>9685.67</v>
      </c>
      <c r="E3337">
        <v>9600</v>
      </c>
      <c r="F3337">
        <v>9632.52</v>
      </c>
      <c r="G3337">
        <v>2367.7600000000002</v>
      </c>
      <c r="H3337">
        <v>22837851.109999999</v>
      </c>
    </row>
    <row r="3338" spans="1:8" x14ac:dyDescent="0.3">
      <c r="A3338" s="16">
        <f t="shared" si="52"/>
        <v>43765.708333333336</v>
      </c>
      <c r="B3338" t="s">
        <v>3510</v>
      </c>
      <c r="C3338">
        <v>9678.6200000000008</v>
      </c>
      <c r="D3338">
        <v>9716.99</v>
      </c>
      <c r="E3338">
        <v>9570</v>
      </c>
      <c r="F3338">
        <v>9660</v>
      </c>
      <c r="G3338">
        <v>3617.99</v>
      </c>
      <c r="H3338">
        <v>34856022.380000003</v>
      </c>
    </row>
    <row r="3339" spans="1:8" x14ac:dyDescent="0.3">
      <c r="A3339" s="16">
        <f t="shared" si="52"/>
        <v>43765.666666666664</v>
      </c>
      <c r="B3339" t="s">
        <v>3511</v>
      </c>
      <c r="C3339">
        <v>9526.44</v>
      </c>
      <c r="D3339">
        <v>9774.98</v>
      </c>
      <c r="E3339">
        <v>9376</v>
      </c>
      <c r="F3339">
        <v>9678.6200000000008</v>
      </c>
      <c r="G3339">
        <v>9255.16</v>
      </c>
      <c r="H3339">
        <v>89081447.379999995</v>
      </c>
    </row>
    <row r="3340" spans="1:8" x14ac:dyDescent="0.3">
      <c r="A3340" s="16">
        <f t="shared" si="52"/>
        <v>43765.625</v>
      </c>
      <c r="B3340" t="s">
        <v>3512</v>
      </c>
      <c r="C3340">
        <v>9526.91</v>
      </c>
      <c r="D3340">
        <v>9610</v>
      </c>
      <c r="E3340">
        <v>9445</v>
      </c>
      <c r="F3340">
        <v>9526.44</v>
      </c>
      <c r="G3340">
        <v>5185.62</v>
      </c>
      <c r="H3340">
        <v>49385093.149999999</v>
      </c>
    </row>
    <row r="3341" spans="1:8" x14ac:dyDescent="0.3">
      <c r="A3341" s="16">
        <f t="shared" si="52"/>
        <v>43765.583333333336</v>
      </c>
      <c r="B3341" t="s">
        <v>3513</v>
      </c>
      <c r="C3341">
        <v>9439.74</v>
      </c>
      <c r="D3341">
        <v>9579</v>
      </c>
      <c r="E3341">
        <v>9360</v>
      </c>
      <c r="F3341">
        <v>9526.91</v>
      </c>
      <c r="G3341">
        <v>5506.56</v>
      </c>
      <c r="H3341">
        <v>52200227.119999997</v>
      </c>
    </row>
    <row r="3342" spans="1:8" x14ac:dyDescent="0.3">
      <c r="A3342" s="16">
        <f t="shared" si="52"/>
        <v>43765.541666666664</v>
      </c>
      <c r="B3342" t="s">
        <v>3514</v>
      </c>
      <c r="C3342">
        <v>9301</v>
      </c>
      <c r="D3342">
        <v>9521.11</v>
      </c>
      <c r="E3342">
        <v>9301</v>
      </c>
      <c r="F3342">
        <v>9439.74</v>
      </c>
      <c r="G3342">
        <v>4860.17</v>
      </c>
      <c r="H3342">
        <v>45759385.450000003</v>
      </c>
    </row>
    <row r="3343" spans="1:8" x14ac:dyDescent="0.3">
      <c r="A3343" s="16">
        <f t="shared" si="52"/>
        <v>43766</v>
      </c>
      <c r="B3343" t="s">
        <v>3515</v>
      </c>
      <c r="C3343">
        <v>9275.83</v>
      </c>
      <c r="D3343">
        <v>9328.0499999999993</v>
      </c>
      <c r="E3343">
        <v>9211.19</v>
      </c>
      <c r="F3343">
        <v>9301</v>
      </c>
      <c r="G3343">
        <v>4102.1099999999997</v>
      </c>
      <c r="H3343">
        <v>38075579.549999997</v>
      </c>
    </row>
    <row r="3344" spans="1:8" x14ac:dyDescent="0.3">
      <c r="A3344" s="16">
        <f t="shared" si="52"/>
        <v>43765.458333333336</v>
      </c>
      <c r="B3344" t="s">
        <v>3516</v>
      </c>
      <c r="C3344">
        <v>9393.7900000000009</v>
      </c>
      <c r="D3344">
        <v>9642.99</v>
      </c>
      <c r="E3344">
        <v>9207</v>
      </c>
      <c r="F3344">
        <v>9275.83</v>
      </c>
      <c r="G3344">
        <v>12420.22</v>
      </c>
      <c r="H3344">
        <v>117406818.12</v>
      </c>
    </row>
    <row r="3345" spans="1:8" x14ac:dyDescent="0.3">
      <c r="A3345" s="16">
        <f t="shared" si="52"/>
        <v>43765.416666666664</v>
      </c>
      <c r="B3345" t="s">
        <v>3517</v>
      </c>
      <c r="C3345">
        <v>9232.65</v>
      </c>
      <c r="D3345">
        <v>9422.1</v>
      </c>
      <c r="E3345">
        <v>9230.8799999999992</v>
      </c>
      <c r="F3345">
        <v>9393.7900000000009</v>
      </c>
      <c r="G3345">
        <v>4265.9399999999996</v>
      </c>
      <c r="H3345">
        <v>39851366.789999999</v>
      </c>
    </row>
    <row r="3346" spans="1:8" x14ac:dyDescent="0.3">
      <c r="A3346" s="16">
        <f t="shared" si="52"/>
        <v>43765.375</v>
      </c>
      <c r="B3346" t="s">
        <v>3518</v>
      </c>
      <c r="C3346">
        <v>9242.61</v>
      </c>
      <c r="D3346">
        <v>9299</v>
      </c>
      <c r="E3346">
        <v>9211</v>
      </c>
      <c r="F3346">
        <v>9232.65</v>
      </c>
      <c r="G3346">
        <v>2395.2600000000002</v>
      </c>
      <c r="H3346">
        <v>22166765.129999999</v>
      </c>
    </row>
    <row r="3347" spans="1:8" x14ac:dyDescent="0.3">
      <c r="A3347" s="16">
        <f t="shared" si="52"/>
        <v>43765.333333333336</v>
      </c>
      <c r="B3347" t="s">
        <v>3519</v>
      </c>
      <c r="C3347">
        <v>9149.08</v>
      </c>
      <c r="D3347">
        <v>9282.18</v>
      </c>
      <c r="E3347">
        <v>9147.2900000000009</v>
      </c>
      <c r="F3347">
        <v>9242.61</v>
      </c>
      <c r="G3347">
        <v>1804.95</v>
      </c>
      <c r="H3347">
        <v>16632678.52</v>
      </c>
    </row>
    <row r="3348" spans="1:8" x14ac:dyDescent="0.3">
      <c r="A3348" s="16">
        <f t="shared" si="52"/>
        <v>43765.291666666664</v>
      </c>
      <c r="B3348" t="s">
        <v>3520</v>
      </c>
      <c r="C3348">
        <v>9168.1</v>
      </c>
      <c r="D3348">
        <v>9206.1299999999992</v>
      </c>
      <c r="E3348">
        <v>9129.26</v>
      </c>
      <c r="F3348">
        <v>9149.08</v>
      </c>
      <c r="G3348">
        <v>1141.83</v>
      </c>
      <c r="H3348">
        <v>10467912.300000001</v>
      </c>
    </row>
    <row r="3349" spans="1:8" x14ac:dyDescent="0.3">
      <c r="A3349" s="16">
        <f t="shared" si="52"/>
        <v>43765.25</v>
      </c>
      <c r="B3349" t="s">
        <v>3521</v>
      </c>
      <c r="C3349">
        <v>9180</v>
      </c>
      <c r="D3349">
        <v>9189.06</v>
      </c>
      <c r="E3349">
        <v>9137</v>
      </c>
      <c r="F3349">
        <v>9168.1</v>
      </c>
      <c r="G3349">
        <v>1154.57</v>
      </c>
      <c r="H3349">
        <v>10574405.970000001</v>
      </c>
    </row>
    <row r="3350" spans="1:8" x14ac:dyDescent="0.3">
      <c r="A3350" s="16">
        <f t="shared" si="52"/>
        <v>43765.208333333336</v>
      </c>
      <c r="B3350" t="s">
        <v>3522</v>
      </c>
      <c r="C3350">
        <v>9099.42</v>
      </c>
      <c r="D3350">
        <v>9187.61</v>
      </c>
      <c r="E3350">
        <v>9086.44</v>
      </c>
      <c r="F3350">
        <v>9180</v>
      </c>
      <c r="G3350">
        <v>1451.32</v>
      </c>
      <c r="H3350">
        <v>13262927.560000001</v>
      </c>
    </row>
    <row r="3351" spans="1:8" x14ac:dyDescent="0.3">
      <c r="A3351" s="16">
        <f t="shared" si="52"/>
        <v>43765.166666666664</v>
      </c>
      <c r="B3351" t="s">
        <v>3523</v>
      </c>
      <c r="C3351">
        <v>9131.61</v>
      </c>
      <c r="D3351">
        <v>9145.6</v>
      </c>
      <c r="E3351">
        <v>9074.34</v>
      </c>
      <c r="F3351">
        <v>9099.42</v>
      </c>
      <c r="G3351">
        <v>1403.42</v>
      </c>
      <c r="H3351">
        <v>12783991.66</v>
      </c>
    </row>
    <row r="3352" spans="1:8" x14ac:dyDescent="0.3">
      <c r="A3352" s="16">
        <f t="shared" si="52"/>
        <v>43765.125</v>
      </c>
      <c r="B3352" t="s">
        <v>3524</v>
      </c>
      <c r="C3352">
        <v>9174.84</v>
      </c>
      <c r="D3352">
        <v>9205.2099999999991</v>
      </c>
      <c r="E3352">
        <v>9112.82</v>
      </c>
      <c r="F3352">
        <v>9131.61</v>
      </c>
      <c r="G3352">
        <v>1120.48</v>
      </c>
      <c r="H3352">
        <v>10256018.050000001</v>
      </c>
    </row>
    <row r="3353" spans="1:8" x14ac:dyDescent="0.3">
      <c r="A3353" s="16">
        <f t="shared" si="52"/>
        <v>43765.083333333336</v>
      </c>
      <c r="B3353" t="s">
        <v>3525</v>
      </c>
      <c r="C3353">
        <v>9157.5300000000007</v>
      </c>
      <c r="D3353">
        <v>9187.6</v>
      </c>
      <c r="E3353">
        <v>9141.2999999999993</v>
      </c>
      <c r="F3353">
        <v>9174.84</v>
      </c>
      <c r="G3353">
        <v>923.05</v>
      </c>
      <c r="H3353">
        <v>8459546.3399999999</v>
      </c>
    </row>
    <row r="3354" spans="1:8" x14ac:dyDescent="0.3">
      <c r="A3354" s="16">
        <f t="shared" si="52"/>
        <v>43765.041666666664</v>
      </c>
      <c r="B3354" t="s">
        <v>3526</v>
      </c>
      <c r="C3354">
        <v>9217</v>
      </c>
      <c r="D3354">
        <v>9225</v>
      </c>
      <c r="E3354">
        <v>9096</v>
      </c>
      <c r="F3354">
        <v>9157.5300000000007</v>
      </c>
      <c r="G3354">
        <v>1892.58</v>
      </c>
      <c r="H3354">
        <v>17336722.030000001</v>
      </c>
    </row>
    <row r="3355" spans="1:8" x14ac:dyDescent="0.3">
      <c r="A3355" s="16">
        <f t="shared" si="52"/>
        <v>43765.5</v>
      </c>
      <c r="B3355" t="s">
        <v>3527</v>
      </c>
      <c r="C3355">
        <v>9230</v>
      </c>
      <c r="D3355">
        <v>9369.7999999999993</v>
      </c>
      <c r="E3355">
        <v>9175</v>
      </c>
      <c r="F3355">
        <v>9217</v>
      </c>
      <c r="G3355">
        <v>3775.43</v>
      </c>
      <c r="H3355">
        <v>35035983.229999997</v>
      </c>
    </row>
    <row r="3356" spans="1:8" x14ac:dyDescent="0.3">
      <c r="A3356" s="16">
        <f t="shared" si="52"/>
        <v>43764.958333333336</v>
      </c>
      <c r="B3356" t="s">
        <v>3528</v>
      </c>
      <c r="C3356">
        <v>9149.36</v>
      </c>
      <c r="D3356">
        <v>9289.7000000000007</v>
      </c>
      <c r="E3356">
        <v>9113.23</v>
      </c>
      <c r="F3356">
        <v>9230</v>
      </c>
      <c r="G3356">
        <v>2098.34</v>
      </c>
      <c r="H3356">
        <v>19322831.25</v>
      </c>
    </row>
    <row r="3357" spans="1:8" x14ac:dyDescent="0.3">
      <c r="A3357" s="16">
        <f t="shared" si="52"/>
        <v>43764.916666666664</v>
      </c>
      <c r="B3357" t="s">
        <v>3529</v>
      </c>
      <c r="C3357">
        <v>9214.0300000000007</v>
      </c>
      <c r="D3357">
        <v>9240</v>
      </c>
      <c r="E3357">
        <v>9120</v>
      </c>
      <c r="F3357">
        <v>9149.36</v>
      </c>
      <c r="G3357">
        <v>1927.36</v>
      </c>
      <c r="H3357">
        <v>17685260.850000001</v>
      </c>
    </row>
    <row r="3358" spans="1:8" x14ac:dyDescent="0.3">
      <c r="A3358" s="16">
        <f t="shared" si="52"/>
        <v>43764.875</v>
      </c>
      <c r="B3358" t="s">
        <v>3530</v>
      </c>
      <c r="C3358">
        <v>9108.7099999999991</v>
      </c>
      <c r="D3358">
        <v>9228.18</v>
      </c>
      <c r="E3358">
        <v>9074.34</v>
      </c>
      <c r="F3358">
        <v>9214.0300000000007</v>
      </c>
      <c r="G3358">
        <v>2336.5300000000002</v>
      </c>
      <c r="H3358">
        <v>21417893.030000001</v>
      </c>
    </row>
    <row r="3359" spans="1:8" x14ac:dyDescent="0.3">
      <c r="A3359" s="16">
        <f t="shared" si="52"/>
        <v>43764.833333333336</v>
      </c>
      <c r="B3359" t="s">
        <v>3531</v>
      </c>
      <c r="C3359">
        <v>8996.16</v>
      </c>
      <c r="D3359">
        <v>9147.81</v>
      </c>
      <c r="E3359">
        <v>8994.7900000000009</v>
      </c>
      <c r="F3359">
        <v>9108.7099999999991</v>
      </c>
      <c r="G3359">
        <v>2522.7600000000002</v>
      </c>
      <c r="H3359">
        <v>22887487.390000001</v>
      </c>
    </row>
    <row r="3360" spans="1:8" x14ac:dyDescent="0.3">
      <c r="A3360" s="16">
        <f t="shared" si="52"/>
        <v>43764.791666666664</v>
      </c>
      <c r="B3360" t="s">
        <v>3532</v>
      </c>
      <c r="C3360">
        <v>9072.01</v>
      </c>
      <c r="D3360">
        <v>9170</v>
      </c>
      <c r="E3360">
        <v>8898.0499999999993</v>
      </c>
      <c r="F3360">
        <v>8996.16</v>
      </c>
      <c r="G3360">
        <v>4668.38</v>
      </c>
      <c r="H3360">
        <v>42124125.020000003</v>
      </c>
    </row>
    <row r="3361" spans="1:8" x14ac:dyDescent="0.3">
      <c r="A3361" s="16">
        <f t="shared" si="52"/>
        <v>43764.75</v>
      </c>
      <c r="B3361" t="s">
        <v>3533</v>
      </c>
      <c r="C3361">
        <v>9131.06</v>
      </c>
      <c r="D3361">
        <v>9164.6299999999992</v>
      </c>
      <c r="E3361">
        <v>8855.5</v>
      </c>
      <c r="F3361">
        <v>9072.01</v>
      </c>
      <c r="G3361">
        <v>4354.3599999999997</v>
      </c>
      <c r="H3361">
        <v>39361730</v>
      </c>
    </row>
    <row r="3362" spans="1:8" x14ac:dyDescent="0.3">
      <c r="A3362" s="16">
        <f t="shared" si="52"/>
        <v>43764.708333333336</v>
      </c>
      <c r="B3362" t="s">
        <v>3534</v>
      </c>
      <c r="C3362">
        <v>9166.51</v>
      </c>
      <c r="D3362">
        <v>9170</v>
      </c>
      <c r="E3362">
        <v>9075</v>
      </c>
      <c r="F3362">
        <v>9131.06</v>
      </c>
      <c r="G3362">
        <v>2363.9899999999998</v>
      </c>
      <c r="H3362">
        <v>21560638.059999999</v>
      </c>
    </row>
    <row r="3363" spans="1:8" x14ac:dyDescent="0.3">
      <c r="A3363" s="16">
        <f t="shared" si="52"/>
        <v>43764.666666666664</v>
      </c>
      <c r="B3363" t="s">
        <v>3535</v>
      </c>
      <c r="C3363">
        <v>9196.5300000000007</v>
      </c>
      <c r="D3363">
        <v>9247.94</v>
      </c>
      <c r="E3363">
        <v>9050</v>
      </c>
      <c r="F3363">
        <v>9166.51</v>
      </c>
      <c r="G3363">
        <v>4841.8999999999996</v>
      </c>
      <c r="H3363">
        <v>44264722.880000003</v>
      </c>
    </row>
    <row r="3364" spans="1:8" x14ac:dyDescent="0.3">
      <c r="A3364" s="16">
        <f t="shared" si="52"/>
        <v>43764.625</v>
      </c>
      <c r="B3364" t="s">
        <v>3536</v>
      </c>
      <c r="C3364">
        <v>9154.32</v>
      </c>
      <c r="D3364">
        <v>9297.76</v>
      </c>
      <c r="E3364">
        <v>9128</v>
      </c>
      <c r="F3364">
        <v>9196.5300000000007</v>
      </c>
      <c r="G3364">
        <v>4504.7700000000004</v>
      </c>
      <c r="H3364">
        <v>41508822.420000002</v>
      </c>
    </row>
    <row r="3365" spans="1:8" x14ac:dyDescent="0.3">
      <c r="A3365" s="16">
        <f t="shared" si="52"/>
        <v>43764.583333333336</v>
      </c>
      <c r="B3365" t="s">
        <v>3537</v>
      </c>
      <c r="C3365">
        <v>9105.56</v>
      </c>
      <c r="D3365">
        <v>9210</v>
      </c>
      <c r="E3365">
        <v>9051</v>
      </c>
      <c r="F3365">
        <v>9154.32</v>
      </c>
      <c r="G3365">
        <v>4786.5</v>
      </c>
      <c r="H3365">
        <v>43692432.859999999</v>
      </c>
    </row>
    <row r="3366" spans="1:8" x14ac:dyDescent="0.3">
      <c r="A3366" s="16">
        <f t="shared" si="52"/>
        <v>43764.541666666664</v>
      </c>
      <c r="B3366" t="s">
        <v>3538</v>
      </c>
      <c r="C3366">
        <v>9269.09</v>
      </c>
      <c r="D3366">
        <v>9272.7999999999993</v>
      </c>
      <c r="E3366">
        <v>9059</v>
      </c>
      <c r="F3366">
        <v>9105.56</v>
      </c>
      <c r="G3366">
        <v>5866.07</v>
      </c>
      <c r="H3366">
        <v>53703698.920000002</v>
      </c>
    </row>
    <row r="3367" spans="1:8" x14ac:dyDescent="0.3">
      <c r="A3367" s="16">
        <f t="shared" si="52"/>
        <v>43765</v>
      </c>
      <c r="B3367" t="s">
        <v>3539</v>
      </c>
      <c r="C3367">
        <v>9224.2199999999993</v>
      </c>
      <c r="D3367">
        <v>9444.44</v>
      </c>
      <c r="E3367">
        <v>9182.17</v>
      </c>
      <c r="F3367">
        <v>9269.09</v>
      </c>
      <c r="G3367">
        <v>4976.07</v>
      </c>
      <c r="H3367">
        <v>46424279.380000003</v>
      </c>
    </row>
    <row r="3368" spans="1:8" x14ac:dyDescent="0.3">
      <c r="A3368" s="16">
        <f t="shared" si="52"/>
        <v>43764.458333333336</v>
      </c>
      <c r="B3368" t="s">
        <v>3540</v>
      </c>
      <c r="C3368">
        <v>9236.2199999999993</v>
      </c>
      <c r="D3368">
        <v>9311.81</v>
      </c>
      <c r="E3368">
        <v>9151.43</v>
      </c>
      <c r="F3368">
        <v>9224.2199999999993</v>
      </c>
      <c r="G3368">
        <v>3440.91</v>
      </c>
      <c r="H3368">
        <v>31721813.420000002</v>
      </c>
    </row>
    <row r="3369" spans="1:8" x14ac:dyDescent="0.3">
      <c r="A3369" s="16">
        <f t="shared" si="52"/>
        <v>43764.416666666664</v>
      </c>
      <c r="B3369" t="s">
        <v>3541</v>
      </c>
      <c r="C3369">
        <v>9143.99</v>
      </c>
      <c r="D3369">
        <v>9341.5499999999993</v>
      </c>
      <c r="E3369">
        <v>9125.7900000000009</v>
      </c>
      <c r="F3369">
        <v>9236.2199999999993</v>
      </c>
      <c r="G3369">
        <v>5019.18</v>
      </c>
      <c r="H3369">
        <v>46479067.960000001</v>
      </c>
    </row>
    <row r="3370" spans="1:8" x14ac:dyDescent="0.3">
      <c r="A3370" s="16">
        <f t="shared" si="52"/>
        <v>43764.375</v>
      </c>
      <c r="B3370" t="s">
        <v>3542</v>
      </c>
      <c r="C3370">
        <v>9339.64</v>
      </c>
      <c r="D3370">
        <v>9348.82</v>
      </c>
      <c r="E3370">
        <v>8970</v>
      </c>
      <c r="F3370">
        <v>9143.99</v>
      </c>
      <c r="G3370">
        <v>12484.11</v>
      </c>
      <c r="H3370">
        <v>114450254.97</v>
      </c>
    </row>
    <row r="3371" spans="1:8" x14ac:dyDescent="0.3">
      <c r="A3371" s="16">
        <f t="shared" si="52"/>
        <v>43764.333333333336</v>
      </c>
      <c r="B3371" t="s">
        <v>3543</v>
      </c>
      <c r="C3371">
        <v>9481.4699999999993</v>
      </c>
      <c r="D3371">
        <v>9486.58</v>
      </c>
      <c r="E3371">
        <v>9315</v>
      </c>
      <c r="F3371">
        <v>9339.64</v>
      </c>
      <c r="G3371">
        <v>4098.54</v>
      </c>
      <c r="H3371">
        <v>38524443.659999996</v>
      </c>
    </row>
    <row r="3372" spans="1:8" x14ac:dyDescent="0.3">
      <c r="A3372" s="16">
        <f t="shared" si="52"/>
        <v>43764.291666666664</v>
      </c>
      <c r="B3372" t="s">
        <v>3544</v>
      </c>
      <c r="C3372">
        <v>9585.89</v>
      </c>
      <c r="D3372">
        <v>9613.7999999999993</v>
      </c>
      <c r="E3372">
        <v>9301.01</v>
      </c>
      <c r="F3372">
        <v>9481.4699999999993</v>
      </c>
      <c r="G3372">
        <v>5700.29</v>
      </c>
      <c r="H3372">
        <v>53924190.159999996</v>
      </c>
    </row>
    <row r="3373" spans="1:8" x14ac:dyDescent="0.3">
      <c r="A3373" s="16">
        <f t="shared" si="52"/>
        <v>43764.25</v>
      </c>
      <c r="B3373" t="s">
        <v>3545</v>
      </c>
      <c r="C3373">
        <v>9601.86</v>
      </c>
      <c r="D3373">
        <v>9616.01</v>
      </c>
      <c r="E3373">
        <v>9560.07</v>
      </c>
      <c r="F3373">
        <v>9585.89</v>
      </c>
      <c r="G3373">
        <v>700.48</v>
      </c>
      <c r="H3373">
        <v>6713666.54</v>
      </c>
    </row>
    <row r="3374" spans="1:8" x14ac:dyDescent="0.3">
      <c r="A3374" s="16">
        <f t="shared" si="52"/>
        <v>43764.208333333336</v>
      </c>
      <c r="B3374" t="s">
        <v>3546</v>
      </c>
      <c r="C3374">
        <v>9638.94</v>
      </c>
      <c r="D3374">
        <v>9670</v>
      </c>
      <c r="E3374">
        <v>9592.39</v>
      </c>
      <c r="F3374">
        <v>9594.8799999999992</v>
      </c>
      <c r="G3374">
        <v>1363.6</v>
      </c>
      <c r="H3374">
        <v>13128846.49</v>
      </c>
    </row>
    <row r="3375" spans="1:8" x14ac:dyDescent="0.3">
      <c r="A3375" s="16">
        <f t="shared" si="52"/>
        <v>43764.166666666664</v>
      </c>
      <c r="B3375" t="s">
        <v>3547</v>
      </c>
      <c r="C3375">
        <v>9618</v>
      </c>
      <c r="D3375">
        <v>9627.5400000000009</v>
      </c>
      <c r="E3375">
        <v>9543.33</v>
      </c>
      <c r="F3375">
        <v>9600.2800000000007</v>
      </c>
      <c r="G3375">
        <v>665.74</v>
      </c>
      <c r="H3375">
        <v>6387860.9000000004</v>
      </c>
    </row>
    <row r="3376" spans="1:8" x14ac:dyDescent="0.3">
      <c r="A3376" s="16">
        <f t="shared" si="52"/>
        <v>43764.125</v>
      </c>
      <c r="B3376" t="s">
        <v>3548</v>
      </c>
      <c r="C3376">
        <v>9599.6200000000008</v>
      </c>
      <c r="D3376">
        <v>9641.36</v>
      </c>
      <c r="E3376">
        <v>9553.9500000000007</v>
      </c>
      <c r="F3376">
        <v>9554.0499999999993</v>
      </c>
      <c r="G3376">
        <v>1339.67</v>
      </c>
      <c r="H3376">
        <v>12858234.199999999</v>
      </c>
    </row>
    <row r="3377" spans="1:8" x14ac:dyDescent="0.3">
      <c r="A3377" s="16">
        <f t="shared" si="52"/>
        <v>43764.083333333336</v>
      </c>
      <c r="B3377" t="s">
        <v>3549</v>
      </c>
      <c r="C3377">
        <v>9585.76</v>
      </c>
      <c r="D3377">
        <v>9638.99</v>
      </c>
      <c r="E3377">
        <v>9585.76</v>
      </c>
      <c r="F3377">
        <v>9630.02</v>
      </c>
      <c r="G3377">
        <v>111.5</v>
      </c>
      <c r="H3377">
        <v>1072359.1399999999</v>
      </c>
    </row>
    <row r="3378" spans="1:8" x14ac:dyDescent="0.3">
      <c r="A3378" s="16">
        <f t="shared" si="52"/>
        <v>43764.041666666664</v>
      </c>
      <c r="B3378" t="s">
        <v>3550</v>
      </c>
      <c r="C3378">
        <v>10011.09</v>
      </c>
      <c r="D3378">
        <v>10060.209999999999</v>
      </c>
      <c r="E3378">
        <v>9978.7099999999991</v>
      </c>
      <c r="F3378">
        <v>10027.23</v>
      </c>
      <c r="G3378">
        <v>763.33</v>
      </c>
      <c r="H3378">
        <v>7642347.4699999997</v>
      </c>
    </row>
    <row r="3379" spans="1:8" x14ac:dyDescent="0.3">
      <c r="A3379" s="16">
        <f t="shared" si="52"/>
        <v>43764.5</v>
      </c>
      <c r="B3379" t="s">
        <v>3551</v>
      </c>
      <c r="C3379">
        <v>8655.02</v>
      </c>
      <c r="D3379">
        <v>9371.4</v>
      </c>
      <c r="E3379">
        <v>8470.3799999999992</v>
      </c>
      <c r="F3379">
        <v>9200.15</v>
      </c>
      <c r="G3379">
        <v>13828.04</v>
      </c>
      <c r="H3379">
        <v>123846551.45999999</v>
      </c>
    </row>
    <row r="3380" spans="1:8" x14ac:dyDescent="0.3">
      <c r="A3380" s="16">
        <f t="shared" si="52"/>
        <v>43763.958333333336</v>
      </c>
      <c r="B3380" t="s">
        <v>3552</v>
      </c>
      <c r="C3380">
        <v>8591.7900000000009</v>
      </c>
      <c r="D3380">
        <v>8668</v>
      </c>
      <c r="E3380">
        <v>8590.18</v>
      </c>
      <c r="F3380">
        <v>8655.02</v>
      </c>
      <c r="G3380">
        <v>2034.41</v>
      </c>
      <c r="H3380">
        <v>17570838.030000001</v>
      </c>
    </row>
    <row r="3381" spans="1:8" x14ac:dyDescent="0.3">
      <c r="A3381" s="16">
        <f t="shared" si="52"/>
        <v>43763.916666666664</v>
      </c>
      <c r="B3381" t="s">
        <v>3553</v>
      </c>
      <c r="C3381">
        <v>8597.61</v>
      </c>
      <c r="D3381">
        <v>8706.07</v>
      </c>
      <c r="E3381">
        <v>8550.0300000000007</v>
      </c>
      <c r="F3381">
        <v>8591.7900000000009</v>
      </c>
      <c r="G3381">
        <v>3936.06</v>
      </c>
      <c r="H3381">
        <v>33985799.869999997</v>
      </c>
    </row>
    <row r="3382" spans="1:8" x14ac:dyDescent="0.3">
      <c r="A3382" s="16">
        <f t="shared" si="52"/>
        <v>43763.875</v>
      </c>
      <c r="B3382" t="s">
        <v>3554</v>
      </c>
      <c r="C3382">
        <v>8556.58</v>
      </c>
      <c r="D3382">
        <v>8635.6299999999992</v>
      </c>
      <c r="E3382">
        <v>8556.58</v>
      </c>
      <c r="F3382">
        <v>8597.61</v>
      </c>
      <c r="G3382">
        <v>1530.96</v>
      </c>
      <c r="H3382">
        <v>13151687.210000001</v>
      </c>
    </row>
    <row r="3383" spans="1:8" x14ac:dyDescent="0.3">
      <c r="A3383" s="16">
        <f t="shared" si="52"/>
        <v>43763.833333333336</v>
      </c>
      <c r="B3383" t="s">
        <v>3555</v>
      </c>
      <c r="C3383">
        <v>8634.8700000000008</v>
      </c>
      <c r="D3383">
        <v>8657.27</v>
      </c>
      <c r="E3383">
        <v>8535</v>
      </c>
      <c r="F3383">
        <v>8556.58</v>
      </c>
      <c r="G3383">
        <v>2598.2800000000002</v>
      </c>
      <c r="H3383">
        <v>22393030.91</v>
      </c>
    </row>
    <row r="3384" spans="1:8" x14ac:dyDescent="0.3">
      <c r="A3384" s="16">
        <f t="shared" si="52"/>
        <v>43763.791666666664</v>
      </c>
      <c r="B3384" t="s">
        <v>3556</v>
      </c>
      <c r="C3384">
        <v>8622</v>
      </c>
      <c r="D3384">
        <v>8670</v>
      </c>
      <c r="E3384">
        <v>8540</v>
      </c>
      <c r="F3384">
        <v>8634.8700000000008</v>
      </c>
      <c r="G3384">
        <v>3512.27</v>
      </c>
      <c r="H3384">
        <v>30204552.969999999</v>
      </c>
    </row>
    <row r="3385" spans="1:8" x14ac:dyDescent="0.3">
      <c r="A3385" s="16">
        <f t="shared" si="52"/>
        <v>43763.75</v>
      </c>
      <c r="B3385" t="s">
        <v>3557</v>
      </c>
      <c r="C3385">
        <v>8622.51</v>
      </c>
      <c r="D3385">
        <v>8635.84</v>
      </c>
      <c r="E3385">
        <v>8609.94</v>
      </c>
      <c r="F3385">
        <v>8622</v>
      </c>
      <c r="G3385">
        <v>75.84</v>
      </c>
      <c r="H3385">
        <v>653982.41</v>
      </c>
    </row>
    <row r="3386" spans="1:8" x14ac:dyDescent="0.3">
      <c r="A3386" s="16">
        <f t="shared" si="52"/>
        <v>43763.708333333336</v>
      </c>
      <c r="B3386" t="s">
        <v>3558</v>
      </c>
      <c r="C3386">
        <v>8526.86</v>
      </c>
      <c r="D3386">
        <v>8543.43</v>
      </c>
      <c r="E3386">
        <v>8471.08</v>
      </c>
      <c r="F3386">
        <v>8490.16</v>
      </c>
      <c r="G3386">
        <v>1205.33</v>
      </c>
      <c r="H3386">
        <v>10269353.52</v>
      </c>
    </row>
    <row r="3387" spans="1:8" x14ac:dyDescent="0.3">
      <c r="A3387" s="16">
        <f t="shared" si="52"/>
        <v>43763.666666666664</v>
      </c>
      <c r="B3387" t="s">
        <v>3559</v>
      </c>
      <c r="C3387">
        <v>8263.16</v>
      </c>
      <c r="D3387">
        <v>8490</v>
      </c>
      <c r="E3387">
        <v>8247.2999999999993</v>
      </c>
      <c r="F3387">
        <v>8393.2099999999991</v>
      </c>
      <c r="G3387">
        <v>10241.98</v>
      </c>
      <c r="H3387">
        <v>85868436.370000005</v>
      </c>
    </row>
    <row r="3388" spans="1:8" x14ac:dyDescent="0.3">
      <c r="A3388" s="16">
        <f t="shared" si="52"/>
        <v>43763.625</v>
      </c>
      <c r="B3388" t="s">
        <v>3560</v>
      </c>
      <c r="C3388">
        <v>7668.8</v>
      </c>
      <c r="D3388">
        <v>8403.9500000000007</v>
      </c>
      <c r="E3388">
        <v>7668.12</v>
      </c>
      <c r="F3388">
        <v>8263.16</v>
      </c>
      <c r="G3388">
        <v>10854.17</v>
      </c>
      <c r="H3388">
        <v>86971070.709999993</v>
      </c>
    </row>
    <row r="3389" spans="1:8" x14ac:dyDescent="0.3">
      <c r="A3389" s="16">
        <f t="shared" si="52"/>
        <v>43763.583333333336</v>
      </c>
      <c r="B3389" t="s">
        <v>3561</v>
      </c>
      <c r="C3389">
        <v>7668.34</v>
      </c>
      <c r="D3389">
        <v>7694.44</v>
      </c>
      <c r="E3389">
        <v>7638.39</v>
      </c>
      <c r="F3389">
        <v>7668.8</v>
      </c>
      <c r="G3389">
        <v>2498.29</v>
      </c>
      <c r="H3389">
        <v>19152358.280000001</v>
      </c>
    </row>
    <row r="3390" spans="1:8" x14ac:dyDescent="0.3">
      <c r="A3390" s="16">
        <f t="shared" si="52"/>
        <v>43763.541666666664</v>
      </c>
      <c r="B3390" t="s">
        <v>3562</v>
      </c>
      <c r="C3390">
        <v>7619.04</v>
      </c>
      <c r="D3390">
        <v>7688</v>
      </c>
      <c r="E3390">
        <v>7611.47</v>
      </c>
      <c r="F3390">
        <v>7668.34</v>
      </c>
      <c r="G3390">
        <v>2455.39</v>
      </c>
      <c r="H3390">
        <v>18774643.579999998</v>
      </c>
    </row>
    <row r="3391" spans="1:8" x14ac:dyDescent="0.3">
      <c r="A3391" s="16">
        <f t="shared" si="52"/>
        <v>43764</v>
      </c>
      <c r="B3391" t="s">
        <v>3563</v>
      </c>
      <c r="C3391">
        <v>7581.1</v>
      </c>
      <c r="D3391">
        <v>7649.99</v>
      </c>
      <c r="E3391">
        <v>7578</v>
      </c>
      <c r="F3391">
        <v>7619.04</v>
      </c>
      <c r="G3391">
        <v>2850.58</v>
      </c>
      <c r="H3391">
        <v>21714084.09</v>
      </c>
    </row>
    <row r="3392" spans="1:8" x14ac:dyDescent="0.3">
      <c r="A3392" s="16">
        <f t="shared" si="52"/>
        <v>43763.458333333336</v>
      </c>
      <c r="B3392" t="s">
        <v>3564</v>
      </c>
      <c r="C3392">
        <v>7583.92</v>
      </c>
      <c r="D3392">
        <v>7642.58</v>
      </c>
      <c r="E3392">
        <v>7564.65</v>
      </c>
      <c r="F3392">
        <v>7581.1</v>
      </c>
      <c r="G3392">
        <v>4532.5200000000004</v>
      </c>
      <c r="H3392">
        <v>34451581.899999999</v>
      </c>
    </row>
    <row r="3393" spans="1:8" x14ac:dyDescent="0.3">
      <c r="A3393" s="16">
        <f t="shared" si="52"/>
        <v>43763.416666666664</v>
      </c>
      <c r="B3393" t="s">
        <v>3565</v>
      </c>
      <c r="C3393">
        <v>7450.8</v>
      </c>
      <c r="D3393">
        <v>7616.08</v>
      </c>
      <c r="E3393">
        <v>7439</v>
      </c>
      <c r="F3393">
        <v>7583.92</v>
      </c>
      <c r="G3393">
        <v>4578.01</v>
      </c>
      <c r="H3393">
        <v>34477444.640000001</v>
      </c>
    </row>
    <row r="3394" spans="1:8" x14ac:dyDescent="0.3">
      <c r="A3394" s="16">
        <f t="shared" si="52"/>
        <v>43763.375</v>
      </c>
      <c r="B3394" t="s">
        <v>3566</v>
      </c>
      <c r="C3394">
        <v>7444.61</v>
      </c>
      <c r="D3394">
        <v>7459.95</v>
      </c>
      <c r="E3394">
        <v>7442</v>
      </c>
      <c r="F3394">
        <v>7450.8</v>
      </c>
      <c r="G3394">
        <v>732.42</v>
      </c>
      <c r="H3394">
        <v>5456293.3700000001</v>
      </c>
    </row>
    <row r="3395" spans="1:8" x14ac:dyDescent="0.3">
      <c r="A3395" s="16">
        <f t="shared" si="52"/>
        <v>43763.333333333336</v>
      </c>
      <c r="B3395" t="s">
        <v>3567</v>
      </c>
      <c r="C3395">
        <v>7462.79</v>
      </c>
      <c r="D3395">
        <v>7475</v>
      </c>
      <c r="E3395">
        <v>7444.01</v>
      </c>
      <c r="F3395">
        <v>7444.61</v>
      </c>
      <c r="G3395">
        <v>1252.04</v>
      </c>
      <c r="H3395">
        <v>9337355.4399999995</v>
      </c>
    </row>
    <row r="3396" spans="1:8" x14ac:dyDescent="0.3">
      <c r="A3396" s="16">
        <f t="shared" si="52"/>
        <v>43763.291666666664</v>
      </c>
      <c r="B3396" t="s">
        <v>3568</v>
      </c>
      <c r="C3396">
        <v>7443.78</v>
      </c>
      <c r="D3396">
        <v>7469</v>
      </c>
      <c r="E3396">
        <v>7441.82</v>
      </c>
      <c r="F3396">
        <v>7462.79</v>
      </c>
      <c r="G3396">
        <v>2042.22</v>
      </c>
      <c r="H3396">
        <v>15221428.710000001</v>
      </c>
    </row>
    <row r="3397" spans="1:8" x14ac:dyDescent="0.3">
      <c r="A3397" s="16">
        <f t="shared" si="52"/>
        <v>43763.25</v>
      </c>
      <c r="B3397" t="s">
        <v>3569</v>
      </c>
      <c r="C3397">
        <v>7446.93</v>
      </c>
      <c r="D3397">
        <v>7464.78</v>
      </c>
      <c r="E3397">
        <v>7437.14</v>
      </c>
      <c r="F3397">
        <v>7443.78</v>
      </c>
      <c r="G3397">
        <v>921.85</v>
      </c>
      <c r="H3397">
        <v>6865372.9199999999</v>
      </c>
    </row>
    <row r="3398" spans="1:8" x14ac:dyDescent="0.3">
      <c r="A3398" s="16">
        <f t="shared" ref="A3398:A3461" si="53">DATEVALUE(MID(B3398,1,10))+(IF(RIGHT(B3398,2)="PM",12,0)+MID(B3398,12,2))/24</f>
        <v>43763.208333333336</v>
      </c>
      <c r="B3398" t="s">
        <v>3570</v>
      </c>
      <c r="C3398">
        <v>7426.05</v>
      </c>
      <c r="D3398">
        <v>7449</v>
      </c>
      <c r="E3398">
        <v>7361</v>
      </c>
      <c r="F3398">
        <v>7446.93</v>
      </c>
      <c r="G3398">
        <v>1510.95</v>
      </c>
      <c r="H3398">
        <v>11204915.51</v>
      </c>
    </row>
    <row r="3399" spans="1:8" x14ac:dyDescent="0.3">
      <c r="A3399" s="16">
        <f t="shared" si="53"/>
        <v>43763.166666666664</v>
      </c>
      <c r="B3399" t="s">
        <v>3571</v>
      </c>
      <c r="C3399">
        <v>7440</v>
      </c>
      <c r="D3399">
        <v>7442.95</v>
      </c>
      <c r="E3399">
        <v>7422.43</v>
      </c>
      <c r="F3399">
        <v>7426.05</v>
      </c>
      <c r="G3399">
        <v>806.59</v>
      </c>
      <c r="H3399">
        <v>5994076.3399999999</v>
      </c>
    </row>
    <row r="3400" spans="1:8" x14ac:dyDescent="0.3">
      <c r="A3400" s="16">
        <f t="shared" si="53"/>
        <v>43763.125</v>
      </c>
      <c r="B3400" t="s">
        <v>3572</v>
      </c>
      <c r="C3400">
        <v>7435</v>
      </c>
      <c r="D3400">
        <v>7445.98</v>
      </c>
      <c r="E3400">
        <v>7427.81</v>
      </c>
      <c r="F3400">
        <v>7440</v>
      </c>
      <c r="G3400">
        <v>1024.53</v>
      </c>
      <c r="H3400">
        <v>7620231.4400000004</v>
      </c>
    </row>
    <row r="3401" spans="1:8" x14ac:dyDescent="0.3">
      <c r="A3401" s="16">
        <f t="shared" si="53"/>
        <v>43763.083333333336</v>
      </c>
      <c r="B3401" t="s">
        <v>3573</v>
      </c>
      <c r="C3401">
        <v>7437.99</v>
      </c>
      <c r="D3401">
        <v>7459.29</v>
      </c>
      <c r="E3401">
        <v>7425.11</v>
      </c>
      <c r="F3401">
        <v>7435</v>
      </c>
      <c r="G3401">
        <v>1803.96</v>
      </c>
      <c r="H3401">
        <v>13422854.029999999</v>
      </c>
    </row>
    <row r="3402" spans="1:8" x14ac:dyDescent="0.3">
      <c r="A3402" s="16">
        <f t="shared" si="53"/>
        <v>43763.041666666664</v>
      </c>
      <c r="B3402" t="s">
        <v>3574</v>
      </c>
      <c r="C3402">
        <v>7421.29</v>
      </c>
      <c r="D3402">
        <v>7446.69</v>
      </c>
      <c r="E3402">
        <v>7418.66</v>
      </c>
      <c r="F3402">
        <v>7437.99</v>
      </c>
      <c r="G3402">
        <v>692.3</v>
      </c>
      <c r="H3402">
        <v>5145678</v>
      </c>
    </row>
    <row r="3403" spans="1:8" x14ac:dyDescent="0.3">
      <c r="A3403" s="16">
        <f t="shared" si="53"/>
        <v>43763.5</v>
      </c>
      <c r="B3403" t="s">
        <v>3575</v>
      </c>
      <c r="C3403">
        <v>7412.41</v>
      </c>
      <c r="D3403">
        <v>7434.1</v>
      </c>
      <c r="E3403">
        <v>7411.94</v>
      </c>
      <c r="F3403">
        <v>7421.29</v>
      </c>
      <c r="G3403">
        <v>883.73</v>
      </c>
      <c r="H3403">
        <v>6558690.2699999996</v>
      </c>
    </row>
    <row r="3404" spans="1:8" x14ac:dyDescent="0.3">
      <c r="A3404" s="16">
        <f t="shared" si="53"/>
        <v>43762.958333333336</v>
      </c>
      <c r="B3404" t="s">
        <v>3576</v>
      </c>
      <c r="C3404">
        <v>7451.12</v>
      </c>
      <c r="D3404">
        <v>7465.75</v>
      </c>
      <c r="E3404">
        <v>7403.76</v>
      </c>
      <c r="F3404">
        <v>7412.41</v>
      </c>
      <c r="G3404">
        <v>1070.23</v>
      </c>
      <c r="H3404">
        <v>7960925.0700000003</v>
      </c>
    </row>
    <row r="3405" spans="1:8" x14ac:dyDescent="0.3">
      <c r="A3405" s="16">
        <f t="shared" si="53"/>
        <v>43762.916666666664</v>
      </c>
      <c r="B3405" t="s">
        <v>3577</v>
      </c>
      <c r="C3405">
        <v>7430.34</v>
      </c>
      <c r="D3405">
        <v>7455.6</v>
      </c>
      <c r="E3405">
        <v>7430.16</v>
      </c>
      <c r="F3405">
        <v>7451.12</v>
      </c>
      <c r="G3405">
        <v>535.44000000000005</v>
      </c>
      <c r="H3405">
        <v>3986620.45</v>
      </c>
    </row>
    <row r="3406" spans="1:8" x14ac:dyDescent="0.3">
      <c r="A3406" s="16">
        <f t="shared" si="53"/>
        <v>43762.875</v>
      </c>
      <c r="B3406" t="s">
        <v>3578</v>
      </c>
      <c r="C3406">
        <v>7442.16</v>
      </c>
      <c r="D3406">
        <v>7454</v>
      </c>
      <c r="E3406">
        <v>7429.41</v>
      </c>
      <c r="F3406">
        <v>7430.34</v>
      </c>
      <c r="G3406">
        <v>627.54999999999995</v>
      </c>
      <c r="H3406">
        <v>4670109.45</v>
      </c>
    </row>
    <row r="3407" spans="1:8" x14ac:dyDescent="0.3">
      <c r="A3407" s="16">
        <f t="shared" si="53"/>
        <v>43762.833333333336</v>
      </c>
      <c r="B3407" t="s">
        <v>3579</v>
      </c>
      <c r="C3407">
        <v>7471.3</v>
      </c>
      <c r="D3407">
        <v>7471.96</v>
      </c>
      <c r="E3407">
        <v>7440</v>
      </c>
      <c r="F3407">
        <v>7442.16</v>
      </c>
      <c r="G3407">
        <v>664.51</v>
      </c>
      <c r="H3407">
        <v>4953211.1100000003</v>
      </c>
    </row>
    <row r="3408" spans="1:8" x14ac:dyDescent="0.3">
      <c r="A3408" s="16">
        <f t="shared" si="53"/>
        <v>43762.791666666664</v>
      </c>
      <c r="B3408" t="s">
        <v>3580</v>
      </c>
      <c r="C3408">
        <v>7442</v>
      </c>
      <c r="D3408">
        <v>7479</v>
      </c>
      <c r="E3408">
        <v>7437.19</v>
      </c>
      <c r="F3408">
        <v>7471.3</v>
      </c>
      <c r="G3408">
        <v>1036.3599999999999</v>
      </c>
      <c r="H3408">
        <v>7728435.3099999996</v>
      </c>
    </row>
    <row r="3409" spans="1:8" x14ac:dyDescent="0.3">
      <c r="A3409" s="16">
        <f t="shared" si="53"/>
        <v>43762.75</v>
      </c>
      <c r="B3409" t="s">
        <v>3581</v>
      </c>
      <c r="C3409">
        <v>7434.82</v>
      </c>
      <c r="D3409">
        <v>7457.99</v>
      </c>
      <c r="E3409">
        <v>7431.02</v>
      </c>
      <c r="F3409">
        <v>7442</v>
      </c>
      <c r="G3409">
        <v>887.3</v>
      </c>
      <c r="H3409">
        <v>6603552.5099999998</v>
      </c>
    </row>
    <row r="3410" spans="1:8" x14ac:dyDescent="0.3">
      <c r="A3410" s="16">
        <f t="shared" si="53"/>
        <v>43762.708333333336</v>
      </c>
      <c r="B3410" t="s">
        <v>3582</v>
      </c>
      <c r="C3410">
        <v>7454.97</v>
      </c>
      <c r="D3410">
        <v>7457.97</v>
      </c>
      <c r="E3410">
        <v>7421.07</v>
      </c>
      <c r="F3410">
        <v>7434.82</v>
      </c>
      <c r="G3410">
        <v>937.4</v>
      </c>
      <c r="H3410">
        <v>6973935.2400000002</v>
      </c>
    </row>
    <row r="3411" spans="1:8" x14ac:dyDescent="0.3">
      <c r="A3411" s="16">
        <f t="shared" si="53"/>
        <v>43762.666666666664</v>
      </c>
      <c r="B3411" t="s">
        <v>3583</v>
      </c>
      <c r="C3411">
        <v>7436.82</v>
      </c>
      <c r="D3411">
        <v>7463.01</v>
      </c>
      <c r="E3411">
        <v>7427.01</v>
      </c>
      <c r="F3411">
        <v>7454.97</v>
      </c>
      <c r="G3411">
        <v>1312.99</v>
      </c>
      <c r="H3411">
        <v>9775119.9000000004</v>
      </c>
    </row>
    <row r="3412" spans="1:8" x14ac:dyDescent="0.3">
      <c r="A3412" s="16">
        <f t="shared" si="53"/>
        <v>43762.625</v>
      </c>
      <c r="B3412" t="s">
        <v>3584</v>
      </c>
      <c r="C3412">
        <v>7466.3</v>
      </c>
      <c r="D3412">
        <v>7469.75</v>
      </c>
      <c r="E3412">
        <v>7413.43</v>
      </c>
      <c r="F3412">
        <v>7436.82</v>
      </c>
      <c r="G3412">
        <v>2089.29</v>
      </c>
      <c r="H3412">
        <v>15535520.27</v>
      </c>
    </row>
    <row r="3413" spans="1:8" x14ac:dyDescent="0.3">
      <c r="A3413" s="16">
        <f t="shared" si="53"/>
        <v>43762.583333333336</v>
      </c>
      <c r="B3413" t="s">
        <v>3585</v>
      </c>
      <c r="C3413">
        <v>7448</v>
      </c>
      <c r="D3413">
        <v>7503.68</v>
      </c>
      <c r="E3413">
        <v>7446.88</v>
      </c>
      <c r="F3413">
        <v>7466.3</v>
      </c>
      <c r="G3413">
        <v>2157.56</v>
      </c>
      <c r="H3413">
        <v>16128811.390000001</v>
      </c>
    </row>
    <row r="3414" spans="1:8" x14ac:dyDescent="0.3">
      <c r="A3414" s="16">
        <f t="shared" si="53"/>
        <v>43762.541666666664</v>
      </c>
      <c r="B3414" t="s">
        <v>3586</v>
      </c>
      <c r="C3414">
        <v>7442.77</v>
      </c>
      <c r="D3414">
        <v>7465.98</v>
      </c>
      <c r="E3414">
        <v>7434.09</v>
      </c>
      <c r="F3414">
        <v>7448</v>
      </c>
      <c r="G3414">
        <v>1351.22</v>
      </c>
      <c r="H3414">
        <v>10064046.75</v>
      </c>
    </row>
    <row r="3415" spans="1:8" x14ac:dyDescent="0.3">
      <c r="A3415" s="16">
        <f t="shared" si="53"/>
        <v>43763</v>
      </c>
      <c r="B3415" t="s">
        <v>3587</v>
      </c>
      <c r="C3415">
        <v>7421.83</v>
      </c>
      <c r="D3415">
        <v>7463.75</v>
      </c>
      <c r="E3415">
        <v>7420.06</v>
      </c>
      <c r="F3415">
        <v>7442.77</v>
      </c>
      <c r="G3415">
        <v>1118.81</v>
      </c>
      <c r="H3415">
        <v>8327143.3300000001</v>
      </c>
    </row>
    <row r="3416" spans="1:8" x14ac:dyDescent="0.3">
      <c r="A3416" s="16">
        <f t="shared" si="53"/>
        <v>43762.458333333336</v>
      </c>
      <c r="B3416" t="s">
        <v>3588</v>
      </c>
      <c r="C3416">
        <v>7435.41</v>
      </c>
      <c r="D3416">
        <v>7441.98</v>
      </c>
      <c r="E3416">
        <v>7413</v>
      </c>
      <c r="F3416">
        <v>7421.83</v>
      </c>
      <c r="G3416">
        <v>1436.53</v>
      </c>
      <c r="H3416">
        <v>10664830.52</v>
      </c>
    </row>
    <row r="3417" spans="1:8" x14ac:dyDescent="0.3">
      <c r="A3417" s="16">
        <f t="shared" si="53"/>
        <v>43762.416666666664</v>
      </c>
      <c r="B3417" t="s">
        <v>3589</v>
      </c>
      <c r="C3417">
        <v>7441</v>
      </c>
      <c r="D3417">
        <v>7459.88</v>
      </c>
      <c r="E3417">
        <v>7427.5</v>
      </c>
      <c r="F3417">
        <v>7435.41</v>
      </c>
      <c r="G3417">
        <v>1330.87</v>
      </c>
      <c r="H3417">
        <v>9904596.8100000005</v>
      </c>
    </row>
    <row r="3418" spans="1:8" x14ac:dyDescent="0.3">
      <c r="A3418" s="16">
        <f t="shared" si="53"/>
        <v>43762.375</v>
      </c>
      <c r="B3418" t="s">
        <v>3590</v>
      </c>
      <c r="C3418">
        <v>7449.41</v>
      </c>
      <c r="D3418">
        <v>7478</v>
      </c>
      <c r="E3418">
        <v>7435.23</v>
      </c>
      <c r="F3418">
        <v>7441</v>
      </c>
      <c r="G3418">
        <v>1586.45</v>
      </c>
      <c r="H3418">
        <v>11825583.35</v>
      </c>
    </row>
    <row r="3419" spans="1:8" x14ac:dyDescent="0.3">
      <c r="A3419" s="16">
        <f t="shared" si="53"/>
        <v>43762.333333333336</v>
      </c>
      <c r="B3419" t="s">
        <v>3591</v>
      </c>
      <c r="C3419">
        <v>7420.89</v>
      </c>
      <c r="D3419">
        <v>7459.95</v>
      </c>
      <c r="E3419">
        <v>7389.2</v>
      </c>
      <c r="F3419">
        <v>7449.41</v>
      </c>
      <c r="G3419">
        <v>1430.93</v>
      </c>
      <c r="H3419">
        <v>10625403.16</v>
      </c>
    </row>
    <row r="3420" spans="1:8" x14ac:dyDescent="0.3">
      <c r="A3420" s="16">
        <f t="shared" si="53"/>
        <v>43762.291666666664</v>
      </c>
      <c r="B3420" t="s">
        <v>3592</v>
      </c>
      <c r="C3420">
        <v>7360.14</v>
      </c>
      <c r="D3420">
        <v>7441.67</v>
      </c>
      <c r="E3420">
        <v>7357.18</v>
      </c>
      <c r="F3420">
        <v>7420.89</v>
      </c>
      <c r="G3420">
        <v>1730.92</v>
      </c>
      <c r="H3420">
        <v>12832139.310000001</v>
      </c>
    </row>
    <row r="3421" spans="1:8" x14ac:dyDescent="0.3">
      <c r="A3421" s="16">
        <f t="shared" si="53"/>
        <v>43762.25</v>
      </c>
      <c r="B3421" t="s">
        <v>3593</v>
      </c>
      <c r="C3421">
        <v>7412.81</v>
      </c>
      <c r="D3421">
        <v>7414.38</v>
      </c>
      <c r="E3421">
        <v>7337.99</v>
      </c>
      <c r="F3421">
        <v>7360.14</v>
      </c>
      <c r="G3421">
        <v>1877.48</v>
      </c>
      <c r="H3421">
        <v>13847559.560000001</v>
      </c>
    </row>
    <row r="3422" spans="1:8" x14ac:dyDescent="0.3">
      <c r="A3422" s="16">
        <f t="shared" si="53"/>
        <v>43762.208333333336</v>
      </c>
      <c r="B3422" t="s">
        <v>3594</v>
      </c>
      <c r="C3422">
        <v>7417.43</v>
      </c>
      <c r="D3422">
        <v>7429.1</v>
      </c>
      <c r="E3422">
        <v>7407.49</v>
      </c>
      <c r="F3422">
        <v>7412.81</v>
      </c>
      <c r="G3422">
        <v>708.63</v>
      </c>
      <c r="H3422">
        <v>5256682.9000000004</v>
      </c>
    </row>
    <row r="3423" spans="1:8" x14ac:dyDescent="0.3">
      <c r="A3423" s="16">
        <f t="shared" si="53"/>
        <v>43762.166666666664</v>
      </c>
      <c r="B3423" t="s">
        <v>3595</v>
      </c>
      <c r="C3423">
        <v>7410.88</v>
      </c>
      <c r="D3423">
        <v>7431.88</v>
      </c>
      <c r="E3423">
        <v>7397.13</v>
      </c>
      <c r="F3423">
        <v>7417.43</v>
      </c>
      <c r="G3423">
        <v>1525.61</v>
      </c>
      <c r="H3423">
        <v>11308762.560000001</v>
      </c>
    </row>
    <row r="3424" spans="1:8" x14ac:dyDescent="0.3">
      <c r="A3424" s="16">
        <f t="shared" si="53"/>
        <v>43762.125</v>
      </c>
      <c r="B3424" t="s">
        <v>3596</v>
      </c>
      <c r="C3424">
        <v>7424.27</v>
      </c>
      <c r="D3424">
        <v>7434.85</v>
      </c>
      <c r="E3424">
        <v>7400</v>
      </c>
      <c r="F3424">
        <v>7410.88</v>
      </c>
      <c r="G3424">
        <v>1289.7</v>
      </c>
      <c r="H3424">
        <v>9561508.9299999997</v>
      </c>
    </row>
    <row r="3425" spans="1:8" x14ac:dyDescent="0.3">
      <c r="A3425" s="16">
        <f t="shared" si="53"/>
        <v>43762.083333333336</v>
      </c>
      <c r="B3425" t="s">
        <v>3597</v>
      </c>
      <c r="C3425">
        <v>7440.25</v>
      </c>
      <c r="D3425">
        <v>7443.73</v>
      </c>
      <c r="E3425">
        <v>7400</v>
      </c>
      <c r="F3425">
        <v>7424.27</v>
      </c>
      <c r="G3425">
        <v>1449.58</v>
      </c>
      <c r="H3425">
        <v>10762838.9</v>
      </c>
    </row>
    <row r="3426" spans="1:8" x14ac:dyDescent="0.3">
      <c r="A3426" s="16">
        <f t="shared" si="53"/>
        <v>43762.041666666664</v>
      </c>
      <c r="B3426" t="s">
        <v>3598</v>
      </c>
      <c r="C3426">
        <v>7459.72</v>
      </c>
      <c r="D3426">
        <v>7477.99</v>
      </c>
      <c r="E3426">
        <v>7420</v>
      </c>
      <c r="F3426">
        <v>7440.25</v>
      </c>
      <c r="G3426">
        <v>1071.46</v>
      </c>
      <c r="H3426">
        <v>7976634.9500000002</v>
      </c>
    </row>
    <row r="3427" spans="1:8" x14ac:dyDescent="0.3">
      <c r="A3427" s="16">
        <f t="shared" si="53"/>
        <v>43762.5</v>
      </c>
      <c r="B3427" t="s">
        <v>3599</v>
      </c>
      <c r="C3427">
        <v>7466.62</v>
      </c>
      <c r="D3427">
        <v>7497.96</v>
      </c>
      <c r="E3427">
        <v>7448</v>
      </c>
      <c r="F3427">
        <v>7459.72</v>
      </c>
      <c r="G3427">
        <v>1226.8</v>
      </c>
      <c r="H3427">
        <v>9164656.7699999996</v>
      </c>
    </row>
    <row r="3428" spans="1:8" x14ac:dyDescent="0.3">
      <c r="A3428" s="16">
        <f t="shared" si="53"/>
        <v>43761.958333333336</v>
      </c>
      <c r="B3428" t="s">
        <v>3600</v>
      </c>
      <c r="C3428">
        <v>7416.89</v>
      </c>
      <c r="D3428">
        <v>7476.02</v>
      </c>
      <c r="E3428">
        <v>7405.21</v>
      </c>
      <c r="F3428">
        <v>7466.62</v>
      </c>
      <c r="G3428">
        <v>1477.61</v>
      </c>
      <c r="H3428">
        <v>11003549.57</v>
      </c>
    </row>
    <row r="3429" spans="1:8" x14ac:dyDescent="0.3">
      <c r="A3429" s="16">
        <f t="shared" si="53"/>
        <v>43761.916666666664</v>
      </c>
      <c r="B3429" t="s">
        <v>3601</v>
      </c>
      <c r="C3429">
        <v>7431.57</v>
      </c>
      <c r="D3429">
        <v>7472.72</v>
      </c>
      <c r="E3429">
        <v>7386.37</v>
      </c>
      <c r="F3429">
        <v>7416.89</v>
      </c>
      <c r="G3429">
        <v>1622.71</v>
      </c>
      <c r="H3429">
        <v>12047389.84</v>
      </c>
    </row>
    <row r="3430" spans="1:8" x14ac:dyDescent="0.3">
      <c r="A3430" s="16">
        <f t="shared" si="53"/>
        <v>43761.875</v>
      </c>
      <c r="B3430" t="s">
        <v>3602</v>
      </c>
      <c r="C3430">
        <v>7486.37</v>
      </c>
      <c r="D3430">
        <v>7497.79</v>
      </c>
      <c r="E3430">
        <v>7426</v>
      </c>
      <c r="F3430">
        <v>7431.57</v>
      </c>
      <c r="G3430">
        <v>1064.97</v>
      </c>
      <c r="H3430">
        <v>7938383.8600000003</v>
      </c>
    </row>
    <row r="3431" spans="1:8" x14ac:dyDescent="0.3">
      <c r="A3431" s="16">
        <f t="shared" si="53"/>
        <v>43761.833333333336</v>
      </c>
      <c r="B3431" t="s">
        <v>3603</v>
      </c>
      <c r="C3431">
        <v>7482.9</v>
      </c>
      <c r="D3431">
        <v>7498.99</v>
      </c>
      <c r="E3431">
        <v>7460.01</v>
      </c>
      <c r="F3431">
        <v>7486.37</v>
      </c>
      <c r="G3431">
        <v>1235.94</v>
      </c>
      <c r="H3431">
        <v>9236248.6699999999</v>
      </c>
    </row>
    <row r="3432" spans="1:8" x14ac:dyDescent="0.3">
      <c r="A3432" s="16">
        <f t="shared" si="53"/>
        <v>43761.791666666664</v>
      </c>
      <c r="B3432" t="s">
        <v>3604</v>
      </c>
      <c r="C3432">
        <v>7506.38</v>
      </c>
      <c r="D3432">
        <v>7523.73</v>
      </c>
      <c r="E3432">
        <v>7480.05</v>
      </c>
      <c r="F3432">
        <v>7482.9</v>
      </c>
      <c r="G3432">
        <v>1469.41</v>
      </c>
      <c r="H3432">
        <v>11018317.869999999</v>
      </c>
    </row>
    <row r="3433" spans="1:8" x14ac:dyDescent="0.3">
      <c r="A3433" s="16">
        <f t="shared" si="53"/>
        <v>43761.75</v>
      </c>
      <c r="B3433" t="s">
        <v>3605</v>
      </c>
      <c r="C3433">
        <v>7503.11</v>
      </c>
      <c r="D3433">
        <v>7535.55</v>
      </c>
      <c r="E3433">
        <v>7487.31</v>
      </c>
      <c r="F3433">
        <v>7506.38</v>
      </c>
      <c r="G3433">
        <v>1935.62</v>
      </c>
      <c r="H3433">
        <v>14540854.35</v>
      </c>
    </row>
    <row r="3434" spans="1:8" x14ac:dyDescent="0.3">
      <c r="A3434" s="16">
        <f t="shared" si="53"/>
        <v>43761.708333333336</v>
      </c>
      <c r="B3434" t="s">
        <v>3606</v>
      </c>
      <c r="C3434">
        <v>7471.53</v>
      </c>
      <c r="D3434">
        <v>7514.26</v>
      </c>
      <c r="E3434">
        <v>7460.45</v>
      </c>
      <c r="F3434">
        <v>7503.11</v>
      </c>
      <c r="G3434">
        <v>1690.99</v>
      </c>
      <c r="H3434">
        <v>12652428.550000001</v>
      </c>
    </row>
    <row r="3435" spans="1:8" x14ac:dyDescent="0.3">
      <c r="A3435" s="16">
        <f t="shared" si="53"/>
        <v>43761.666666666664</v>
      </c>
      <c r="B3435" t="s">
        <v>3607</v>
      </c>
      <c r="C3435">
        <v>7425.95</v>
      </c>
      <c r="D3435">
        <v>7499.5</v>
      </c>
      <c r="E3435">
        <v>7300</v>
      </c>
      <c r="F3435">
        <v>7471.53</v>
      </c>
      <c r="G3435">
        <v>5159.42</v>
      </c>
      <c r="H3435">
        <v>38296570.359999999</v>
      </c>
    </row>
    <row r="3436" spans="1:8" x14ac:dyDescent="0.3">
      <c r="A3436" s="16">
        <f t="shared" si="53"/>
        <v>43761.625</v>
      </c>
      <c r="B3436" t="s">
        <v>3608</v>
      </c>
      <c r="C3436">
        <v>7467.92</v>
      </c>
      <c r="D3436">
        <v>7480</v>
      </c>
      <c r="E3436">
        <v>7423.74</v>
      </c>
      <c r="F3436">
        <v>7425.95</v>
      </c>
      <c r="G3436">
        <v>2644.19</v>
      </c>
      <c r="H3436">
        <v>19716193.870000001</v>
      </c>
    </row>
    <row r="3437" spans="1:8" x14ac:dyDescent="0.3">
      <c r="A3437" s="16">
        <f t="shared" si="53"/>
        <v>43761.583333333336</v>
      </c>
      <c r="B3437" t="s">
        <v>3609</v>
      </c>
      <c r="C3437">
        <v>7465.28</v>
      </c>
      <c r="D3437">
        <v>7499.89</v>
      </c>
      <c r="E3437">
        <v>7440.06</v>
      </c>
      <c r="F3437">
        <v>7467.92</v>
      </c>
      <c r="G3437">
        <v>3704.25</v>
      </c>
      <c r="H3437">
        <v>27684966.09</v>
      </c>
    </row>
    <row r="3438" spans="1:8" x14ac:dyDescent="0.3">
      <c r="A3438" s="16">
        <f t="shared" si="53"/>
        <v>43761.541666666664</v>
      </c>
      <c r="B3438" t="s">
        <v>3610</v>
      </c>
      <c r="C3438">
        <v>7550.59</v>
      </c>
      <c r="D3438">
        <v>7585.68</v>
      </c>
      <c r="E3438">
        <v>7400</v>
      </c>
      <c r="F3438">
        <v>7465.28</v>
      </c>
      <c r="G3438">
        <v>10358.290000000001</v>
      </c>
      <c r="H3438">
        <v>77573533.989999995</v>
      </c>
    </row>
    <row r="3439" spans="1:8" x14ac:dyDescent="0.3">
      <c r="A3439" s="16">
        <f t="shared" si="53"/>
        <v>43762</v>
      </c>
      <c r="B3439" t="s">
        <v>3611</v>
      </c>
      <c r="C3439">
        <v>7963.57</v>
      </c>
      <c r="D3439">
        <v>7963.98</v>
      </c>
      <c r="E3439">
        <v>7500</v>
      </c>
      <c r="F3439">
        <v>7550.59</v>
      </c>
      <c r="G3439">
        <v>10062.11</v>
      </c>
      <c r="H3439">
        <v>77272538.969999999</v>
      </c>
    </row>
    <row r="3440" spans="1:8" x14ac:dyDescent="0.3">
      <c r="A3440" s="16">
        <f t="shared" si="53"/>
        <v>43761.458333333336</v>
      </c>
      <c r="B3440" t="s">
        <v>3612</v>
      </c>
      <c r="C3440">
        <v>7996.15</v>
      </c>
      <c r="D3440">
        <v>8006.71</v>
      </c>
      <c r="E3440">
        <v>7945.31</v>
      </c>
      <c r="F3440">
        <v>7963.57</v>
      </c>
      <c r="G3440">
        <v>1594.12</v>
      </c>
      <c r="H3440">
        <v>12716869.33</v>
      </c>
    </row>
    <row r="3441" spans="1:8" x14ac:dyDescent="0.3">
      <c r="A3441" s="16">
        <f t="shared" si="53"/>
        <v>43761.416666666664</v>
      </c>
      <c r="B3441" t="s">
        <v>3613</v>
      </c>
      <c r="C3441">
        <v>7991.21</v>
      </c>
      <c r="D3441">
        <v>8011.96</v>
      </c>
      <c r="E3441">
        <v>7986.19</v>
      </c>
      <c r="F3441">
        <v>7996.15</v>
      </c>
      <c r="G3441">
        <v>1086.3</v>
      </c>
      <c r="H3441">
        <v>8690331.9900000002</v>
      </c>
    </row>
    <row r="3442" spans="1:8" x14ac:dyDescent="0.3">
      <c r="A3442" s="16">
        <f t="shared" si="53"/>
        <v>43761.375</v>
      </c>
      <c r="B3442" t="s">
        <v>3614</v>
      </c>
      <c r="C3442">
        <v>7976.15</v>
      </c>
      <c r="D3442">
        <v>7999</v>
      </c>
      <c r="E3442">
        <v>7972.55</v>
      </c>
      <c r="F3442">
        <v>7991.21</v>
      </c>
      <c r="G3442">
        <v>1141.3800000000001</v>
      </c>
      <c r="H3442">
        <v>9115511.3200000003</v>
      </c>
    </row>
    <row r="3443" spans="1:8" x14ac:dyDescent="0.3">
      <c r="A3443" s="16">
        <f t="shared" si="53"/>
        <v>43761.333333333336</v>
      </c>
      <c r="B3443" t="s">
        <v>3615</v>
      </c>
      <c r="C3443">
        <v>7957.19</v>
      </c>
      <c r="D3443">
        <v>7994.1</v>
      </c>
      <c r="E3443">
        <v>7947.8</v>
      </c>
      <c r="F3443">
        <v>7976.15</v>
      </c>
      <c r="G3443">
        <v>1037.69</v>
      </c>
      <c r="H3443">
        <v>8272879.5700000003</v>
      </c>
    </row>
    <row r="3444" spans="1:8" x14ac:dyDescent="0.3">
      <c r="A3444" s="16">
        <f t="shared" si="53"/>
        <v>43761.291666666664</v>
      </c>
      <c r="B3444" t="s">
        <v>3616</v>
      </c>
      <c r="C3444">
        <v>7969</v>
      </c>
      <c r="D3444">
        <v>7984.2</v>
      </c>
      <c r="E3444">
        <v>7945.76</v>
      </c>
      <c r="F3444">
        <v>7957.19</v>
      </c>
      <c r="G3444">
        <v>1059.1400000000001</v>
      </c>
      <c r="H3444">
        <v>8439795.5899999999</v>
      </c>
    </row>
    <row r="3445" spans="1:8" x14ac:dyDescent="0.3">
      <c r="A3445" s="16">
        <f t="shared" si="53"/>
        <v>43761.25</v>
      </c>
      <c r="B3445" t="s">
        <v>3617</v>
      </c>
      <c r="C3445">
        <v>7953.8</v>
      </c>
      <c r="D3445">
        <v>7980.24</v>
      </c>
      <c r="E3445">
        <v>7938.79</v>
      </c>
      <c r="F3445">
        <v>7969</v>
      </c>
      <c r="G3445">
        <v>1120.8699999999999</v>
      </c>
      <c r="H3445">
        <v>8927290.4800000004</v>
      </c>
    </row>
    <row r="3446" spans="1:8" x14ac:dyDescent="0.3">
      <c r="A3446" s="16">
        <f t="shared" si="53"/>
        <v>43761.208333333336</v>
      </c>
      <c r="B3446" t="s">
        <v>3618</v>
      </c>
      <c r="C3446">
        <v>7969.06</v>
      </c>
      <c r="D3446">
        <v>7971.84</v>
      </c>
      <c r="E3446">
        <v>7920</v>
      </c>
      <c r="F3446">
        <v>7953.8</v>
      </c>
      <c r="G3446">
        <v>1529.18</v>
      </c>
      <c r="H3446">
        <v>12153611.380000001</v>
      </c>
    </row>
    <row r="3447" spans="1:8" x14ac:dyDescent="0.3">
      <c r="A3447" s="16">
        <f t="shared" si="53"/>
        <v>43761.166666666664</v>
      </c>
      <c r="B3447" t="s">
        <v>3619</v>
      </c>
      <c r="C3447">
        <v>7954.34</v>
      </c>
      <c r="D3447">
        <v>7975.01</v>
      </c>
      <c r="E3447">
        <v>7930</v>
      </c>
      <c r="F3447">
        <v>7969.06</v>
      </c>
      <c r="G3447">
        <v>1727.34</v>
      </c>
      <c r="H3447">
        <v>13745855.970000001</v>
      </c>
    </row>
    <row r="3448" spans="1:8" x14ac:dyDescent="0.3">
      <c r="A3448" s="16">
        <f t="shared" si="53"/>
        <v>43761.125</v>
      </c>
      <c r="B3448" t="s">
        <v>3620</v>
      </c>
      <c r="C3448">
        <v>8033.92</v>
      </c>
      <c r="D3448">
        <v>8034.03</v>
      </c>
      <c r="E3448">
        <v>7930</v>
      </c>
      <c r="F3448">
        <v>7954.34</v>
      </c>
      <c r="G3448">
        <v>2017.71</v>
      </c>
      <c r="H3448">
        <v>16087594.66</v>
      </c>
    </row>
    <row r="3449" spans="1:8" x14ac:dyDescent="0.3">
      <c r="A3449" s="16">
        <f t="shared" si="53"/>
        <v>43761.083333333336</v>
      </c>
      <c r="B3449" t="s">
        <v>3621</v>
      </c>
      <c r="C3449">
        <v>8032.56</v>
      </c>
      <c r="D3449">
        <v>8039.01</v>
      </c>
      <c r="E3449">
        <v>8011.11</v>
      </c>
      <c r="F3449">
        <v>8033.92</v>
      </c>
      <c r="G3449">
        <v>637.89</v>
      </c>
      <c r="H3449">
        <v>5120957.49</v>
      </c>
    </row>
    <row r="3450" spans="1:8" x14ac:dyDescent="0.3">
      <c r="A3450" s="16">
        <f t="shared" si="53"/>
        <v>43761.041666666664</v>
      </c>
      <c r="B3450" t="s">
        <v>3622</v>
      </c>
      <c r="C3450">
        <v>8029.13</v>
      </c>
      <c r="D3450">
        <v>8047.59</v>
      </c>
      <c r="E3450">
        <v>8024.16</v>
      </c>
      <c r="F3450">
        <v>8032.56</v>
      </c>
      <c r="G3450">
        <v>959.75</v>
      </c>
      <c r="H3450">
        <v>7711542.3799999999</v>
      </c>
    </row>
    <row r="3451" spans="1:8" x14ac:dyDescent="0.3">
      <c r="A3451" s="16">
        <f t="shared" si="53"/>
        <v>43761.5</v>
      </c>
      <c r="B3451" t="s">
        <v>3623</v>
      </c>
      <c r="C3451">
        <v>8020</v>
      </c>
      <c r="D3451">
        <v>8044.99</v>
      </c>
      <c r="E3451">
        <v>8000</v>
      </c>
      <c r="F3451">
        <v>8029.13</v>
      </c>
      <c r="G3451">
        <v>1279.3399999999999</v>
      </c>
      <c r="H3451">
        <v>10264812.35</v>
      </c>
    </row>
    <row r="3452" spans="1:8" x14ac:dyDescent="0.3">
      <c r="A3452" s="16">
        <f t="shared" si="53"/>
        <v>43760.958333333336</v>
      </c>
      <c r="B3452" t="s">
        <v>3624</v>
      </c>
      <c r="C3452">
        <v>8074.97</v>
      </c>
      <c r="D3452">
        <v>8079.44</v>
      </c>
      <c r="E3452">
        <v>8000</v>
      </c>
      <c r="F3452">
        <v>8020</v>
      </c>
      <c r="G3452">
        <v>2754.74</v>
      </c>
      <c r="H3452">
        <v>22117623.690000001</v>
      </c>
    </row>
    <row r="3453" spans="1:8" x14ac:dyDescent="0.3">
      <c r="A3453" s="16">
        <f t="shared" si="53"/>
        <v>43760.916666666664</v>
      </c>
      <c r="B3453" t="s">
        <v>3625</v>
      </c>
      <c r="C3453">
        <v>8091.38</v>
      </c>
      <c r="D3453">
        <v>8108.01</v>
      </c>
      <c r="E3453">
        <v>8056.84</v>
      </c>
      <c r="F3453">
        <v>8074.97</v>
      </c>
      <c r="G3453">
        <v>1091.76</v>
      </c>
      <c r="H3453">
        <v>8829180.6199999992</v>
      </c>
    </row>
    <row r="3454" spans="1:8" x14ac:dyDescent="0.3">
      <c r="A3454" s="16">
        <f t="shared" si="53"/>
        <v>43760.875</v>
      </c>
      <c r="B3454" t="s">
        <v>3626</v>
      </c>
      <c r="C3454">
        <v>8115.36</v>
      </c>
      <c r="D3454">
        <v>8117.38</v>
      </c>
      <c r="E3454">
        <v>8090</v>
      </c>
      <c r="F3454">
        <v>8091.38</v>
      </c>
      <c r="G3454">
        <v>690.02</v>
      </c>
      <c r="H3454">
        <v>5592384.6900000004</v>
      </c>
    </row>
    <row r="3455" spans="1:8" x14ac:dyDescent="0.3">
      <c r="A3455" s="16">
        <f t="shared" si="53"/>
        <v>43760.833333333336</v>
      </c>
      <c r="B3455" t="s">
        <v>3627</v>
      </c>
      <c r="C3455">
        <v>8167.91</v>
      </c>
      <c r="D3455">
        <v>8168.72</v>
      </c>
      <c r="E3455">
        <v>8055</v>
      </c>
      <c r="F3455">
        <v>8115.36</v>
      </c>
      <c r="G3455">
        <v>3073.63</v>
      </c>
      <c r="H3455">
        <v>24912891.25</v>
      </c>
    </row>
    <row r="3456" spans="1:8" x14ac:dyDescent="0.3">
      <c r="A3456" s="16">
        <f t="shared" si="53"/>
        <v>43760.791666666664</v>
      </c>
      <c r="B3456" t="s">
        <v>3628</v>
      </c>
      <c r="C3456">
        <v>8190.38</v>
      </c>
      <c r="D3456">
        <v>8194.39</v>
      </c>
      <c r="E3456">
        <v>8156</v>
      </c>
      <c r="F3456">
        <v>8167.91</v>
      </c>
      <c r="G3456">
        <v>993.17</v>
      </c>
      <c r="H3456">
        <v>8118576.4500000002</v>
      </c>
    </row>
    <row r="3457" spans="1:8" x14ac:dyDescent="0.3">
      <c r="A3457" s="16">
        <f t="shared" si="53"/>
        <v>43760.75</v>
      </c>
      <c r="B3457" t="s">
        <v>3629</v>
      </c>
      <c r="C3457">
        <v>8203.6200000000008</v>
      </c>
      <c r="D3457">
        <v>8206.69</v>
      </c>
      <c r="E3457">
        <v>8175.17</v>
      </c>
      <c r="F3457">
        <v>8190.38</v>
      </c>
      <c r="G3457">
        <v>700.24</v>
      </c>
      <c r="H3457">
        <v>5735964.9500000002</v>
      </c>
    </row>
    <row r="3458" spans="1:8" x14ac:dyDescent="0.3">
      <c r="A3458" s="16">
        <f t="shared" si="53"/>
        <v>43760.708333333336</v>
      </c>
      <c r="B3458" t="s">
        <v>3630</v>
      </c>
      <c r="C3458">
        <v>8198.36</v>
      </c>
      <c r="D3458">
        <v>8209.83</v>
      </c>
      <c r="E3458">
        <v>8185.52</v>
      </c>
      <c r="F3458">
        <v>8203.6200000000008</v>
      </c>
      <c r="G3458">
        <v>674.6</v>
      </c>
      <c r="H3458">
        <v>5531022.79</v>
      </c>
    </row>
    <row r="3459" spans="1:8" x14ac:dyDescent="0.3">
      <c r="A3459" s="16">
        <f t="shared" si="53"/>
        <v>43760.666666666664</v>
      </c>
      <c r="B3459" t="s">
        <v>3631</v>
      </c>
      <c r="C3459">
        <v>8210.31</v>
      </c>
      <c r="D3459">
        <v>8223.24</v>
      </c>
      <c r="E3459">
        <v>8185.38</v>
      </c>
      <c r="F3459">
        <v>8198.36</v>
      </c>
      <c r="G3459">
        <v>1015.95</v>
      </c>
      <c r="H3459">
        <v>8337696.0999999996</v>
      </c>
    </row>
    <row r="3460" spans="1:8" x14ac:dyDescent="0.3">
      <c r="A3460" s="16">
        <f t="shared" si="53"/>
        <v>43760.625</v>
      </c>
      <c r="B3460" t="s">
        <v>3632</v>
      </c>
      <c r="C3460">
        <v>8194.64</v>
      </c>
      <c r="D3460">
        <v>8214.9699999999993</v>
      </c>
      <c r="E3460">
        <v>8165</v>
      </c>
      <c r="F3460">
        <v>8210.31</v>
      </c>
      <c r="G3460">
        <v>1516.91</v>
      </c>
      <c r="H3460">
        <v>12428833.220000001</v>
      </c>
    </row>
    <row r="3461" spans="1:8" x14ac:dyDescent="0.3">
      <c r="A3461" s="16">
        <f t="shared" si="53"/>
        <v>43760.583333333336</v>
      </c>
      <c r="B3461" t="s">
        <v>3633</v>
      </c>
      <c r="C3461">
        <v>8223.52</v>
      </c>
      <c r="D3461">
        <v>8229.3799999999992</v>
      </c>
      <c r="E3461">
        <v>8189.99</v>
      </c>
      <c r="F3461">
        <v>8194.64</v>
      </c>
      <c r="G3461">
        <v>1351.57</v>
      </c>
      <c r="H3461">
        <v>11099786.1</v>
      </c>
    </row>
    <row r="3462" spans="1:8" x14ac:dyDescent="0.3">
      <c r="A3462" s="16">
        <f t="shared" ref="A3462:A3525" si="54">DATEVALUE(MID(B3462,1,10))+(IF(RIGHT(B3462,2)="PM",12,0)+MID(B3462,12,2))/24</f>
        <v>43760.541666666664</v>
      </c>
      <c r="B3462" t="s">
        <v>3634</v>
      </c>
      <c r="C3462">
        <v>8242.0300000000007</v>
      </c>
      <c r="D3462">
        <v>8250</v>
      </c>
      <c r="E3462">
        <v>8195</v>
      </c>
      <c r="F3462">
        <v>8223.52</v>
      </c>
      <c r="G3462">
        <v>1341.24</v>
      </c>
      <c r="H3462">
        <v>11028484.890000001</v>
      </c>
    </row>
    <row r="3463" spans="1:8" x14ac:dyDescent="0.3">
      <c r="A3463" s="16">
        <f t="shared" si="54"/>
        <v>43761</v>
      </c>
      <c r="B3463" t="s">
        <v>3635</v>
      </c>
      <c r="C3463">
        <v>8276.16</v>
      </c>
      <c r="D3463">
        <v>8297.99</v>
      </c>
      <c r="E3463">
        <v>8224.84</v>
      </c>
      <c r="F3463">
        <v>8242.0300000000007</v>
      </c>
      <c r="G3463">
        <v>1939.11</v>
      </c>
      <c r="H3463">
        <v>16013106.199999999</v>
      </c>
    </row>
    <row r="3464" spans="1:8" x14ac:dyDescent="0.3">
      <c r="A3464" s="16">
        <f t="shared" si="54"/>
        <v>43760.458333333336</v>
      </c>
      <c r="B3464" t="s">
        <v>3636</v>
      </c>
      <c r="C3464">
        <v>8241.4699999999993</v>
      </c>
      <c r="D3464">
        <v>8278.9699999999993</v>
      </c>
      <c r="E3464">
        <v>8226.9699999999993</v>
      </c>
      <c r="F3464">
        <v>8276.16</v>
      </c>
      <c r="G3464">
        <v>1742.05</v>
      </c>
      <c r="H3464">
        <v>14376593.92</v>
      </c>
    </row>
    <row r="3465" spans="1:8" x14ac:dyDescent="0.3">
      <c r="A3465" s="16">
        <f t="shared" si="54"/>
        <v>43760.416666666664</v>
      </c>
      <c r="B3465" t="s">
        <v>3637</v>
      </c>
      <c r="C3465">
        <v>8269.49</v>
      </c>
      <c r="D3465">
        <v>8278.5</v>
      </c>
      <c r="E3465">
        <v>8210.14</v>
      </c>
      <c r="F3465">
        <v>8241.4699999999993</v>
      </c>
      <c r="G3465">
        <v>2247.65</v>
      </c>
      <c r="H3465">
        <v>18524610.57</v>
      </c>
    </row>
    <row r="3466" spans="1:8" x14ac:dyDescent="0.3">
      <c r="A3466" s="16">
        <f t="shared" si="54"/>
        <v>43760.375</v>
      </c>
      <c r="B3466" t="s">
        <v>3638</v>
      </c>
      <c r="C3466">
        <v>8248.83</v>
      </c>
      <c r="D3466">
        <v>8270.89</v>
      </c>
      <c r="E3466">
        <v>8234.5</v>
      </c>
      <c r="F3466">
        <v>8269.49</v>
      </c>
      <c r="G3466">
        <v>1814.69</v>
      </c>
      <c r="H3466">
        <v>14978005.82</v>
      </c>
    </row>
    <row r="3467" spans="1:8" x14ac:dyDescent="0.3">
      <c r="A3467" s="16">
        <f t="shared" si="54"/>
        <v>43760.333333333336</v>
      </c>
      <c r="B3467" t="s">
        <v>3639</v>
      </c>
      <c r="C3467">
        <v>8208.6</v>
      </c>
      <c r="D3467">
        <v>8256.33</v>
      </c>
      <c r="E3467">
        <v>8208.51</v>
      </c>
      <c r="F3467">
        <v>8248.83</v>
      </c>
      <c r="G3467">
        <v>1758.15</v>
      </c>
      <c r="H3467">
        <v>14468017.359999999</v>
      </c>
    </row>
    <row r="3468" spans="1:8" x14ac:dyDescent="0.3">
      <c r="A3468" s="16">
        <f t="shared" si="54"/>
        <v>43760.291666666664</v>
      </c>
      <c r="B3468" t="s">
        <v>3640</v>
      </c>
      <c r="C3468">
        <v>8200.57</v>
      </c>
      <c r="D3468">
        <v>8226.57</v>
      </c>
      <c r="E3468">
        <v>8190.08</v>
      </c>
      <c r="F3468">
        <v>8208.6</v>
      </c>
      <c r="G3468">
        <v>1138.05</v>
      </c>
      <c r="H3468">
        <v>9342167.6199999992</v>
      </c>
    </row>
    <row r="3469" spans="1:8" x14ac:dyDescent="0.3">
      <c r="A3469" s="16">
        <f t="shared" si="54"/>
        <v>43760.25</v>
      </c>
      <c r="B3469" t="s">
        <v>3641</v>
      </c>
      <c r="C3469">
        <v>8208.09</v>
      </c>
      <c r="D3469">
        <v>8209.44</v>
      </c>
      <c r="E3469">
        <v>8187.49</v>
      </c>
      <c r="F3469">
        <v>8200.57</v>
      </c>
      <c r="G3469">
        <v>697.58</v>
      </c>
      <c r="H3469">
        <v>5718296.1799999997</v>
      </c>
    </row>
    <row r="3470" spans="1:8" x14ac:dyDescent="0.3">
      <c r="A3470" s="16">
        <f t="shared" si="54"/>
        <v>43760.208333333336</v>
      </c>
      <c r="B3470" t="s">
        <v>3642</v>
      </c>
      <c r="C3470">
        <v>8212.2999999999993</v>
      </c>
      <c r="D3470">
        <v>8218.5499999999993</v>
      </c>
      <c r="E3470">
        <v>8190.87</v>
      </c>
      <c r="F3470">
        <v>8208.09</v>
      </c>
      <c r="G3470">
        <v>744.48</v>
      </c>
      <c r="H3470">
        <v>6109687.6200000001</v>
      </c>
    </row>
    <row r="3471" spans="1:8" x14ac:dyDescent="0.3">
      <c r="A3471" s="16">
        <f t="shared" si="54"/>
        <v>43760.166666666664</v>
      </c>
      <c r="B3471" t="s">
        <v>3643</v>
      </c>
      <c r="C3471">
        <v>8201.5400000000009</v>
      </c>
      <c r="D3471">
        <v>8218.5400000000009</v>
      </c>
      <c r="E3471">
        <v>8189.12</v>
      </c>
      <c r="F3471">
        <v>8212.2999999999993</v>
      </c>
      <c r="G3471">
        <v>934.46</v>
      </c>
      <c r="H3471">
        <v>7666784.1600000001</v>
      </c>
    </row>
    <row r="3472" spans="1:8" x14ac:dyDescent="0.3">
      <c r="A3472" s="16">
        <f t="shared" si="54"/>
        <v>43760.125</v>
      </c>
      <c r="B3472" t="s">
        <v>3644</v>
      </c>
      <c r="C3472">
        <v>8181.71</v>
      </c>
      <c r="D3472">
        <v>8208.4500000000007</v>
      </c>
      <c r="E3472">
        <v>8175.23</v>
      </c>
      <c r="F3472">
        <v>8201.5400000000009</v>
      </c>
      <c r="G3472">
        <v>920.16</v>
      </c>
      <c r="H3472">
        <v>7541204.4199999999</v>
      </c>
    </row>
    <row r="3473" spans="1:8" x14ac:dyDescent="0.3">
      <c r="A3473" s="16">
        <f t="shared" si="54"/>
        <v>43760.083333333336</v>
      </c>
      <c r="B3473" t="s">
        <v>3645</v>
      </c>
      <c r="C3473">
        <v>8166.1</v>
      </c>
      <c r="D3473">
        <v>8198.11</v>
      </c>
      <c r="E3473">
        <v>8161</v>
      </c>
      <c r="F3473">
        <v>8181.71</v>
      </c>
      <c r="G3473">
        <v>1005</v>
      </c>
      <c r="H3473">
        <v>8222214.9800000004</v>
      </c>
    </row>
    <row r="3474" spans="1:8" x14ac:dyDescent="0.3">
      <c r="A3474" s="16">
        <f t="shared" si="54"/>
        <v>43760.041666666664</v>
      </c>
      <c r="B3474" t="s">
        <v>3646</v>
      </c>
      <c r="C3474">
        <v>8185.3</v>
      </c>
      <c r="D3474">
        <v>8202.49</v>
      </c>
      <c r="E3474">
        <v>8159.96</v>
      </c>
      <c r="F3474">
        <v>8166.1</v>
      </c>
      <c r="G3474">
        <v>850.66</v>
      </c>
      <c r="H3474">
        <v>6959958.9900000002</v>
      </c>
    </row>
    <row r="3475" spans="1:8" x14ac:dyDescent="0.3">
      <c r="A3475" s="16">
        <f t="shared" si="54"/>
        <v>43760.5</v>
      </c>
      <c r="B3475" t="s">
        <v>3647</v>
      </c>
      <c r="C3475">
        <v>8197.27</v>
      </c>
      <c r="D3475">
        <v>8206.94</v>
      </c>
      <c r="E3475">
        <v>8161.31</v>
      </c>
      <c r="F3475">
        <v>8185.3</v>
      </c>
      <c r="G3475">
        <v>1205.6099999999999</v>
      </c>
      <c r="H3475">
        <v>9864878.2100000009</v>
      </c>
    </row>
    <row r="3476" spans="1:8" x14ac:dyDescent="0.3">
      <c r="A3476" s="16">
        <f t="shared" si="54"/>
        <v>43759.958333333336</v>
      </c>
      <c r="B3476" t="s">
        <v>3648</v>
      </c>
      <c r="C3476">
        <v>8180.76</v>
      </c>
      <c r="D3476">
        <v>8214.1200000000008</v>
      </c>
      <c r="E3476">
        <v>8176.95</v>
      </c>
      <c r="F3476">
        <v>8197.27</v>
      </c>
      <c r="G3476">
        <v>796.94</v>
      </c>
      <c r="H3476">
        <v>6530483.8099999996</v>
      </c>
    </row>
    <row r="3477" spans="1:8" x14ac:dyDescent="0.3">
      <c r="A3477" s="16">
        <f t="shared" si="54"/>
        <v>43759.916666666664</v>
      </c>
      <c r="B3477" t="s">
        <v>3649</v>
      </c>
      <c r="C3477">
        <v>8205.48</v>
      </c>
      <c r="D3477">
        <v>8216.2199999999993</v>
      </c>
      <c r="E3477">
        <v>8180.57</v>
      </c>
      <c r="F3477">
        <v>8180.76</v>
      </c>
      <c r="G3477">
        <v>596.94000000000005</v>
      </c>
      <c r="H3477">
        <v>4890331.0199999996</v>
      </c>
    </row>
    <row r="3478" spans="1:8" x14ac:dyDescent="0.3">
      <c r="A3478" s="16">
        <f t="shared" si="54"/>
        <v>43759.875</v>
      </c>
      <c r="B3478" t="s">
        <v>3650</v>
      </c>
      <c r="C3478">
        <v>8189.61</v>
      </c>
      <c r="D3478">
        <v>8229.8799999999992</v>
      </c>
      <c r="E3478">
        <v>8188.71</v>
      </c>
      <c r="F3478">
        <v>8205.48</v>
      </c>
      <c r="G3478">
        <v>1042.02</v>
      </c>
      <c r="H3478">
        <v>8552280.8900000006</v>
      </c>
    </row>
    <row r="3479" spans="1:8" x14ac:dyDescent="0.3">
      <c r="A3479" s="16">
        <f t="shared" si="54"/>
        <v>43759.833333333336</v>
      </c>
      <c r="B3479" t="s">
        <v>3651</v>
      </c>
      <c r="C3479">
        <v>8183.16</v>
      </c>
      <c r="D3479">
        <v>8198</v>
      </c>
      <c r="E3479">
        <v>8183.16</v>
      </c>
      <c r="F3479">
        <v>8189.61</v>
      </c>
      <c r="G3479">
        <v>764.39</v>
      </c>
      <c r="H3479">
        <v>6261556.2300000004</v>
      </c>
    </row>
    <row r="3480" spans="1:8" x14ac:dyDescent="0.3">
      <c r="A3480" s="16">
        <f t="shared" si="54"/>
        <v>43759.791666666664</v>
      </c>
      <c r="B3480" t="s">
        <v>3652</v>
      </c>
      <c r="C3480">
        <v>8168.42</v>
      </c>
      <c r="D3480">
        <v>8185</v>
      </c>
      <c r="E3480">
        <v>8153.65</v>
      </c>
      <c r="F3480">
        <v>8183.16</v>
      </c>
      <c r="G3480">
        <v>701.98</v>
      </c>
      <c r="H3480">
        <v>5736120.5099999998</v>
      </c>
    </row>
    <row r="3481" spans="1:8" x14ac:dyDescent="0.3">
      <c r="A3481" s="16">
        <f t="shared" si="54"/>
        <v>43759.75</v>
      </c>
      <c r="B3481" t="s">
        <v>3653</v>
      </c>
      <c r="C3481">
        <v>8190.05</v>
      </c>
      <c r="D3481">
        <v>8192.9</v>
      </c>
      <c r="E3481">
        <v>8147.85</v>
      </c>
      <c r="F3481">
        <v>8168.42</v>
      </c>
      <c r="G3481">
        <v>838.5</v>
      </c>
      <c r="H3481">
        <v>6854394.5300000003</v>
      </c>
    </row>
    <row r="3482" spans="1:8" x14ac:dyDescent="0.3">
      <c r="A3482" s="16">
        <f t="shared" si="54"/>
        <v>43759.708333333336</v>
      </c>
      <c r="B3482" t="s">
        <v>3654</v>
      </c>
      <c r="C3482">
        <v>8172.2</v>
      </c>
      <c r="D3482">
        <v>8190.05</v>
      </c>
      <c r="E3482">
        <v>8168.63</v>
      </c>
      <c r="F3482">
        <v>8190.05</v>
      </c>
      <c r="G3482">
        <v>820.02</v>
      </c>
      <c r="H3482">
        <v>6708618.9000000004</v>
      </c>
    </row>
    <row r="3483" spans="1:8" x14ac:dyDescent="0.3">
      <c r="A3483" s="16">
        <f t="shared" si="54"/>
        <v>43759.666666666664</v>
      </c>
      <c r="B3483" t="s">
        <v>3655</v>
      </c>
      <c r="C3483">
        <v>8191.25</v>
      </c>
      <c r="D3483">
        <v>8199.32</v>
      </c>
      <c r="E3483">
        <v>8142.03</v>
      </c>
      <c r="F3483">
        <v>8172.2</v>
      </c>
      <c r="G3483">
        <v>1784.07</v>
      </c>
      <c r="H3483">
        <v>14573899.58</v>
      </c>
    </row>
    <row r="3484" spans="1:8" x14ac:dyDescent="0.3">
      <c r="A3484" s="16">
        <f t="shared" si="54"/>
        <v>43759.625</v>
      </c>
      <c r="B3484" t="s">
        <v>3656</v>
      </c>
      <c r="C3484">
        <v>8265.17</v>
      </c>
      <c r="D3484">
        <v>8333</v>
      </c>
      <c r="E3484">
        <v>8145</v>
      </c>
      <c r="F3484">
        <v>8191.25</v>
      </c>
      <c r="G3484">
        <v>4377.55</v>
      </c>
      <c r="H3484">
        <v>35969229.460000001</v>
      </c>
    </row>
    <row r="3485" spans="1:8" x14ac:dyDescent="0.3">
      <c r="A3485" s="16">
        <f t="shared" si="54"/>
        <v>43759.583333333336</v>
      </c>
      <c r="B3485" t="s">
        <v>3657</v>
      </c>
      <c r="C3485">
        <v>8238.91</v>
      </c>
      <c r="D3485">
        <v>8269.9699999999993</v>
      </c>
      <c r="E3485">
        <v>8231.89</v>
      </c>
      <c r="F3485">
        <v>8265.17</v>
      </c>
      <c r="G3485">
        <v>961.39</v>
      </c>
      <c r="H3485">
        <v>7927888.8600000003</v>
      </c>
    </row>
    <row r="3486" spans="1:8" x14ac:dyDescent="0.3">
      <c r="A3486" s="16">
        <f t="shared" si="54"/>
        <v>43759.541666666664</v>
      </c>
      <c r="B3486" t="s">
        <v>3658</v>
      </c>
      <c r="C3486">
        <v>8232.33</v>
      </c>
      <c r="D3486">
        <v>8247.41</v>
      </c>
      <c r="E3486">
        <v>8219.8700000000008</v>
      </c>
      <c r="F3486">
        <v>8238.91</v>
      </c>
      <c r="G3486">
        <v>919.91</v>
      </c>
      <c r="H3486">
        <v>7571416.4100000001</v>
      </c>
    </row>
    <row r="3487" spans="1:8" x14ac:dyDescent="0.3">
      <c r="A3487" s="16">
        <f t="shared" si="54"/>
        <v>43760</v>
      </c>
      <c r="B3487" t="s">
        <v>3659</v>
      </c>
      <c r="C3487">
        <v>8235</v>
      </c>
      <c r="D3487">
        <v>8258.5400000000009</v>
      </c>
      <c r="E3487">
        <v>8226.68</v>
      </c>
      <c r="F3487">
        <v>8232.33</v>
      </c>
      <c r="G3487">
        <v>1051.6199999999999</v>
      </c>
      <c r="H3487">
        <v>8667211.5500000007</v>
      </c>
    </row>
    <row r="3488" spans="1:8" x14ac:dyDescent="0.3">
      <c r="A3488" s="16">
        <f t="shared" si="54"/>
        <v>43759.458333333336</v>
      </c>
      <c r="B3488" t="s">
        <v>3660</v>
      </c>
      <c r="C3488">
        <v>8272.64</v>
      </c>
      <c r="D3488">
        <v>8286.06</v>
      </c>
      <c r="E3488">
        <v>8211.69</v>
      </c>
      <c r="F3488">
        <v>8235</v>
      </c>
      <c r="G3488">
        <v>1886.23</v>
      </c>
      <c r="H3488">
        <v>15555014.83</v>
      </c>
    </row>
    <row r="3489" spans="1:8" x14ac:dyDescent="0.3">
      <c r="A3489" s="16">
        <f t="shared" si="54"/>
        <v>43759.416666666664</v>
      </c>
      <c r="B3489" t="s">
        <v>3661</v>
      </c>
      <c r="C3489">
        <v>8200.73</v>
      </c>
      <c r="D3489">
        <v>8286.2800000000007</v>
      </c>
      <c r="E3489">
        <v>8200.01</v>
      </c>
      <c r="F3489">
        <v>8272.64</v>
      </c>
      <c r="G3489">
        <v>1870.06</v>
      </c>
      <c r="H3489">
        <v>15411818.699999999</v>
      </c>
    </row>
    <row r="3490" spans="1:8" x14ac:dyDescent="0.3">
      <c r="A3490" s="16">
        <f t="shared" si="54"/>
        <v>43759.375</v>
      </c>
      <c r="B3490" t="s">
        <v>3662</v>
      </c>
      <c r="C3490">
        <v>8221.5300000000007</v>
      </c>
      <c r="D3490">
        <v>8223.66</v>
      </c>
      <c r="E3490">
        <v>8189.89</v>
      </c>
      <c r="F3490">
        <v>8200.73</v>
      </c>
      <c r="G3490">
        <v>1324.16</v>
      </c>
      <c r="H3490">
        <v>10866045.02</v>
      </c>
    </row>
    <row r="3491" spans="1:8" x14ac:dyDescent="0.3">
      <c r="A3491" s="16">
        <f t="shared" si="54"/>
        <v>43759.333333333336</v>
      </c>
      <c r="B3491" t="s">
        <v>3663</v>
      </c>
      <c r="C3491">
        <v>8223.7999999999993</v>
      </c>
      <c r="D3491">
        <v>8225.2999999999993</v>
      </c>
      <c r="E3491">
        <v>8195</v>
      </c>
      <c r="F3491">
        <v>8221.5300000000007</v>
      </c>
      <c r="G3491">
        <v>1063.53</v>
      </c>
      <c r="H3491">
        <v>8733470.3300000001</v>
      </c>
    </row>
    <row r="3492" spans="1:8" x14ac:dyDescent="0.3">
      <c r="A3492" s="16">
        <f t="shared" si="54"/>
        <v>43759.291666666664</v>
      </c>
      <c r="B3492" t="s">
        <v>3664</v>
      </c>
      <c r="C3492">
        <v>8231.91</v>
      </c>
      <c r="D3492">
        <v>8239.66</v>
      </c>
      <c r="E3492">
        <v>8206.1299999999992</v>
      </c>
      <c r="F3492">
        <v>8223.7999999999993</v>
      </c>
      <c r="G3492">
        <v>1016.97</v>
      </c>
      <c r="H3492">
        <v>8359154.3799999999</v>
      </c>
    </row>
    <row r="3493" spans="1:8" x14ac:dyDescent="0.3">
      <c r="A3493" s="16">
        <f t="shared" si="54"/>
        <v>43759.25</v>
      </c>
      <c r="B3493" t="s">
        <v>3665</v>
      </c>
      <c r="C3493">
        <v>8229.9699999999993</v>
      </c>
      <c r="D3493">
        <v>8249.18</v>
      </c>
      <c r="E3493">
        <v>8224</v>
      </c>
      <c r="F3493">
        <v>8231.91</v>
      </c>
      <c r="G3493">
        <v>921.12</v>
      </c>
      <c r="H3493">
        <v>7587498.6100000003</v>
      </c>
    </row>
    <row r="3494" spans="1:8" x14ac:dyDescent="0.3">
      <c r="A3494" s="16">
        <f t="shared" si="54"/>
        <v>43759.208333333336</v>
      </c>
      <c r="B3494" t="s">
        <v>3666</v>
      </c>
      <c r="C3494">
        <v>8215.14</v>
      </c>
      <c r="D3494">
        <v>8240.7000000000007</v>
      </c>
      <c r="E3494">
        <v>8206.32</v>
      </c>
      <c r="F3494">
        <v>8229.9699999999993</v>
      </c>
      <c r="G3494">
        <v>660.06</v>
      </c>
      <c r="H3494">
        <v>5428119.3600000003</v>
      </c>
    </row>
    <row r="3495" spans="1:8" x14ac:dyDescent="0.3">
      <c r="A3495" s="16">
        <f t="shared" si="54"/>
        <v>43759.166666666664</v>
      </c>
      <c r="B3495" t="s">
        <v>3667</v>
      </c>
      <c r="C3495">
        <v>8219.65</v>
      </c>
      <c r="D3495">
        <v>8231.24</v>
      </c>
      <c r="E3495">
        <v>8201.6299999999992</v>
      </c>
      <c r="F3495">
        <v>8215.14</v>
      </c>
      <c r="G3495">
        <v>726.49</v>
      </c>
      <c r="H3495">
        <v>5969733.9900000002</v>
      </c>
    </row>
    <row r="3496" spans="1:8" x14ac:dyDescent="0.3">
      <c r="A3496" s="16">
        <f t="shared" si="54"/>
        <v>43759.125</v>
      </c>
      <c r="B3496" t="s">
        <v>3668</v>
      </c>
      <c r="C3496">
        <v>8239.67</v>
      </c>
      <c r="D3496">
        <v>8240.4599999999991</v>
      </c>
      <c r="E3496">
        <v>8205.89</v>
      </c>
      <c r="F3496">
        <v>8219.65</v>
      </c>
      <c r="G3496">
        <v>918.8</v>
      </c>
      <c r="H3496">
        <v>7551206.7800000003</v>
      </c>
    </row>
    <row r="3497" spans="1:8" x14ac:dyDescent="0.3">
      <c r="A3497" s="16">
        <f t="shared" si="54"/>
        <v>43759.083333333336</v>
      </c>
      <c r="B3497" t="s">
        <v>3669</v>
      </c>
      <c r="C3497">
        <v>8215.0300000000007</v>
      </c>
      <c r="D3497">
        <v>8251.41</v>
      </c>
      <c r="E3497">
        <v>8203.9699999999993</v>
      </c>
      <c r="F3497">
        <v>8239.67</v>
      </c>
      <c r="G3497">
        <v>969.52</v>
      </c>
      <c r="H3497">
        <v>7977593.3200000003</v>
      </c>
    </row>
    <row r="3498" spans="1:8" x14ac:dyDescent="0.3">
      <c r="A3498" s="16">
        <f t="shared" si="54"/>
        <v>43759.041666666664</v>
      </c>
      <c r="B3498" t="s">
        <v>3670</v>
      </c>
      <c r="C3498">
        <v>8199.23</v>
      </c>
      <c r="D3498">
        <v>8223.48</v>
      </c>
      <c r="E3498">
        <v>8183</v>
      </c>
      <c r="F3498">
        <v>8215.0300000000007</v>
      </c>
      <c r="G3498">
        <v>805</v>
      </c>
      <c r="H3498">
        <v>6601622.4299999997</v>
      </c>
    </row>
    <row r="3499" spans="1:8" x14ac:dyDescent="0.3">
      <c r="A3499" s="16">
        <f t="shared" si="54"/>
        <v>43759.5</v>
      </c>
      <c r="B3499" t="s">
        <v>3671</v>
      </c>
      <c r="C3499">
        <v>8223.35</v>
      </c>
      <c r="D3499">
        <v>8235</v>
      </c>
      <c r="E3499">
        <v>8193.14</v>
      </c>
      <c r="F3499">
        <v>8199.23</v>
      </c>
      <c r="G3499">
        <v>1275.73</v>
      </c>
      <c r="H3499">
        <v>10477880.26</v>
      </c>
    </row>
    <row r="3500" spans="1:8" x14ac:dyDescent="0.3">
      <c r="A3500" s="16">
        <f t="shared" si="54"/>
        <v>43758.958333333336</v>
      </c>
      <c r="B3500" t="s">
        <v>3672</v>
      </c>
      <c r="C3500">
        <v>8199.14</v>
      </c>
      <c r="D3500">
        <v>8226.0400000000009</v>
      </c>
      <c r="E3500">
        <v>8165.36</v>
      </c>
      <c r="F3500">
        <v>8223.35</v>
      </c>
      <c r="G3500">
        <v>785.21</v>
      </c>
      <c r="H3500">
        <v>6432571.9000000004</v>
      </c>
    </row>
    <row r="3501" spans="1:8" x14ac:dyDescent="0.3">
      <c r="A3501" s="16">
        <f t="shared" si="54"/>
        <v>43758.916666666664</v>
      </c>
      <c r="B3501" t="s">
        <v>3673</v>
      </c>
      <c r="C3501">
        <v>8195.26</v>
      </c>
      <c r="D3501">
        <v>8229</v>
      </c>
      <c r="E3501">
        <v>8184.95</v>
      </c>
      <c r="F3501">
        <v>8199.14</v>
      </c>
      <c r="G3501">
        <v>834.62</v>
      </c>
      <c r="H3501">
        <v>6850009.7599999998</v>
      </c>
    </row>
    <row r="3502" spans="1:8" x14ac:dyDescent="0.3">
      <c r="A3502" s="16">
        <f t="shared" si="54"/>
        <v>43758.875</v>
      </c>
      <c r="B3502" t="s">
        <v>3674</v>
      </c>
      <c r="C3502">
        <v>8213.73</v>
      </c>
      <c r="D3502">
        <v>8230</v>
      </c>
      <c r="E3502">
        <v>8180.89</v>
      </c>
      <c r="F3502">
        <v>8195.26</v>
      </c>
      <c r="G3502">
        <v>1175.77</v>
      </c>
      <c r="H3502">
        <v>9644639.2400000002</v>
      </c>
    </row>
    <row r="3503" spans="1:8" x14ac:dyDescent="0.3">
      <c r="A3503" s="16">
        <f t="shared" si="54"/>
        <v>43758.833333333336</v>
      </c>
      <c r="B3503" t="s">
        <v>3675</v>
      </c>
      <c r="C3503">
        <v>8235</v>
      </c>
      <c r="D3503">
        <v>8297</v>
      </c>
      <c r="E3503">
        <v>8202.01</v>
      </c>
      <c r="F3503">
        <v>8213.73</v>
      </c>
      <c r="G3503">
        <v>2877.61</v>
      </c>
      <c r="H3503">
        <v>23733461.329999998</v>
      </c>
    </row>
    <row r="3504" spans="1:8" x14ac:dyDescent="0.3">
      <c r="A3504" s="16">
        <f t="shared" si="54"/>
        <v>43758.791666666664</v>
      </c>
      <c r="B3504" t="s">
        <v>3676</v>
      </c>
      <c r="C3504">
        <v>8132.34</v>
      </c>
      <c r="D3504">
        <v>8239</v>
      </c>
      <c r="E3504">
        <v>8132.06</v>
      </c>
      <c r="F3504">
        <v>8235</v>
      </c>
      <c r="G3504">
        <v>2286.25</v>
      </c>
      <c r="H3504">
        <v>18737442.93</v>
      </c>
    </row>
    <row r="3505" spans="1:8" x14ac:dyDescent="0.3">
      <c r="A3505" s="16">
        <f t="shared" si="54"/>
        <v>43758.75</v>
      </c>
      <c r="B3505" t="s">
        <v>3677</v>
      </c>
      <c r="C3505">
        <v>8139.77</v>
      </c>
      <c r="D3505">
        <v>8174.88</v>
      </c>
      <c r="E3505">
        <v>8126.65</v>
      </c>
      <c r="F3505">
        <v>8132.34</v>
      </c>
      <c r="G3505">
        <v>1600.67</v>
      </c>
      <c r="H3505">
        <v>13038782.57</v>
      </c>
    </row>
    <row r="3506" spans="1:8" x14ac:dyDescent="0.3">
      <c r="A3506" s="16">
        <f t="shared" si="54"/>
        <v>43758.708333333336</v>
      </c>
      <c r="B3506" t="s">
        <v>3678</v>
      </c>
      <c r="C3506">
        <v>8066.33</v>
      </c>
      <c r="D3506">
        <v>8172.73</v>
      </c>
      <c r="E3506">
        <v>8046.43</v>
      </c>
      <c r="F3506">
        <v>8139.77</v>
      </c>
      <c r="G3506">
        <v>3104.14</v>
      </c>
      <c r="H3506">
        <v>25159102</v>
      </c>
    </row>
    <row r="3507" spans="1:8" x14ac:dyDescent="0.3">
      <c r="A3507" s="16">
        <f t="shared" si="54"/>
        <v>43758.666666666664</v>
      </c>
      <c r="B3507" t="s">
        <v>3679</v>
      </c>
      <c r="C3507">
        <v>8026.46</v>
      </c>
      <c r="D3507">
        <v>8077</v>
      </c>
      <c r="E3507">
        <v>8006.45</v>
      </c>
      <c r="F3507">
        <v>8066.33</v>
      </c>
      <c r="G3507">
        <v>2330.8200000000002</v>
      </c>
      <c r="H3507">
        <v>18750947.309999999</v>
      </c>
    </row>
    <row r="3508" spans="1:8" x14ac:dyDescent="0.3">
      <c r="A3508" s="16">
        <f t="shared" si="54"/>
        <v>43758.625</v>
      </c>
      <c r="B3508" t="s">
        <v>3680</v>
      </c>
      <c r="C3508">
        <v>8000.79</v>
      </c>
      <c r="D3508">
        <v>8043.44</v>
      </c>
      <c r="E3508">
        <v>7982.31</v>
      </c>
      <c r="F3508">
        <v>8026.46</v>
      </c>
      <c r="G3508">
        <v>1722.26</v>
      </c>
      <c r="H3508">
        <v>13800534.57</v>
      </c>
    </row>
    <row r="3509" spans="1:8" x14ac:dyDescent="0.3">
      <c r="A3509" s="16">
        <f t="shared" si="54"/>
        <v>43758.583333333336</v>
      </c>
      <c r="B3509" t="s">
        <v>3681</v>
      </c>
      <c r="C3509">
        <v>7957.34</v>
      </c>
      <c r="D3509">
        <v>8011.95</v>
      </c>
      <c r="E3509">
        <v>7951.95</v>
      </c>
      <c r="F3509">
        <v>8000.79</v>
      </c>
      <c r="G3509">
        <v>1818.35</v>
      </c>
      <c r="H3509">
        <v>14508489.82</v>
      </c>
    </row>
    <row r="3510" spans="1:8" x14ac:dyDescent="0.3">
      <c r="A3510" s="16">
        <f t="shared" si="54"/>
        <v>43758.541666666664</v>
      </c>
      <c r="B3510" t="s">
        <v>3682</v>
      </c>
      <c r="C3510">
        <v>7950.06</v>
      </c>
      <c r="D3510">
        <v>7978</v>
      </c>
      <c r="E3510">
        <v>7950.01</v>
      </c>
      <c r="F3510">
        <v>7957.34</v>
      </c>
      <c r="G3510">
        <v>895.26</v>
      </c>
      <c r="H3510">
        <v>7127970.5599999996</v>
      </c>
    </row>
    <row r="3511" spans="1:8" x14ac:dyDescent="0.3">
      <c r="A3511" s="16">
        <f t="shared" si="54"/>
        <v>43759</v>
      </c>
      <c r="B3511" t="s">
        <v>3683</v>
      </c>
      <c r="C3511">
        <v>7942.99</v>
      </c>
      <c r="D3511">
        <v>7990</v>
      </c>
      <c r="E3511">
        <v>7936.32</v>
      </c>
      <c r="F3511">
        <v>7950.06</v>
      </c>
      <c r="G3511">
        <v>1523.56</v>
      </c>
      <c r="H3511">
        <v>12131019.24</v>
      </c>
    </row>
    <row r="3512" spans="1:8" x14ac:dyDescent="0.3">
      <c r="A3512" s="16">
        <f t="shared" si="54"/>
        <v>43758.458333333336</v>
      </c>
      <c r="B3512" t="s">
        <v>3684</v>
      </c>
      <c r="C3512">
        <v>7929.7</v>
      </c>
      <c r="D3512">
        <v>7948.5</v>
      </c>
      <c r="E3512">
        <v>7925.85</v>
      </c>
      <c r="F3512">
        <v>7942.99</v>
      </c>
      <c r="G3512">
        <v>586.80999999999995</v>
      </c>
      <c r="H3512">
        <v>4658815.46</v>
      </c>
    </row>
    <row r="3513" spans="1:8" x14ac:dyDescent="0.3">
      <c r="A3513" s="16">
        <f t="shared" si="54"/>
        <v>43758.416666666664</v>
      </c>
      <c r="B3513" t="s">
        <v>3685</v>
      </c>
      <c r="C3513">
        <v>7944.93</v>
      </c>
      <c r="D3513">
        <v>7961</v>
      </c>
      <c r="E3513">
        <v>7920</v>
      </c>
      <c r="F3513">
        <v>7929.7</v>
      </c>
      <c r="G3513">
        <v>849.19</v>
      </c>
      <c r="H3513">
        <v>6741648.2599999998</v>
      </c>
    </row>
    <row r="3514" spans="1:8" x14ac:dyDescent="0.3">
      <c r="A3514" s="16">
        <f t="shared" si="54"/>
        <v>43758.375</v>
      </c>
      <c r="B3514" t="s">
        <v>3686</v>
      </c>
      <c r="C3514">
        <v>7925.2</v>
      </c>
      <c r="D3514">
        <v>7985</v>
      </c>
      <c r="E3514">
        <v>7915</v>
      </c>
      <c r="F3514">
        <v>7944.93</v>
      </c>
      <c r="G3514">
        <v>1639.21</v>
      </c>
      <c r="H3514">
        <v>13029129.939999999</v>
      </c>
    </row>
    <row r="3515" spans="1:8" x14ac:dyDescent="0.3">
      <c r="A3515" s="16">
        <f t="shared" si="54"/>
        <v>43758.333333333336</v>
      </c>
      <c r="B3515" t="s">
        <v>3687</v>
      </c>
      <c r="C3515">
        <v>7905.17</v>
      </c>
      <c r="D3515">
        <v>7929.75</v>
      </c>
      <c r="E3515">
        <v>7883</v>
      </c>
      <c r="F3515">
        <v>7925.2</v>
      </c>
      <c r="G3515">
        <v>929.63</v>
      </c>
      <c r="H3515">
        <v>7351387.0999999996</v>
      </c>
    </row>
    <row r="3516" spans="1:8" x14ac:dyDescent="0.3">
      <c r="A3516" s="16">
        <f t="shared" si="54"/>
        <v>43758.291666666664</v>
      </c>
      <c r="B3516" t="s">
        <v>3688</v>
      </c>
      <c r="C3516">
        <v>7928.05</v>
      </c>
      <c r="D3516">
        <v>7935.94</v>
      </c>
      <c r="E3516">
        <v>7900.22</v>
      </c>
      <c r="F3516">
        <v>7905.17</v>
      </c>
      <c r="G3516">
        <v>682.95</v>
      </c>
      <c r="H3516">
        <v>5409622.1500000004</v>
      </c>
    </row>
    <row r="3517" spans="1:8" x14ac:dyDescent="0.3">
      <c r="A3517" s="16">
        <f t="shared" si="54"/>
        <v>43758.25</v>
      </c>
      <c r="B3517" t="s">
        <v>3689</v>
      </c>
      <c r="C3517">
        <v>7912.11</v>
      </c>
      <c r="D3517">
        <v>7940.47</v>
      </c>
      <c r="E3517">
        <v>7902</v>
      </c>
      <c r="F3517">
        <v>7928.05</v>
      </c>
      <c r="G3517">
        <v>467.98</v>
      </c>
      <c r="H3517">
        <v>3706871.28</v>
      </c>
    </row>
    <row r="3518" spans="1:8" x14ac:dyDescent="0.3">
      <c r="A3518" s="16">
        <f t="shared" si="54"/>
        <v>43758.208333333336</v>
      </c>
      <c r="B3518" t="s">
        <v>3690</v>
      </c>
      <c r="C3518">
        <v>7917.99</v>
      </c>
      <c r="D3518">
        <v>7926.5</v>
      </c>
      <c r="E3518">
        <v>7902.1</v>
      </c>
      <c r="F3518">
        <v>7912.11</v>
      </c>
      <c r="G3518">
        <v>440.55</v>
      </c>
      <c r="H3518">
        <v>3487661.36</v>
      </c>
    </row>
    <row r="3519" spans="1:8" x14ac:dyDescent="0.3">
      <c r="A3519" s="16">
        <f t="shared" si="54"/>
        <v>43758.166666666664</v>
      </c>
      <c r="B3519" t="s">
        <v>3691</v>
      </c>
      <c r="C3519">
        <v>7901.68</v>
      </c>
      <c r="D3519">
        <v>7934.96</v>
      </c>
      <c r="E3519">
        <v>7899.14</v>
      </c>
      <c r="F3519">
        <v>7917.99</v>
      </c>
      <c r="G3519">
        <v>648.79999999999995</v>
      </c>
      <c r="H3519">
        <v>5136961.84</v>
      </c>
    </row>
    <row r="3520" spans="1:8" x14ac:dyDescent="0.3">
      <c r="A3520" s="16">
        <f t="shared" si="54"/>
        <v>43758.125</v>
      </c>
      <c r="B3520" t="s">
        <v>3692</v>
      </c>
      <c r="C3520">
        <v>7895.79</v>
      </c>
      <c r="D3520">
        <v>7918.02</v>
      </c>
      <c r="E3520">
        <v>7889.98</v>
      </c>
      <c r="F3520">
        <v>7901.68</v>
      </c>
      <c r="G3520">
        <v>727.3</v>
      </c>
      <c r="H3520">
        <v>5746031.5800000001</v>
      </c>
    </row>
    <row r="3521" spans="1:8" x14ac:dyDescent="0.3">
      <c r="A3521" s="16">
        <f t="shared" si="54"/>
        <v>43758.083333333336</v>
      </c>
      <c r="B3521" t="s">
        <v>3693</v>
      </c>
      <c r="C3521">
        <v>7904.64</v>
      </c>
      <c r="D3521">
        <v>7924.99</v>
      </c>
      <c r="E3521">
        <v>7870</v>
      </c>
      <c r="F3521">
        <v>7895.79</v>
      </c>
      <c r="G3521">
        <v>1278.58</v>
      </c>
      <c r="H3521">
        <v>10099443.84</v>
      </c>
    </row>
    <row r="3522" spans="1:8" x14ac:dyDescent="0.3">
      <c r="A3522" s="16">
        <f t="shared" si="54"/>
        <v>43758.041666666664</v>
      </c>
      <c r="B3522" t="s">
        <v>3694</v>
      </c>
      <c r="C3522">
        <v>7917.55</v>
      </c>
      <c r="D3522">
        <v>7927.36</v>
      </c>
      <c r="E3522">
        <v>7881</v>
      </c>
      <c r="F3522">
        <v>7904.64</v>
      </c>
      <c r="G3522">
        <v>1118.81</v>
      </c>
      <c r="H3522">
        <v>8847695.5099999998</v>
      </c>
    </row>
    <row r="3523" spans="1:8" x14ac:dyDescent="0.3">
      <c r="A3523" s="16">
        <f t="shared" si="54"/>
        <v>43758.5</v>
      </c>
      <c r="B3523" t="s">
        <v>3695</v>
      </c>
      <c r="C3523">
        <v>7948.01</v>
      </c>
      <c r="D3523">
        <v>7953.21</v>
      </c>
      <c r="E3523">
        <v>7891.16</v>
      </c>
      <c r="F3523">
        <v>7917.55</v>
      </c>
      <c r="G3523">
        <v>1213.31</v>
      </c>
      <c r="H3523">
        <v>9610508.8900000006</v>
      </c>
    </row>
    <row r="3524" spans="1:8" x14ac:dyDescent="0.3">
      <c r="A3524" s="16">
        <f t="shared" si="54"/>
        <v>43757.958333333336</v>
      </c>
      <c r="B3524" t="s">
        <v>3696</v>
      </c>
      <c r="C3524">
        <v>7937.76</v>
      </c>
      <c r="D3524">
        <v>7954.99</v>
      </c>
      <c r="E3524">
        <v>7926.17</v>
      </c>
      <c r="F3524">
        <v>7948.01</v>
      </c>
      <c r="G3524">
        <v>511.69</v>
      </c>
      <c r="H3524">
        <v>4061100.66</v>
      </c>
    </row>
    <row r="3525" spans="1:8" x14ac:dyDescent="0.3">
      <c r="A3525" s="16">
        <f t="shared" si="54"/>
        <v>43757.916666666664</v>
      </c>
      <c r="B3525" t="s">
        <v>3697</v>
      </c>
      <c r="C3525">
        <v>7944.55</v>
      </c>
      <c r="D3525">
        <v>7949.09</v>
      </c>
      <c r="E3525">
        <v>7920.8</v>
      </c>
      <c r="F3525">
        <v>7937.76</v>
      </c>
      <c r="G3525">
        <v>591.91</v>
      </c>
      <c r="H3525">
        <v>4695222.1500000004</v>
      </c>
    </row>
    <row r="3526" spans="1:8" x14ac:dyDescent="0.3">
      <c r="A3526" s="16">
        <f t="shared" ref="A3526:A3589" si="55">DATEVALUE(MID(B3526,1,10))+(IF(RIGHT(B3526,2)="PM",12,0)+MID(B3526,12,2))/24</f>
        <v>43757.875</v>
      </c>
      <c r="B3526" t="s">
        <v>3698</v>
      </c>
      <c r="C3526">
        <v>7940.81</v>
      </c>
      <c r="D3526">
        <v>7960</v>
      </c>
      <c r="E3526">
        <v>7891.76</v>
      </c>
      <c r="F3526">
        <v>7944.55</v>
      </c>
      <c r="G3526">
        <v>983.63</v>
      </c>
      <c r="H3526">
        <v>7797502.25</v>
      </c>
    </row>
    <row r="3527" spans="1:8" x14ac:dyDescent="0.3">
      <c r="A3527" s="16">
        <f t="shared" si="55"/>
        <v>43757.833333333336</v>
      </c>
      <c r="B3527" t="s">
        <v>3699</v>
      </c>
      <c r="C3527">
        <v>7971.81</v>
      </c>
      <c r="D3527">
        <v>7978.52</v>
      </c>
      <c r="E3527">
        <v>7902.2</v>
      </c>
      <c r="F3527">
        <v>7940.81</v>
      </c>
      <c r="G3527">
        <v>1196.76</v>
      </c>
      <c r="H3527">
        <v>9495774.3599999994</v>
      </c>
    </row>
    <row r="3528" spans="1:8" x14ac:dyDescent="0.3">
      <c r="A3528" s="16">
        <f t="shared" si="55"/>
        <v>43757.791666666664</v>
      </c>
      <c r="B3528" t="s">
        <v>3700</v>
      </c>
      <c r="C3528">
        <v>7976.16</v>
      </c>
      <c r="D3528">
        <v>7983.33</v>
      </c>
      <c r="E3528">
        <v>7958.13</v>
      </c>
      <c r="F3528">
        <v>7971.81</v>
      </c>
      <c r="G3528">
        <v>631.65</v>
      </c>
      <c r="H3528">
        <v>5033980.01</v>
      </c>
    </row>
    <row r="3529" spans="1:8" x14ac:dyDescent="0.3">
      <c r="A3529" s="16">
        <f t="shared" si="55"/>
        <v>43757.75</v>
      </c>
      <c r="B3529" t="s">
        <v>3701</v>
      </c>
      <c r="C3529">
        <v>7998.64</v>
      </c>
      <c r="D3529">
        <v>7999.34</v>
      </c>
      <c r="E3529">
        <v>7972.33</v>
      </c>
      <c r="F3529">
        <v>7976.16</v>
      </c>
      <c r="G3529">
        <v>634</v>
      </c>
      <c r="H3529">
        <v>5063235.45</v>
      </c>
    </row>
    <row r="3530" spans="1:8" x14ac:dyDescent="0.3">
      <c r="A3530" s="16">
        <f t="shared" si="55"/>
        <v>43757.708333333336</v>
      </c>
      <c r="B3530" t="s">
        <v>3702</v>
      </c>
      <c r="C3530">
        <v>7974.5</v>
      </c>
      <c r="D3530">
        <v>7999.38</v>
      </c>
      <c r="E3530">
        <v>7962.03</v>
      </c>
      <c r="F3530">
        <v>7998.64</v>
      </c>
      <c r="G3530">
        <v>730.21</v>
      </c>
      <c r="H3530">
        <v>5826040.2699999996</v>
      </c>
    </row>
    <row r="3531" spans="1:8" x14ac:dyDescent="0.3">
      <c r="A3531" s="16">
        <f t="shared" si="55"/>
        <v>43757.666666666664</v>
      </c>
      <c r="B3531" t="s">
        <v>3703</v>
      </c>
      <c r="C3531">
        <v>7990.92</v>
      </c>
      <c r="D3531">
        <v>7999.2</v>
      </c>
      <c r="E3531">
        <v>7937.69</v>
      </c>
      <c r="F3531">
        <v>7974.5</v>
      </c>
      <c r="G3531">
        <v>1394.81</v>
      </c>
      <c r="H3531">
        <v>11120743.99</v>
      </c>
    </row>
    <row r="3532" spans="1:8" x14ac:dyDescent="0.3">
      <c r="A3532" s="16">
        <f t="shared" si="55"/>
        <v>43757.625</v>
      </c>
      <c r="B3532" t="s">
        <v>3704</v>
      </c>
      <c r="C3532">
        <v>8010.16</v>
      </c>
      <c r="D3532">
        <v>8021</v>
      </c>
      <c r="E3532">
        <v>7975.66</v>
      </c>
      <c r="F3532">
        <v>7990.92</v>
      </c>
      <c r="G3532">
        <v>956.42</v>
      </c>
      <c r="H3532">
        <v>7655209.8300000001</v>
      </c>
    </row>
    <row r="3533" spans="1:8" x14ac:dyDescent="0.3">
      <c r="A3533" s="16">
        <f t="shared" si="55"/>
        <v>43757.583333333336</v>
      </c>
      <c r="B3533" t="s">
        <v>3705</v>
      </c>
      <c r="C3533">
        <v>8011.29</v>
      </c>
      <c r="D3533">
        <v>8027.77</v>
      </c>
      <c r="E3533">
        <v>7993.64</v>
      </c>
      <c r="F3533">
        <v>8010.16</v>
      </c>
      <c r="G3533">
        <v>943.84</v>
      </c>
      <c r="H3533">
        <v>7558835.5700000003</v>
      </c>
    </row>
    <row r="3534" spans="1:8" x14ac:dyDescent="0.3">
      <c r="A3534" s="16">
        <f t="shared" si="55"/>
        <v>43757.541666666664</v>
      </c>
      <c r="B3534" t="s">
        <v>3706</v>
      </c>
      <c r="C3534">
        <v>8039.22</v>
      </c>
      <c r="D3534">
        <v>8078.54</v>
      </c>
      <c r="E3534">
        <v>8003.11</v>
      </c>
      <c r="F3534">
        <v>8011.29</v>
      </c>
      <c r="G3534">
        <v>2387.62</v>
      </c>
      <c r="H3534">
        <v>19170612.079999998</v>
      </c>
    </row>
    <row r="3535" spans="1:8" x14ac:dyDescent="0.3">
      <c r="A3535" s="16">
        <f t="shared" si="55"/>
        <v>43758</v>
      </c>
      <c r="B3535" t="s">
        <v>3707</v>
      </c>
      <c r="C3535">
        <v>7943.34</v>
      </c>
      <c r="D3535">
        <v>8098.1</v>
      </c>
      <c r="E3535">
        <v>7866.92</v>
      </c>
      <c r="F3535">
        <v>8039.22</v>
      </c>
      <c r="G3535">
        <v>3408.15</v>
      </c>
      <c r="H3535">
        <v>27098987.960000001</v>
      </c>
    </row>
    <row r="3536" spans="1:8" x14ac:dyDescent="0.3">
      <c r="A3536" s="16">
        <f t="shared" si="55"/>
        <v>43757.458333333336</v>
      </c>
      <c r="B3536" t="s">
        <v>3708</v>
      </c>
      <c r="C3536">
        <v>7938.34</v>
      </c>
      <c r="D3536">
        <v>7949.99</v>
      </c>
      <c r="E3536">
        <v>7928.07</v>
      </c>
      <c r="F3536">
        <v>7943.34</v>
      </c>
      <c r="G3536">
        <v>616.78</v>
      </c>
      <c r="H3536">
        <v>4897399.8899999997</v>
      </c>
    </row>
    <row r="3537" spans="1:8" x14ac:dyDescent="0.3">
      <c r="A3537" s="16">
        <f t="shared" si="55"/>
        <v>43757.416666666664</v>
      </c>
      <c r="B3537" t="s">
        <v>3709</v>
      </c>
      <c r="C3537">
        <v>7943.21</v>
      </c>
      <c r="D3537">
        <v>7947.95</v>
      </c>
      <c r="E3537">
        <v>7920</v>
      </c>
      <c r="F3537">
        <v>7938.34</v>
      </c>
      <c r="G3537">
        <v>818.32</v>
      </c>
      <c r="H3537">
        <v>6491109.5999999996</v>
      </c>
    </row>
    <row r="3538" spans="1:8" x14ac:dyDescent="0.3">
      <c r="A3538" s="16">
        <f t="shared" si="55"/>
        <v>43757.375</v>
      </c>
      <c r="B3538" t="s">
        <v>3710</v>
      </c>
      <c r="C3538">
        <v>7953.56</v>
      </c>
      <c r="D3538">
        <v>7965.77</v>
      </c>
      <c r="E3538">
        <v>7939</v>
      </c>
      <c r="F3538">
        <v>7943.21</v>
      </c>
      <c r="G3538">
        <v>825.59</v>
      </c>
      <c r="H3538">
        <v>6563543.8799999999</v>
      </c>
    </row>
    <row r="3539" spans="1:8" x14ac:dyDescent="0.3">
      <c r="A3539" s="16">
        <f t="shared" si="55"/>
        <v>43757.333333333336</v>
      </c>
      <c r="B3539" t="s">
        <v>3711</v>
      </c>
      <c r="C3539">
        <v>7928.7</v>
      </c>
      <c r="D3539">
        <v>7998.9</v>
      </c>
      <c r="E3539">
        <v>7928.23</v>
      </c>
      <c r="F3539">
        <v>7953.56</v>
      </c>
      <c r="G3539">
        <v>1824.63</v>
      </c>
      <c r="H3539">
        <v>14525358.66</v>
      </c>
    </row>
    <row r="3540" spans="1:8" x14ac:dyDescent="0.3">
      <c r="A3540" s="16">
        <f t="shared" si="55"/>
        <v>43757.291666666664</v>
      </c>
      <c r="B3540" t="s">
        <v>3712</v>
      </c>
      <c r="C3540">
        <v>7933.19</v>
      </c>
      <c r="D3540">
        <v>7943.15</v>
      </c>
      <c r="E3540">
        <v>7918.44</v>
      </c>
      <c r="F3540">
        <v>7928.7</v>
      </c>
      <c r="G3540">
        <v>689.02</v>
      </c>
      <c r="H3540">
        <v>5463779.0599999996</v>
      </c>
    </row>
    <row r="3541" spans="1:8" x14ac:dyDescent="0.3">
      <c r="A3541" s="16">
        <f t="shared" si="55"/>
        <v>43757.25</v>
      </c>
      <c r="B3541" t="s">
        <v>3713</v>
      </c>
      <c r="C3541">
        <v>7934.47</v>
      </c>
      <c r="D3541">
        <v>7943.73</v>
      </c>
      <c r="E3541">
        <v>7913.16</v>
      </c>
      <c r="F3541">
        <v>7933.19</v>
      </c>
      <c r="G3541">
        <v>708.77</v>
      </c>
      <c r="H3541">
        <v>5619628.0599999996</v>
      </c>
    </row>
    <row r="3542" spans="1:8" x14ac:dyDescent="0.3">
      <c r="A3542" s="16">
        <f t="shared" si="55"/>
        <v>43757.208333333336</v>
      </c>
      <c r="B3542" t="s">
        <v>3714</v>
      </c>
      <c r="C3542">
        <v>7953.21</v>
      </c>
      <c r="D3542">
        <v>7956.94</v>
      </c>
      <c r="E3542">
        <v>7915.57</v>
      </c>
      <c r="F3542">
        <v>7934.47</v>
      </c>
      <c r="G3542">
        <v>633.92999999999995</v>
      </c>
      <c r="H3542">
        <v>5031298.1100000003</v>
      </c>
    </row>
    <row r="3543" spans="1:8" x14ac:dyDescent="0.3">
      <c r="A3543" s="16">
        <f t="shared" si="55"/>
        <v>43757.166666666664</v>
      </c>
      <c r="B3543" t="s">
        <v>3715</v>
      </c>
      <c r="C3543">
        <v>7938.23</v>
      </c>
      <c r="D3543">
        <v>7957.73</v>
      </c>
      <c r="E3543">
        <v>7931.41</v>
      </c>
      <c r="F3543">
        <v>7953.21</v>
      </c>
      <c r="G3543">
        <v>673.59</v>
      </c>
      <c r="H3543">
        <v>5351456.5999999996</v>
      </c>
    </row>
    <row r="3544" spans="1:8" x14ac:dyDescent="0.3">
      <c r="A3544" s="16">
        <f t="shared" si="55"/>
        <v>43757.125</v>
      </c>
      <c r="B3544" t="s">
        <v>3716</v>
      </c>
      <c r="C3544">
        <v>7917.28</v>
      </c>
      <c r="D3544">
        <v>7957.99</v>
      </c>
      <c r="E3544">
        <v>7910.56</v>
      </c>
      <c r="F3544">
        <v>7938.23</v>
      </c>
      <c r="G3544">
        <v>775.41</v>
      </c>
      <c r="H3544">
        <v>6155567.5999999996</v>
      </c>
    </row>
    <row r="3545" spans="1:8" x14ac:dyDescent="0.3">
      <c r="A3545" s="16">
        <f t="shared" si="55"/>
        <v>43757.083333333336</v>
      </c>
      <c r="B3545" t="s">
        <v>3717</v>
      </c>
      <c r="C3545">
        <v>7917.06</v>
      </c>
      <c r="D3545">
        <v>7929.87</v>
      </c>
      <c r="E3545">
        <v>7892</v>
      </c>
      <c r="F3545">
        <v>7917.28</v>
      </c>
      <c r="G3545">
        <v>933.31</v>
      </c>
      <c r="H3545">
        <v>7382997.46</v>
      </c>
    </row>
    <row r="3546" spans="1:8" x14ac:dyDescent="0.3">
      <c r="A3546" s="16">
        <f t="shared" si="55"/>
        <v>43757.041666666664</v>
      </c>
      <c r="B3546" t="s">
        <v>3718</v>
      </c>
      <c r="C3546">
        <v>7923.81</v>
      </c>
      <c r="D3546">
        <v>7942.83</v>
      </c>
      <c r="E3546">
        <v>7910</v>
      </c>
      <c r="F3546">
        <v>7917.06</v>
      </c>
      <c r="G3546">
        <v>898.46</v>
      </c>
      <c r="H3546">
        <v>7123462.2699999996</v>
      </c>
    </row>
    <row r="3547" spans="1:8" x14ac:dyDescent="0.3">
      <c r="A3547" s="16">
        <f t="shared" si="55"/>
        <v>43757.5</v>
      </c>
      <c r="B3547" t="s">
        <v>3719</v>
      </c>
      <c r="C3547">
        <v>7947.01</v>
      </c>
      <c r="D3547">
        <v>7952.32</v>
      </c>
      <c r="E3547">
        <v>7910</v>
      </c>
      <c r="F3547">
        <v>7923.81</v>
      </c>
      <c r="G3547">
        <v>972.35</v>
      </c>
      <c r="H3547">
        <v>7705474.4299999997</v>
      </c>
    </row>
    <row r="3548" spans="1:8" x14ac:dyDescent="0.3">
      <c r="A3548" s="16">
        <f t="shared" si="55"/>
        <v>43756.958333333336</v>
      </c>
      <c r="B3548" t="s">
        <v>3720</v>
      </c>
      <c r="C3548">
        <v>7956.9</v>
      </c>
      <c r="D3548">
        <v>7972.88</v>
      </c>
      <c r="E3548">
        <v>7940.01</v>
      </c>
      <c r="F3548">
        <v>7947.01</v>
      </c>
      <c r="G3548">
        <v>638.94000000000005</v>
      </c>
      <c r="H3548">
        <v>5080893.88</v>
      </c>
    </row>
    <row r="3549" spans="1:8" x14ac:dyDescent="0.3">
      <c r="A3549" s="16">
        <f t="shared" si="55"/>
        <v>43756.916666666664</v>
      </c>
      <c r="B3549" t="s">
        <v>3721</v>
      </c>
      <c r="C3549">
        <v>7935.55</v>
      </c>
      <c r="D3549">
        <v>7978</v>
      </c>
      <c r="E3549">
        <v>7934.02</v>
      </c>
      <c r="F3549">
        <v>7956.9</v>
      </c>
      <c r="G3549">
        <v>1174.1099999999999</v>
      </c>
      <c r="H3549">
        <v>9340423.2699999996</v>
      </c>
    </row>
    <row r="3550" spans="1:8" x14ac:dyDescent="0.3">
      <c r="A3550" s="16">
        <f t="shared" si="55"/>
        <v>43756.875</v>
      </c>
      <c r="B3550" t="s">
        <v>3722</v>
      </c>
      <c r="C3550">
        <v>7939.76</v>
      </c>
      <c r="D3550">
        <v>7941.5</v>
      </c>
      <c r="E3550">
        <v>7923.83</v>
      </c>
      <c r="F3550">
        <v>7935.55</v>
      </c>
      <c r="G3550">
        <v>348.5</v>
      </c>
      <c r="H3550">
        <v>2765090.12</v>
      </c>
    </row>
    <row r="3551" spans="1:8" x14ac:dyDescent="0.3">
      <c r="A3551" s="16">
        <f t="shared" si="55"/>
        <v>43756.833333333336</v>
      </c>
      <c r="B3551" t="s">
        <v>3723</v>
      </c>
      <c r="C3551">
        <v>7941.55</v>
      </c>
      <c r="D3551">
        <v>7949.45</v>
      </c>
      <c r="E3551">
        <v>7915.02</v>
      </c>
      <c r="F3551">
        <v>7939.76</v>
      </c>
      <c r="G3551">
        <v>651.52</v>
      </c>
      <c r="H3551">
        <v>5166125.58</v>
      </c>
    </row>
    <row r="3552" spans="1:8" x14ac:dyDescent="0.3">
      <c r="A3552" s="16">
        <f t="shared" si="55"/>
        <v>43756.791666666664</v>
      </c>
      <c r="B3552" t="s">
        <v>3724</v>
      </c>
      <c r="C3552">
        <v>7931.56</v>
      </c>
      <c r="D3552">
        <v>7955</v>
      </c>
      <c r="E3552">
        <v>7924.99</v>
      </c>
      <c r="F3552">
        <v>7941.55</v>
      </c>
      <c r="G3552">
        <v>673.57</v>
      </c>
      <c r="H3552">
        <v>5348993.83</v>
      </c>
    </row>
    <row r="3553" spans="1:8" x14ac:dyDescent="0.3">
      <c r="A3553" s="16">
        <f t="shared" si="55"/>
        <v>43756.75</v>
      </c>
      <c r="B3553" t="s">
        <v>3725</v>
      </c>
      <c r="C3553">
        <v>7938.47</v>
      </c>
      <c r="D3553">
        <v>7983.32</v>
      </c>
      <c r="E3553">
        <v>7926.42</v>
      </c>
      <c r="F3553">
        <v>7931.56</v>
      </c>
      <c r="G3553">
        <v>1258.46</v>
      </c>
      <c r="H3553">
        <v>10007119.279999999</v>
      </c>
    </row>
    <row r="3554" spans="1:8" x14ac:dyDescent="0.3">
      <c r="A3554" s="16">
        <f t="shared" si="55"/>
        <v>43756.708333333336</v>
      </c>
      <c r="B3554" t="s">
        <v>3726</v>
      </c>
      <c r="C3554">
        <v>7924.43</v>
      </c>
      <c r="D3554">
        <v>7943</v>
      </c>
      <c r="E3554">
        <v>7905</v>
      </c>
      <c r="F3554">
        <v>7938.47</v>
      </c>
      <c r="G3554">
        <v>840.82</v>
      </c>
      <c r="H3554">
        <v>6661235.21</v>
      </c>
    </row>
    <row r="3555" spans="1:8" x14ac:dyDescent="0.3">
      <c r="A3555" s="16">
        <f t="shared" si="55"/>
        <v>43756.666666666664</v>
      </c>
      <c r="B3555" t="s">
        <v>3727</v>
      </c>
      <c r="C3555">
        <v>7920.01</v>
      </c>
      <c r="D3555">
        <v>7952.25</v>
      </c>
      <c r="E3555">
        <v>7915.47</v>
      </c>
      <c r="F3555">
        <v>7924.43</v>
      </c>
      <c r="G3555">
        <v>859.29</v>
      </c>
      <c r="H3555">
        <v>6816182.4199999999</v>
      </c>
    </row>
    <row r="3556" spans="1:8" x14ac:dyDescent="0.3">
      <c r="A3556" s="16">
        <f t="shared" si="55"/>
        <v>43756.625</v>
      </c>
      <c r="B3556" t="s">
        <v>3728</v>
      </c>
      <c r="C3556">
        <v>7906.51</v>
      </c>
      <c r="D3556">
        <v>7937</v>
      </c>
      <c r="E3556">
        <v>7906.5</v>
      </c>
      <c r="F3556">
        <v>7920.01</v>
      </c>
      <c r="G3556">
        <v>775.97</v>
      </c>
      <c r="H3556">
        <v>6148544.1600000001</v>
      </c>
    </row>
    <row r="3557" spans="1:8" x14ac:dyDescent="0.3">
      <c r="A3557" s="16">
        <f t="shared" si="55"/>
        <v>43756.583333333336</v>
      </c>
      <c r="B3557" t="s">
        <v>3729</v>
      </c>
      <c r="C3557">
        <v>7932.81</v>
      </c>
      <c r="D3557">
        <v>7933.31</v>
      </c>
      <c r="E3557">
        <v>7884.01</v>
      </c>
      <c r="F3557">
        <v>7906.51</v>
      </c>
      <c r="G3557">
        <v>1248.93</v>
      </c>
      <c r="H3557">
        <v>9879433.3399999999</v>
      </c>
    </row>
    <row r="3558" spans="1:8" x14ac:dyDescent="0.3">
      <c r="A3558" s="16">
        <f t="shared" si="55"/>
        <v>43756.541666666664</v>
      </c>
      <c r="B3558" t="s">
        <v>3730</v>
      </c>
      <c r="C3558">
        <v>7920</v>
      </c>
      <c r="D3558">
        <v>7951.2</v>
      </c>
      <c r="E3558">
        <v>7915</v>
      </c>
      <c r="F3558">
        <v>7932.81</v>
      </c>
      <c r="G3558">
        <v>961.71</v>
      </c>
      <c r="H3558">
        <v>7628475.54</v>
      </c>
    </row>
    <row r="3559" spans="1:8" x14ac:dyDescent="0.3">
      <c r="A3559" s="16">
        <f t="shared" si="55"/>
        <v>43757</v>
      </c>
      <c r="B3559" t="s">
        <v>3731</v>
      </c>
      <c r="C3559">
        <v>7920.42</v>
      </c>
      <c r="D3559">
        <v>7975</v>
      </c>
      <c r="E3559">
        <v>7919.19</v>
      </c>
      <c r="F3559">
        <v>7920</v>
      </c>
      <c r="G3559">
        <v>1728.61</v>
      </c>
      <c r="H3559">
        <v>13733610.35</v>
      </c>
    </row>
    <row r="3560" spans="1:8" x14ac:dyDescent="0.3">
      <c r="A3560" s="16">
        <f t="shared" si="55"/>
        <v>43756.458333333336</v>
      </c>
      <c r="B3560" t="s">
        <v>3732</v>
      </c>
      <c r="C3560">
        <v>7900.73</v>
      </c>
      <c r="D3560">
        <v>7942</v>
      </c>
      <c r="E3560">
        <v>7900</v>
      </c>
      <c r="F3560">
        <v>7920.42</v>
      </c>
      <c r="G3560">
        <v>948.77</v>
      </c>
      <c r="H3560">
        <v>7513114.9100000001</v>
      </c>
    </row>
    <row r="3561" spans="1:8" x14ac:dyDescent="0.3">
      <c r="A3561" s="16">
        <f t="shared" si="55"/>
        <v>43756.416666666664</v>
      </c>
      <c r="B3561" t="s">
        <v>3733</v>
      </c>
      <c r="C3561">
        <v>7909.76</v>
      </c>
      <c r="D3561">
        <v>7910</v>
      </c>
      <c r="E3561">
        <v>7880</v>
      </c>
      <c r="F3561">
        <v>7900.73</v>
      </c>
      <c r="G3561">
        <v>1056.51</v>
      </c>
      <c r="H3561">
        <v>8341676.6299999999</v>
      </c>
    </row>
    <row r="3562" spans="1:8" x14ac:dyDescent="0.3">
      <c r="A3562" s="16">
        <f t="shared" si="55"/>
        <v>43756.375</v>
      </c>
      <c r="B3562" t="s">
        <v>3734</v>
      </c>
      <c r="C3562">
        <v>7878</v>
      </c>
      <c r="D3562">
        <v>7923.87</v>
      </c>
      <c r="E3562">
        <v>7876.55</v>
      </c>
      <c r="F3562">
        <v>7909.76</v>
      </c>
      <c r="G3562">
        <v>1487.09</v>
      </c>
      <c r="H3562">
        <v>11756954.5</v>
      </c>
    </row>
    <row r="3563" spans="1:8" x14ac:dyDescent="0.3">
      <c r="A3563" s="16">
        <f t="shared" si="55"/>
        <v>43756.333333333336</v>
      </c>
      <c r="B3563" t="s">
        <v>3735</v>
      </c>
      <c r="C3563">
        <v>7911.6</v>
      </c>
      <c r="D3563">
        <v>7911.63</v>
      </c>
      <c r="E3563">
        <v>7816.01</v>
      </c>
      <c r="F3563">
        <v>7878</v>
      </c>
      <c r="G3563">
        <v>2912.87</v>
      </c>
      <c r="H3563">
        <v>22937033.239999998</v>
      </c>
    </row>
    <row r="3564" spans="1:8" x14ac:dyDescent="0.3">
      <c r="A3564" s="16">
        <f t="shared" si="55"/>
        <v>43756.291666666664</v>
      </c>
      <c r="B3564" t="s">
        <v>3736</v>
      </c>
      <c r="C3564">
        <v>7917.66</v>
      </c>
      <c r="D3564">
        <v>7917.66</v>
      </c>
      <c r="E3564">
        <v>7889.69</v>
      </c>
      <c r="F3564">
        <v>7911.6</v>
      </c>
      <c r="G3564">
        <v>1419.3</v>
      </c>
      <c r="H3564">
        <v>11218840.09</v>
      </c>
    </row>
    <row r="3565" spans="1:8" x14ac:dyDescent="0.3">
      <c r="A3565" s="16">
        <f t="shared" si="55"/>
        <v>43756.25</v>
      </c>
      <c r="B3565" t="s">
        <v>3737</v>
      </c>
      <c r="C3565">
        <v>7908.74</v>
      </c>
      <c r="D3565">
        <v>7927.74</v>
      </c>
      <c r="E3565">
        <v>7864.77</v>
      </c>
      <c r="F3565">
        <v>7917.66</v>
      </c>
      <c r="G3565">
        <v>2235.35</v>
      </c>
      <c r="H3565">
        <v>17656335.329999998</v>
      </c>
    </row>
    <row r="3566" spans="1:8" x14ac:dyDescent="0.3">
      <c r="A3566" s="16">
        <f t="shared" si="55"/>
        <v>43756.208333333336</v>
      </c>
      <c r="B3566" t="s">
        <v>3738</v>
      </c>
      <c r="C3566">
        <v>8064.24</v>
      </c>
      <c r="D3566">
        <v>8065</v>
      </c>
      <c r="E3566">
        <v>7856.89</v>
      </c>
      <c r="F3566">
        <v>7908.74</v>
      </c>
      <c r="G3566">
        <v>3752.73</v>
      </c>
      <c r="H3566">
        <v>29795904.57</v>
      </c>
    </row>
    <row r="3567" spans="1:8" x14ac:dyDescent="0.3">
      <c r="A3567" s="16">
        <f t="shared" si="55"/>
        <v>43756.166666666664</v>
      </c>
      <c r="B3567" t="s">
        <v>3739</v>
      </c>
      <c r="C3567">
        <v>8064.81</v>
      </c>
      <c r="D3567">
        <v>8072.54</v>
      </c>
      <c r="E3567">
        <v>8050</v>
      </c>
      <c r="F3567">
        <v>8064.24</v>
      </c>
      <c r="G3567">
        <v>606.26</v>
      </c>
      <c r="H3567">
        <v>4887999.91</v>
      </c>
    </row>
    <row r="3568" spans="1:8" x14ac:dyDescent="0.3">
      <c r="A3568" s="16">
        <f t="shared" si="55"/>
        <v>43756.125</v>
      </c>
      <c r="B3568" t="s">
        <v>3740</v>
      </c>
      <c r="C3568">
        <v>8081.33</v>
      </c>
      <c r="D3568">
        <v>8085</v>
      </c>
      <c r="E3568">
        <v>8055.05</v>
      </c>
      <c r="F3568">
        <v>8064.81</v>
      </c>
      <c r="G3568">
        <v>638.15</v>
      </c>
      <c r="H3568">
        <v>5148183.5</v>
      </c>
    </row>
    <row r="3569" spans="1:8" x14ac:dyDescent="0.3">
      <c r="A3569" s="16">
        <f t="shared" si="55"/>
        <v>43756.083333333336</v>
      </c>
      <c r="B3569" t="s">
        <v>3741</v>
      </c>
      <c r="C3569">
        <v>8109.6</v>
      </c>
      <c r="D3569">
        <v>8115</v>
      </c>
      <c r="E3569">
        <v>8069.13</v>
      </c>
      <c r="F3569">
        <v>8081.33</v>
      </c>
      <c r="G3569">
        <v>871.48</v>
      </c>
      <c r="H3569">
        <v>7046585.0300000003</v>
      </c>
    </row>
    <row r="3570" spans="1:8" x14ac:dyDescent="0.3">
      <c r="A3570" s="16">
        <f t="shared" si="55"/>
        <v>43756.041666666664</v>
      </c>
      <c r="B3570" t="s">
        <v>3742</v>
      </c>
      <c r="C3570">
        <v>8080.86</v>
      </c>
      <c r="D3570">
        <v>8109.61</v>
      </c>
      <c r="E3570">
        <v>8068.7</v>
      </c>
      <c r="F3570">
        <v>8109.6</v>
      </c>
      <c r="G3570">
        <v>779.39</v>
      </c>
      <c r="H3570">
        <v>6305869.8399999999</v>
      </c>
    </row>
    <row r="3571" spans="1:8" x14ac:dyDescent="0.3">
      <c r="A3571" s="16">
        <f t="shared" si="55"/>
        <v>43756.5</v>
      </c>
      <c r="B3571" t="s">
        <v>3743</v>
      </c>
      <c r="C3571">
        <v>8070.58</v>
      </c>
      <c r="D3571">
        <v>8093.51</v>
      </c>
      <c r="E3571">
        <v>8050</v>
      </c>
      <c r="F3571">
        <v>8080.86</v>
      </c>
      <c r="G3571">
        <v>656.89</v>
      </c>
      <c r="H3571">
        <v>5302801.2300000004</v>
      </c>
    </row>
    <row r="3572" spans="1:8" x14ac:dyDescent="0.3">
      <c r="A3572" s="16">
        <f t="shared" si="55"/>
        <v>43755.958333333336</v>
      </c>
      <c r="B3572" t="s">
        <v>3744</v>
      </c>
      <c r="C3572">
        <v>8053.78</v>
      </c>
      <c r="D3572">
        <v>8076.73</v>
      </c>
      <c r="E3572">
        <v>8044.14</v>
      </c>
      <c r="F3572">
        <v>8070.58</v>
      </c>
      <c r="G3572">
        <v>695.03</v>
      </c>
      <c r="H3572">
        <v>5606044.4199999999</v>
      </c>
    </row>
    <row r="3573" spans="1:8" x14ac:dyDescent="0.3">
      <c r="A3573" s="16">
        <f t="shared" si="55"/>
        <v>43755.916666666664</v>
      </c>
      <c r="B3573" t="s">
        <v>3745</v>
      </c>
      <c r="C3573">
        <v>8061.84</v>
      </c>
      <c r="D3573">
        <v>8071.13</v>
      </c>
      <c r="E3573">
        <v>8040.47</v>
      </c>
      <c r="F3573">
        <v>8053.78</v>
      </c>
      <c r="G3573">
        <v>623.09</v>
      </c>
      <c r="H3573">
        <v>5019682.8600000003</v>
      </c>
    </row>
    <row r="3574" spans="1:8" x14ac:dyDescent="0.3">
      <c r="A3574" s="16">
        <f t="shared" si="55"/>
        <v>43755.875</v>
      </c>
      <c r="B3574" t="s">
        <v>3746</v>
      </c>
      <c r="C3574">
        <v>8038.02</v>
      </c>
      <c r="D3574">
        <v>8068.56</v>
      </c>
      <c r="E3574">
        <v>8034.81</v>
      </c>
      <c r="F3574">
        <v>8061.84</v>
      </c>
      <c r="G3574">
        <v>458.05</v>
      </c>
      <c r="H3574">
        <v>3688296.36</v>
      </c>
    </row>
    <row r="3575" spans="1:8" x14ac:dyDescent="0.3">
      <c r="A3575" s="16">
        <f t="shared" si="55"/>
        <v>43755.833333333336</v>
      </c>
      <c r="B3575" t="s">
        <v>3747</v>
      </c>
      <c r="C3575">
        <v>8059.92</v>
      </c>
      <c r="D3575">
        <v>8066.9</v>
      </c>
      <c r="E3575">
        <v>8032.54</v>
      </c>
      <c r="F3575">
        <v>8038.02</v>
      </c>
      <c r="G3575">
        <v>700.85</v>
      </c>
      <c r="H3575">
        <v>5640805.9100000001</v>
      </c>
    </row>
    <row r="3576" spans="1:8" x14ac:dyDescent="0.3">
      <c r="A3576" s="16">
        <f t="shared" si="55"/>
        <v>43755.791666666664</v>
      </c>
      <c r="B3576" t="s">
        <v>3748</v>
      </c>
      <c r="C3576">
        <v>8073.13</v>
      </c>
      <c r="D3576">
        <v>8074.32</v>
      </c>
      <c r="E3576">
        <v>8042.03</v>
      </c>
      <c r="F3576">
        <v>8059.92</v>
      </c>
      <c r="G3576">
        <v>1004.48</v>
      </c>
      <c r="H3576">
        <v>8090810.75</v>
      </c>
    </row>
    <row r="3577" spans="1:8" x14ac:dyDescent="0.3">
      <c r="A3577" s="16">
        <f t="shared" si="55"/>
        <v>43755.75</v>
      </c>
      <c r="B3577" t="s">
        <v>3749</v>
      </c>
      <c r="C3577">
        <v>8082.77</v>
      </c>
      <c r="D3577">
        <v>8089</v>
      </c>
      <c r="E3577">
        <v>8070</v>
      </c>
      <c r="F3577">
        <v>8073.13</v>
      </c>
      <c r="G3577">
        <v>656.06</v>
      </c>
      <c r="H3577">
        <v>5300112.47</v>
      </c>
    </row>
    <row r="3578" spans="1:8" x14ac:dyDescent="0.3">
      <c r="A3578" s="16">
        <f t="shared" si="55"/>
        <v>43755.708333333336</v>
      </c>
      <c r="B3578" t="s">
        <v>3750</v>
      </c>
      <c r="C3578">
        <v>8082.26</v>
      </c>
      <c r="D3578">
        <v>8090</v>
      </c>
      <c r="E3578">
        <v>8066.66</v>
      </c>
      <c r="F3578">
        <v>8082.77</v>
      </c>
      <c r="G3578">
        <v>950.92</v>
      </c>
      <c r="H3578">
        <v>7681658.2800000003</v>
      </c>
    </row>
    <row r="3579" spans="1:8" x14ac:dyDescent="0.3">
      <c r="A3579" s="16">
        <f t="shared" si="55"/>
        <v>43755.666666666664</v>
      </c>
      <c r="B3579" t="s">
        <v>3751</v>
      </c>
      <c r="C3579">
        <v>8069.39</v>
      </c>
      <c r="D3579">
        <v>8124.92</v>
      </c>
      <c r="E3579">
        <v>8054.27</v>
      </c>
      <c r="F3579">
        <v>8082.26</v>
      </c>
      <c r="G3579">
        <v>1793.53</v>
      </c>
      <c r="H3579">
        <v>14509544.83</v>
      </c>
    </row>
    <row r="3580" spans="1:8" x14ac:dyDescent="0.3">
      <c r="A3580" s="16">
        <f t="shared" si="55"/>
        <v>43755.625</v>
      </c>
      <c r="B3580" t="s">
        <v>3752</v>
      </c>
      <c r="C3580">
        <v>8052.04</v>
      </c>
      <c r="D3580">
        <v>8091.6</v>
      </c>
      <c r="E3580">
        <v>8045.19</v>
      </c>
      <c r="F3580">
        <v>8069.39</v>
      </c>
      <c r="G3580">
        <v>1369.87</v>
      </c>
      <c r="H3580">
        <v>11053666.15</v>
      </c>
    </row>
    <row r="3581" spans="1:8" x14ac:dyDescent="0.3">
      <c r="A3581" s="16">
        <f t="shared" si="55"/>
        <v>43755.583333333336</v>
      </c>
      <c r="B3581" t="s">
        <v>3753</v>
      </c>
      <c r="C3581">
        <v>8064.2</v>
      </c>
      <c r="D3581">
        <v>8070</v>
      </c>
      <c r="E3581">
        <v>8030.49</v>
      </c>
      <c r="F3581">
        <v>8052.04</v>
      </c>
      <c r="G3581">
        <v>999.26</v>
      </c>
      <c r="H3581">
        <v>8043987.1100000003</v>
      </c>
    </row>
    <row r="3582" spans="1:8" x14ac:dyDescent="0.3">
      <c r="A3582" s="16">
        <f t="shared" si="55"/>
        <v>43755.541666666664</v>
      </c>
      <c r="B3582" t="s">
        <v>3754</v>
      </c>
      <c r="C3582">
        <v>8046.48</v>
      </c>
      <c r="D3582">
        <v>8078.93</v>
      </c>
      <c r="E3582">
        <v>8041.85</v>
      </c>
      <c r="F3582">
        <v>8064.2</v>
      </c>
      <c r="G3582">
        <v>1169.51</v>
      </c>
      <c r="H3582">
        <v>9426789.2699999996</v>
      </c>
    </row>
    <row r="3583" spans="1:8" x14ac:dyDescent="0.3">
      <c r="A3583" s="16">
        <f t="shared" si="55"/>
        <v>43756</v>
      </c>
      <c r="B3583" t="s">
        <v>3755</v>
      </c>
      <c r="C3583">
        <v>8067.2</v>
      </c>
      <c r="D3583">
        <v>8074.93</v>
      </c>
      <c r="E3583">
        <v>8016.01</v>
      </c>
      <c r="F3583">
        <v>8046.48</v>
      </c>
      <c r="G3583">
        <v>2234.25</v>
      </c>
      <c r="H3583">
        <v>17963188.149999999</v>
      </c>
    </row>
    <row r="3584" spans="1:8" x14ac:dyDescent="0.3">
      <c r="A3584" s="16">
        <f t="shared" si="55"/>
        <v>43755.458333333336</v>
      </c>
      <c r="B3584" t="s">
        <v>3756</v>
      </c>
      <c r="C3584">
        <v>8079.5</v>
      </c>
      <c r="D3584">
        <v>8118.86</v>
      </c>
      <c r="E3584">
        <v>8063.59</v>
      </c>
      <c r="F3584">
        <v>8067.2</v>
      </c>
      <c r="G3584">
        <v>1409.42</v>
      </c>
      <c r="H3584">
        <v>11402547.359999999</v>
      </c>
    </row>
    <row r="3585" spans="1:8" x14ac:dyDescent="0.3">
      <c r="A3585" s="16">
        <f t="shared" si="55"/>
        <v>43755.416666666664</v>
      </c>
      <c r="B3585" t="s">
        <v>3757</v>
      </c>
      <c r="C3585">
        <v>8063.57</v>
      </c>
      <c r="D3585">
        <v>8099.98</v>
      </c>
      <c r="E3585">
        <v>8062.54</v>
      </c>
      <c r="F3585">
        <v>8079.5</v>
      </c>
      <c r="G3585">
        <v>2014.07</v>
      </c>
      <c r="H3585">
        <v>16286056.26</v>
      </c>
    </row>
    <row r="3586" spans="1:8" x14ac:dyDescent="0.3">
      <c r="A3586" s="16">
        <f t="shared" si="55"/>
        <v>43755.375</v>
      </c>
      <c r="B3586" t="s">
        <v>3758</v>
      </c>
      <c r="C3586">
        <v>8047.27</v>
      </c>
      <c r="D3586">
        <v>8066.28</v>
      </c>
      <c r="E3586">
        <v>8016.44</v>
      </c>
      <c r="F3586">
        <v>8063.57</v>
      </c>
      <c r="G3586">
        <v>1476.38</v>
      </c>
      <c r="H3586">
        <v>11874730.75</v>
      </c>
    </row>
    <row r="3587" spans="1:8" x14ac:dyDescent="0.3">
      <c r="A3587" s="16">
        <f t="shared" si="55"/>
        <v>43755.333333333336</v>
      </c>
      <c r="B3587" t="s">
        <v>3759</v>
      </c>
      <c r="C3587">
        <v>7975.28</v>
      </c>
      <c r="D3587">
        <v>8077.77</v>
      </c>
      <c r="E3587">
        <v>7971.8</v>
      </c>
      <c r="F3587">
        <v>8047.27</v>
      </c>
      <c r="G3587">
        <v>2976.37</v>
      </c>
      <c r="H3587">
        <v>23912002.190000001</v>
      </c>
    </row>
    <row r="3588" spans="1:8" x14ac:dyDescent="0.3">
      <c r="A3588" s="16">
        <f t="shared" si="55"/>
        <v>43755.291666666664</v>
      </c>
      <c r="B3588" t="s">
        <v>3760</v>
      </c>
      <c r="C3588">
        <v>7960.6</v>
      </c>
      <c r="D3588">
        <v>7989</v>
      </c>
      <c r="E3588">
        <v>7960.6</v>
      </c>
      <c r="F3588">
        <v>7975.28</v>
      </c>
      <c r="G3588">
        <v>943.5</v>
      </c>
      <c r="H3588">
        <v>7523548.4500000002</v>
      </c>
    </row>
    <row r="3589" spans="1:8" x14ac:dyDescent="0.3">
      <c r="A3589" s="16">
        <f t="shared" si="55"/>
        <v>43755.25</v>
      </c>
      <c r="B3589" t="s">
        <v>3761</v>
      </c>
      <c r="C3589">
        <v>7976.85</v>
      </c>
      <c r="D3589">
        <v>7990</v>
      </c>
      <c r="E3589">
        <v>7954.37</v>
      </c>
      <c r="F3589">
        <v>7960.6</v>
      </c>
      <c r="G3589">
        <v>1021.08</v>
      </c>
      <c r="H3589">
        <v>8133832.9500000002</v>
      </c>
    </row>
    <row r="3590" spans="1:8" x14ac:dyDescent="0.3">
      <c r="A3590" s="16">
        <f t="shared" ref="A3590:A3653" si="56">DATEVALUE(MID(B3590,1,10))+(IF(RIGHT(B3590,2)="PM",12,0)+MID(B3590,12,2))/24</f>
        <v>43755.208333333336</v>
      </c>
      <c r="B3590" t="s">
        <v>3762</v>
      </c>
      <c r="C3590">
        <v>7933.37</v>
      </c>
      <c r="D3590">
        <v>7986</v>
      </c>
      <c r="E3590">
        <v>7930</v>
      </c>
      <c r="F3590">
        <v>7976.85</v>
      </c>
      <c r="G3590">
        <v>1348.99</v>
      </c>
      <c r="H3590">
        <v>10731670.66</v>
      </c>
    </row>
    <row r="3591" spans="1:8" x14ac:dyDescent="0.3">
      <c r="A3591" s="16">
        <f t="shared" si="56"/>
        <v>43755.166666666664</v>
      </c>
      <c r="B3591" t="s">
        <v>3763</v>
      </c>
      <c r="C3591">
        <v>7968.88</v>
      </c>
      <c r="D3591">
        <v>7974.18</v>
      </c>
      <c r="E3591">
        <v>7929.03</v>
      </c>
      <c r="F3591">
        <v>7933.37</v>
      </c>
      <c r="G3591">
        <v>991.41</v>
      </c>
      <c r="H3591">
        <v>7886921.04</v>
      </c>
    </row>
    <row r="3592" spans="1:8" x14ac:dyDescent="0.3">
      <c r="A3592" s="16">
        <f t="shared" si="56"/>
        <v>43755.125</v>
      </c>
      <c r="B3592" t="s">
        <v>3764</v>
      </c>
      <c r="C3592">
        <v>7982.69</v>
      </c>
      <c r="D3592">
        <v>7985.44</v>
      </c>
      <c r="E3592">
        <v>7965</v>
      </c>
      <c r="F3592">
        <v>7968.88</v>
      </c>
      <c r="G3592">
        <v>571.24</v>
      </c>
      <c r="H3592">
        <v>4557596.37</v>
      </c>
    </row>
    <row r="3593" spans="1:8" x14ac:dyDescent="0.3">
      <c r="A3593" s="16">
        <f t="shared" si="56"/>
        <v>43755.083333333336</v>
      </c>
      <c r="B3593" t="s">
        <v>3765</v>
      </c>
      <c r="C3593">
        <v>7958.8</v>
      </c>
      <c r="D3593">
        <v>7989.86</v>
      </c>
      <c r="E3593">
        <v>7956.29</v>
      </c>
      <c r="F3593">
        <v>7982.69</v>
      </c>
      <c r="G3593">
        <v>640.29999999999995</v>
      </c>
      <c r="H3593">
        <v>5102471.03</v>
      </c>
    </row>
    <row r="3594" spans="1:8" x14ac:dyDescent="0.3">
      <c r="A3594" s="16">
        <f t="shared" si="56"/>
        <v>43755.041666666664</v>
      </c>
      <c r="B3594" t="s">
        <v>3766</v>
      </c>
      <c r="C3594">
        <v>7964.84</v>
      </c>
      <c r="D3594">
        <v>7974.88</v>
      </c>
      <c r="E3594">
        <v>7955.21</v>
      </c>
      <c r="F3594">
        <v>7958.8</v>
      </c>
      <c r="G3594">
        <v>660.4</v>
      </c>
      <c r="H3594">
        <v>5261266.6399999997</v>
      </c>
    </row>
    <row r="3595" spans="1:8" x14ac:dyDescent="0.3">
      <c r="A3595" s="16">
        <f t="shared" si="56"/>
        <v>43755.5</v>
      </c>
      <c r="B3595" t="s">
        <v>3767</v>
      </c>
      <c r="C3595">
        <v>7991.74</v>
      </c>
      <c r="D3595">
        <v>7997.4</v>
      </c>
      <c r="E3595">
        <v>7952.63</v>
      </c>
      <c r="F3595">
        <v>7964.84</v>
      </c>
      <c r="G3595">
        <v>950.76</v>
      </c>
      <c r="H3595">
        <v>7584924.3499999996</v>
      </c>
    </row>
    <row r="3596" spans="1:8" x14ac:dyDescent="0.3">
      <c r="A3596" s="16">
        <f t="shared" si="56"/>
        <v>43754.958333333336</v>
      </c>
      <c r="B3596" t="s">
        <v>3768</v>
      </c>
      <c r="C3596">
        <v>8002.8</v>
      </c>
      <c r="D3596">
        <v>8023</v>
      </c>
      <c r="E3596">
        <v>7991.36</v>
      </c>
      <c r="F3596">
        <v>7991.74</v>
      </c>
      <c r="G3596">
        <v>917.06</v>
      </c>
      <c r="H3596">
        <v>7342573.5499999998</v>
      </c>
    </row>
    <row r="3597" spans="1:8" x14ac:dyDescent="0.3">
      <c r="A3597" s="16">
        <f t="shared" si="56"/>
        <v>43754.916666666664</v>
      </c>
      <c r="B3597" t="s">
        <v>3769</v>
      </c>
      <c r="C3597">
        <v>7978.27</v>
      </c>
      <c r="D3597">
        <v>8011</v>
      </c>
      <c r="E3597">
        <v>7978</v>
      </c>
      <c r="F3597">
        <v>8002.8</v>
      </c>
      <c r="G3597">
        <v>672.1</v>
      </c>
      <c r="H3597">
        <v>5371489.9299999997</v>
      </c>
    </row>
    <row r="3598" spans="1:8" x14ac:dyDescent="0.3">
      <c r="A3598" s="16">
        <f t="shared" si="56"/>
        <v>43754.875</v>
      </c>
      <c r="B3598" t="s">
        <v>3770</v>
      </c>
      <c r="C3598">
        <v>7987.06</v>
      </c>
      <c r="D3598">
        <v>7990</v>
      </c>
      <c r="E3598">
        <v>7974.28</v>
      </c>
      <c r="F3598">
        <v>7978.27</v>
      </c>
      <c r="G3598">
        <v>456.81</v>
      </c>
      <c r="H3598">
        <v>3645958.16</v>
      </c>
    </row>
    <row r="3599" spans="1:8" x14ac:dyDescent="0.3">
      <c r="A3599" s="16">
        <f t="shared" si="56"/>
        <v>43754.833333333336</v>
      </c>
      <c r="B3599" t="s">
        <v>3771</v>
      </c>
      <c r="C3599">
        <v>7957.69</v>
      </c>
      <c r="D3599">
        <v>7989.97</v>
      </c>
      <c r="E3599">
        <v>7957.55</v>
      </c>
      <c r="F3599">
        <v>7987.06</v>
      </c>
      <c r="G3599">
        <v>799.87</v>
      </c>
      <c r="H3599">
        <v>6376561.5199999996</v>
      </c>
    </row>
    <row r="3600" spans="1:8" x14ac:dyDescent="0.3">
      <c r="A3600" s="16">
        <f t="shared" si="56"/>
        <v>43754.791666666664</v>
      </c>
      <c r="B3600" t="s">
        <v>3772</v>
      </c>
      <c r="C3600">
        <v>7966.25</v>
      </c>
      <c r="D3600">
        <v>7969.48</v>
      </c>
      <c r="E3600">
        <v>7930</v>
      </c>
      <c r="F3600">
        <v>7957.69</v>
      </c>
      <c r="G3600">
        <v>1193.3699999999999</v>
      </c>
      <c r="H3600">
        <v>9487998.8399999999</v>
      </c>
    </row>
    <row r="3601" spans="1:8" x14ac:dyDescent="0.3">
      <c r="A3601" s="16">
        <f t="shared" si="56"/>
        <v>43754.75</v>
      </c>
      <c r="B3601" t="s">
        <v>3773</v>
      </c>
      <c r="C3601">
        <v>7975.23</v>
      </c>
      <c r="D3601">
        <v>7980</v>
      </c>
      <c r="E3601">
        <v>7959.35</v>
      </c>
      <c r="F3601">
        <v>7966.25</v>
      </c>
      <c r="G3601">
        <v>909.26</v>
      </c>
      <c r="H3601">
        <v>7246623.9900000002</v>
      </c>
    </row>
    <row r="3602" spans="1:8" x14ac:dyDescent="0.3">
      <c r="A3602" s="16">
        <f t="shared" si="56"/>
        <v>43754.708333333336</v>
      </c>
      <c r="B3602" t="s">
        <v>3774</v>
      </c>
      <c r="C3602">
        <v>7970.98</v>
      </c>
      <c r="D3602">
        <v>7985</v>
      </c>
      <c r="E3602">
        <v>7947.25</v>
      </c>
      <c r="F3602">
        <v>7975.23</v>
      </c>
      <c r="G3602">
        <v>1010.15</v>
      </c>
      <c r="H3602">
        <v>8049874.75</v>
      </c>
    </row>
    <row r="3603" spans="1:8" x14ac:dyDescent="0.3">
      <c r="A3603" s="16">
        <f t="shared" si="56"/>
        <v>43754.666666666664</v>
      </c>
      <c r="B3603" t="s">
        <v>3775</v>
      </c>
      <c r="C3603">
        <v>7953.15</v>
      </c>
      <c r="D3603">
        <v>8023</v>
      </c>
      <c r="E3603">
        <v>7917</v>
      </c>
      <c r="F3603">
        <v>7970.98</v>
      </c>
      <c r="G3603">
        <v>2453.83</v>
      </c>
      <c r="H3603">
        <v>19573555.949999999</v>
      </c>
    </row>
    <row r="3604" spans="1:8" x14ac:dyDescent="0.3">
      <c r="A3604" s="16">
        <f t="shared" si="56"/>
        <v>43754.625</v>
      </c>
      <c r="B3604" t="s">
        <v>3776</v>
      </c>
      <c r="C3604">
        <v>7967.45</v>
      </c>
      <c r="D3604">
        <v>7989.97</v>
      </c>
      <c r="E3604">
        <v>7950</v>
      </c>
      <c r="F3604">
        <v>7953.15</v>
      </c>
      <c r="G3604">
        <v>1541.96</v>
      </c>
      <c r="H3604">
        <v>12289844.119999999</v>
      </c>
    </row>
    <row r="3605" spans="1:8" x14ac:dyDescent="0.3">
      <c r="A3605" s="16">
        <f t="shared" si="56"/>
        <v>43754.583333333336</v>
      </c>
      <c r="B3605" t="s">
        <v>3777</v>
      </c>
      <c r="C3605">
        <v>7998.85</v>
      </c>
      <c r="D3605">
        <v>7998.85</v>
      </c>
      <c r="E3605">
        <v>7944</v>
      </c>
      <c r="F3605">
        <v>7967.45</v>
      </c>
      <c r="G3605">
        <v>1461.18</v>
      </c>
      <c r="H3605">
        <v>11647060.779999999</v>
      </c>
    </row>
    <row r="3606" spans="1:8" x14ac:dyDescent="0.3">
      <c r="A3606" s="16">
        <f t="shared" si="56"/>
        <v>43754.541666666664</v>
      </c>
      <c r="B3606" t="s">
        <v>3778</v>
      </c>
      <c r="C3606">
        <v>7984.95</v>
      </c>
      <c r="D3606">
        <v>8015.83</v>
      </c>
      <c r="E3606">
        <v>7970.96</v>
      </c>
      <c r="F3606">
        <v>7998.85</v>
      </c>
      <c r="G3606">
        <v>1675.52</v>
      </c>
      <c r="H3606">
        <v>13395338.41</v>
      </c>
    </row>
    <row r="3607" spans="1:8" x14ac:dyDescent="0.3">
      <c r="A3607" s="16">
        <f t="shared" si="56"/>
        <v>43755</v>
      </c>
      <c r="B3607" t="s">
        <v>3779</v>
      </c>
      <c r="C3607">
        <v>8056</v>
      </c>
      <c r="D3607">
        <v>8056</v>
      </c>
      <c r="E3607">
        <v>7923.5</v>
      </c>
      <c r="F3607">
        <v>7984.95</v>
      </c>
      <c r="G3607">
        <v>4644.9399999999996</v>
      </c>
      <c r="H3607">
        <v>37130860.020000003</v>
      </c>
    </row>
    <row r="3608" spans="1:8" x14ac:dyDescent="0.3">
      <c r="A3608" s="16">
        <f t="shared" si="56"/>
        <v>43754.458333333336</v>
      </c>
      <c r="B3608" t="s">
        <v>3780</v>
      </c>
      <c r="C3608">
        <v>8143.52</v>
      </c>
      <c r="D3608">
        <v>8150</v>
      </c>
      <c r="E3608">
        <v>8010</v>
      </c>
      <c r="F3608">
        <v>8056</v>
      </c>
      <c r="G3608">
        <v>2718.15</v>
      </c>
      <c r="H3608">
        <v>21956486.59</v>
      </c>
    </row>
    <row r="3609" spans="1:8" x14ac:dyDescent="0.3">
      <c r="A3609" s="16">
        <f t="shared" si="56"/>
        <v>43754.416666666664</v>
      </c>
      <c r="B3609" t="s">
        <v>3781</v>
      </c>
      <c r="C3609">
        <v>8147.34</v>
      </c>
      <c r="D3609">
        <v>8162</v>
      </c>
      <c r="E3609">
        <v>8131</v>
      </c>
      <c r="F3609">
        <v>8143.52</v>
      </c>
      <c r="G3609">
        <v>1243.1300000000001</v>
      </c>
      <c r="H3609">
        <v>10126618.58</v>
      </c>
    </row>
    <row r="3610" spans="1:8" x14ac:dyDescent="0.3">
      <c r="A3610" s="16">
        <f t="shared" si="56"/>
        <v>43754.375</v>
      </c>
      <c r="B3610" t="s">
        <v>3782</v>
      </c>
      <c r="C3610">
        <v>8134.97</v>
      </c>
      <c r="D3610">
        <v>8153</v>
      </c>
      <c r="E3610">
        <v>8100</v>
      </c>
      <c r="F3610">
        <v>8147.34</v>
      </c>
      <c r="G3610">
        <v>1506.24</v>
      </c>
      <c r="H3610">
        <v>12241489.189999999</v>
      </c>
    </row>
    <row r="3611" spans="1:8" x14ac:dyDescent="0.3">
      <c r="A3611" s="16">
        <f t="shared" si="56"/>
        <v>43754.333333333336</v>
      </c>
      <c r="B3611" t="s">
        <v>3783</v>
      </c>
      <c r="C3611">
        <v>8134.93</v>
      </c>
      <c r="D3611">
        <v>8145.13</v>
      </c>
      <c r="E3611">
        <v>8100</v>
      </c>
      <c r="F3611">
        <v>8134.97</v>
      </c>
      <c r="G3611">
        <v>1620.63</v>
      </c>
      <c r="H3611">
        <v>13167910.6</v>
      </c>
    </row>
    <row r="3612" spans="1:8" x14ac:dyDescent="0.3">
      <c r="A3612" s="16">
        <f t="shared" si="56"/>
        <v>43754.291666666664</v>
      </c>
      <c r="B3612" t="s">
        <v>3784</v>
      </c>
      <c r="C3612">
        <v>8151.02</v>
      </c>
      <c r="D3612">
        <v>8166.27</v>
      </c>
      <c r="E3612">
        <v>8120</v>
      </c>
      <c r="F3612">
        <v>8134.93</v>
      </c>
      <c r="G3612">
        <v>1323.85</v>
      </c>
      <c r="H3612">
        <v>10782717.18</v>
      </c>
    </row>
    <row r="3613" spans="1:8" x14ac:dyDescent="0.3">
      <c r="A3613" s="16">
        <f t="shared" si="56"/>
        <v>43754.25</v>
      </c>
      <c r="B3613" t="s">
        <v>3785</v>
      </c>
      <c r="C3613">
        <v>8170.9</v>
      </c>
      <c r="D3613">
        <v>8177.27</v>
      </c>
      <c r="E3613">
        <v>8150</v>
      </c>
      <c r="F3613">
        <v>8151.02</v>
      </c>
      <c r="G3613">
        <v>782.77</v>
      </c>
      <c r="H3613">
        <v>6392323.21</v>
      </c>
    </row>
    <row r="3614" spans="1:8" x14ac:dyDescent="0.3">
      <c r="A3614" s="16">
        <f t="shared" si="56"/>
        <v>43754.208333333336</v>
      </c>
      <c r="B3614" t="s">
        <v>3786</v>
      </c>
      <c r="C3614">
        <v>8162.38</v>
      </c>
      <c r="D3614">
        <v>8174</v>
      </c>
      <c r="E3614">
        <v>8158.24</v>
      </c>
      <c r="F3614">
        <v>8170.9</v>
      </c>
      <c r="G3614">
        <v>634.63</v>
      </c>
      <c r="H3614">
        <v>5181693.42</v>
      </c>
    </row>
    <row r="3615" spans="1:8" x14ac:dyDescent="0.3">
      <c r="A3615" s="16">
        <f t="shared" si="56"/>
        <v>43754.166666666664</v>
      </c>
      <c r="B3615" t="s">
        <v>3787</v>
      </c>
      <c r="C3615">
        <v>8167.51</v>
      </c>
      <c r="D3615">
        <v>8176.69</v>
      </c>
      <c r="E3615">
        <v>8157.43</v>
      </c>
      <c r="F3615">
        <v>8162.38</v>
      </c>
      <c r="G3615">
        <v>862.7</v>
      </c>
      <c r="H3615">
        <v>7046413.2000000002</v>
      </c>
    </row>
    <row r="3616" spans="1:8" x14ac:dyDescent="0.3">
      <c r="A3616" s="16">
        <f t="shared" si="56"/>
        <v>43754.125</v>
      </c>
      <c r="B3616" t="s">
        <v>3788</v>
      </c>
      <c r="C3616">
        <v>8159.13</v>
      </c>
      <c r="D3616">
        <v>8168.74</v>
      </c>
      <c r="E3616">
        <v>8145.5</v>
      </c>
      <c r="F3616">
        <v>8167.51</v>
      </c>
      <c r="G3616">
        <v>849.43</v>
      </c>
      <c r="H3616">
        <v>6928462.1399999997</v>
      </c>
    </row>
    <row r="3617" spans="1:8" x14ac:dyDescent="0.3">
      <c r="A3617" s="16">
        <f t="shared" si="56"/>
        <v>43754.083333333336</v>
      </c>
      <c r="B3617" t="s">
        <v>3789</v>
      </c>
      <c r="C3617">
        <v>8170.54</v>
      </c>
      <c r="D3617">
        <v>8180.26</v>
      </c>
      <c r="E3617">
        <v>8155.27</v>
      </c>
      <c r="F3617">
        <v>8159.13</v>
      </c>
      <c r="G3617">
        <v>840.66</v>
      </c>
      <c r="H3617">
        <v>6863691.6799999997</v>
      </c>
    </row>
    <row r="3618" spans="1:8" x14ac:dyDescent="0.3">
      <c r="A3618" s="16">
        <f t="shared" si="56"/>
        <v>43754.041666666664</v>
      </c>
      <c r="B3618" t="s">
        <v>3790</v>
      </c>
      <c r="C3618">
        <v>8167.25</v>
      </c>
      <c r="D3618">
        <v>8181.16</v>
      </c>
      <c r="E3618">
        <v>8158.01</v>
      </c>
      <c r="F3618">
        <v>8170.54</v>
      </c>
      <c r="G3618">
        <v>797.91</v>
      </c>
      <c r="H3618">
        <v>6519857.7800000003</v>
      </c>
    </row>
    <row r="3619" spans="1:8" x14ac:dyDescent="0.3">
      <c r="A3619" s="16">
        <f t="shared" si="56"/>
        <v>43754.5</v>
      </c>
      <c r="B3619" t="s">
        <v>3791</v>
      </c>
      <c r="C3619">
        <v>8159.29</v>
      </c>
      <c r="D3619">
        <v>8171.53</v>
      </c>
      <c r="E3619">
        <v>8144.35</v>
      </c>
      <c r="F3619">
        <v>8167.25</v>
      </c>
      <c r="G3619">
        <v>988.23</v>
      </c>
      <c r="H3619">
        <v>8062269.8799999999</v>
      </c>
    </row>
    <row r="3620" spans="1:8" x14ac:dyDescent="0.3">
      <c r="A3620" s="16">
        <f t="shared" si="56"/>
        <v>43753.958333333336</v>
      </c>
      <c r="B3620" t="s">
        <v>3792</v>
      </c>
      <c r="C3620">
        <v>8138</v>
      </c>
      <c r="D3620">
        <v>8182.77</v>
      </c>
      <c r="E3620">
        <v>8133.76</v>
      </c>
      <c r="F3620">
        <v>8159.29</v>
      </c>
      <c r="G3620">
        <v>969.3</v>
      </c>
      <c r="H3620">
        <v>7909594.8399999999</v>
      </c>
    </row>
    <row r="3621" spans="1:8" x14ac:dyDescent="0.3">
      <c r="A3621" s="16">
        <f t="shared" si="56"/>
        <v>43753.916666666664</v>
      </c>
      <c r="B3621" t="s">
        <v>3793</v>
      </c>
      <c r="C3621">
        <v>8157.99</v>
      </c>
      <c r="D3621">
        <v>8159</v>
      </c>
      <c r="E3621">
        <v>8138</v>
      </c>
      <c r="F3621">
        <v>8138</v>
      </c>
      <c r="G3621">
        <v>564.08000000000004</v>
      </c>
      <c r="H3621">
        <v>4597855.55</v>
      </c>
    </row>
    <row r="3622" spans="1:8" x14ac:dyDescent="0.3">
      <c r="A3622" s="16">
        <f t="shared" si="56"/>
        <v>43753.875</v>
      </c>
      <c r="B3622" t="s">
        <v>3794</v>
      </c>
      <c r="C3622">
        <v>8138.25</v>
      </c>
      <c r="D3622">
        <v>8159</v>
      </c>
      <c r="E3622">
        <v>8124.87</v>
      </c>
      <c r="F3622">
        <v>8157.99</v>
      </c>
      <c r="G3622">
        <v>776.1</v>
      </c>
      <c r="H3622">
        <v>6320060.5499999998</v>
      </c>
    </row>
    <row r="3623" spans="1:8" x14ac:dyDescent="0.3">
      <c r="A3623" s="16">
        <f t="shared" si="56"/>
        <v>43753.833333333336</v>
      </c>
      <c r="B3623" t="s">
        <v>3795</v>
      </c>
      <c r="C3623">
        <v>8177.59</v>
      </c>
      <c r="D3623">
        <v>8177.59</v>
      </c>
      <c r="E3623">
        <v>8135.99</v>
      </c>
      <c r="F3623">
        <v>8138.25</v>
      </c>
      <c r="G3623">
        <v>607.02</v>
      </c>
      <c r="H3623">
        <v>4955083.51</v>
      </c>
    </row>
    <row r="3624" spans="1:8" x14ac:dyDescent="0.3">
      <c r="A3624" s="16">
        <f t="shared" si="56"/>
        <v>43753.791666666664</v>
      </c>
      <c r="B3624" t="s">
        <v>3796</v>
      </c>
      <c r="C3624">
        <v>8172.54</v>
      </c>
      <c r="D3624">
        <v>8178.54</v>
      </c>
      <c r="E3624">
        <v>8127.47</v>
      </c>
      <c r="F3624">
        <v>8177.59</v>
      </c>
      <c r="G3624">
        <v>957.37</v>
      </c>
      <c r="H3624">
        <v>7819667.75</v>
      </c>
    </row>
    <row r="3625" spans="1:8" x14ac:dyDescent="0.3">
      <c r="A3625" s="16">
        <f t="shared" si="56"/>
        <v>43753.75</v>
      </c>
      <c r="B3625" t="s">
        <v>3797</v>
      </c>
      <c r="C3625">
        <v>8168.16</v>
      </c>
      <c r="D3625">
        <v>8179.19</v>
      </c>
      <c r="E3625">
        <v>8146</v>
      </c>
      <c r="F3625">
        <v>8172.54</v>
      </c>
      <c r="G3625">
        <v>1074.8800000000001</v>
      </c>
      <c r="H3625">
        <v>8776309.4499999993</v>
      </c>
    </row>
    <row r="3626" spans="1:8" x14ac:dyDescent="0.3">
      <c r="A3626" s="16">
        <f t="shared" si="56"/>
        <v>43753.708333333336</v>
      </c>
      <c r="B3626" t="s">
        <v>3798</v>
      </c>
      <c r="C3626">
        <v>8186.13</v>
      </c>
      <c r="D3626">
        <v>8201.7000000000007</v>
      </c>
      <c r="E3626">
        <v>8156.6</v>
      </c>
      <c r="F3626">
        <v>8168.16</v>
      </c>
      <c r="G3626">
        <v>1307.58</v>
      </c>
      <c r="H3626">
        <v>10697526.619999999</v>
      </c>
    </row>
    <row r="3627" spans="1:8" x14ac:dyDescent="0.3">
      <c r="A3627" s="16">
        <f t="shared" si="56"/>
        <v>43753.666666666664</v>
      </c>
      <c r="B3627" t="s">
        <v>3799</v>
      </c>
      <c r="C3627">
        <v>8316.94</v>
      </c>
      <c r="D3627">
        <v>8323.7999999999993</v>
      </c>
      <c r="E3627">
        <v>8090</v>
      </c>
      <c r="F3627">
        <v>8186.13</v>
      </c>
      <c r="G3627">
        <v>4763.12</v>
      </c>
      <c r="H3627">
        <v>39015569.700000003</v>
      </c>
    </row>
    <row r="3628" spans="1:8" x14ac:dyDescent="0.3">
      <c r="A3628" s="16">
        <f t="shared" si="56"/>
        <v>43753.625</v>
      </c>
      <c r="B3628" t="s">
        <v>3800</v>
      </c>
      <c r="C3628">
        <v>8260.44</v>
      </c>
      <c r="D3628">
        <v>8360</v>
      </c>
      <c r="E3628">
        <v>8235.2099999999991</v>
      </c>
      <c r="F3628">
        <v>8316.94</v>
      </c>
      <c r="G3628">
        <v>2193.3200000000002</v>
      </c>
      <c r="H3628">
        <v>18169106.129999999</v>
      </c>
    </row>
    <row r="3629" spans="1:8" x14ac:dyDescent="0.3">
      <c r="A3629" s="16">
        <f t="shared" si="56"/>
        <v>43753.583333333336</v>
      </c>
      <c r="B3629" t="s">
        <v>3801</v>
      </c>
      <c r="C3629">
        <v>8299.16</v>
      </c>
      <c r="D3629">
        <v>8314.5300000000007</v>
      </c>
      <c r="E3629">
        <v>8240</v>
      </c>
      <c r="F3629">
        <v>8260.44</v>
      </c>
      <c r="G3629">
        <v>1482.13</v>
      </c>
      <c r="H3629">
        <v>12271271.4</v>
      </c>
    </row>
    <row r="3630" spans="1:8" x14ac:dyDescent="0.3">
      <c r="A3630" s="16">
        <f t="shared" si="56"/>
        <v>43753.541666666664</v>
      </c>
      <c r="B3630" t="s">
        <v>3802</v>
      </c>
      <c r="C3630">
        <v>8316.5499999999993</v>
      </c>
      <c r="D3630">
        <v>8319.99</v>
      </c>
      <c r="E3630">
        <v>8286.91</v>
      </c>
      <c r="F3630">
        <v>8299.16</v>
      </c>
      <c r="G3630">
        <v>807.75</v>
      </c>
      <c r="H3630">
        <v>6706420.1200000001</v>
      </c>
    </row>
    <row r="3631" spans="1:8" x14ac:dyDescent="0.3">
      <c r="A3631" s="16">
        <f t="shared" si="56"/>
        <v>43754</v>
      </c>
      <c r="B3631" t="s">
        <v>3803</v>
      </c>
      <c r="C3631">
        <v>8295.85</v>
      </c>
      <c r="D3631">
        <v>8323.23</v>
      </c>
      <c r="E3631">
        <v>8285.06</v>
      </c>
      <c r="F3631">
        <v>8316.5499999999993</v>
      </c>
      <c r="G3631">
        <v>1146.72</v>
      </c>
      <c r="H3631">
        <v>9519711.6500000004</v>
      </c>
    </row>
    <row r="3632" spans="1:8" x14ac:dyDescent="0.3">
      <c r="A3632" s="16">
        <f t="shared" si="56"/>
        <v>43753.458333333336</v>
      </c>
      <c r="B3632" t="s">
        <v>3804</v>
      </c>
      <c r="C3632">
        <v>8310.94</v>
      </c>
      <c r="D3632">
        <v>8313.56</v>
      </c>
      <c r="E3632">
        <v>8280</v>
      </c>
      <c r="F3632">
        <v>8295.85</v>
      </c>
      <c r="G3632">
        <v>894.57</v>
      </c>
      <c r="H3632">
        <v>7420324.9500000002</v>
      </c>
    </row>
    <row r="3633" spans="1:8" x14ac:dyDescent="0.3">
      <c r="A3633" s="16">
        <f t="shared" si="56"/>
        <v>43753.416666666664</v>
      </c>
      <c r="B3633" t="s">
        <v>3805</v>
      </c>
      <c r="C3633">
        <v>8277.2900000000009</v>
      </c>
      <c r="D3633">
        <v>8321.64</v>
      </c>
      <c r="E3633">
        <v>8272.06</v>
      </c>
      <c r="F3633">
        <v>8310.94</v>
      </c>
      <c r="G3633">
        <v>1080.6099999999999</v>
      </c>
      <c r="H3633">
        <v>8975188.9900000002</v>
      </c>
    </row>
    <row r="3634" spans="1:8" x14ac:dyDescent="0.3">
      <c r="A3634" s="16">
        <f t="shared" si="56"/>
        <v>43753.375</v>
      </c>
      <c r="B3634" t="s">
        <v>3806</v>
      </c>
      <c r="C3634">
        <v>8280.76</v>
      </c>
      <c r="D3634">
        <v>8290.1200000000008</v>
      </c>
      <c r="E3634">
        <v>8270.15</v>
      </c>
      <c r="F3634">
        <v>8277.2900000000009</v>
      </c>
      <c r="G3634">
        <v>862.59</v>
      </c>
      <c r="H3634">
        <v>7142936.9199999999</v>
      </c>
    </row>
    <row r="3635" spans="1:8" x14ac:dyDescent="0.3">
      <c r="A3635" s="16">
        <f t="shared" si="56"/>
        <v>43753.333333333336</v>
      </c>
      <c r="B3635" t="s">
        <v>3807</v>
      </c>
      <c r="C3635">
        <v>8281.0400000000009</v>
      </c>
      <c r="D3635">
        <v>8299</v>
      </c>
      <c r="E3635">
        <v>8258.4</v>
      </c>
      <c r="F3635">
        <v>8280.76</v>
      </c>
      <c r="G3635">
        <v>1510.19</v>
      </c>
      <c r="H3635">
        <v>12501936.77</v>
      </c>
    </row>
    <row r="3636" spans="1:8" x14ac:dyDescent="0.3">
      <c r="A3636" s="16">
        <f t="shared" si="56"/>
        <v>43753.291666666664</v>
      </c>
      <c r="B3636" t="s">
        <v>3808</v>
      </c>
      <c r="C3636">
        <v>8303.0499999999993</v>
      </c>
      <c r="D3636">
        <v>8315.1</v>
      </c>
      <c r="E3636">
        <v>8266.61</v>
      </c>
      <c r="F3636">
        <v>8281.0400000000009</v>
      </c>
      <c r="G3636">
        <v>1205.2</v>
      </c>
      <c r="H3636">
        <v>9997536.1600000001</v>
      </c>
    </row>
    <row r="3637" spans="1:8" x14ac:dyDescent="0.3">
      <c r="A3637" s="16">
        <f t="shared" si="56"/>
        <v>43753.25</v>
      </c>
      <c r="B3637" t="s">
        <v>3809</v>
      </c>
      <c r="C3637">
        <v>8326.8700000000008</v>
      </c>
      <c r="D3637">
        <v>8340.84</v>
      </c>
      <c r="E3637">
        <v>8286.25</v>
      </c>
      <c r="F3637">
        <v>8303.0499999999993</v>
      </c>
      <c r="G3637">
        <v>1797.74</v>
      </c>
      <c r="H3637">
        <v>14948139.289999999</v>
      </c>
    </row>
    <row r="3638" spans="1:8" x14ac:dyDescent="0.3">
      <c r="A3638" s="16">
        <f t="shared" si="56"/>
        <v>43753.208333333336</v>
      </c>
      <c r="B3638" t="s">
        <v>3810</v>
      </c>
      <c r="C3638">
        <v>8326.7800000000007</v>
      </c>
      <c r="D3638">
        <v>8332.9</v>
      </c>
      <c r="E3638">
        <v>8313.48</v>
      </c>
      <c r="F3638">
        <v>8326.8700000000008</v>
      </c>
      <c r="G3638">
        <v>510.47</v>
      </c>
      <c r="H3638">
        <v>4248955.4400000004</v>
      </c>
    </row>
    <row r="3639" spans="1:8" x14ac:dyDescent="0.3">
      <c r="A3639" s="16">
        <f t="shared" si="56"/>
        <v>43753.166666666664</v>
      </c>
      <c r="B3639" t="s">
        <v>3811</v>
      </c>
      <c r="C3639">
        <v>8315.19</v>
      </c>
      <c r="D3639">
        <v>8332.4699999999993</v>
      </c>
      <c r="E3639">
        <v>8302.25</v>
      </c>
      <c r="F3639">
        <v>8326.7800000000007</v>
      </c>
      <c r="G3639">
        <v>777.62</v>
      </c>
      <c r="H3639">
        <v>6465631.9400000004</v>
      </c>
    </row>
    <row r="3640" spans="1:8" x14ac:dyDescent="0.3">
      <c r="A3640" s="16">
        <f t="shared" si="56"/>
        <v>43753.125</v>
      </c>
      <c r="B3640" t="s">
        <v>3812</v>
      </c>
      <c r="C3640">
        <v>8332.68</v>
      </c>
      <c r="D3640">
        <v>8333.67</v>
      </c>
      <c r="E3640">
        <v>8311.11</v>
      </c>
      <c r="F3640">
        <v>8315.19</v>
      </c>
      <c r="G3640">
        <v>602.17999999999995</v>
      </c>
      <c r="H3640">
        <v>5011958.04</v>
      </c>
    </row>
    <row r="3641" spans="1:8" x14ac:dyDescent="0.3">
      <c r="A3641" s="16">
        <f t="shared" si="56"/>
        <v>43753.083333333336</v>
      </c>
      <c r="B3641" t="s">
        <v>3813</v>
      </c>
      <c r="C3641">
        <v>8328.2900000000009</v>
      </c>
      <c r="D3641">
        <v>8336.48</v>
      </c>
      <c r="E3641">
        <v>8311.77</v>
      </c>
      <c r="F3641">
        <v>8332.68</v>
      </c>
      <c r="G3641">
        <v>614.53</v>
      </c>
      <c r="H3641">
        <v>5116880.59</v>
      </c>
    </row>
    <row r="3642" spans="1:8" x14ac:dyDescent="0.3">
      <c r="A3642" s="16">
        <f t="shared" si="56"/>
        <v>43753.041666666664</v>
      </c>
      <c r="B3642" t="s">
        <v>3814</v>
      </c>
      <c r="C3642">
        <v>8356.4</v>
      </c>
      <c r="D3642">
        <v>8364.77</v>
      </c>
      <c r="E3642">
        <v>8323.8700000000008</v>
      </c>
      <c r="F3642">
        <v>8328.2900000000009</v>
      </c>
      <c r="G3642">
        <v>929.76</v>
      </c>
      <c r="H3642">
        <v>7757080.8200000003</v>
      </c>
    </row>
    <row r="3643" spans="1:8" x14ac:dyDescent="0.3">
      <c r="A3643" s="16">
        <f t="shared" si="56"/>
        <v>43753.5</v>
      </c>
      <c r="B3643" t="s">
        <v>3815</v>
      </c>
      <c r="C3643">
        <v>8348.2000000000007</v>
      </c>
      <c r="D3643">
        <v>8403</v>
      </c>
      <c r="E3643">
        <v>8346.7999999999993</v>
      </c>
      <c r="F3643">
        <v>8356.4</v>
      </c>
      <c r="G3643">
        <v>2849.43</v>
      </c>
      <c r="H3643">
        <v>23850817.199999999</v>
      </c>
    </row>
    <row r="3644" spans="1:8" x14ac:dyDescent="0.3">
      <c r="A3644" s="16">
        <f t="shared" si="56"/>
        <v>43752.958333333336</v>
      </c>
      <c r="B3644" t="s">
        <v>3816</v>
      </c>
      <c r="C3644">
        <v>8337.66</v>
      </c>
      <c r="D3644">
        <v>8349.49</v>
      </c>
      <c r="E3644">
        <v>8328.6299999999992</v>
      </c>
      <c r="F3644">
        <v>8348.2000000000007</v>
      </c>
      <c r="G3644">
        <v>846.03</v>
      </c>
      <c r="H3644">
        <v>7056837.2699999996</v>
      </c>
    </row>
    <row r="3645" spans="1:8" x14ac:dyDescent="0.3">
      <c r="A3645" s="16">
        <f t="shared" si="56"/>
        <v>43752.916666666664</v>
      </c>
      <c r="B3645" t="s">
        <v>3817</v>
      </c>
      <c r="C3645">
        <v>8305</v>
      </c>
      <c r="D3645">
        <v>8349.9500000000007</v>
      </c>
      <c r="E3645">
        <v>8299.32</v>
      </c>
      <c r="F3645">
        <v>8337.66</v>
      </c>
      <c r="G3645">
        <v>1075.1500000000001</v>
      </c>
      <c r="H3645">
        <v>8958168.8900000006</v>
      </c>
    </row>
    <row r="3646" spans="1:8" x14ac:dyDescent="0.3">
      <c r="A3646" s="16">
        <f t="shared" si="56"/>
        <v>43752.875</v>
      </c>
      <c r="B3646" t="s">
        <v>3818</v>
      </c>
      <c r="C3646">
        <v>8338.14</v>
      </c>
      <c r="D3646">
        <v>8350</v>
      </c>
      <c r="E3646">
        <v>8251.89</v>
      </c>
      <c r="F3646">
        <v>8305</v>
      </c>
      <c r="G3646">
        <v>1646.41</v>
      </c>
      <c r="H3646">
        <v>13667100.85</v>
      </c>
    </row>
    <row r="3647" spans="1:8" x14ac:dyDescent="0.3">
      <c r="A3647" s="16">
        <f t="shared" si="56"/>
        <v>43752.833333333336</v>
      </c>
      <c r="B3647" t="s">
        <v>3819</v>
      </c>
      <c r="C3647">
        <v>8327.9599999999991</v>
      </c>
      <c r="D3647">
        <v>8344.5</v>
      </c>
      <c r="E3647">
        <v>8320</v>
      </c>
      <c r="F3647">
        <v>8338.14</v>
      </c>
      <c r="G3647">
        <v>562.79</v>
      </c>
      <c r="H3647">
        <v>4689988.49</v>
      </c>
    </row>
    <row r="3648" spans="1:8" x14ac:dyDescent="0.3">
      <c r="A3648" s="16">
        <f t="shared" si="56"/>
        <v>43752.791666666664</v>
      </c>
      <c r="B3648" t="s">
        <v>3820</v>
      </c>
      <c r="C3648">
        <v>8354.42</v>
      </c>
      <c r="D3648">
        <v>8377</v>
      </c>
      <c r="E3648">
        <v>8319.9699999999993</v>
      </c>
      <c r="F3648">
        <v>8327.9599999999991</v>
      </c>
      <c r="G3648">
        <v>1063.6300000000001</v>
      </c>
      <c r="H3648">
        <v>8873760.5999999996</v>
      </c>
    </row>
    <row r="3649" spans="1:8" x14ac:dyDescent="0.3">
      <c r="A3649" s="16">
        <f t="shared" si="56"/>
        <v>43752.75</v>
      </c>
      <c r="B3649" t="s">
        <v>3821</v>
      </c>
      <c r="C3649">
        <v>8326.9699999999993</v>
      </c>
      <c r="D3649">
        <v>8356.18</v>
      </c>
      <c r="E3649">
        <v>8325</v>
      </c>
      <c r="F3649">
        <v>8354.42</v>
      </c>
      <c r="G3649">
        <v>983.55</v>
      </c>
      <c r="H3649">
        <v>8202831.3099999996</v>
      </c>
    </row>
    <row r="3650" spans="1:8" x14ac:dyDescent="0.3">
      <c r="A3650" s="16">
        <f t="shared" si="56"/>
        <v>43752.708333333336</v>
      </c>
      <c r="B3650" t="s">
        <v>3822</v>
      </c>
      <c r="C3650">
        <v>8332.83</v>
      </c>
      <c r="D3650">
        <v>8355</v>
      </c>
      <c r="E3650">
        <v>8320.01</v>
      </c>
      <c r="F3650">
        <v>8326.9699999999993</v>
      </c>
      <c r="G3650">
        <v>1795.33</v>
      </c>
      <c r="H3650">
        <v>14964920.68</v>
      </c>
    </row>
    <row r="3651" spans="1:8" x14ac:dyDescent="0.3">
      <c r="A3651" s="16">
        <f t="shared" si="56"/>
        <v>43752.666666666664</v>
      </c>
      <c r="B3651" t="s">
        <v>3823</v>
      </c>
      <c r="C3651">
        <v>8251.94</v>
      </c>
      <c r="D3651">
        <v>8388.85</v>
      </c>
      <c r="E3651">
        <v>8203</v>
      </c>
      <c r="F3651">
        <v>8332.83</v>
      </c>
      <c r="G3651">
        <v>3586.99</v>
      </c>
      <c r="H3651">
        <v>29781639.27</v>
      </c>
    </row>
    <row r="3652" spans="1:8" x14ac:dyDescent="0.3">
      <c r="A3652" s="16">
        <f t="shared" si="56"/>
        <v>43752.625</v>
      </c>
      <c r="B3652" t="s">
        <v>3824</v>
      </c>
      <c r="C3652">
        <v>8262.09</v>
      </c>
      <c r="D3652">
        <v>8276.33</v>
      </c>
      <c r="E3652">
        <v>8247.02</v>
      </c>
      <c r="F3652">
        <v>8251.94</v>
      </c>
      <c r="G3652">
        <v>1083.2</v>
      </c>
      <c r="H3652">
        <v>8951835.5099999998</v>
      </c>
    </row>
    <row r="3653" spans="1:8" x14ac:dyDescent="0.3">
      <c r="A3653" s="16">
        <f t="shared" si="56"/>
        <v>43752.583333333336</v>
      </c>
      <c r="B3653" t="s">
        <v>3825</v>
      </c>
      <c r="C3653">
        <v>8286.73</v>
      </c>
      <c r="D3653">
        <v>8291.4699999999993</v>
      </c>
      <c r="E3653">
        <v>8260.16</v>
      </c>
      <c r="F3653">
        <v>8262.09</v>
      </c>
      <c r="G3653">
        <v>638.96</v>
      </c>
      <c r="H3653">
        <v>5286895.6500000004</v>
      </c>
    </row>
    <row r="3654" spans="1:8" x14ac:dyDescent="0.3">
      <c r="A3654" s="16">
        <f t="shared" ref="A3654:A3717" si="57">DATEVALUE(MID(B3654,1,10))+(IF(RIGHT(B3654,2)="PM",12,0)+MID(B3654,12,2))/24</f>
        <v>43752.541666666664</v>
      </c>
      <c r="B3654" t="s">
        <v>3826</v>
      </c>
      <c r="C3654">
        <v>8256</v>
      </c>
      <c r="D3654">
        <v>8290</v>
      </c>
      <c r="E3654">
        <v>8250</v>
      </c>
      <c r="F3654">
        <v>8286.73</v>
      </c>
      <c r="G3654">
        <v>870.98</v>
      </c>
      <c r="H3654">
        <v>7205938.7300000004</v>
      </c>
    </row>
    <row r="3655" spans="1:8" x14ac:dyDescent="0.3">
      <c r="A3655" s="16">
        <f t="shared" si="57"/>
        <v>43753</v>
      </c>
      <c r="B3655" t="s">
        <v>3827</v>
      </c>
      <c r="C3655">
        <v>8280.32</v>
      </c>
      <c r="D3655">
        <v>8284.02</v>
      </c>
      <c r="E3655">
        <v>8242.2199999999993</v>
      </c>
      <c r="F3655">
        <v>8256</v>
      </c>
      <c r="G3655">
        <v>1664.46</v>
      </c>
      <c r="H3655">
        <v>13756781.34</v>
      </c>
    </row>
    <row r="3656" spans="1:8" x14ac:dyDescent="0.3">
      <c r="A3656" s="16">
        <f t="shared" si="57"/>
        <v>43752.458333333336</v>
      </c>
      <c r="B3656" t="s">
        <v>3828</v>
      </c>
      <c r="C3656">
        <v>8307.06</v>
      </c>
      <c r="D3656">
        <v>8307.4</v>
      </c>
      <c r="E3656">
        <v>8277</v>
      </c>
      <c r="F3656">
        <v>8280.32</v>
      </c>
      <c r="G3656">
        <v>847.6</v>
      </c>
      <c r="H3656">
        <v>7030393.3300000001</v>
      </c>
    </row>
    <row r="3657" spans="1:8" x14ac:dyDescent="0.3">
      <c r="A3657" s="16">
        <f t="shared" si="57"/>
        <v>43752.416666666664</v>
      </c>
      <c r="B3657" t="s">
        <v>3829</v>
      </c>
      <c r="C3657">
        <v>8299.99</v>
      </c>
      <c r="D3657">
        <v>8316.01</v>
      </c>
      <c r="E3657">
        <v>8289.7900000000009</v>
      </c>
      <c r="F3657">
        <v>8307.06</v>
      </c>
      <c r="G3657">
        <v>957.92</v>
      </c>
      <c r="H3657">
        <v>7955385.7000000002</v>
      </c>
    </row>
    <row r="3658" spans="1:8" x14ac:dyDescent="0.3">
      <c r="A3658" s="16">
        <f t="shared" si="57"/>
        <v>43752.375</v>
      </c>
      <c r="B3658" t="s">
        <v>3830</v>
      </c>
      <c r="C3658">
        <v>8308.18</v>
      </c>
      <c r="D3658">
        <v>8325.6200000000008</v>
      </c>
      <c r="E3658">
        <v>8287.01</v>
      </c>
      <c r="F3658">
        <v>8299.99</v>
      </c>
      <c r="G3658">
        <v>1079.4100000000001</v>
      </c>
      <c r="H3658">
        <v>8965146.4600000009</v>
      </c>
    </row>
    <row r="3659" spans="1:8" x14ac:dyDescent="0.3">
      <c r="A3659" s="16">
        <f t="shared" si="57"/>
        <v>43752.333333333336</v>
      </c>
      <c r="B3659" t="s">
        <v>3831</v>
      </c>
      <c r="C3659">
        <v>8305.76</v>
      </c>
      <c r="D3659">
        <v>8320.07</v>
      </c>
      <c r="E3659">
        <v>8294.08</v>
      </c>
      <c r="F3659">
        <v>8308.18</v>
      </c>
      <c r="G3659">
        <v>1517.26</v>
      </c>
      <c r="H3659">
        <v>12603668.23</v>
      </c>
    </row>
    <row r="3660" spans="1:8" x14ac:dyDescent="0.3">
      <c r="A3660" s="16">
        <f t="shared" si="57"/>
        <v>43752.291666666664</v>
      </c>
      <c r="B3660" t="s">
        <v>3832</v>
      </c>
      <c r="C3660">
        <v>8319.35</v>
      </c>
      <c r="D3660">
        <v>8320</v>
      </c>
      <c r="E3660">
        <v>8280.44</v>
      </c>
      <c r="F3660">
        <v>8305.76</v>
      </c>
      <c r="G3660">
        <v>1541.77</v>
      </c>
      <c r="H3660">
        <v>12804084.630000001</v>
      </c>
    </row>
    <row r="3661" spans="1:8" x14ac:dyDescent="0.3">
      <c r="A3661" s="16">
        <f t="shared" si="57"/>
        <v>43752.25</v>
      </c>
      <c r="B3661" t="s">
        <v>3833</v>
      </c>
      <c r="C3661">
        <v>8311.32</v>
      </c>
      <c r="D3661">
        <v>8333.42</v>
      </c>
      <c r="E3661">
        <v>8297.19</v>
      </c>
      <c r="F3661">
        <v>8319.35</v>
      </c>
      <c r="G3661">
        <v>1014.69</v>
      </c>
      <c r="H3661">
        <v>8436936.1099999994</v>
      </c>
    </row>
    <row r="3662" spans="1:8" x14ac:dyDescent="0.3">
      <c r="A3662" s="16">
        <f t="shared" si="57"/>
        <v>43752.208333333336</v>
      </c>
      <c r="B3662" t="s">
        <v>3834</v>
      </c>
      <c r="C3662">
        <v>8280</v>
      </c>
      <c r="D3662">
        <v>8326.83</v>
      </c>
      <c r="E3662">
        <v>8271</v>
      </c>
      <c r="F3662">
        <v>8311.32</v>
      </c>
      <c r="G3662">
        <v>1617.87</v>
      </c>
      <c r="H3662">
        <v>13431233.859999999</v>
      </c>
    </row>
    <row r="3663" spans="1:8" x14ac:dyDescent="0.3">
      <c r="A3663" s="16">
        <f t="shared" si="57"/>
        <v>43752.166666666664</v>
      </c>
      <c r="B3663" t="s">
        <v>3835</v>
      </c>
      <c r="C3663">
        <v>8289.0300000000007</v>
      </c>
      <c r="D3663">
        <v>8291.27</v>
      </c>
      <c r="E3663">
        <v>8280</v>
      </c>
      <c r="F3663">
        <v>8280</v>
      </c>
      <c r="G3663">
        <v>497.78</v>
      </c>
      <c r="H3663">
        <v>4123479.22</v>
      </c>
    </row>
    <row r="3664" spans="1:8" x14ac:dyDescent="0.3">
      <c r="A3664" s="16">
        <f t="shared" si="57"/>
        <v>43752.125</v>
      </c>
      <c r="B3664" t="s">
        <v>3836</v>
      </c>
      <c r="C3664">
        <v>8286.66</v>
      </c>
      <c r="D3664">
        <v>8308.2900000000009</v>
      </c>
      <c r="E3664">
        <v>8282.66</v>
      </c>
      <c r="F3664">
        <v>8289.0300000000007</v>
      </c>
      <c r="G3664">
        <v>619.83000000000004</v>
      </c>
      <c r="H3664">
        <v>5139872.57</v>
      </c>
    </row>
    <row r="3665" spans="1:8" x14ac:dyDescent="0.3">
      <c r="A3665" s="16">
        <f t="shared" si="57"/>
        <v>43752.083333333336</v>
      </c>
      <c r="B3665" t="s">
        <v>3837</v>
      </c>
      <c r="C3665">
        <v>8286.91</v>
      </c>
      <c r="D3665">
        <v>8309</v>
      </c>
      <c r="E3665">
        <v>8280.01</v>
      </c>
      <c r="F3665">
        <v>8286.66</v>
      </c>
      <c r="G3665">
        <v>768.5</v>
      </c>
      <c r="H3665">
        <v>6373470.4800000004</v>
      </c>
    </row>
    <row r="3666" spans="1:8" x14ac:dyDescent="0.3">
      <c r="A3666" s="16">
        <f t="shared" si="57"/>
        <v>43752.041666666664</v>
      </c>
      <c r="B3666" t="s">
        <v>3838</v>
      </c>
      <c r="C3666">
        <v>8273.06</v>
      </c>
      <c r="D3666">
        <v>8295</v>
      </c>
      <c r="E3666">
        <v>8268</v>
      </c>
      <c r="F3666">
        <v>8286.91</v>
      </c>
      <c r="G3666">
        <v>692.61</v>
      </c>
      <c r="H3666">
        <v>5734510.7699999996</v>
      </c>
    </row>
    <row r="3667" spans="1:8" x14ac:dyDescent="0.3">
      <c r="A3667" s="16">
        <f t="shared" si="57"/>
        <v>43752.5</v>
      </c>
      <c r="B3667" t="s">
        <v>3839</v>
      </c>
      <c r="C3667">
        <v>8275.01</v>
      </c>
      <c r="D3667">
        <v>8277</v>
      </c>
      <c r="E3667">
        <v>8241.9</v>
      </c>
      <c r="F3667">
        <v>8273.06</v>
      </c>
      <c r="G3667">
        <v>706.01</v>
      </c>
      <c r="H3667">
        <v>5833293.2699999996</v>
      </c>
    </row>
    <row r="3668" spans="1:8" x14ac:dyDescent="0.3">
      <c r="A3668" s="16">
        <f t="shared" si="57"/>
        <v>43751.958333333336</v>
      </c>
      <c r="B3668" t="s">
        <v>3840</v>
      </c>
      <c r="C3668">
        <v>8282.4</v>
      </c>
      <c r="D3668">
        <v>8312.5400000000009</v>
      </c>
      <c r="E3668">
        <v>8270</v>
      </c>
      <c r="F3668">
        <v>8275.01</v>
      </c>
      <c r="G3668">
        <v>788.65</v>
      </c>
      <c r="H3668">
        <v>6538713.4400000004</v>
      </c>
    </row>
    <row r="3669" spans="1:8" x14ac:dyDescent="0.3">
      <c r="A3669" s="16">
        <f t="shared" si="57"/>
        <v>43751.916666666664</v>
      </c>
      <c r="B3669" t="s">
        <v>3841</v>
      </c>
      <c r="C3669">
        <v>8248.31</v>
      </c>
      <c r="D3669">
        <v>8295</v>
      </c>
      <c r="E3669">
        <v>8243.65</v>
      </c>
      <c r="F3669">
        <v>8282.4</v>
      </c>
      <c r="G3669">
        <v>930.31</v>
      </c>
      <c r="H3669">
        <v>7692338.79</v>
      </c>
    </row>
    <row r="3670" spans="1:8" x14ac:dyDescent="0.3">
      <c r="A3670" s="16">
        <f t="shared" si="57"/>
        <v>43751.875</v>
      </c>
      <c r="B3670" t="s">
        <v>3842</v>
      </c>
      <c r="C3670">
        <v>8256.82</v>
      </c>
      <c r="D3670">
        <v>8258.32</v>
      </c>
      <c r="E3670">
        <v>8221.68</v>
      </c>
      <c r="F3670">
        <v>8248.31</v>
      </c>
      <c r="G3670">
        <v>865.77</v>
      </c>
      <c r="H3670">
        <v>7136733.7199999997</v>
      </c>
    </row>
    <row r="3671" spans="1:8" x14ac:dyDescent="0.3">
      <c r="A3671" s="16">
        <f t="shared" si="57"/>
        <v>43751.833333333336</v>
      </c>
      <c r="B3671" t="s">
        <v>3843</v>
      </c>
      <c r="C3671">
        <v>8434.02</v>
      </c>
      <c r="D3671">
        <v>8436.19</v>
      </c>
      <c r="E3671">
        <v>8160</v>
      </c>
      <c r="F3671">
        <v>8256.82</v>
      </c>
      <c r="G3671">
        <v>5352.18</v>
      </c>
      <c r="H3671">
        <v>44219084.82</v>
      </c>
    </row>
    <row r="3672" spans="1:8" x14ac:dyDescent="0.3">
      <c r="A3672" s="16">
        <f t="shared" si="57"/>
        <v>43751.791666666664</v>
      </c>
      <c r="B3672" t="s">
        <v>3844</v>
      </c>
      <c r="C3672">
        <v>8424.34</v>
      </c>
      <c r="D3672">
        <v>8437.31</v>
      </c>
      <c r="E3672">
        <v>8420.3700000000008</v>
      </c>
      <c r="F3672">
        <v>8434.02</v>
      </c>
      <c r="G3672">
        <v>485.69</v>
      </c>
      <c r="H3672">
        <v>4093637.33</v>
      </c>
    </row>
    <row r="3673" spans="1:8" x14ac:dyDescent="0.3">
      <c r="A3673" s="16">
        <f t="shared" si="57"/>
        <v>43751.75</v>
      </c>
      <c r="B3673" t="s">
        <v>3845</v>
      </c>
      <c r="C3673">
        <v>8424.5400000000009</v>
      </c>
      <c r="D3673">
        <v>8437.0400000000009</v>
      </c>
      <c r="E3673">
        <v>8415.91</v>
      </c>
      <c r="F3673">
        <v>8424.34</v>
      </c>
      <c r="G3673">
        <v>490.68</v>
      </c>
      <c r="H3673">
        <v>4135057.29</v>
      </c>
    </row>
    <row r="3674" spans="1:8" x14ac:dyDescent="0.3">
      <c r="A3674" s="16">
        <f t="shared" si="57"/>
        <v>43751.708333333336</v>
      </c>
      <c r="B3674" t="s">
        <v>3846</v>
      </c>
      <c r="C3674">
        <v>8422.15</v>
      </c>
      <c r="D3674">
        <v>8445.2800000000007</v>
      </c>
      <c r="E3674">
        <v>8412.06</v>
      </c>
      <c r="F3674">
        <v>8424.5400000000009</v>
      </c>
      <c r="G3674">
        <v>852.72</v>
      </c>
      <c r="H3674">
        <v>7188447.2400000002</v>
      </c>
    </row>
    <row r="3675" spans="1:8" x14ac:dyDescent="0.3">
      <c r="A3675" s="16">
        <f t="shared" si="57"/>
        <v>43751.666666666664</v>
      </c>
      <c r="B3675" t="s">
        <v>3847</v>
      </c>
      <c r="C3675">
        <v>8403.7999999999993</v>
      </c>
      <c r="D3675">
        <v>8451.3700000000008</v>
      </c>
      <c r="E3675">
        <v>8401.67</v>
      </c>
      <c r="F3675">
        <v>8422.15</v>
      </c>
      <c r="G3675">
        <v>1817.13</v>
      </c>
      <c r="H3675">
        <v>15321715.550000001</v>
      </c>
    </row>
    <row r="3676" spans="1:8" x14ac:dyDescent="0.3">
      <c r="A3676" s="16">
        <f t="shared" si="57"/>
        <v>43751.625</v>
      </c>
      <c r="B3676" t="s">
        <v>3848</v>
      </c>
      <c r="C3676">
        <v>8400.9599999999991</v>
      </c>
      <c r="D3676">
        <v>8418.18</v>
      </c>
      <c r="E3676">
        <v>8384.17</v>
      </c>
      <c r="F3676">
        <v>8403.7999999999993</v>
      </c>
      <c r="G3676">
        <v>792.47</v>
      </c>
      <c r="H3676">
        <v>6655199.6900000004</v>
      </c>
    </row>
    <row r="3677" spans="1:8" x14ac:dyDescent="0.3">
      <c r="A3677" s="16">
        <f t="shared" si="57"/>
        <v>43751.583333333336</v>
      </c>
      <c r="B3677" t="s">
        <v>3849</v>
      </c>
      <c r="C3677">
        <v>8411.02</v>
      </c>
      <c r="D3677">
        <v>8419.16</v>
      </c>
      <c r="E3677">
        <v>8363.25</v>
      </c>
      <c r="F3677">
        <v>8400.9599999999991</v>
      </c>
      <c r="G3677">
        <v>1459.39</v>
      </c>
      <c r="H3677">
        <v>12251672.279999999</v>
      </c>
    </row>
    <row r="3678" spans="1:8" x14ac:dyDescent="0.3">
      <c r="A3678" s="16">
        <f t="shared" si="57"/>
        <v>43751.541666666664</v>
      </c>
      <c r="B3678" t="s">
        <v>3850</v>
      </c>
      <c r="C3678">
        <v>8393.07</v>
      </c>
      <c r="D3678">
        <v>8439.32</v>
      </c>
      <c r="E3678">
        <v>8380.14</v>
      </c>
      <c r="F3678">
        <v>8411.02</v>
      </c>
      <c r="G3678">
        <v>1342.38</v>
      </c>
      <c r="H3678">
        <v>11287622.300000001</v>
      </c>
    </row>
    <row r="3679" spans="1:8" x14ac:dyDescent="0.3">
      <c r="A3679" s="16">
        <f t="shared" si="57"/>
        <v>43752</v>
      </c>
      <c r="B3679" t="s">
        <v>3851</v>
      </c>
      <c r="C3679">
        <v>8347.32</v>
      </c>
      <c r="D3679">
        <v>8433.6</v>
      </c>
      <c r="E3679">
        <v>8344.39</v>
      </c>
      <c r="F3679">
        <v>8393.07</v>
      </c>
      <c r="G3679">
        <v>2172.11</v>
      </c>
      <c r="H3679">
        <v>18216097.440000001</v>
      </c>
    </row>
    <row r="3680" spans="1:8" x14ac:dyDescent="0.3">
      <c r="A3680" s="16">
        <f t="shared" si="57"/>
        <v>43751.458333333336</v>
      </c>
      <c r="B3680" t="s">
        <v>3852</v>
      </c>
      <c r="C3680">
        <v>8333.4500000000007</v>
      </c>
      <c r="D3680">
        <v>8383</v>
      </c>
      <c r="E3680">
        <v>8329.74</v>
      </c>
      <c r="F3680">
        <v>8347.32</v>
      </c>
      <c r="G3680">
        <v>1111.4100000000001</v>
      </c>
      <c r="H3680">
        <v>9284741.1500000004</v>
      </c>
    </row>
    <row r="3681" spans="1:8" x14ac:dyDescent="0.3">
      <c r="A3681" s="16">
        <f t="shared" si="57"/>
        <v>43751.416666666664</v>
      </c>
      <c r="B3681" t="s">
        <v>3853</v>
      </c>
      <c r="C3681">
        <v>8338.33</v>
      </c>
      <c r="D3681">
        <v>8350.32</v>
      </c>
      <c r="E3681">
        <v>8326.5</v>
      </c>
      <c r="F3681">
        <v>8333.4500000000007</v>
      </c>
      <c r="G3681">
        <v>568.04999999999995</v>
      </c>
      <c r="H3681">
        <v>4736618.3099999996</v>
      </c>
    </row>
    <row r="3682" spans="1:8" x14ac:dyDescent="0.3">
      <c r="A3682" s="16">
        <f t="shared" si="57"/>
        <v>43751.375</v>
      </c>
      <c r="B3682" t="s">
        <v>3854</v>
      </c>
      <c r="C3682">
        <v>8342.31</v>
      </c>
      <c r="D3682">
        <v>8350.89</v>
      </c>
      <c r="E3682">
        <v>8321.01</v>
      </c>
      <c r="F3682">
        <v>8338.33</v>
      </c>
      <c r="G3682">
        <v>1157.5899999999999</v>
      </c>
      <c r="H3682">
        <v>9651219.75</v>
      </c>
    </row>
    <row r="3683" spans="1:8" x14ac:dyDescent="0.3">
      <c r="A3683" s="16">
        <f t="shared" si="57"/>
        <v>43751.333333333336</v>
      </c>
      <c r="B3683" t="s">
        <v>3855</v>
      </c>
      <c r="C3683">
        <v>8321.08</v>
      </c>
      <c r="D3683">
        <v>8346.82</v>
      </c>
      <c r="E3683">
        <v>8316.15</v>
      </c>
      <c r="F3683">
        <v>8342.31</v>
      </c>
      <c r="G3683">
        <v>587.67999999999995</v>
      </c>
      <c r="H3683">
        <v>4896452.08</v>
      </c>
    </row>
    <row r="3684" spans="1:8" x14ac:dyDescent="0.3">
      <c r="A3684" s="16">
        <f t="shared" si="57"/>
        <v>43751.291666666664</v>
      </c>
      <c r="B3684" t="s">
        <v>3856</v>
      </c>
      <c r="C3684">
        <v>8312.17</v>
      </c>
      <c r="D3684">
        <v>8345.84</v>
      </c>
      <c r="E3684">
        <v>8309.09</v>
      </c>
      <c r="F3684">
        <v>8321.08</v>
      </c>
      <c r="G3684">
        <v>493.68</v>
      </c>
      <c r="H3684">
        <v>4109949.32</v>
      </c>
    </row>
    <row r="3685" spans="1:8" x14ac:dyDescent="0.3">
      <c r="A3685" s="16">
        <f t="shared" si="57"/>
        <v>43751.25</v>
      </c>
      <c r="B3685" t="s">
        <v>3857</v>
      </c>
      <c r="C3685">
        <v>8324.9500000000007</v>
      </c>
      <c r="D3685">
        <v>8325.1</v>
      </c>
      <c r="E3685">
        <v>8306.4599999999991</v>
      </c>
      <c r="F3685">
        <v>8312.17</v>
      </c>
      <c r="G3685">
        <v>455.13</v>
      </c>
      <c r="H3685">
        <v>3784221.6</v>
      </c>
    </row>
    <row r="3686" spans="1:8" x14ac:dyDescent="0.3">
      <c r="A3686" s="16">
        <f t="shared" si="57"/>
        <v>43751.208333333336</v>
      </c>
      <c r="B3686" t="s">
        <v>3858</v>
      </c>
      <c r="C3686">
        <v>8333.77</v>
      </c>
      <c r="D3686">
        <v>8335.0499999999993</v>
      </c>
      <c r="E3686">
        <v>8313.31</v>
      </c>
      <c r="F3686">
        <v>8324.9500000000007</v>
      </c>
      <c r="G3686">
        <v>514.1</v>
      </c>
      <c r="H3686">
        <v>4278503.17</v>
      </c>
    </row>
    <row r="3687" spans="1:8" x14ac:dyDescent="0.3">
      <c r="A3687" s="16">
        <f t="shared" si="57"/>
        <v>43751.166666666664</v>
      </c>
      <c r="B3687" t="s">
        <v>3859</v>
      </c>
      <c r="C3687">
        <v>8340.07</v>
      </c>
      <c r="D3687">
        <v>8356.7199999999993</v>
      </c>
      <c r="E3687">
        <v>8326.18</v>
      </c>
      <c r="F3687">
        <v>8333.77</v>
      </c>
      <c r="G3687">
        <v>530.88</v>
      </c>
      <c r="H3687">
        <v>4428062.8</v>
      </c>
    </row>
    <row r="3688" spans="1:8" x14ac:dyDescent="0.3">
      <c r="A3688" s="16">
        <f t="shared" si="57"/>
        <v>43751.125</v>
      </c>
      <c r="B3688" t="s">
        <v>3860</v>
      </c>
      <c r="C3688">
        <v>8339.3799999999992</v>
      </c>
      <c r="D3688">
        <v>8345.76</v>
      </c>
      <c r="E3688">
        <v>8326.27</v>
      </c>
      <c r="F3688">
        <v>8340.07</v>
      </c>
      <c r="G3688">
        <v>539.75</v>
      </c>
      <c r="H3688">
        <v>4499622.7699999996</v>
      </c>
    </row>
    <row r="3689" spans="1:8" x14ac:dyDescent="0.3">
      <c r="A3689" s="16">
        <f t="shared" si="57"/>
        <v>43751.083333333336</v>
      </c>
      <c r="B3689" t="s">
        <v>3861</v>
      </c>
      <c r="C3689">
        <v>8341.4699999999993</v>
      </c>
      <c r="D3689">
        <v>8352.48</v>
      </c>
      <c r="E3689">
        <v>8325.84</v>
      </c>
      <c r="F3689">
        <v>8339.3799999999992</v>
      </c>
      <c r="G3689">
        <v>477.85</v>
      </c>
      <c r="H3689">
        <v>3986241.17</v>
      </c>
    </row>
    <row r="3690" spans="1:8" x14ac:dyDescent="0.3">
      <c r="A3690" s="16">
        <f t="shared" si="57"/>
        <v>43751.041666666664</v>
      </c>
      <c r="B3690" t="s">
        <v>3862</v>
      </c>
      <c r="C3690">
        <v>8320.52</v>
      </c>
      <c r="D3690">
        <v>8366</v>
      </c>
      <c r="E3690">
        <v>8316.83</v>
      </c>
      <c r="F3690">
        <v>8341.4699999999993</v>
      </c>
      <c r="G3690">
        <v>983.01</v>
      </c>
      <c r="H3690">
        <v>8203927.0300000003</v>
      </c>
    </row>
    <row r="3691" spans="1:8" x14ac:dyDescent="0.3">
      <c r="A3691" s="16">
        <f t="shared" si="57"/>
        <v>43751.5</v>
      </c>
      <c r="B3691" t="s">
        <v>3863</v>
      </c>
      <c r="C3691">
        <v>8300.09</v>
      </c>
      <c r="D3691">
        <v>8333.2900000000009</v>
      </c>
      <c r="E3691">
        <v>8276.33</v>
      </c>
      <c r="F3691">
        <v>8320.52</v>
      </c>
      <c r="G3691">
        <v>858.4</v>
      </c>
      <c r="H3691">
        <v>7130962.04</v>
      </c>
    </row>
    <row r="3692" spans="1:8" x14ac:dyDescent="0.3">
      <c r="A3692" s="16">
        <f t="shared" si="57"/>
        <v>43750.958333333336</v>
      </c>
      <c r="B3692" t="s">
        <v>3864</v>
      </c>
      <c r="C3692">
        <v>8321.07</v>
      </c>
      <c r="D3692">
        <v>8329.66</v>
      </c>
      <c r="E3692">
        <v>8292.7000000000007</v>
      </c>
      <c r="F3692">
        <v>8300.09</v>
      </c>
      <c r="G3692">
        <v>403.06</v>
      </c>
      <c r="H3692">
        <v>3350539.28</v>
      </c>
    </row>
    <row r="3693" spans="1:8" x14ac:dyDescent="0.3">
      <c r="A3693" s="16">
        <f t="shared" si="57"/>
        <v>43750.916666666664</v>
      </c>
      <c r="B3693" t="s">
        <v>3865</v>
      </c>
      <c r="C3693">
        <v>8332</v>
      </c>
      <c r="D3693">
        <v>8344.35</v>
      </c>
      <c r="E3693">
        <v>8316.83</v>
      </c>
      <c r="F3693">
        <v>8321.07</v>
      </c>
      <c r="G3693">
        <v>428.43</v>
      </c>
      <c r="H3693">
        <v>3568861.37</v>
      </c>
    </row>
    <row r="3694" spans="1:8" x14ac:dyDescent="0.3">
      <c r="A3694" s="16">
        <f t="shared" si="57"/>
        <v>43750.875</v>
      </c>
      <c r="B3694" t="s">
        <v>3866</v>
      </c>
      <c r="C3694">
        <v>8335.9500000000007</v>
      </c>
      <c r="D3694">
        <v>8345.34</v>
      </c>
      <c r="E3694">
        <v>8315.42</v>
      </c>
      <c r="F3694">
        <v>8332</v>
      </c>
      <c r="G3694">
        <v>462.78</v>
      </c>
      <c r="H3694">
        <v>3853291.19</v>
      </c>
    </row>
    <row r="3695" spans="1:8" x14ac:dyDescent="0.3">
      <c r="A3695" s="16">
        <f t="shared" si="57"/>
        <v>43750.833333333336</v>
      </c>
      <c r="B3695" t="s">
        <v>3867</v>
      </c>
      <c r="C3695">
        <v>8309.86</v>
      </c>
      <c r="D3695">
        <v>8340.6200000000008</v>
      </c>
      <c r="E3695">
        <v>8308.08</v>
      </c>
      <c r="F3695">
        <v>8335.9500000000007</v>
      </c>
      <c r="G3695">
        <v>417.37</v>
      </c>
      <c r="H3695">
        <v>3474945.49</v>
      </c>
    </row>
    <row r="3696" spans="1:8" x14ac:dyDescent="0.3">
      <c r="A3696" s="16">
        <f t="shared" si="57"/>
        <v>43750.791666666664</v>
      </c>
      <c r="B3696" t="s">
        <v>3868</v>
      </c>
      <c r="C3696">
        <v>8306.2800000000007</v>
      </c>
      <c r="D3696">
        <v>8326.9500000000007</v>
      </c>
      <c r="E3696">
        <v>8293.7800000000007</v>
      </c>
      <c r="F3696">
        <v>8309.86</v>
      </c>
      <c r="G3696">
        <v>580.83000000000004</v>
      </c>
      <c r="H3696">
        <v>4826153.53</v>
      </c>
    </row>
    <row r="3697" spans="1:8" x14ac:dyDescent="0.3">
      <c r="A3697" s="16">
        <f t="shared" si="57"/>
        <v>43750.75</v>
      </c>
      <c r="B3697" t="s">
        <v>3869</v>
      </c>
      <c r="C3697">
        <v>8322.67</v>
      </c>
      <c r="D3697">
        <v>8329.69</v>
      </c>
      <c r="E3697">
        <v>8285</v>
      </c>
      <c r="F3697">
        <v>8306.2800000000007</v>
      </c>
      <c r="G3697">
        <v>829.72</v>
      </c>
      <c r="H3697">
        <v>6895814</v>
      </c>
    </row>
    <row r="3698" spans="1:8" x14ac:dyDescent="0.3">
      <c r="A3698" s="16">
        <f t="shared" si="57"/>
        <v>43750.708333333336</v>
      </c>
      <c r="B3698" t="s">
        <v>3870</v>
      </c>
      <c r="C3698">
        <v>8333.7199999999993</v>
      </c>
      <c r="D3698">
        <v>8345.7099999999991</v>
      </c>
      <c r="E3698">
        <v>8316.32</v>
      </c>
      <c r="F3698">
        <v>8322.67</v>
      </c>
      <c r="G3698">
        <v>745.14</v>
      </c>
      <c r="H3698">
        <v>6208370.8700000001</v>
      </c>
    </row>
    <row r="3699" spans="1:8" x14ac:dyDescent="0.3">
      <c r="A3699" s="16">
        <f t="shared" si="57"/>
        <v>43750.666666666664</v>
      </c>
      <c r="B3699" t="s">
        <v>3871</v>
      </c>
      <c r="C3699">
        <v>8372.42</v>
      </c>
      <c r="D3699">
        <v>8398.2199999999993</v>
      </c>
      <c r="E3699">
        <v>8317</v>
      </c>
      <c r="F3699">
        <v>8333.7199999999993</v>
      </c>
      <c r="G3699">
        <v>1442.71</v>
      </c>
      <c r="H3699">
        <v>12047180.73</v>
      </c>
    </row>
    <row r="3700" spans="1:8" x14ac:dyDescent="0.3">
      <c r="A3700" s="16">
        <f t="shared" si="57"/>
        <v>43750.625</v>
      </c>
      <c r="B3700" t="s">
        <v>3872</v>
      </c>
      <c r="C3700">
        <v>8385.18</v>
      </c>
      <c r="D3700">
        <v>8397.5499999999993</v>
      </c>
      <c r="E3700">
        <v>8347.52</v>
      </c>
      <c r="F3700">
        <v>8372.42</v>
      </c>
      <c r="G3700">
        <v>1098.01</v>
      </c>
      <c r="H3700">
        <v>9188668.9399999995</v>
      </c>
    </row>
    <row r="3701" spans="1:8" x14ac:dyDescent="0.3">
      <c r="A3701" s="16">
        <f t="shared" si="57"/>
        <v>43750.583333333336</v>
      </c>
      <c r="B3701" t="s">
        <v>3873</v>
      </c>
      <c r="C3701">
        <v>8332.7099999999991</v>
      </c>
      <c r="D3701">
        <v>8400</v>
      </c>
      <c r="E3701">
        <v>8310</v>
      </c>
      <c r="F3701">
        <v>8385.18</v>
      </c>
      <c r="G3701">
        <v>1522.86</v>
      </c>
      <c r="H3701">
        <v>12716889.43</v>
      </c>
    </row>
    <row r="3702" spans="1:8" x14ac:dyDescent="0.3">
      <c r="A3702" s="16">
        <f t="shared" si="57"/>
        <v>43750.541666666664</v>
      </c>
      <c r="B3702" t="s">
        <v>3874</v>
      </c>
      <c r="C3702">
        <v>8331.91</v>
      </c>
      <c r="D3702">
        <v>8340</v>
      </c>
      <c r="E3702">
        <v>8313.67</v>
      </c>
      <c r="F3702">
        <v>8332.7099999999991</v>
      </c>
      <c r="G3702">
        <v>628.69000000000005</v>
      </c>
      <c r="H3702">
        <v>5236314.66</v>
      </c>
    </row>
    <row r="3703" spans="1:8" x14ac:dyDescent="0.3">
      <c r="A3703" s="16">
        <f t="shared" si="57"/>
        <v>43751</v>
      </c>
      <c r="B3703" t="s">
        <v>3875</v>
      </c>
      <c r="C3703">
        <v>8321.41</v>
      </c>
      <c r="D3703">
        <v>8336.99</v>
      </c>
      <c r="E3703">
        <v>8305.39</v>
      </c>
      <c r="F3703">
        <v>8331.91</v>
      </c>
      <c r="G3703">
        <v>558.6</v>
      </c>
      <c r="H3703">
        <v>4648301.84</v>
      </c>
    </row>
    <row r="3704" spans="1:8" x14ac:dyDescent="0.3">
      <c r="A3704" s="16">
        <f t="shared" si="57"/>
        <v>43750.458333333336</v>
      </c>
      <c r="B3704" t="s">
        <v>3876</v>
      </c>
      <c r="C3704">
        <v>8311.44</v>
      </c>
      <c r="D3704">
        <v>8343.5</v>
      </c>
      <c r="E3704">
        <v>8295.0300000000007</v>
      </c>
      <c r="F3704">
        <v>8321.41</v>
      </c>
      <c r="G3704">
        <v>815.46</v>
      </c>
      <c r="H3704">
        <v>6786128.4699999997</v>
      </c>
    </row>
    <row r="3705" spans="1:8" x14ac:dyDescent="0.3">
      <c r="A3705" s="16">
        <f t="shared" si="57"/>
        <v>43750.416666666664</v>
      </c>
      <c r="B3705" t="s">
        <v>3877</v>
      </c>
      <c r="C3705">
        <v>8336.68</v>
      </c>
      <c r="D3705">
        <v>8337.0300000000007</v>
      </c>
      <c r="E3705">
        <v>8291</v>
      </c>
      <c r="F3705">
        <v>8311.44</v>
      </c>
      <c r="G3705">
        <v>1329.96</v>
      </c>
      <c r="H3705">
        <v>11056601.26</v>
      </c>
    </row>
    <row r="3706" spans="1:8" x14ac:dyDescent="0.3">
      <c r="A3706" s="16">
        <f t="shared" si="57"/>
        <v>43750.375</v>
      </c>
      <c r="B3706" t="s">
        <v>3878</v>
      </c>
      <c r="C3706">
        <v>8341</v>
      </c>
      <c r="D3706">
        <v>8369.98</v>
      </c>
      <c r="E3706">
        <v>8335.58</v>
      </c>
      <c r="F3706">
        <v>8336.68</v>
      </c>
      <c r="G3706">
        <v>996.79</v>
      </c>
      <c r="H3706">
        <v>8326213</v>
      </c>
    </row>
    <row r="3707" spans="1:8" x14ac:dyDescent="0.3">
      <c r="A3707" s="16">
        <f t="shared" si="57"/>
        <v>43750.333333333336</v>
      </c>
      <c r="B3707" t="s">
        <v>3879</v>
      </c>
      <c r="C3707">
        <v>8338.6200000000008</v>
      </c>
      <c r="D3707">
        <v>8348</v>
      </c>
      <c r="E3707">
        <v>8320</v>
      </c>
      <c r="F3707">
        <v>8341</v>
      </c>
      <c r="G3707">
        <v>784.88</v>
      </c>
      <c r="H3707">
        <v>6543069.4699999997</v>
      </c>
    </row>
    <row r="3708" spans="1:8" x14ac:dyDescent="0.3">
      <c r="A3708" s="16">
        <f t="shared" si="57"/>
        <v>43750.291666666664</v>
      </c>
      <c r="B3708" t="s">
        <v>3880</v>
      </c>
      <c r="C3708">
        <v>8340.93</v>
      </c>
      <c r="D3708">
        <v>8348</v>
      </c>
      <c r="E3708">
        <v>8324.4599999999991</v>
      </c>
      <c r="F3708">
        <v>8338.6200000000008</v>
      </c>
      <c r="G3708">
        <v>577.44000000000005</v>
      </c>
      <c r="H3708">
        <v>4814053.2300000004</v>
      </c>
    </row>
    <row r="3709" spans="1:8" x14ac:dyDescent="0.3">
      <c r="A3709" s="16">
        <f t="shared" si="57"/>
        <v>43750.25</v>
      </c>
      <c r="B3709" t="s">
        <v>3881</v>
      </c>
      <c r="C3709">
        <v>8330.82</v>
      </c>
      <c r="D3709">
        <v>8358.99</v>
      </c>
      <c r="E3709">
        <v>8330.01</v>
      </c>
      <c r="F3709">
        <v>8340.93</v>
      </c>
      <c r="G3709">
        <v>812.34</v>
      </c>
      <c r="H3709">
        <v>6776941.4199999999</v>
      </c>
    </row>
    <row r="3710" spans="1:8" x14ac:dyDescent="0.3">
      <c r="A3710" s="16">
        <f t="shared" si="57"/>
        <v>43750.208333333336</v>
      </c>
      <c r="B3710" t="s">
        <v>3882</v>
      </c>
      <c r="C3710">
        <v>8314.09</v>
      </c>
      <c r="D3710">
        <v>8354.82</v>
      </c>
      <c r="E3710">
        <v>8310.6</v>
      </c>
      <c r="F3710">
        <v>8330.82</v>
      </c>
      <c r="G3710">
        <v>875.38</v>
      </c>
      <c r="H3710">
        <v>7296616.4400000004</v>
      </c>
    </row>
    <row r="3711" spans="1:8" x14ac:dyDescent="0.3">
      <c r="A3711" s="16">
        <f t="shared" si="57"/>
        <v>43750.166666666664</v>
      </c>
      <c r="B3711" t="s">
        <v>3883</v>
      </c>
      <c r="C3711">
        <v>8308.2999999999993</v>
      </c>
      <c r="D3711">
        <v>8331.4599999999991</v>
      </c>
      <c r="E3711">
        <v>8305.07</v>
      </c>
      <c r="F3711">
        <v>8314.09</v>
      </c>
      <c r="G3711">
        <v>849.05</v>
      </c>
      <c r="H3711">
        <v>7063042.3399999999</v>
      </c>
    </row>
    <row r="3712" spans="1:8" x14ac:dyDescent="0.3">
      <c r="A3712" s="16">
        <f t="shared" si="57"/>
        <v>43750.125</v>
      </c>
      <c r="B3712" t="s">
        <v>3884</v>
      </c>
      <c r="C3712">
        <v>8302.48</v>
      </c>
      <c r="D3712">
        <v>8324.6299999999992</v>
      </c>
      <c r="E3712">
        <v>8292.02</v>
      </c>
      <c r="F3712">
        <v>8308.2999999999993</v>
      </c>
      <c r="G3712">
        <v>679.71</v>
      </c>
      <c r="H3712">
        <v>5646732.29</v>
      </c>
    </row>
    <row r="3713" spans="1:8" x14ac:dyDescent="0.3">
      <c r="A3713" s="16">
        <f t="shared" si="57"/>
        <v>43750.083333333336</v>
      </c>
      <c r="B3713" t="s">
        <v>3885</v>
      </c>
      <c r="C3713">
        <v>8308.74</v>
      </c>
      <c r="D3713">
        <v>8331</v>
      </c>
      <c r="E3713">
        <v>8292.4599999999991</v>
      </c>
      <c r="F3713">
        <v>8302.48</v>
      </c>
      <c r="G3713">
        <v>648.17999999999995</v>
      </c>
      <c r="H3713">
        <v>5386804.5499999998</v>
      </c>
    </row>
    <row r="3714" spans="1:8" x14ac:dyDescent="0.3">
      <c r="A3714" s="16">
        <f t="shared" si="57"/>
        <v>43750.041666666664</v>
      </c>
      <c r="B3714" t="s">
        <v>3886</v>
      </c>
      <c r="C3714">
        <v>8272.3799999999992</v>
      </c>
      <c r="D3714">
        <v>8331.26</v>
      </c>
      <c r="E3714">
        <v>8265</v>
      </c>
      <c r="F3714">
        <v>8308.74</v>
      </c>
      <c r="G3714">
        <v>1401.77</v>
      </c>
      <c r="H3714">
        <v>11638986.550000001</v>
      </c>
    </row>
    <row r="3715" spans="1:8" x14ac:dyDescent="0.3">
      <c r="A3715" s="16">
        <f t="shared" si="57"/>
        <v>43750.5</v>
      </c>
      <c r="B3715" t="s">
        <v>3887</v>
      </c>
      <c r="C3715">
        <v>8258.5</v>
      </c>
      <c r="D3715">
        <v>8307.99</v>
      </c>
      <c r="E3715">
        <v>8250</v>
      </c>
      <c r="F3715">
        <v>8272.3799999999992</v>
      </c>
      <c r="G3715">
        <v>1124.3599999999999</v>
      </c>
      <c r="H3715">
        <v>9312731</v>
      </c>
    </row>
    <row r="3716" spans="1:8" x14ac:dyDescent="0.3">
      <c r="A3716" s="16">
        <f t="shared" si="57"/>
        <v>43749.958333333336</v>
      </c>
      <c r="B3716" t="s">
        <v>3888</v>
      </c>
      <c r="C3716">
        <v>8314.5</v>
      </c>
      <c r="D3716">
        <v>8321.69</v>
      </c>
      <c r="E3716">
        <v>8212.3799999999992</v>
      </c>
      <c r="F3716">
        <v>8258.5</v>
      </c>
      <c r="G3716">
        <v>1709.08</v>
      </c>
      <c r="H3716">
        <v>14135739.08</v>
      </c>
    </row>
    <row r="3717" spans="1:8" x14ac:dyDescent="0.3">
      <c r="A3717" s="16">
        <f t="shared" si="57"/>
        <v>43749.916666666664</v>
      </c>
      <c r="B3717" t="s">
        <v>3889</v>
      </c>
      <c r="C3717">
        <v>8312.64</v>
      </c>
      <c r="D3717">
        <v>8344.99</v>
      </c>
      <c r="E3717">
        <v>8311.23</v>
      </c>
      <c r="F3717">
        <v>8314.5</v>
      </c>
      <c r="G3717">
        <v>496.81</v>
      </c>
      <c r="H3717">
        <v>4137985.83</v>
      </c>
    </row>
    <row r="3718" spans="1:8" x14ac:dyDescent="0.3">
      <c r="A3718" s="16">
        <f t="shared" ref="A3718:A3781" si="58">DATEVALUE(MID(B3718,1,10))+(IF(RIGHT(B3718,2)="PM",12,0)+MID(B3718,12,2))/24</f>
        <v>43749.875</v>
      </c>
      <c r="B3718" t="s">
        <v>3890</v>
      </c>
      <c r="C3718">
        <v>8324.32</v>
      </c>
      <c r="D3718">
        <v>8329.11</v>
      </c>
      <c r="E3718">
        <v>8300.01</v>
      </c>
      <c r="F3718">
        <v>8312.64</v>
      </c>
      <c r="G3718">
        <v>637.12</v>
      </c>
      <c r="H3718">
        <v>5299012.51</v>
      </c>
    </row>
    <row r="3719" spans="1:8" x14ac:dyDescent="0.3">
      <c r="A3719" s="16">
        <f t="shared" si="58"/>
        <v>43749.833333333336</v>
      </c>
      <c r="B3719" t="s">
        <v>3891</v>
      </c>
      <c r="C3719">
        <v>8344.01</v>
      </c>
      <c r="D3719">
        <v>8357.7900000000009</v>
      </c>
      <c r="E3719">
        <v>8319.6299999999992</v>
      </c>
      <c r="F3719">
        <v>8324.32</v>
      </c>
      <c r="G3719">
        <v>1049.5</v>
      </c>
      <c r="H3719">
        <v>8749912.9199999999</v>
      </c>
    </row>
    <row r="3720" spans="1:8" x14ac:dyDescent="0.3">
      <c r="A3720" s="16">
        <f t="shared" si="58"/>
        <v>43749.791666666664</v>
      </c>
      <c r="B3720" t="s">
        <v>3892</v>
      </c>
      <c r="C3720">
        <v>8314.84</v>
      </c>
      <c r="D3720">
        <v>8345</v>
      </c>
      <c r="E3720">
        <v>8307.48</v>
      </c>
      <c r="F3720">
        <v>8344.01</v>
      </c>
      <c r="G3720">
        <v>534.16999999999996</v>
      </c>
      <c r="H3720">
        <v>4448135.04</v>
      </c>
    </row>
    <row r="3721" spans="1:8" x14ac:dyDescent="0.3">
      <c r="A3721" s="16">
        <f t="shared" si="58"/>
        <v>43749.75</v>
      </c>
      <c r="B3721" t="s">
        <v>3893</v>
      </c>
      <c r="C3721">
        <v>8337.16</v>
      </c>
      <c r="D3721">
        <v>8357.56</v>
      </c>
      <c r="E3721">
        <v>8302</v>
      </c>
      <c r="F3721">
        <v>8314.84</v>
      </c>
      <c r="G3721">
        <v>788.01</v>
      </c>
      <c r="H3721">
        <v>6562049.9900000002</v>
      </c>
    </row>
    <row r="3722" spans="1:8" x14ac:dyDescent="0.3">
      <c r="A3722" s="16">
        <f t="shared" si="58"/>
        <v>43749.708333333336</v>
      </c>
      <c r="B3722" t="s">
        <v>3894</v>
      </c>
      <c r="C3722">
        <v>8343.4599999999991</v>
      </c>
      <c r="D3722">
        <v>8374</v>
      </c>
      <c r="E3722">
        <v>8326.91</v>
      </c>
      <c r="F3722">
        <v>8337.16</v>
      </c>
      <c r="G3722">
        <v>1255.1199999999999</v>
      </c>
      <c r="H3722">
        <v>10477312.1</v>
      </c>
    </row>
    <row r="3723" spans="1:8" x14ac:dyDescent="0.3">
      <c r="A3723" s="16">
        <f t="shared" si="58"/>
        <v>43749.666666666664</v>
      </c>
      <c r="B3723" t="s">
        <v>3895</v>
      </c>
      <c r="C3723">
        <v>8343.4699999999993</v>
      </c>
      <c r="D3723">
        <v>8350</v>
      </c>
      <c r="E3723">
        <v>8277.77</v>
      </c>
      <c r="F3723">
        <v>8343.4599999999991</v>
      </c>
      <c r="G3723">
        <v>2177.77</v>
      </c>
      <c r="H3723">
        <v>18106753.780000001</v>
      </c>
    </row>
    <row r="3724" spans="1:8" x14ac:dyDescent="0.3">
      <c r="A3724" s="16">
        <f t="shared" si="58"/>
        <v>43749.625</v>
      </c>
      <c r="B3724" t="s">
        <v>3896</v>
      </c>
      <c r="C3724">
        <v>8318</v>
      </c>
      <c r="D3724">
        <v>8349.99</v>
      </c>
      <c r="E3724">
        <v>8288.14</v>
      </c>
      <c r="F3724">
        <v>8343.4699999999993</v>
      </c>
      <c r="G3724">
        <v>1676.23</v>
      </c>
      <c r="H3724">
        <v>13951317.18</v>
      </c>
    </row>
    <row r="3725" spans="1:8" x14ac:dyDescent="0.3">
      <c r="A3725" s="16">
        <f t="shared" si="58"/>
        <v>43749.583333333336</v>
      </c>
      <c r="B3725" t="s">
        <v>3897</v>
      </c>
      <c r="C3725">
        <v>8340.83</v>
      </c>
      <c r="D3725">
        <v>8341.5499999999993</v>
      </c>
      <c r="E3725">
        <v>8280.1</v>
      </c>
      <c r="F3725">
        <v>8318</v>
      </c>
      <c r="G3725">
        <v>1699.16</v>
      </c>
      <c r="H3725">
        <v>14130240.02</v>
      </c>
    </row>
    <row r="3726" spans="1:8" x14ac:dyDescent="0.3">
      <c r="A3726" s="16">
        <f t="shared" si="58"/>
        <v>43749.541666666664</v>
      </c>
      <c r="B3726" t="s">
        <v>3898</v>
      </c>
      <c r="C3726">
        <v>8337.6299999999992</v>
      </c>
      <c r="D3726">
        <v>8360</v>
      </c>
      <c r="E3726">
        <v>8321.16</v>
      </c>
      <c r="F3726">
        <v>8340.83</v>
      </c>
      <c r="G3726">
        <v>1307.3599999999999</v>
      </c>
      <c r="H3726">
        <v>10906503.08</v>
      </c>
    </row>
    <row r="3727" spans="1:8" x14ac:dyDescent="0.3">
      <c r="A3727" s="16">
        <f t="shared" si="58"/>
        <v>43750</v>
      </c>
      <c r="B3727" t="s">
        <v>3899</v>
      </c>
      <c r="C3727">
        <v>8297.5</v>
      </c>
      <c r="D3727">
        <v>8356.51</v>
      </c>
      <c r="E3727">
        <v>8270.16</v>
      </c>
      <c r="F3727">
        <v>8337.6299999999992</v>
      </c>
      <c r="G3727">
        <v>1405.29</v>
      </c>
      <c r="H3727">
        <v>11700677.02</v>
      </c>
    </row>
    <row r="3728" spans="1:8" x14ac:dyDescent="0.3">
      <c r="A3728" s="16">
        <f t="shared" si="58"/>
        <v>43749.458333333336</v>
      </c>
      <c r="B3728" t="s">
        <v>3900</v>
      </c>
      <c r="C3728">
        <v>8367.51</v>
      </c>
      <c r="D3728">
        <v>8368.2800000000007</v>
      </c>
      <c r="E3728">
        <v>8279.9599999999991</v>
      </c>
      <c r="F3728">
        <v>8297.5</v>
      </c>
      <c r="G3728">
        <v>2037.83</v>
      </c>
      <c r="H3728">
        <v>16954437.170000002</v>
      </c>
    </row>
    <row r="3729" spans="1:8" x14ac:dyDescent="0.3">
      <c r="A3729" s="16">
        <f t="shared" si="58"/>
        <v>43749.416666666664</v>
      </c>
      <c r="B3729" t="s">
        <v>3901</v>
      </c>
      <c r="C3729">
        <v>8348.7800000000007</v>
      </c>
      <c r="D3729">
        <v>8379.35</v>
      </c>
      <c r="E3729">
        <v>8334.02</v>
      </c>
      <c r="F3729">
        <v>8367.51</v>
      </c>
      <c r="G3729">
        <v>1110.48</v>
      </c>
      <c r="H3729">
        <v>9281931.2300000004</v>
      </c>
    </row>
    <row r="3730" spans="1:8" x14ac:dyDescent="0.3">
      <c r="A3730" s="16">
        <f t="shared" si="58"/>
        <v>43749.375</v>
      </c>
      <c r="B3730" t="s">
        <v>3902</v>
      </c>
      <c r="C3730">
        <v>8355.7900000000009</v>
      </c>
      <c r="D3730">
        <v>8379.65</v>
      </c>
      <c r="E3730">
        <v>8336.2900000000009</v>
      </c>
      <c r="F3730">
        <v>8348.7800000000007</v>
      </c>
      <c r="G3730">
        <v>1202.1199999999999</v>
      </c>
      <c r="H3730">
        <v>10047668.220000001</v>
      </c>
    </row>
    <row r="3731" spans="1:8" x14ac:dyDescent="0.3">
      <c r="A3731" s="16">
        <f t="shared" si="58"/>
        <v>43749.333333333336</v>
      </c>
      <c r="B3731" t="s">
        <v>3903</v>
      </c>
      <c r="C3731">
        <v>8387.69</v>
      </c>
      <c r="D3731">
        <v>8389.3700000000008</v>
      </c>
      <c r="E3731">
        <v>8261.5400000000009</v>
      </c>
      <c r="F3731">
        <v>8355.7900000000009</v>
      </c>
      <c r="G3731">
        <v>4159.01</v>
      </c>
      <c r="H3731">
        <v>34697172.25</v>
      </c>
    </row>
    <row r="3732" spans="1:8" x14ac:dyDescent="0.3">
      <c r="A3732" s="16">
        <f t="shared" si="58"/>
        <v>43749.291666666664</v>
      </c>
      <c r="B3732" t="s">
        <v>3904</v>
      </c>
      <c r="C3732">
        <v>8428.7999999999993</v>
      </c>
      <c r="D3732">
        <v>8435</v>
      </c>
      <c r="E3732">
        <v>8379</v>
      </c>
      <c r="F3732">
        <v>8387.69</v>
      </c>
      <c r="G3732">
        <v>1814.06</v>
      </c>
      <c r="H3732">
        <v>15242759.449999999</v>
      </c>
    </row>
    <row r="3733" spans="1:8" x14ac:dyDescent="0.3">
      <c r="A3733" s="16">
        <f t="shared" si="58"/>
        <v>43749.25</v>
      </c>
      <c r="B3733" t="s">
        <v>3905</v>
      </c>
      <c r="C3733">
        <v>8444.01</v>
      </c>
      <c r="D3733">
        <v>8445.52</v>
      </c>
      <c r="E3733">
        <v>8371.4500000000007</v>
      </c>
      <c r="F3733">
        <v>8428.7999999999993</v>
      </c>
      <c r="G3733">
        <v>2910.26</v>
      </c>
      <c r="H3733">
        <v>24473436.989999998</v>
      </c>
    </row>
    <row r="3734" spans="1:8" x14ac:dyDescent="0.3">
      <c r="A3734" s="16">
        <f t="shared" si="58"/>
        <v>43749.208333333336</v>
      </c>
      <c r="B3734" t="s">
        <v>3906</v>
      </c>
      <c r="C3734">
        <v>8698</v>
      </c>
      <c r="D3734">
        <v>8779.51</v>
      </c>
      <c r="E3734">
        <v>8359</v>
      </c>
      <c r="F3734">
        <v>8444.01</v>
      </c>
      <c r="G3734">
        <v>9716.7800000000007</v>
      </c>
      <c r="H3734">
        <v>82756567.459999993</v>
      </c>
    </row>
    <row r="3735" spans="1:8" x14ac:dyDescent="0.3">
      <c r="A3735" s="16">
        <f t="shared" si="58"/>
        <v>43749.166666666664</v>
      </c>
      <c r="B3735" t="s">
        <v>3907</v>
      </c>
      <c r="C3735">
        <v>8553.35</v>
      </c>
      <c r="D3735">
        <v>8711.11</v>
      </c>
      <c r="E3735">
        <v>8530.82</v>
      </c>
      <c r="F3735">
        <v>8698</v>
      </c>
      <c r="G3735">
        <v>3579.63</v>
      </c>
      <c r="H3735">
        <v>30956754.780000001</v>
      </c>
    </row>
    <row r="3736" spans="1:8" x14ac:dyDescent="0.3">
      <c r="A3736" s="16">
        <f t="shared" si="58"/>
        <v>43749.125</v>
      </c>
      <c r="B3736" t="s">
        <v>3908</v>
      </c>
      <c r="C3736">
        <v>8508.85</v>
      </c>
      <c r="D3736">
        <v>8557</v>
      </c>
      <c r="E3736">
        <v>8499.41</v>
      </c>
      <c r="F3736">
        <v>8553.35</v>
      </c>
      <c r="G3736">
        <v>937.31</v>
      </c>
      <c r="H3736">
        <v>7997465.6699999999</v>
      </c>
    </row>
    <row r="3737" spans="1:8" x14ac:dyDescent="0.3">
      <c r="A3737" s="16">
        <f t="shared" si="58"/>
        <v>43749.083333333336</v>
      </c>
      <c r="B3737" t="s">
        <v>3909</v>
      </c>
      <c r="C3737">
        <v>8525.32</v>
      </c>
      <c r="D3737">
        <v>8527.98</v>
      </c>
      <c r="E3737">
        <v>8483.93</v>
      </c>
      <c r="F3737">
        <v>8508.85</v>
      </c>
      <c r="G3737">
        <v>979.32</v>
      </c>
      <c r="H3737">
        <v>8334723.21</v>
      </c>
    </row>
    <row r="3738" spans="1:8" x14ac:dyDescent="0.3">
      <c r="A3738" s="16">
        <f t="shared" si="58"/>
        <v>43749.041666666664</v>
      </c>
      <c r="B3738" t="s">
        <v>3910</v>
      </c>
      <c r="C3738">
        <v>8502.41</v>
      </c>
      <c r="D3738">
        <v>8528.81</v>
      </c>
      <c r="E3738">
        <v>8475</v>
      </c>
      <c r="F3738">
        <v>8525.32</v>
      </c>
      <c r="G3738">
        <v>1057.44</v>
      </c>
      <c r="H3738">
        <v>8992622.5099999998</v>
      </c>
    </row>
    <row r="3739" spans="1:8" x14ac:dyDescent="0.3">
      <c r="A3739" s="16">
        <f t="shared" si="58"/>
        <v>43749.5</v>
      </c>
      <c r="B3739" t="s">
        <v>3911</v>
      </c>
      <c r="C3739">
        <v>8558.0300000000007</v>
      </c>
      <c r="D3739">
        <v>8572.91</v>
      </c>
      <c r="E3739">
        <v>8491.3799999999992</v>
      </c>
      <c r="F3739">
        <v>8502.41</v>
      </c>
      <c r="G3739">
        <v>1505.75</v>
      </c>
      <c r="H3739">
        <v>12834562.300000001</v>
      </c>
    </row>
    <row r="3740" spans="1:8" x14ac:dyDescent="0.3">
      <c r="A3740" s="16">
        <f t="shared" si="58"/>
        <v>43748.958333333336</v>
      </c>
      <c r="B3740" t="s">
        <v>3912</v>
      </c>
      <c r="C3740">
        <v>8561</v>
      </c>
      <c r="D3740">
        <v>8568</v>
      </c>
      <c r="E3740">
        <v>8530</v>
      </c>
      <c r="F3740">
        <v>8558.0300000000007</v>
      </c>
      <c r="G3740">
        <v>698.73</v>
      </c>
      <c r="H3740">
        <v>5974031.0899999999</v>
      </c>
    </row>
    <row r="3741" spans="1:8" x14ac:dyDescent="0.3">
      <c r="A3741" s="16">
        <f t="shared" si="58"/>
        <v>43748.916666666664</v>
      </c>
      <c r="B3741" t="s">
        <v>3913</v>
      </c>
      <c r="C3741">
        <v>8546.76</v>
      </c>
      <c r="D3741">
        <v>8570.01</v>
      </c>
      <c r="E3741">
        <v>8528.11</v>
      </c>
      <c r="F3741">
        <v>8561</v>
      </c>
      <c r="G3741">
        <v>809.17</v>
      </c>
      <c r="H3741">
        <v>6920046.0199999996</v>
      </c>
    </row>
    <row r="3742" spans="1:8" x14ac:dyDescent="0.3">
      <c r="A3742" s="16">
        <f t="shared" si="58"/>
        <v>43748.875</v>
      </c>
      <c r="B3742" t="s">
        <v>3914</v>
      </c>
      <c r="C3742">
        <v>8552.2999999999993</v>
      </c>
      <c r="D3742">
        <v>8589.81</v>
      </c>
      <c r="E3742">
        <v>8520</v>
      </c>
      <c r="F3742">
        <v>8546.76</v>
      </c>
      <c r="G3742">
        <v>1144.07</v>
      </c>
      <c r="H3742">
        <v>9785019.9700000007</v>
      </c>
    </row>
    <row r="3743" spans="1:8" x14ac:dyDescent="0.3">
      <c r="A3743" s="16">
        <f t="shared" si="58"/>
        <v>43748.833333333336</v>
      </c>
      <c r="B3743" t="s">
        <v>3915</v>
      </c>
      <c r="C3743">
        <v>8554.1299999999992</v>
      </c>
      <c r="D3743">
        <v>8579.9599999999991</v>
      </c>
      <c r="E3743">
        <v>8530.26</v>
      </c>
      <c r="F3743">
        <v>8552.2999999999993</v>
      </c>
      <c r="G3743">
        <v>1468.84</v>
      </c>
      <c r="H3743">
        <v>12567954.09</v>
      </c>
    </row>
    <row r="3744" spans="1:8" x14ac:dyDescent="0.3">
      <c r="A3744" s="16">
        <f t="shared" si="58"/>
        <v>43748.791666666664</v>
      </c>
      <c r="B3744" t="s">
        <v>3916</v>
      </c>
      <c r="C3744">
        <v>8519.4699999999993</v>
      </c>
      <c r="D3744">
        <v>8556</v>
      </c>
      <c r="E3744">
        <v>8518.24</v>
      </c>
      <c r="F3744">
        <v>8554.1299999999992</v>
      </c>
      <c r="G3744">
        <v>924.93</v>
      </c>
      <c r="H3744">
        <v>7895225.2999999998</v>
      </c>
    </row>
    <row r="3745" spans="1:8" x14ac:dyDescent="0.3">
      <c r="A3745" s="16">
        <f t="shared" si="58"/>
        <v>43748.75</v>
      </c>
      <c r="B3745" t="s">
        <v>3917</v>
      </c>
      <c r="C3745">
        <v>8489.8700000000008</v>
      </c>
      <c r="D3745">
        <v>8531.08</v>
      </c>
      <c r="E3745">
        <v>8482.2000000000007</v>
      </c>
      <c r="F3745">
        <v>8519.4699999999993</v>
      </c>
      <c r="G3745">
        <v>1039.93</v>
      </c>
      <c r="H3745">
        <v>8849537.9800000004</v>
      </c>
    </row>
    <row r="3746" spans="1:8" x14ac:dyDescent="0.3">
      <c r="A3746" s="16">
        <f t="shared" si="58"/>
        <v>43748.708333333336</v>
      </c>
      <c r="B3746" t="s">
        <v>3918</v>
      </c>
      <c r="C3746">
        <v>8526.18</v>
      </c>
      <c r="D3746">
        <v>8542.15</v>
      </c>
      <c r="E3746">
        <v>8488.14</v>
      </c>
      <c r="F3746">
        <v>8489.8700000000008</v>
      </c>
      <c r="G3746">
        <v>803.21</v>
      </c>
      <c r="H3746">
        <v>6844418.1900000004</v>
      </c>
    </row>
    <row r="3747" spans="1:8" x14ac:dyDescent="0.3">
      <c r="A3747" s="16">
        <f t="shared" si="58"/>
        <v>43748.666666666664</v>
      </c>
      <c r="B3747" t="s">
        <v>3919</v>
      </c>
      <c r="C3747">
        <v>8540.69</v>
      </c>
      <c r="D3747">
        <v>8573.93</v>
      </c>
      <c r="E3747">
        <v>8509.06</v>
      </c>
      <c r="F3747">
        <v>8526.18</v>
      </c>
      <c r="G3747">
        <v>1538.97</v>
      </c>
      <c r="H3747">
        <v>13135997.890000001</v>
      </c>
    </row>
    <row r="3748" spans="1:8" x14ac:dyDescent="0.3">
      <c r="A3748" s="16">
        <f t="shared" si="58"/>
        <v>43748.625</v>
      </c>
      <c r="B3748" t="s">
        <v>3920</v>
      </c>
      <c r="C3748">
        <v>8489.98</v>
      </c>
      <c r="D3748">
        <v>8555.4</v>
      </c>
      <c r="E3748">
        <v>8472.7999999999993</v>
      </c>
      <c r="F3748">
        <v>8540.69</v>
      </c>
      <c r="G3748">
        <v>1546.82</v>
      </c>
      <c r="H3748">
        <v>13172972.119999999</v>
      </c>
    </row>
    <row r="3749" spans="1:8" x14ac:dyDescent="0.3">
      <c r="A3749" s="16">
        <f t="shared" si="58"/>
        <v>43748.583333333336</v>
      </c>
      <c r="B3749" t="s">
        <v>3921</v>
      </c>
      <c r="C3749">
        <v>8480</v>
      </c>
      <c r="D3749">
        <v>8510</v>
      </c>
      <c r="E3749">
        <v>8456.68</v>
      </c>
      <c r="F3749">
        <v>8489.98</v>
      </c>
      <c r="G3749">
        <v>1537.76</v>
      </c>
      <c r="H3749">
        <v>13046332.949999999</v>
      </c>
    </row>
    <row r="3750" spans="1:8" x14ac:dyDescent="0.3">
      <c r="A3750" s="16">
        <f t="shared" si="58"/>
        <v>43748.541666666664</v>
      </c>
      <c r="B3750" t="s">
        <v>3922</v>
      </c>
      <c r="C3750">
        <v>8461.2199999999993</v>
      </c>
      <c r="D3750">
        <v>8496</v>
      </c>
      <c r="E3750">
        <v>8435.98</v>
      </c>
      <c r="F3750">
        <v>8480</v>
      </c>
      <c r="G3750">
        <v>1625.03</v>
      </c>
      <c r="H3750">
        <v>13756380.960000001</v>
      </c>
    </row>
    <row r="3751" spans="1:8" x14ac:dyDescent="0.3">
      <c r="A3751" s="16">
        <f t="shared" si="58"/>
        <v>43749</v>
      </c>
      <c r="B3751" t="s">
        <v>3923</v>
      </c>
      <c r="C3751">
        <v>8524.2999999999993</v>
      </c>
      <c r="D3751">
        <v>8526</v>
      </c>
      <c r="E3751">
        <v>8414.52</v>
      </c>
      <c r="F3751">
        <v>8461.2199999999993</v>
      </c>
      <c r="G3751">
        <v>3006.07</v>
      </c>
      <c r="H3751">
        <v>25473828.199999999</v>
      </c>
    </row>
    <row r="3752" spans="1:8" x14ac:dyDescent="0.3">
      <c r="A3752" s="16">
        <f t="shared" si="58"/>
        <v>43748.458333333336</v>
      </c>
      <c r="B3752" t="s">
        <v>3924</v>
      </c>
      <c r="C3752">
        <v>8512.06</v>
      </c>
      <c r="D3752">
        <v>8533.4599999999991</v>
      </c>
      <c r="E3752">
        <v>8494.26</v>
      </c>
      <c r="F3752">
        <v>8524.2999999999993</v>
      </c>
      <c r="G3752">
        <v>1483.02</v>
      </c>
      <c r="H3752">
        <v>12631877.66</v>
      </c>
    </row>
    <row r="3753" spans="1:8" x14ac:dyDescent="0.3">
      <c r="A3753" s="16">
        <f t="shared" si="58"/>
        <v>43748.416666666664</v>
      </c>
      <c r="B3753" t="s">
        <v>3925</v>
      </c>
      <c r="C3753">
        <v>8513.48</v>
      </c>
      <c r="D3753">
        <v>8529.99</v>
      </c>
      <c r="E3753">
        <v>8462</v>
      </c>
      <c r="F3753">
        <v>8512.06</v>
      </c>
      <c r="G3753">
        <v>2361.5</v>
      </c>
      <c r="H3753">
        <v>20079956.370000001</v>
      </c>
    </row>
    <row r="3754" spans="1:8" x14ac:dyDescent="0.3">
      <c r="A3754" s="16">
        <f t="shared" si="58"/>
        <v>43748.375</v>
      </c>
      <c r="B3754" t="s">
        <v>3926</v>
      </c>
      <c r="C3754">
        <v>8556.85</v>
      </c>
      <c r="D3754">
        <v>8562.1</v>
      </c>
      <c r="E3754">
        <v>8490.51</v>
      </c>
      <c r="F3754">
        <v>8513.48</v>
      </c>
      <c r="G3754">
        <v>2781.89</v>
      </c>
      <c r="H3754">
        <v>23731432.489999998</v>
      </c>
    </row>
    <row r="3755" spans="1:8" x14ac:dyDescent="0.3">
      <c r="A3755" s="16">
        <f t="shared" si="58"/>
        <v>43748.333333333336</v>
      </c>
      <c r="B3755" t="s">
        <v>3927</v>
      </c>
      <c r="C3755">
        <v>8613.73</v>
      </c>
      <c r="D3755">
        <v>8622.6299999999992</v>
      </c>
      <c r="E3755">
        <v>8542.0499999999993</v>
      </c>
      <c r="F3755">
        <v>8556.85</v>
      </c>
      <c r="G3755">
        <v>1887.32</v>
      </c>
      <c r="H3755">
        <v>16184549.85</v>
      </c>
    </row>
    <row r="3756" spans="1:8" x14ac:dyDescent="0.3">
      <c r="A3756" s="16">
        <f t="shared" si="58"/>
        <v>43748.291666666664</v>
      </c>
      <c r="B3756" t="s">
        <v>3928</v>
      </c>
      <c r="C3756">
        <v>8588.1299999999992</v>
      </c>
      <c r="D3756">
        <v>8644</v>
      </c>
      <c r="E3756">
        <v>8570</v>
      </c>
      <c r="F3756">
        <v>8613.73</v>
      </c>
      <c r="G3756">
        <v>1827.9</v>
      </c>
      <c r="H3756">
        <v>15740052.57</v>
      </c>
    </row>
    <row r="3757" spans="1:8" x14ac:dyDescent="0.3">
      <c r="A3757" s="16">
        <f t="shared" si="58"/>
        <v>43748.25</v>
      </c>
      <c r="B3757" t="s">
        <v>3929</v>
      </c>
      <c r="C3757">
        <v>8551.73</v>
      </c>
      <c r="D3757">
        <v>8602.56</v>
      </c>
      <c r="E3757">
        <v>8531</v>
      </c>
      <c r="F3757">
        <v>8588.1299999999992</v>
      </c>
      <c r="G3757">
        <v>1233.0899999999999</v>
      </c>
      <c r="H3757">
        <v>10570381.460000001</v>
      </c>
    </row>
    <row r="3758" spans="1:8" x14ac:dyDescent="0.3">
      <c r="A3758" s="16">
        <f t="shared" si="58"/>
        <v>43748.208333333336</v>
      </c>
      <c r="B3758" t="s">
        <v>3930</v>
      </c>
      <c r="C3758">
        <v>8574.98</v>
      </c>
      <c r="D3758">
        <v>8574.98</v>
      </c>
      <c r="E3758">
        <v>8540</v>
      </c>
      <c r="F3758">
        <v>8551.73</v>
      </c>
      <c r="G3758">
        <v>1810.96</v>
      </c>
      <c r="H3758">
        <v>15501153.76</v>
      </c>
    </row>
    <row r="3759" spans="1:8" x14ac:dyDescent="0.3">
      <c r="A3759" s="16">
        <f t="shared" si="58"/>
        <v>43748.166666666664</v>
      </c>
      <c r="B3759" t="s">
        <v>3931</v>
      </c>
      <c r="C3759">
        <v>8543.51</v>
      </c>
      <c r="D3759">
        <v>8585</v>
      </c>
      <c r="E3759">
        <v>8543.51</v>
      </c>
      <c r="F3759">
        <v>8574.98</v>
      </c>
      <c r="G3759">
        <v>843.96</v>
      </c>
      <c r="H3759">
        <v>7229460.6200000001</v>
      </c>
    </row>
    <row r="3760" spans="1:8" x14ac:dyDescent="0.3">
      <c r="A3760" s="16">
        <f t="shared" si="58"/>
        <v>43748.125</v>
      </c>
      <c r="B3760" t="s">
        <v>3932</v>
      </c>
      <c r="C3760">
        <v>8543.58</v>
      </c>
      <c r="D3760">
        <v>8580.26</v>
      </c>
      <c r="E3760">
        <v>8525.01</v>
      </c>
      <c r="F3760">
        <v>8543.51</v>
      </c>
      <c r="G3760">
        <v>1552.53</v>
      </c>
      <c r="H3760">
        <v>13282199.380000001</v>
      </c>
    </row>
    <row r="3761" spans="1:8" x14ac:dyDescent="0.3">
      <c r="A3761" s="16">
        <f t="shared" si="58"/>
        <v>43748.083333333336</v>
      </c>
      <c r="B3761" t="s">
        <v>3933</v>
      </c>
      <c r="C3761">
        <v>8530.2900000000009</v>
      </c>
      <c r="D3761">
        <v>8545.4500000000007</v>
      </c>
      <c r="E3761">
        <v>8484.2999999999993</v>
      </c>
      <c r="F3761">
        <v>8543.58</v>
      </c>
      <c r="G3761">
        <v>1674.57</v>
      </c>
      <c r="H3761">
        <v>14274247.09</v>
      </c>
    </row>
    <row r="3762" spans="1:8" x14ac:dyDescent="0.3">
      <c r="A3762" s="16">
        <f t="shared" si="58"/>
        <v>43748.041666666664</v>
      </c>
      <c r="B3762" t="s">
        <v>3934</v>
      </c>
      <c r="C3762">
        <v>8554.9699999999993</v>
      </c>
      <c r="D3762">
        <v>8562.39</v>
      </c>
      <c r="E3762">
        <v>8524.02</v>
      </c>
      <c r="F3762">
        <v>8530.2900000000009</v>
      </c>
      <c r="G3762">
        <v>1511.88</v>
      </c>
      <c r="H3762">
        <v>12913947.029999999</v>
      </c>
    </row>
    <row r="3763" spans="1:8" x14ac:dyDescent="0.3">
      <c r="A3763" s="16">
        <f t="shared" si="58"/>
        <v>43748.5</v>
      </c>
      <c r="B3763" t="s">
        <v>3935</v>
      </c>
      <c r="C3763">
        <v>8560.74</v>
      </c>
      <c r="D3763">
        <v>8592</v>
      </c>
      <c r="E3763">
        <v>8547.77</v>
      </c>
      <c r="F3763">
        <v>8554.9699999999993</v>
      </c>
      <c r="G3763">
        <v>1033.1099999999999</v>
      </c>
      <c r="H3763">
        <v>8851474.7799999993</v>
      </c>
    </row>
    <row r="3764" spans="1:8" x14ac:dyDescent="0.3">
      <c r="A3764" s="16">
        <f t="shared" si="58"/>
        <v>43747.958333333336</v>
      </c>
      <c r="B3764" t="s">
        <v>3936</v>
      </c>
      <c r="C3764">
        <v>8556</v>
      </c>
      <c r="D3764">
        <v>8598</v>
      </c>
      <c r="E3764">
        <v>8555.18</v>
      </c>
      <c r="F3764">
        <v>8560.74</v>
      </c>
      <c r="G3764">
        <v>1135.55</v>
      </c>
      <c r="H3764">
        <v>9740358.9800000004</v>
      </c>
    </row>
    <row r="3765" spans="1:8" x14ac:dyDescent="0.3">
      <c r="A3765" s="16">
        <f t="shared" si="58"/>
        <v>43747.916666666664</v>
      </c>
      <c r="B3765" t="s">
        <v>3937</v>
      </c>
      <c r="C3765">
        <v>8542.1200000000008</v>
      </c>
      <c r="D3765">
        <v>8618.19</v>
      </c>
      <c r="E3765">
        <v>8539.57</v>
      </c>
      <c r="F3765">
        <v>8556</v>
      </c>
      <c r="G3765">
        <v>1571.83</v>
      </c>
      <c r="H3765">
        <v>13493313.57</v>
      </c>
    </row>
    <row r="3766" spans="1:8" x14ac:dyDescent="0.3">
      <c r="A3766" s="16">
        <f t="shared" si="58"/>
        <v>43747.875</v>
      </c>
      <c r="B3766" t="s">
        <v>3938</v>
      </c>
      <c r="C3766">
        <v>8564.07</v>
      </c>
      <c r="D3766">
        <v>8593.94</v>
      </c>
      <c r="E3766">
        <v>8524</v>
      </c>
      <c r="F3766">
        <v>8542.1200000000008</v>
      </c>
      <c r="G3766">
        <v>1098.8900000000001</v>
      </c>
      <c r="H3766">
        <v>9399014.0299999993</v>
      </c>
    </row>
    <row r="3767" spans="1:8" x14ac:dyDescent="0.3">
      <c r="A3767" s="16">
        <f t="shared" si="58"/>
        <v>43747.833333333336</v>
      </c>
      <c r="B3767" t="s">
        <v>3939</v>
      </c>
      <c r="C3767">
        <v>8581.98</v>
      </c>
      <c r="D3767">
        <v>8615</v>
      </c>
      <c r="E3767">
        <v>8560</v>
      </c>
      <c r="F3767">
        <v>8564.07</v>
      </c>
      <c r="G3767">
        <v>1005.08</v>
      </c>
      <c r="H3767">
        <v>8628691.4499999993</v>
      </c>
    </row>
    <row r="3768" spans="1:8" x14ac:dyDescent="0.3">
      <c r="A3768" s="16">
        <f t="shared" si="58"/>
        <v>43747.791666666664</v>
      </c>
      <c r="B3768" t="s">
        <v>3940</v>
      </c>
      <c r="C3768">
        <v>8590.6299999999992</v>
      </c>
      <c r="D3768">
        <v>8596</v>
      </c>
      <c r="E3768">
        <v>8550.84</v>
      </c>
      <c r="F3768">
        <v>8581.98</v>
      </c>
      <c r="G3768">
        <v>1178.7</v>
      </c>
      <c r="H3768">
        <v>10108398.84</v>
      </c>
    </row>
    <row r="3769" spans="1:8" x14ac:dyDescent="0.3">
      <c r="A3769" s="16">
        <f t="shared" si="58"/>
        <v>43747.75</v>
      </c>
      <c r="B3769" t="s">
        <v>3941</v>
      </c>
      <c r="C3769">
        <v>8617.02</v>
      </c>
      <c r="D3769">
        <v>8670</v>
      </c>
      <c r="E3769">
        <v>8575</v>
      </c>
      <c r="F3769">
        <v>8590.6299999999992</v>
      </c>
      <c r="G3769">
        <v>2341.41</v>
      </c>
      <c r="H3769">
        <v>20176236.989999998</v>
      </c>
    </row>
    <row r="3770" spans="1:8" x14ac:dyDescent="0.3">
      <c r="A3770" s="16">
        <f t="shared" si="58"/>
        <v>43747.708333333336</v>
      </c>
      <c r="B3770" t="s">
        <v>3942</v>
      </c>
      <c r="C3770">
        <v>8566.82</v>
      </c>
      <c r="D3770">
        <v>8635</v>
      </c>
      <c r="E3770">
        <v>8557.08</v>
      </c>
      <c r="F3770">
        <v>8617.02</v>
      </c>
      <c r="G3770">
        <v>2665.57</v>
      </c>
      <c r="H3770">
        <v>22892656.32</v>
      </c>
    </row>
    <row r="3771" spans="1:8" x14ac:dyDescent="0.3">
      <c r="A3771" s="16">
        <f t="shared" si="58"/>
        <v>43747.666666666664</v>
      </c>
      <c r="B3771" t="s">
        <v>3943</v>
      </c>
      <c r="C3771">
        <v>8550</v>
      </c>
      <c r="D3771">
        <v>8639.69</v>
      </c>
      <c r="E3771">
        <v>8483.42</v>
      </c>
      <c r="F3771">
        <v>8566.82</v>
      </c>
      <c r="G3771">
        <v>5669.5</v>
      </c>
      <c r="H3771">
        <v>48604618.310000002</v>
      </c>
    </row>
    <row r="3772" spans="1:8" x14ac:dyDescent="0.3">
      <c r="A3772" s="16">
        <f t="shared" si="58"/>
        <v>43747.625</v>
      </c>
      <c r="B3772" t="s">
        <v>3944</v>
      </c>
      <c r="C3772">
        <v>8438.4599999999991</v>
      </c>
      <c r="D3772">
        <v>8663.92</v>
      </c>
      <c r="E3772">
        <v>8432.76</v>
      </c>
      <c r="F3772">
        <v>8550</v>
      </c>
      <c r="G3772">
        <v>8921.3799999999992</v>
      </c>
      <c r="H3772">
        <v>76134597.370000005</v>
      </c>
    </row>
    <row r="3773" spans="1:8" x14ac:dyDescent="0.3">
      <c r="A3773" s="16">
        <f t="shared" si="58"/>
        <v>43747.583333333336</v>
      </c>
      <c r="B3773" t="s">
        <v>3945</v>
      </c>
      <c r="C3773">
        <v>8241.15</v>
      </c>
      <c r="D3773">
        <v>8450</v>
      </c>
      <c r="E3773">
        <v>8238.1299999999992</v>
      </c>
      <c r="F3773">
        <v>8438.4599999999991</v>
      </c>
      <c r="G3773">
        <v>8462.2800000000007</v>
      </c>
      <c r="H3773">
        <v>70814626.530000001</v>
      </c>
    </row>
    <row r="3774" spans="1:8" x14ac:dyDescent="0.3">
      <c r="A3774" s="16">
        <f t="shared" si="58"/>
        <v>43747.541666666664</v>
      </c>
      <c r="B3774" t="s">
        <v>3946</v>
      </c>
      <c r="C3774">
        <v>8169.09</v>
      </c>
      <c r="D3774">
        <v>8243.5300000000007</v>
      </c>
      <c r="E3774">
        <v>8165.56</v>
      </c>
      <c r="F3774">
        <v>8241.15</v>
      </c>
      <c r="G3774">
        <v>1446.53</v>
      </c>
      <c r="H3774">
        <v>11859151.800000001</v>
      </c>
    </row>
    <row r="3775" spans="1:8" x14ac:dyDescent="0.3">
      <c r="A3775" s="16">
        <f t="shared" si="58"/>
        <v>43748</v>
      </c>
      <c r="B3775" t="s">
        <v>3947</v>
      </c>
      <c r="C3775">
        <v>8185.9</v>
      </c>
      <c r="D3775">
        <v>8190</v>
      </c>
      <c r="E3775">
        <v>8160</v>
      </c>
      <c r="F3775">
        <v>8169.09</v>
      </c>
      <c r="G3775">
        <v>1076.69</v>
      </c>
      <c r="H3775">
        <v>8799629.6799999997</v>
      </c>
    </row>
    <row r="3776" spans="1:8" x14ac:dyDescent="0.3">
      <c r="A3776" s="16">
        <f t="shared" si="58"/>
        <v>43747.458333333336</v>
      </c>
      <c r="B3776" t="s">
        <v>3948</v>
      </c>
      <c r="C3776">
        <v>8207.16</v>
      </c>
      <c r="D3776">
        <v>8208.57</v>
      </c>
      <c r="E3776">
        <v>8157.77</v>
      </c>
      <c r="F3776">
        <v>8185.9</v>
      </c>
      <c r="G3776">
        <v>1676.55</v>
      </c>
      <c r="H3776">
        <v>13717536.060000001</v>
      </c>
    </row>
    <row r="3777" spans="1:8" x14ac:dyDescent="0.3">
      <c r="A3777" s="16">
        <f t="shared" si="58"/>
        <v>43747.416666666664</v>
      </c>
      <c r="B3777" t="s">
        <v>3949</v>
      </c>
      <c r="C3777">
        <v>8196.2999999999993</v>
      </c>
      <c r="D3777">
        <v>8239</v>
      </c>
      <c r="E3777">
        <v>8186.58</v>
      </c>
      <c r="F3777">
        <v>8207.16</v>
      </c>
      <c r="G3777">
        <v>1549.12</v>
      </c>
      <c r="H3777">
        <v>12718661.77</v>
      </c>
    </row>
    <row r="3778" spans="1:8" x14ac:dyDescent="0.3">
      <c r="A3778" s="16">
        <f t="shared" si="58"/>
        <v>43747.375</v>
      </c>
      <c r="B3778" t="s">
        <v>3950</v>
      </c>
      <c r="C3778">
        <v>8194.52</v>
      </c>
      <c r="D3778">
        <v>8223</v>
      </c>
      <c r="E3778">
        <v>8176.04</v>
      </c>
      <c r="F3778">
        <v>8196.2999999999993</v>
      </c>
      <c r="G3778">
        <v>1555.63</v>
      </c>
      <c r="H3778">
        <v>12754192.16</v>
      </c>
    </row>
    <row r="3779" spans="1:8" x14ac:dyDescent="0.3">
      <c r="A3779" s="16">
        <f t="shared" si="58"/>
        <v>43747.333333333336</v>
      </c>
      <c r="B3779" t="s">
        <v>3951</v>
      </c>
      <c r="C3779">
        <v>8179.6</v>
      </c>
      <c r="D3779">
        <v>8198.49</v>
      </c>
      <c r="E3779">
        <v>8156.95</v>
      </c>
      <c r="F3779">
        <v>8194.52</v>
      </c>
      <c r="G3779">
        <v>1397.81</v>
      </c>
      <c r="H3779">
        <v>11431746.789999999</v>
      </c>
    </row>
    <row r="3780" spans="1:8" x14ac:dyDescent="0.3">
      <c r="A3780" s="16">
        <f t="shared" si="58"/>
        <v>43747.291666666664</v>
      </c>
      <c r="B3780" t="s">
        <v>3952</v>
      </c>
      <c r="C3780">
        <v>8150.44</v>
      </c>
      <c r="D3780">
        <v>8195.98</v>
      </c>
      <c r="E3780">
        <v>8146.81</v>
      </c>
      <c r="F3780">
        <v>8179.6</v>
      </c>
      <c r="G3780">
        <v>1348.09</v>
      </c>
      <c r="H3780">
        <v>11020863.48</v>
      </c>
    </row>
    <row r="3781" spans="1:8" x14ac:dyDescent="0.3">
      <c r="A3781" s="16">
        <f t="shared" si="58"/>
        <v>43747.25</v>
      </c>
      <c r="B3781" t="s">
        <v>3953</v>
      </c>
      <c r="C3781">
        <v>8148.95</v>
      </c>
      <c r="D3781">
        <v>8166.25</v>
      </c>
      <c r="E3781">
        <v>8134.54</v>
      </c>
      <c r="F3781">
        <v>8150.44</v>
      </c>
      <c r="G3781">
        <v>1014.12</v>
      </c>
      <c r="H3781">
        <v>8266124.8300000001</v>
      </c>
    </row>
    <row r="3782" spans="1:8" x14ac:dyDescent="0.3">
      <c r="A3782" s="16">
        <f t="shared" ref="A3782:A3845" si="59">DATEVALUE(MID(B3782,1,10))+(IF(RIGHT(B3782,2)="PM",12,0)+MID(B3782,12,2))/24</f>
        <v>43747.208333333336</v>
      </c>
      <c r="B3782" t="s">
        <v>3954</v>
      </c>
      <c r="C3782">
        <v>8129.85</v>
      </c>
      <c r="D3782">
        <v>8165</v>
      </c>
      <c r="E3782">
        <v>8122</v>
      </c>
      <c r="F3782">
        <v>8148.95</v>
      </c>
      <c r="G3782">
        <v>806.95</v>
      </c>
      <c r="H3782">
        <v>6573442.9800000004</v>
      </c>
    </row>
    <row r="3783" spans="1:8" x14ac:dyDescent="0.3">
      <c r="A3783" s="16">
        <f t="shared" si="59"/>
        <v>43747.166666666664</v>
      </c>
      <c r="B3783" t="s">
        <v>3955</v>
      </c>
      <c r="C3783">
        <v>8119.76</v>
      </c>
      <c r="D3783">
        <v>8147.12</v>
      </c>
      <c r="E3783">
        <v>8115</v>
      </c>
      <c r="F3783">
        <v>8129.85</v>
      </c>
      <c r="G3783">
        <v>620.27</v>
      </c>
      <c r="H3783">
        <v>5042414.51</v>
      </c>
    </row>
    <row r="3784" spans="1:8" x14ac:dyDescent="0.3">
      <c r="A3784" s="16">
        <f t="shared" si="59"/>
        <v>43747.125</v>
      </c>
      <c r="B3784" t="s">
        <v>3956</v>
      </c>
      <c r="C3784">
        <v>8158.54</v>
      </c>
      <c r="D3784">
        <v>8171.96</v>
      </c>
      <c r="E3784">
        <v>8116.82</v>
      </c>
      <c r="F3784">
        <v>8119.76</v>
      </c>
      <c r="G3784">
        <v>689.41</v>
      </c>
      <c r="H3784">
        <v>5615177.6200000001</v>
      </c>
    </row>
    <row r="3785" spans="1:8" x14ac:dyDescent="0.3">
      <c r="A3785" s="16">
        <f t="shared" si="59"/>
        <v>43747.083333333336</v>
      </c>
      <c r="B3785" t="s">
        <v>3957</v>
      </c>
      <c r="C3785">
        <v>8163.35</v>
      </c>
      <c r="D3785">
        <v>8166.99</v>
      </c>
      <c r="E3785">
        <v>8123.76</v>
      </c>
      <c r="F3785">
        <v>8158.54</v>
      </c>
      <c r="G3785">
        <v>952.76</v>
      </c>
      <c r="H3785">
        <v>7762424.25</v>
      </c>
    </row>
    <row r="3786" spans="1:8" x14ac:dyDescent="0.3">
      <c r="A3786" s="16">
        <f t="shared" si="59"/>
        <v>43747.041666666664</v>
      </c>
      <c r="B3786" t="s">
        <v>3958</v>
      </c>
      <c r="C3786">
        <v>8182.17</v>
      </c>
      <c r="D3786">
        <v>8189.92</v>
      </c>
      <c r="E3786">
        <v>8160</v>
      </c>
      <c r="F3786">
        <v>8163.35</v>
      </c>
      <c r="G3786">
        <v>536.91999999999996</v>
      </c>
      <c r="H3786">
        <v>4387905.8099999996</v>
      </c>
    </row>
    <row r="3787" spans="1:8" x14ac:dyDescent="0.3">
      <c r="A3787" s="16">
        <f t="shared" si="59"/>
        <v>43747.5</v>
      </c>
      <c r="B3787" t="s">
        <v>3959</v>
      </c>
      <c r="C3787">
        <v>8168.39</v>
      </c>
      <c r="D3787">
        <v>8203.7000000000007</v>
      </c>
      <c r="E3787">
        <v>8137.26</v>
      </c>
      <c r="F3787">
        <v>8182.17</v>
      </c>
      <c r="G3787">
        <v>1361.31</v>
      </c>
      <c r="H3787">
        <v>11129318.92</v>
      </c>
    </row>
    <row r="3788" spans="1:8" x14ac:dyDescent="0.3">
      <c r="A3788" s="16">
        <f t="shared" si="59"/>
        <v>43746.958333333336</v>
      </c>
      <c r="B3788" t="s">
        <v>3960</v>
      </c>
      <c r="C3788">
        <v>8191.17</v>
      </c>
      <c r="D3788">
        <v>8206.1200000000008</v>
      </c>
      <c r="E3788">
        <v>8159.43</v>
      </c>
      <c r="F3788">
        <v>8168.39</v>
      </c>
      <c r="G3788">
        <v>879.15</v>
      </c>
      <c r="H3788">
        <v>7194160.3600000003</v>
      </c>
    </row>
    <row r="3789" spans="1:8" x14ac:dyDescent="0.3">
      <c r="A3789" s="16">
        <f t="shared" si="59"/>
        <v>43746.916666666664</v>
      </c>
      <c r="B3789" t="s">
        <v>3961</v>
      </c>
      <c r="C3789">
        <v>8163.03</v>
      </c>
      <c r="D3789">
        <v>8210</v>
      </c>
      <c r="E3789">
        <v>8151.77</v>
      </c>
      <c r="F3789">
        <v>8191.17</v>
      </c>
      <c r="G3789">
        <v>1046.6500000000001</v>
      </c>
      <c r="H3789">
        <v>8564700.4000000004</v>
      </c>
    </row>
    <row r="3790" spans="1:8" x14ac:dyDescent="0.3">
      <c r="A3790" s="16">
        <f t="shared" si="59"/>
        <v>43746.875</v>
      </c>
      <c r="B3790" t="s">
        <v>3962</v>
      </c>
      <c r="C3790">
        <v>8126.83</v>
      </c>
      <c r="D3790">
        <v>8164</v>
      </c>
      <c r="E3790">
        <v>8122.66</v>
      </c>
      <c r="F3790">
        <v>8163.03</v>
      </c>
      <c r="G3790">
        <v>874.43</v>
      </c>
      <c r="H3790">
        <v>7121643.79</v>
      </c>
    </row>
    <row r="3791" spans="1:8" x14ac:dyDescent="0.3">
      <c r="A3791" s="16">
        <f t="shared" si="59"/>
        <v>43746.833333333336</v>
      </c>
      <c r="B3791" t="s">
        <v>3963</v>
      </c>
      <c r="C3791">
        <v>8163.38</v>
      </c>
      <c r="D3791">
        <v>8187.03</v>
      </c>
      <c r="E3791">
        <v>8088.75</v>
      </c>
      <c r="F3791">
        <v>8126.83</v>
      </c>
      <c r="G3791">
        <v>1523.4</v>
      </c>
      <c r="H3791">
        <v>12399617.449999999</v>
      </c>
    </row>
    <row r="3792" spans="1:8" x14ac:dyDescent="0.3">
      <c r="A3792" s="16">
        <f t="shared" si="59"/>
        <v>43746.791666666664</v>
      </c>
      <c r="B3792" t="s">
        <v>3964</v>
      </c>
      <c r="C3792">
        <v>8184.53</v>
      </c>
      <c r="D3792">
        <v>8205.76</v>
      </c>
      <c r="E3792">
        <v>8160</v>
      </c>
      <c r="F3792">
        <v>8163.38</v>
      </c>
      <c r="G3792">
        <v>1127.6099999999999</v>
      </c>
      <c r="H3792">
        <v>9223723.25</v>
      </c>
    </row>
    <row r="3793" spans="1:8" x14ac:dyDescent="0.3">
      <c r="A3793" s="16">
        <f t="shared" si="59"/>
        <v>43746.75</v>
      </c>
      <c r="B3793" t="s">
        <v>3965</v>
      </c>
      <c r="C3793">
        <v>8174.24</v>
      </c>
      <c r="D3793">
        <v>8198.2999999999993</v>
      </c>
      <c r="E3793">
        <v>8158.8</v>
      </c>
      <c r="F3793">
        <v>8184.53</v>
      </c>
      <c r="G3793">
        <v>856.62</v>
      </c>
      <c r="H3793">
        <v>7004094.71</v>
      </c>
    </row>
    <row r="3794" spans="1:8" x14ac:dyDescent="0.3">
      <c r="A3794" s="16">
        <f t="shared" si="59"/>
        <v>43746.708333333336</v>
      </c>
      <c r="B3794" t="s">
        <v>3966</v>
      </c>
      <c r="C3794">
        <v>8167.01</v>
      </c>
      <c r="D3794">
        <v>8184.54</v>
      </c>
      <c r="E3794">
        <v>8158</v>
      </c>
      <c r="F3794">
        <v>8174.24</v>
      </c>
      <c r="G3794">
        <v>1020.69</v>
      </c>
      <c r="H3794">
        <v>8342086.7199999997</v>
      </c>
    </row>
    <row r="3795" spans="1:8" x14ac:dyDescent="0.3">
      <c r="A3795" s="16">
        <f t="shared" si="59"/>
        <v>43746.666666666664</v>
      </c>
      <c r="B3795" t="s">
        <v>3967</v>
      </c>
      <c r="C3795">
        <v>8185.81</v>
      </c>
      <c r="D3795">
        <v>8210</v>
      </c>
      <c r="E3795">
        <v>8157.07</v>
      </c>
      <c r="F3795">
        <v>8167.01</v>
      </c>
      <c r="G3795">
        <v>1613.3</v>
      </c>
      <c r="H3795">
        <v>13192970.529999999</v>
      </c>
    </row>
    <row r="3796" spans="1:8" x14ac:dyDescent="0.3">
      <c r="A3796" s="16">
        <f t="shared" si="59"/>
        <v>43746.625</v>
      </c>
      <c r="B3796" t="s">
        <v>3968</v>
      </c>
      <c r="C3796">
        <v>8188.84</v>
      </c>
      <c r="D3796">
        <v>8221.09</v>
      </c>
      <c r="E3796">
        <v>8176.17</v>
      </c>
      <c r="F3796">
        <v>8185.81</v>
      </c>
      <c r="G3796">
        <v>1209.6300000000001</v>
      </c>
      <c r="H3796">
        <v>9918404.9199999999</v>
      </c>
    </row>
    <row r="3797" spans="1:8" x14ac:dyDescent="0.3">
      <c r="A3797" s="16">
        <f t="shared" si="59"/>
        <v>43746.583333333336</v>
      </c>
      <c r="B3797" t="s">
        <v>3969</v>
      </c>
      <c r="C3797">
        <v>8200</v>
      </c>
      <c r="D3797">
        <v>8200</v>
      </c>
      <c r="E3797">
        <v>8151</v>
      </c>
      <c r="F3797">
        <v>8188.84</v>
      </c>
      <c r="G3797">
        <v>1341.73</v>
      </c>
      <c r="H3797">
        <v>10976957.869999999</v>
      </c>
    </row>
    <row r="3798" spans="1:8" x14ac:dyDescent="0.3">
      <c r="A3798" s="16">
        <f t="shared" si="59"/>
        <v>43746.541666666664</v>
      </c>
      <c r="B3798" t="s">
        <v>3970</v>
      </c>
      <c r="C3798">
        <v>8227.5300000000007</v>
      </c>
      <c r="D3798">
        <v>8246</v>
      </c>
      <c r="E3798">
        <v>8191.55</v>
      </c>
      <c r="F3798">
        <v>8200</v>
      </c>
      <c r="G3798">
        <v>1537.66</v>
      </c>
      <c r="H3798">
        <v>12630716.720000001</v>
      </c>
    </row>
    <row r="3799" spans="1:8" x14ac:dyDescent="0.3">
      <c r="A3799" s="16">
        <f t="shared" si="59"/>
        <v>43747</v>
      </c>
      <c r="B3799" t="s">
        <v>3971</v>
      </c>
      <c r="C3799">
        <v>8179</v>
      </c>
      <c r="D3799">
        <v>8228.2999999999993</v>
      </c>
      <c r="E3799">
        <v>8130</v>
      </c>
      <c r="F3799">
        <v>8227.5300000000007</v>
      </c>
      <c r="G3799">
        <v>1782.11</v>
      </c>
      <c r="H3799">
        <v>14585837.300000001</v>
      </c>
    </row>
    <row r="3800" spans="1:8" x14ac:dyDescent="0.3">
      <c r="A3800" s="16">
        <f t="shared" si="59"/>
        <v>43746.458333333336</v>
      </c>
      <c r="B3800" t="s">
        <v>3972</v>
      </c>
      <c r="C3800">
        <v>8164.45</v>
      </c>
      <c r="D3800">
        <v>8197.2900000000009</v>
      </c>
      <c r="E3800">
        <v>8153.45</v>
      </c>
      <c r="F3800">
        <v>8179</v>
      </c>
      <c r="G3800">
        <v>1161.26</v>
      </c>
      <c r="H3800">
        <v>9499006.1799999997</v>
      </c>
    </row>
    <row r="3801" spans="1:8" x14ac:dyDescent="0.3">
      <c r="A3801" s="16">
        <f t="shared" si="59"/>
        <v>43746.416666666664</v>
      </c>
      <c r="B3801" t="s">
        <v>3973</v>
      </c>
      <c r="C3801">
        <v>8169.51</v>
      </c>
      <c r="D3801">
        <v>8219.98</v>
      </c>
      <c r="E3801">
        <v>8151.86</v>
      </c>
      <c r="F3801">
        <v>8164.45</v>
      </c>
      <c r="G3801">
        <v>1889.07</v>
      </c>
      <c r="H3801">
        <v>15466368.4</v>
      </c>
    </row>
    <row r="3802" spans="1:8" x14ac:dyDescent="0.3">
      <c r="A3802" s="16">
        <f t="shared" si="59"/>
        <v>43746.375</v>
      </c>
      <c r="B3802" t="s">
        <v>3974</v>
      </c>
      <c r="C3802">
        <v>8166.41</v>
      </c>
      <c r="D3802">
        <v>8177.8</v>
      </c>
      <c r="E3802">
        <v>8135</v>
      </c>
      <c r="F3802">
        <v>8169.51</v>
      </c>
      <c r="G3802">
        <v>1318.62</v>
      </c>
      <c r="H3802">
        <v>10756510.789999999</v>
      </c>
    </row>
    <row r="3803" spans="1:8" x14ac:dyDescent="0.3">
      <c r="A3803" s="16">
        <f t="shared" si="59"/>
        <v>43746.333333333336</v>
      </c>
      <c r="B3803" t="s">
        <v>3975</v>
      </c>
      <c r="C3803">
        <v>8202.82</v>
      </c>
      <c r="D3803">
        <v>8206.58</v>
      </c>
      <c r="E3803">
        <v>8126.81</v>
      </c>
      <c r="F3803">
        <v>8166.41</v>
      </c>
      <c r="G3803">
        <v>2816.39</v>
      </c>
      <c r="H3803">
        <v>22992074.07</v>
      </c>
    </row>
    <row r="3804" spans="1:8" x14ac:dyDescent="0.3">
      <c r="A3804" s="16">
        <f t="shared" si="59"/>
        <v>43746.291666666664</v>
      </c>
      <c r="B3804" t="s">
        <v>3976</v>
      </c>
      <c r="C3804">
        <v>8240.94</v>
      </c>
      <c r="D3804">
        <v>8240.94</v>
      </c>
      <c r="E3804">
        <v>8194</v>
      </c>
      <c r="F3804">
        <v>8202.82</v>
      </c>
      <c r="G3804">
        <v>1306.81</v>
      </c>
      <c r="H3804">
        <v>10739906.810000001</v>
      </c>
    </row>
    <row r="3805" spans="1:8" x14ac:dyDescent="0.3">
      <c r="A3805" s="16">
        <f t="shared" si="59"/>
        <v>43746.25</v>
      </c>
      <c r="B3805" t="s">
        <v>3977</v>
      </c>
      <c r="C3805">
        <v>8246.6</v>
      </c>
      <c r="D3805">
        <v>8259.99</v>
      </c>
      <c r="E3805">
        <v>8223</v>
      </c>
      <c r="F3805">
        <v>8240.94</v>
      </c>
      <c r="G3805">
        <v>1019.67</v>
      </c>
      <c r="H3805">
        <v>8399386.0899999999</v>
      </c>
    </row>
    <row r="3806" spans="1:8" x14ac:dyDescent="0.3">
      <c r="A3806" s="16">
        <f t="shared" si="59"/>
        <v>43746.208333333336</v>
      </c>
      <c r="B3806" t="s">
        <v>3978</v>
      </c>
      <c r="C3806">
        <v>8223.65</v>
      </c>
      <c r="D3806">
        <v>8255.7800000000007</v>
      </c>
      <c r="E3806">
        <v>8202.42</v>
      </c>
      <c r="F3806">
        <v>8246.6</v>
      </c>
      <c r="G3806">
        <v>1476.15</v>
      </c>
      <c r="H3806">
        <v>12139367.369999999</v>
      </c>
    </row>
    <row r="3807" spans="1:8" x14ac:dyDescent="0.3">
      <c r="A3807" s="16">
        <f t="shared" si="59"/>
        <v>43746.166666666664</v>
      </c>
      <c r="B3807" t="s">
        <v>3979</v>
      </c>
      <c r="C3807">
        <v>8258.7900000000009</v>
      </c>
      <c r="D3807">
        <v>8290.18</v>
      </c>
      <c r="E3807">
        <v>8220.6</v>
      </c>
      <c r="F3807">
        <v>8223.65</v>
      </c>
      <c r="G3807">
        <v>1243.6500000000001</v>
      </c>
      <c r="H3807">
        <v>10257904.869999999</v>
      </c>
    </row>
    <row r="3808" spans="1:8" x14ac:dyDescent="0.3">
      <c r="A3808" s="16">
        <f t="shared" si="59"/>
        <v>43746.125</v>
      </c>
      <c r="B3808" t="s">
        <v>3980</v>
      </c>
      <c r="C3808">
        <v>8264.68</v>
      </c>
      <c r="D3808">
        <v>8281.23</v>
      </c>
      <c r="E3808">
        <v>8235.1299999999992</v>
      </c>
      <c r="F3808">
        <v>8258.7900000000009</v>
      </c>
      <c r="G3808">
        <v>1114.6199999999999</v>
      </c>
      <c r="H3808">
        <v>9202390.3300000001</v>
      </c>
    </row>
    <row r="3809" spans="1:8" x14ac:dyDescent="0.3">
      <c r="A3809" s="16">
        <f t="shared" si="59"/>
        <v>43746.083333333336</v>
      </c>
      <c r="B3809" t="s">
        <v>3981</v>
      </c>
      <c r="C3809">
        <v>8282.93</v>
      </c>
      <c r="D3809">
        <v>8325</v>
      </c>
      <c r="E3809">
        <v>8261.07</v>
      </c>
      <c r="F3809">
        <v>8264.68</v>
      </c>
      <c r="G3809">
        <v>1943.13</v>
      </c>
      <c r="H3809">
        <v>16113782.65</v>
      </c>
    </row>
    <row r="3810" spans="1:8" x14ac:dyDescent="0.3">
      <c r="A3810" s="16">
        <f t="shared" si="59"/>
        <v>43746.041666666664</v>
      </c>
      <c r="B3810" t="s">
        <v>3982</v>
      </c>
      <c r="C3810">
        <v>8228.02</v>
      </c>
      <c r="D3810">
        <v>8286.9699999999993</v>
      </c>
      <c r="E3810">
        <v>8215.42</v>
      </c>
      <c r="F3810">
        <v>8282.93</v>
      </c>
      <c r="G3810">
        <v>1441.03</v>
      </c>
      <c r="H3810">
        <v>11890970.779999999</v>
      </c>
    </row>
    <row r="3811" spans="1:8" x14ac:dyDescent="0.3">
      <c r="A3811" s="16">
        <f t="shared" si="59"/>
        <v>43746.5</v>
      </c>
      <c r="B3811" t="s">
        <v>3983</v>
      </c>
      <c r="C3811">
        <v>8190.09</v>
      </c>
      <c r="D3811">
        <v>8230</v>
      </c>
      <c r="E3811">
        <v>8186.45</v>
      </c>
      <c r="F3811">
        <v>8228.02</v>
      </c>
      <c r="G3811">
        <v>1228.6199999999999</v>
      </c>
      <c r="H3811">
        <v>10089014.08</v>
      </c>
    </row>
    <row r="3812" spans="1:8" x14ac:dyDescent="0.3">
      <c r="A3812" s="16">
        <f t="shared" si="59"/>
        <v>43745.958333333336</v>
      </c>
      <c r="B3812" t="s">
        <v>3984</v>
      </c>
      <c r="C3812">
        <v>8230.4500000000007</v>
      </c>
      <c r="D3812">
        <v>8255.44</v>
      </c>
      <c r="E3812">
        <v>8181</v>
      </c>
      <c r="F3812">
        <v>8190.09</v>
      </c>
      <c r="G3812">
        <v>1256.0999999999999</v>
      </c>
      <c r="H3812">
        <v>10325933.449999999</v>
      </c>
    </row>
    <row r="3813" spans="1:8" x14ac:dyDescent="0.3">
      <c r="A3813" s="16">
        <f t="shared" si="59"/>
        <v>43745.916666666664</v>
      </c>
      <c r="B3813" t="s">
        <v>3985</v>
      </c>
      <c r="C3813">
        <v>8191.87</v>
      </c>
      <c r="D3813">
        <v>8244.2999999999993</v>
      </c>
      <c r="E3813">
        <v>8190.94</v>
      </c>
      <c r="F3813">
        <v>8230.4500000000007</v>
      </c>
      <c r="G3813">
        <v>994.62</v>
      </c>
      <c r="H3813">
        <v>8168932.5700000003</v>
      </c>
    </row>
    <row r="3814" spans="1:8" x14ac:dyDescent="0.3">
      <c r="A3814" s="16">
        <f t="shared" si="59"/>
        <v>43745.875</v>
      </c>
      <c r="B3814" t="s">
        <v>3986</v>
      </c>
      <c r="C3814">
        <v>8197.82</v>
      </c>
      <c r="D3814">
        <v>8216</v>
      </c>
      <c r="E3814">
        <v>8177.72</v>
      </c>
      <c r="F3814">
        <v>8191.87</v>
      </c>
      <c r="G3814">
        <v>825.35</v>
      </c>
      <c r="H3814">
        <v>6763828.9500000002</v>
      </c>
    </row>
    <row r="3815" spans="1:8" x14ac:dyDescent="0.3">
      <c r="A3815" s="16">
        <f t="shared" si="59"/>
        <v>43745.833333333336</v>
      </c>
      <c r="B3815" t="s">
        <v>3987</v>
      </c>
      <c r="C3815">
        <v>8211</v>
      </c>
      <c r="D3815">
        <v>8241.99</v>
      </c>
      <c r="E3815">
        <v>8175.37</v>
      </c>
      <c r="F3815">
        <v>8197.82</v>
      </c>
      <c r="G3815">
        <v>1526.05</v>
      </c>
      <c r="H3815">
        <v>12524818.359999999</v>
      </c>
    </row>
    <row r="3816" spans="1:8" x14ac:dyDescent="0.3">
      <c r="A3816" s="16">
        <f t="shared" si="59"/>
        <v>43745.791666666664</v>
      </c>
      <c r="B3816" t="s">
        <v>3988</v>
      </c>
      <c r="C3816">
        <v>8232.0300000000007</v>
      </c>
      <c r="D3816">
        <v>8245.98</v>
      </c>
      <c r="E3816">
        <v>8210</v>
      </c>
      <c r="F3816">
        <v>8211</v>
      </c>
      <c r="G3816">
        <v>954.57</v>
      </c>
      <c r="H3816">
        <v>7849377.4900000002</v>
      </c>
    </row>
    <row r="3817" spans="1:8" x14ac:dyDescent="0.3">
      <c r="A3817" s="16">
        <f t="shared" si="59"/>
        <v>43745.75</v>
      </c>
      <c r="B3817" t="s">
        <v>3989</v>
      </c>
      <c r="C3817">
        <v>8263.93</v>
      </c>
      <c r="D3817">
        <v>8299.92</v>
      </c>
      <c r="E3817">
        <v>8210</v>
      </c>
      <c r="F3817">
        <v>8232.0300000000007</v>
      </c>
      <c r="G3817">
        <v>2664.25</v>
      </c>
      <c r="H3817">
        <v>22003880.949999999</v>
      </c>
    </row>
    <row r="3818" spans="1:8" x14ac:dyDescent="0.3">
      <c r="A3818" s="16">
        <f t="shared" si="59"/>
        <v>43745.708333333336</v>
      </c>
      <c r="B3818" t="s">
        <v>3990</v>
      </c>
      <c r="C3818">
        <v>8232.2099999999991</v>
      </c>
      <c r="D3818">
        <v>8281.32</v>
      </c>
      <c r="E3818">
        <v>8206.2900000000009</v>
      </c>
      <c r="F3818">
        <v>8263.93</v>
      </c>
      <c r="G3818">
        <v>3357.42</v>
      </c>
      <c r="H3818">
        <v>27669880.289999999</v>
      </c>
    </row>
    <row r="3819" spans="1:8" x14ac:dyDescent="0.3">
      <c r="A3819" s="16">
        <f t="shared" si="59"/>
        <v>43745.666666666664</v>
      </c>
      <c r="B3819" t="s">
        <v>3991</v>
      </c>
      <c r="C3819">
        <v>8176.93</v>
      </c>
      <c r="D3819">
        <v>8243</v>
      </c>
      <c r="E3819">
        <v>8133.51</v>
      </c>
      <c r="F3819">
        <v>8232.2099999999991</v>
      </c>
      <c r="G3819">
        <v>2567.15</v>
      </c>
      <c r="H3819">
        <v>21028001.289999999</v>
      </c>
    </row>
    <row r="3820" spans="1:8" x14ac:dyDescent="0.3">
      <c r="A3820" s="16">
        <f t="shared" si="59"/>
        <v>43745.625</v>
      </c>
      <c r="B3820" t="s">
        <v>3992</v>
      </c>
      <c r="C3820">
        <v>8150.76</v>
      </c>
      <c r="D3820">
        <v>8224.44</v>
      </c>
      <c r="E3820">
        <v>8138.78</v>
      </c>
      <c r="F3820">
        <v>8176.93</v>
      </c>
      <c r="G3820">
        <v>3063.35</v>
      </c>
      <c r="H3820">
        <v>25043723.77</v>
      </c>
    </row>
    <row r="3821" spans="1:8" x14ac:dyDescent="0.3">
      <c r="A3821" s="16">
        <f t="shared" si="59"/>
        <v>43745.583333333336</v>
      </c>
      <c r="B3821" t="s">
        <v>3993</v>
      </c>
      <c r="C3821">
        <v>8144.28</v>
      </c>
      <c r="D3821">
        <v>8168.71</v>
      </c>
      <c r="E3821">
        <v>8112.03</v>
      </c>
      <c r="F3821">
        <v>8150.76</v>
      </c>
      <c r="G3821">
        <v>2012.19</v>
      </c>
      <c r="H3821">
        <v>16372191.619999999</v>
      </c>
    </row>
    <row r="3822" spans="1:8" x14ac:dyDescent="0.3">
      <c r="A3822" s="16">
        <f t="shared" si="59"/>
        <v>43745.541666666664</v>
      </c>
      <c r="B3822" t="s">
        <v>3994</v>
      </c>
      <c r="C3822">
        <v>8110</v>
      </c>
      <c r="D3822">
        <v>8199</v>
      </c>
      <c r="E3822">
        <v>8110</v>
      </c>
      <c r="F3822">
        <v>8144.28</v>
      </c>
      <c r="G3822">
        <v>4265.2</v>
      </c>
      <c r="H3822">
        <v>34774580.969999999</v>
      </c>
    </row>
    <row r="3823" spans="1:8" x14ac:dyDescent="0.3">
      <c r="A3823" s="16">
        <f t="shared" si="59"/>
        <v>43746</v>
      </c>
      <c r="B3823" t="s">
        <v>3995</v>
      </c>
      <c r="C3823">
        <v>7984.8</v>
      </c>
      <c r="D3823">
        <v>8150</v>
      </c>
      <c r="E3823">
        <v>7983.59</v>
      </c>
      <c r="F3823">
        <v>8110</v>
      </c>
      <c r="G3823">
        <v>4307.9799999999996</v>
      </c>
      <c r="H3823">
        <v>34813500.280000001</v>
      </c>
    </row>
    <row r="3824" spans="1:8" x14ac:dyDescent="0.3">
      <c r="A3824" s="16">
        <f t="shared" si="59"/>
        <v>43745.458333333336</v>
      </c>
      <c r="B3824" t="s">
        <v>3996</v>
      </c>
      <c r="C3824">
        <v>7996</v>
      </c>
      <c r="D3824">
        <v>8040.53</v>
      </c>
      <c r="E3824">
        <v>7978.07</v>
      </c>
      <c r="F3824">
        <v>7984.8</v>
      </c>
      <c r="G3824">
        <v>1908.06</v>
      </c>
      <c r="H3824">
        <v>15277175.9</v>
      </c>
    </row>
    <row r="3825" spans="1:8" x14ac:dyDescent="0.3">
      <c r="A3825" s="16">
        <f t="shared" si="59"/>
        <v>43745.416666666664</v>
      </c>
      <c r="B3825" t="s">
        <v>3997</v>
      </c>
      <c r="C3825">
        <v>7923.76</v>
      </c>
      <c r="D3825">
        <v>8060</v>
      </c>
      <c r="E3825">
        <v>7923.76</v>
      </c>
      <c r="F3825">
        <v>7996</v>
      </c>
      <c r="G3825">
        <v>4719.1000000000004</v>
      </c>
      <c r="H3825">
        <v>37720671.539999999</v>
      </c>
    </row>
    <row r="3826" spans="1:8" x14ac:dyDescent="0.3">
      <c r="A3826" s="16">
        <f t="shared" si="59"/>
        <v>43745.375</v>
      </c>
      <c r="B3826" t="s">
        <v>3998</v>
      </c>
      <c r="C3826">
        <v>7887.15</v>
      </c>
      <c r="D3826">
        <v>7946.07</v>
      </c>
      <c r="E3826">
        <v>7870</v>
      </c>
      <c r="F3826">
        <v>7923.76</v>
      </c>
      <c r="G3826">
        <v>1418.61</v>
      </c>
      <c r="H3826">
        <v>11216401.060000001</v>
      </c>
    </row>
    <row r="3827" spans="1:8" x14ac:dyDescent="0.3">
      <c r="A3827" s="16">
        <f t="shared" si="59"/>
        <v>43745.333333333336</v>
      </c>
      <c r="B3827" t="s">
        <v>3999</v>
      </c>
      <c r="C3827">
        <v>7866.88</v>
      </c>
      <c r="D3827">
        <v>7938.48</v>
      </c>
      <c r="E3827">
        <v>7866.52</v>
      </c>
      <c r="F3827">
        <v>7887.15</v>
      </c>
      <c r="G3827">
        <v>2296.42</v>
      </c>
      <c r="H3827">
        <v>18148549.780000001</v>
      </c>
    </row>
    <row r="3828" spans="1:8" x14ac:dyDescent="0.3">
      <c r="A3828" s="16">
        <f t="shared" si="59"/>
        <v>43745.291666666664</v>
      </c>
      <c r="B3828" t="s">
        <v>4000</v>
      </c>
      <c r="C3828">
        <v>7824.73</v>
      </c>
      <c r="D3828">
        <v>7880</v>
      </c>
      <c r="E3828">
        <v>7823.17</v>
      </c>
      <c r="F3828">
        <v>7866.88</v>
      </c>
      <c r="G3828">
        <v>1017.5</v>
      </c>
      <c r="H3828">
        <v>7995975.79</v>
      </c>
    </row>
    <row r="3829" spans="1:8" x14ac:dyDescent="0.3">
      <c r="A3829" s="16">
        <f t="shared" si="59"/>
        <v>43745.25</v>
      </c>
      <c r="B3829" t="s">
        <v>4001</v>
      </c>
      <c r="C3829">
        <v>7836.7</v>
      </c>
      <c r="D3829">
        <v>7849.36</v>
      </c>
      <c r="E3829">
        <v>7801.41</v>
      </c>
      <c r="F3829">
        <v>7824.73</v>
      </c>
      <c r="G3829">
        <v>973.1</v>
      </c>
      <c r="H3829">
        <v>7612070.9500000002</v>
      </c>
    </row>
    <row r="3830" spans="1:8" x14ac:dyDescent="0.3">
      <c r="A3830" s="16">
        <f t="shared" si="59"/>
        <v>43745.208333333336</v>
      </c>
      <c r="B3830" t="s">
        <v>4002</v>
      </c>
      <c r="C3830">
        <v>7837</v>
      </c>
      <c r="D3830">
        <v>7846.18</v>
      </c>
      <c r="E3830">
        <v>7805</v>
      </c>
      <c r="F3830">
        <v>7836.7</v>
      </c>
      <c r="G3830">
        <v>837.5</v>
      </c>
      <c r="H3830">
        <v>6552298.1299999999</v>
      </c>
    </row>
    <row r="3831" spans="1:8" x14ac:dyDescent="0.3">
      <c r="A3831" s="16">
        <f t="shared" si="59"/>
        <v>43745.166666666664</v>
      </c>
      <c r="B3831" t="s">
        <v>4003</v>
      </c>
      <c r="C3831">
        <v>7864.91</v>
      </c>
      <c r="D3831">
        <v>7888.09</v>
      </c>
      <c r="E3831">
        <v>7826.02</v>
      </c>
      <c r="F3831">
        <v>7837</v>
      </c>
      <c r="G3831">
        <v>865.62</v>
      </c>
      <c r="H3831">
        <v>6806385.6600000001</v>
      </c>
    </row>
    <row r="3832" spans="1:8" x14ac:dyDescent="0.3">
      <c r="A3832" s="16">
        <f t="shared" si="59"/>
        <v>43745.125</v>
      </c>
      <c r="B3832" t="s">
        <v>4004</v>
      </c>
      <c r="C3832">
        <v>7819.67</v>
      </c>
      <c r="D3832">
        <v>7907.86</v>
      </c>
      <c r="E3832">
        <v>7817.02</v>
      </c>
      <c r="F3832">
        <v>7864.91</v>
      </c>
      <c r="G3832">
        <v>1696.99</v>
      </c>
      <c r="H3832">
        <v>13357561.130000001</v>
      </c>
    </row>
    <row r="3833" spans="1:8" x14ac:dyDescent="0.3">
      <c r="A3833" s="16">
        <f t="shared" si="59"/>
        <v>43745.083333333336</v>
      </c>
      <c r="B3833" t="s">
        <v>4005</v>
      </c>
      <c r="C3833">
        <v>7813.45</v>
      </c>
      <c r="D3833">
        <v>7846.7</v>
      </c>
      <c r="E3833">
        <v>7791.45</v>
      </c>
      <c r="F3833">
        <v>7819.67</v>
      </c>
      <c r="G3833">
        <v>764.21</v>
      </c>
      <c r="H3833">
        <v>5978249.0499999998</v>
      </c>
    </row>
    <row r="3834" spans="1:8" x14ac:dyDescent="0.3">
      <c r="A3834" s="16">
        <f t="shared" si="59"/>
        <v>43745.041666666664</v>
      </c>
      <c r="B3834" t="s">
        <v>4006</v>
      </c>
      <c r="C3834">
        <v>7817.71</v>
      </c>
      <c r="D3834">
        <v>7832.06</v>
      </c>
      <c r="E3834">
        <v>7773</v>
      </c>
      <c r="F3834">
        <v>7813.45</v>
      </c>
      <c r="G3834">
        <v>1160.32</v>
      </c>
      <c r="H3834">
        <v>9053464.5</v>
      </c>
    </row>
    <row r="3835" spans="1:8" x14ac:dyDescent="0.3">
      <c r="A3835" s="16">
        <f t="shared" si="59"/>
        <v>43745.5</v>
      </c>
      <c r="B3835" t="s">
        <v>4007</v>
      </c>
      <c r="C3835">
        <v>7854.25</v>
      </c>
      <c r="D3835">
        <v>7867.43</v>
      </c>
      <c r="E3835">
        <v>7762</v>
      </c>
      <c r="F3835">
        <v>7817.71</v>
      </c>
      <c r="G3835">
        <v>2435.8200000000002</v>
      </c>
      <c r="H3835">
        <v>19032138.210000001</v>
      </c>
    </row>
    <row r="3836" spans="1:8" x14ac:dyDescent="0.3">
      <c r="A3836" s="16">
        <f t="shared" si="59"/>
        <v>43744.958333333336</v>
      </c>
      <c r="B3836" t="s">
        <v>4008</v>
      </c>
      <c r="C3836">
        <v>7845.72</v>
      </c>
      <c r="D3836">
        <v>7876.68</v>
      </c>
      <c r="E3836">
        <v>7800.52</v>
      </c>
      <c r="F3836">
        <v>7854.25</v>
      </c>
      <c r="G3836">
        <v>1627.39</v>
      </c>
      <c r="H3836">
        <v>12766400.470000001</v>
      </c>
    </row>
    <row r="3837" spans="1:8" x14ac:dyDescent="0.3">
      <c r="A3837" s="16">
        <f t="shared" si="59"/>
        <v>43744.916666666664</v>
      </c>
      <c r="B3837" t="s">
        <v>4009</v>
      </c>
      <c r="C3837">
        <v>7915.39</v>
      </c>
      <c r="D3837">
        <v>7915.39</v>
      </c>
      <c r="E3837">
        <v>7840</v>
      </c>
      <c r="F3837">
        <v>7845.72</v>
      </c>
      <c r="G3837">
        <v>705.61</v>
      </c>
      <c r="H3837">
        <v>5554918.8300000001</v>
      </c>
    </row>
    <row r="3838" spans="1:8" x14ac:dyDescent="0.3">
      <c r="A3838" s="16">
        <f t="shared" si="59"/>
        <v>43744.875</v>
      </c>
      <c r="B3838" t="s">
        <v>4010</v>
      </c>
      <c r="C3838">
        <v>7899.35</v>
      </c>
      <c r="D3838">
        <v>7925</v>
      </c>
      <c r="E3838">
        <v>7865.75</v>
      </c>
      <c r="F3838">
        <v>7915.39</v>
      </c>
      <c r="G3838">
        <v>593.66999999999996</v>
      </c>
      <c r="H3838">
        <v>4687767.4800000004</v>
      </c>
    </row>
    <row r="3839" spans="1:8" x14ac:dyDescent="0.3">
      <c r="A3839" s="16">
        <f t="shared" si="59"/>
        <v>43744.833333333336</v>
      </c>
      <c r="B3839" t="s">
        <v>4011</v>
      </c>
      <c r="C3839">
        <v>7892.11</v>
      </c>
      <c r="D3839">
        <v>7924.78</v>
      </c>
      <c r="E3839">
        <v>7864.01</v>
      </c>
      <c r="F3839">
        <v>7899.35</v>
      </c>
      <c r="G3839">
        <v>970.67</v>
      </c>
      <c r="H3839">
        <v>7662171.8700000001</v>
      </c>
    </row>
    <row r="3840" spans="1:8" x14ac:dyDescent="0.3">
      <c r="A3840" s="16">
        <f t="shared" si="59"/>
        <v>43744.791666666664</v>
      </c>
      <c r="B3840" t="s">
        <v>4012</v>
      </c>
      <c r="C3840">
        <v>7835.41</v>
      </c>
      <c r="D3840">
        <v>7903.99</v>
      </c>
      <c r="E3840">
        <v>7812.07</v>
      </c>
      <c r="F3840">
        <v>7892.11</v>
      </c>
      <c r="G3840">
        <v>1450.17</v>
      </c>
      <c r="H3840">
        <v>11402413.65</v>
      </c>
    </row>
    <row r="3841" spans="1:8" x14ac:dyDescent="0.3">
      <c r="A3841" s="16">
        <f t="shared" si="59"/>
        <v>43744.75</v>
      </c>
      <c r="B3841" t="s">
        <v>4013</v>
      </c>
      <c r="C3841">
        <v>7974.53</v>
      </c>
      <c r="D3841">
        <v>7991</v>
      </c>
      <c r="E3841">
        <v>7785</v>
      </c>
      <c r="F3841">
        <v>7835.41</v>
      </c>
      <c r="G3841">
        <v>3858.47</v>
      </c>
      <c r="H3841">
        <v>30343949.809999999</v>
      </c>
    </row>
    <row r="3842" spans="1:8" x14ac:dyDescent="0.3">
      <c r="A3842" s="16">
        <f t="shared" si="59"/>
        <v>43744.708333333336</v>
      </c>
      <c r="B3842" t="s">
        <v>4014</v>
      </c>
      <c r="C3842">
        <v>7984.26</v>
      </c>
      <c r="D3842">
        <v>8015.36</v>
      </c>
      <c r="E3842">
        <v>7968</v>
      </c>
      <c r="F3842">
        <v>7974.53</v>
      </c>
      <c r="G3842">
        <v>763.63</v>
      </c>
      <c r="H3842">
        <v>6105058.5999999996</v>
      </c>
    </row>
    <row r="3843" spans="1:8" x14ac:dyDescent="0.3">
      <c r="A3843" s="16">
        <f t="shared" si="59"/>
        <v>43744.666666666664</v>
      </c>
      <c r="B3843" t="s">
        <v>4015</v>
      </c>
      <c r="C3843">
        <v>8009.85</v>
      </c>
      <c r="D3843">
        <v>8026.77</v>
      </c>
      <c r="E3843">
        <v>7953.55</v>
      </c>
      <c r="F3843">
        <v>7984.26</v>
      </c>
      <c r="G3843">
        <v>1284.58</v>
      </c>
      <c r="H3843">
        <v>10259182.77</v>
      </c>
    </row>
    <row r="3844" spans="1:8" x14ac:dyDescent="0.3">
      <c r="A3844" s="16">
        <f t="shared" si="59"/>
        <v>43744.625</v>
      </c>
      <c r="B3844" t="s">
        <v>4016</v>
      </c>
      <c r="C3844">
        <v>7910.02</v>
      </c>
      <c r="D3844">
        <v>8050</v>
      </c>
      <c r="E3844">
        <v>7902.3</v>
      </c>
      <c r="F3844">
        <v>8009.85</v>
      </c>
      <c r="G3844">
        <v>3221.13</v>
      </c>
      <c r="H3844">
        <v>25766267.010000002</v>
      </c>
    </row>
    <row r="3845" spans="1:8" x14ac:dyDescent="0.3">
      <c r="A3845" s="16">
        <f t="shared" si="59"/>
        <v>43744.583333333336</v>
      </c>
      <c r="B3845" t="s">
        <v>4017</v>
      </c>
      <c r="C3845">
        <v>7902.36</v>
      </c>
      <c r="D3845">
        <v>7925.99</v>
      </c>
      <c r="E3845">
        <v>7861.01</v>
      </c>
      <c r="F3845">
        <v>7910.02</v>
      </c>
      <c r="G3845">
        <v>1436.5</v>
      </c>
      <c r="H3845">
        <v>11338633.789999999</v>
      </c>
    </row>
    <row r="3846" spans="1:8" x14ac:dyDescent="0.3">
      <c r="A3846" s="16">
        <f t="shared" ref="A3846:A3909" si="60">DATEVALUE(MID(B3846,1,10))+(IF(RIGHT(B3846,2)="PM",12,0)+MID(B3846,12,2))/24</f>
        <v>43744.541666666664</v>
      </c>
      <c r="B3846" t="s">
        <v>4018</v>
      </c>
      <c r="C3846">
        <v>7938.14</v>
      </c>
      <c r="D3846">
        <v>7939.15</v>
      </c>
      <c r="E3846">
        <v>7880</v>
      </c>
      <c r="F3846">
        <v>7902.36</v>
      </c>
      <c r="G3846">
        <v>1116.6099999999999</v>
      </c>
      <c r="H3846">
        <v>8835546.4600000009</v>
      </c>
    </row>
    <row r="3847" spans="1:8" x14ac:dyDescent="0.3">
      <c r="A3847" s="16">
        <f t="shared" si="60"/>
        <v>43745</v>
      </c>
      <c r="B3847" t="s">
        <v>4019</v>
      </c>
      <c r="C3847">
        <v>7941.91</v>
      </c>
      <c r="D3847">
        <v>7965.43</v>
      </c>
      <c r="E3847">
        <v>7927.11</v>
      </c>
      <c r="F3847">
        <v>7938.14</v>
      </c>
      <c r="G3847">
        <v>748.63</v>
      </c>
      <c r="H3847">
        <v>5948985.75</v>
      </c>
    </row>
    <row r="3848" spans="1:8" x14ac:dyDescent="0.3">
      <c r="A3848" s="16">
        <f t="shared" si="60"/>
        <v>43744.458333333336</v>
      </c>
      <c r="B3848" t="s">
        <v>4020</v>
      </c>
      <c r="C3848">
        <v>7899.41</v>
      </c>
      <c r="D3848">
        <v>7963.51</v>
      </c>
      <c r="E3848">
        <v>7892</v>
      </c>
      <c r="F3848">
        <v>7941.91</v>
      </c>
      <c r="G3848">
        <v>965.99</v>
      </c>
      <c r="H3848">
        <v>7665979.8700000001</v>
      </c>
    </row>
    <row r="3849" spans="1:8" x14ac:dyDescent="0.3">
      <c r="A3849" s="16">
        <f t="shared" si="60"/>
        <v>43744.416666666664</v>
      </c>
      <c r="B3849" t="s">
        <v>4021</v>
      </c>
      <c r="C3849">
        <v>7937.26</v>
      </c>
      <c r="D3849">
        <v>7938.69</v>
      </c>
      <c r="E3849">
        <v>7895.03</v>
      </c>
      <c r="F3849">
        <v>7899.41</v>
      </c>
      <c r="G3849">
        <v>1002.45</v>
      </c>
      <c r="H3849">
        <v>7934494.3600000003</v>
      </c>
    </row>
    <row r="3850" spans="1:8" x14ac:dyDescent="0.3">
      <c r="A3850" s="16">
        <f t="shared" si="60"/>
        <v>43744.375</v>
      </c>
      <c r="B3850" t="s">
        <v>4022</v>
      </c>
      <c r="C3850">
        <v>7872.78</v>
      </c>
      <c r="D3850">
        <v>7938</v>
      </c>
      <c r="E3850">
        <v>7871.66</v>
      </c>
      <c r="F3850">
        <v>7937.26</v>
      </c>
      <c r="G3850">
        <v>1279.19</v>
      </c>
      <c r="H3850">
        <v>10120596.380000001</v>
      </c>
    </row>
    <row r="3851" spans="1:8" x14ac:dyDescent="0.3">
      <c r="A3851" s="16">
        <f t="shared" si="60"/>
        <v>43744.333333333336</v>
      </c>
      <c r="B3851" t="s">
        <v>4023</v>
      </c>
      <c r="C3851">
        <v>7963.17</v>
      </c>
      <c r="D3851">
        <v>7965</v>
      </c>
      <c r="E3851">
        <v>7860</v>
      </c>
      <c r="F3851">
        <v>7872.78</v>
      </c>
      <c r="G3851">
        <v>2079.7399999999998</v>
      </c>
      <c r="H3851">
        <v>16476367.279999999</v>
      </c>
    </row>
    <row r="3852" spans="1:8" x14ac:dyDescent="0.3">
      <c r="A3852" s="16">
        <f t="shared" si="60"/>
        <v>43744.291666666664</v>
      </c>
      <c r="B3852" t="s">
        <v>4024</v>
      </c>
      <c r="C3852">
        <v>7961.35</v>
      </c>
      <c r="D3852">
        <v>7977.76</v>
      </c>
      <c r="E3852">
        <v>7932.27</v>
      </c>
      <c r="F3852">
        <v>7963.17</v>
      </c>
      <c r="G3852">
        <v>1402.68</v>
      </c>
      <c r="H3852">
        <v>11166708.08</v>
      </c>
    </row>
    <row r="3853" spans="1:8" x14ac:dyDescent="0.3">
      <c r="A3853" s="16">
        <f t="shared" si="60"/>
        <v>43744.25</v>
      </c>
      <c r="B3853" t="s">
        <v>4025</v>
      </c>
      <c r="C3853">
        <v>8051.5</v>
      </c>
      <c r="D3853">
        <v>8062.31</v>
      </c>
      <c r="E3853">
        <v>7910</v>
      </c>
      <c r="F3853">
        <v>7961.35</v>
      </c>
      <c r="G3853">
        <v>2520.44</v>
      </c>
      <c r="H3853">
        <v>20103739.52</v>
      </c>
    </row>
    <row r="3854" spans="1:8" x14ac:dyDescent="0.3">
      <c r="A3854" s="16">
        <f t="shared" si="60"/>
        <v>43744.208333333336</v>
      </c>
      <c r="B3854" t="s">
        <v>4026</v>
      </c>
      <c r="C3854">
        <v>8073.96</v>
      </c>
      <c r="D3854">
        <v>8074.44</v>
      </c>
      <c r="E3854">
        <v>8034.42</v>
      </c>
      <c r="F3854">
        <v>8051.5</v>
      </c>
      <c r="G3854">
        <v>638.47</v>
      </c>
      <c r="H3854">
        <v>5140258.7699999996</v>
      </c>
    </row>
    <row r="3855" spans="1:8" x14ac:dyDescent="0.3">
      <c r="A3855" s="16">
        <f t="shared" si="60"/>
        <v>43744.166666666664</v>
      </c>
      <c r="B3855" t="s">
        <v>4027</v>
      </c>
      <c r="C3855">
        <v>8042.99</v>
      </c>
      <c r="D3855">
        <v>8077.6</v>
      </c>
      <c r="E3855">
        <v>8034.68</v>
      </c>
      <c r="F3855">
        <v>8073.96</v>
      </c>
      <c r="G3855">
        <v>529.41999999999996</v>
      </c>
      <c r="H3855">
        <v>4265335.3600000003</v>
      </c>
    </row>
    <row r="3856" spans="1:8" x14ac:dyDescent="0.3">
      <c r="A3856" s="16">
        <f t="shared" si="60"/>
        <v>43744.125</v>
      </c>
      <c r="B3856" t="s">
        <v>4028</v>
      </c>
      <c r="C3856">
        <v>8052.25</v>
      </c>
      <c r="D3856">
        <v>8061.78</v>
      </c>
      <c r="E3856">
        <v>8031.11</v>
      </c>
      <c r="F3856">
        <v>8042.99</v>
      </c>
      <c r="G3856">
        <v>555.99</v>
      </c>
      <c r="H3856">
        <v>4473948.03</v>
      </c>
    </row>
    <row r="3857" spans="1:8" x14ac:dyDescent="0.3">
      <c r="A3857" s="16">
        <f t="shared" si="60"/>
        <v>43744.083333333336</v>
      </c>
      <c r="B3857" t="s">
        <v>4029</v>
      </c>
      <c r="C3857">
        <v>8060.78</v>
      </c>
      <c r="D3857">
        <v>8068.31</v>
      </c>
      <c r="E3857">
        <v>8011.68</v>
      </c>
      <c r="F3857">
        <v>8052.25</v>
      </c>
      <c r="G3857">
        <v>1426.56</v>
      </c>
      <c r="H3857">
        <v>11470013.26</v>
      </c>
    </row>
    <row r="3858" spans="1:8" x14ac:dyDescent="0.3">
      <c r="A3858" s="16">
        <f t="shared" si="60"/>
        <v>43744.041666666664</v>
      </c>
      <c r="B3858" t="s">
        <v>4030</v>
      </c>
      <c r="C3858">
        <v>8130.89</v>
      </c>
      <c r="D3858">
        <v>8140</v>
      </c>
      <c r="E3858">
        <v>8040.72</v>
      </c>
      <c r="F3858">
        <v>8060.78</v>
      </c>
      <c r="G3858">
        <v>1071.24</v>
      </c>
      <c r="H3858">
        <v>8662496.9499999993</v>
      </c>
    </row>
    <row r="3859" spans="1:8" x14ac:dyDescent="0.3">
      <c r="A3859" s="16">
        <f t="shared" si="60"/>
        <v>43744.5</v>
      </c>
      <c r="B3859" t="s">
        <v>4031</v>
      </c>
      <c r="C3859">
        <v>8126.19</v>
      </c>
      <c r="D3859">
        <v>8153.87</v>
      </c>
      <c r="E3859">
        <v>8118.83</v>
      </c>
      <c r="F3859">
        <v>8130.89</v>
      </c>
      <c r="G3859">
        <v>508.01</v>
      </c>
      <c r="H3859">
        <v>4131630.64</v>
      </c>
    </row>
    <row r="3860" spans="1:8" x14ac:dyDescent="0.3">
      <c r="A3860" s="16">
        <f t="shared" si="60"/>
        <v>43743.958333333336</v>
      </c>
      <c r="B3860" t="s">
        <v>4032</v>
      </c>
      <c r="C3860">
        <v>8121.28</v>
      </c>
      <c r="D3860">
        <v>8133.44</v>
      </c>
      <c r="E3860">
        <v>8102</v>
      </c>
      <c r="F3860">
        <v>8126.19</v>
      </c>
      <c r="G3860">
        <v>604.57000000000005</v>
      </c>
      <c r="H3860">
        <v>4907733.6399999997</v>
      </c>
    </row>
    <row r="3861" spans="1:8" x14ac:dyDescent="0.3">
      <c r="A3861" s="16">
        <f t="shared" si="60"/>
        <v>43743.916666666664</v>
      </c>
      <c r="B3861" t="s">
        <v>4033</v>
      </c>
      <c r="C3861">
        <v>8137.94</v>
      </c>
      <c r="D3861">
        <v>8173.6</v>
      </c>
      <c r="E3861">
        <v>8115.61</v>
      </c>
      <c r="F3861">
        <v>8121.28</v>
      </c>
      <c r="G3861">
        <v>1101.67</v>
      </c>
      <c r="H3861">
        <v>8965805.4000000004</v>
      </c>
    </row>
    <row r="3862" spans="1:8" x14ac:dyDescent="0.3">
      <c r="A3862" s="16">
        <f t="shared" si="60"/>
        <v>43743.875</v>
      </c>
      <c r="B3862" t="s">
        <v>4034</v>
      </c>
      <c r="C3862">
        <v>8083.7</v>
      </c>
      <c r="D3862">
        <v>8183.41</v>
      </c>
      <c r="E3862">
        <v>8081.02</v>
      </c>
      <c r="F3862">
        <v>8137.94</v>
      </c>
      <c r="G3862">
        <v>1612.15</v>
      </c>
      <c r="H3862">
        <v>13130144.050000001</v>
      </c>
    </row>
    <row r="3863" spans="1:8" x14ac:dyDescent="0.3">
      <c r="A3863" s="16">
        <f t="shared" si="60"/>
        <v>43743.833333333336</v>
      </c>
      <c r="B3863" t="s">
        <v>4035</v>
      </c>
      <c r="C3863">
        <v>8066.36</v>
      </c>
      <c r="D3863">
        <v>8115.54</v>
      </c>
      <c r="E3863">
        <v>8058.33</v>
      </c>
      <c r="F3863">
        <v>8083.7</v>
      </c>
      <c r="G3863">
        <v>668.44</v>
      </c>
      <c r="H3863">
        <v>5405340.6699999999</v>
      </c>
    </row>
    <row r="3864" spans="1:8" x14ac:dyDescent="0.3">
      <c r="A3864" s="16">
        <f t="shared" si="60"/>
        <v>43743.791666666664</v>
      </c>
      <c r="B3864" t="s">
        <v>4036</v>
      </c>
      <c r="C3864">
        <v>8060</v>
      </c>
      <c r="D3864">
        <v>8092.99</v>
      </c>
      <c r="E3864">
        <v>8055.64</v>
      </c>
      <c r="F3864">
        <v>8066.36</v>
      </c>
      <c r="G3864">
        <v>481.93</v>
      </c>
      <c r="H3864">
        <v>3892665.72</v>
      </c>
    </row>
    <row r="3865" spans="1:8" x14ac:dyDescent="0.3">
      <c r="A3865" s="16">
        <f t="shared" si="60"/>
        <v>43743.75</v>
      </c>
      <c r="B3865" t="s">
        <v>4037</v>
      </c>
      <c r="C3865">
        <v>8038.1</v>
      </c>
      <c r="D3865">
        <v>8083</v>
      </c>
      <c r="E3865">
        <v>8037.1</v>
      </c>
      <c r="F3865">
        <v>8060</v>
      </c>
      <c r="G3865">
        <v>628.1</v>
      </c>
      <c r="H3865">
        <v>5066349.76</v>
      </c>
    </row>
    <row r="3866" spans="1:8" x14ac:dyDescent="0.3">
      <c r="A3866" s="16">
        <f t="shared" si="60"/>
        <v>43743.708333333336</v>
      </c>
      <c r="B3866" t="s">
        <v>4038</v>
      </c>
      <c r="C3866">
        <v>8073.35</v>
      </c>
      <c r="D3866">
        <v>8074.8</v>
      </c>
      <c r="E3866">
        <v>8031</v>
      </c>
      <c r="F3866">
        <v>8038.1</v>
      </c>
      <c r="G3866">
        <v>530.85</v>
      </c>
      <c r="H3866">
        <v>4273857.37</v>
      </c>
    </row>
    <row r="3867" spans="1:8" x14ac:dyDescent="0.3">
      <c r="A3867" s="16">
        <f t="shared" si="60"/>
        <v>43743.666666666664</v>
      </c>
      <c r="B3867" t="s">
        <v>4039</v>
      </c>
      <c r="C3867">
        <v>8082.93</v>
      </c>
      <c r="D3867">
        <v>8100</v>
      </c>
      <c r="E3867">
        <v>8041.07</v>
      </c>
      <c r="F3867">
        <v>8073.35</v>
      </c>
      <c r="G3867">
        <v>1079</v>
      </c>
      <c r="H3867">
        <v>8706414.25</v>
      </c>
    </row>
    <row r="3868" spans="1:8" x14ac:dyDescent="0.3">
      <c r="A3868" s="16">
        <f t="shared" si="60"/>
        <v>43743.625</v>
      </c>
      <c r="B3868" t="s">
        <v>4040</v>
      </c>
      <c r="C3868">
        <v>8032.56</v>
      </c>
      <c r="D3868">
        <v>8090</v>
      </c>
      <c r="E3868">
        <v>8022.54</v>
      </c>
      <c r="F3868">
        <v>8082.93</v>
      </c>
      <c r="G3868">
        <v>1043.96</v>
      </c>
      <c r="H3868">
        <v>8402013.25</v>
      </c>
    </row>
    <row r="3869" spans="1:8" x14ac:dyDescent="0.3">
      <c r="A3869" s="16">
        <f t="shared" si="60"/>
        <v>43743.583333333336</v>
      </c>
      <c r="B3869" t="s">
        <v>4041</v>
      </c>
      <c r="C3869">
        <v>8073.38</v>
      </c>
      <c r="D3869">
        <v>8081.46</v>
      </c>
      <c r="E3869">
        <v>8027.14</v>
      </c>
      <c r="F3869">
        <v>8032.56</v>
      </c>
      <c r="G3869">
        <v>1052.67</v>
      </c>
      <c r="H3869">
        <v>8479545.4700000007</v>
      </c>
    </row>
    <row r="3870" spans="1:8" x14ac:dyDescent="0.3">
      <c r="A3870" s="16">
        <f t="shared" si="60"/>
        <v>43743.541666666664</v>
      </c>
      <c r="B3870" t="s">
        <v>4042</v>
      </c>
      <c r="C3870">
        <v>8072.27</v>
      </c>
      <c r="D3870">
        <v>8082.97</v>
      </c>
      <c r="E3870">
        <v>8012.98</v>
      </c>
      <c r="F3870">
        <v>8073.38</v>
      </c>
      <c r="G3870">
        <v>2141.98</v>
      </c>
      <c r="H3870">
        <v>17228684.859999999</v>
      </c>
    </row>
    <row r="3871" spans="1:8" x14ac:dyDescent="0.3">
      <c r="A3871" s="16">
        <f t="shared" si="60"/>
        <v>43744</v>
      </c>
      <c r="B3871" t="s">
        <v>4043</v>
      </c>
      <c r="C3871">
        <v>8081.75</v>
      </c>
      <c r="D3871">
        <v>8091.47</v>
      </c>
      <c r="E3871">
        <v>8050.05</v>
      </c>
      <c r="F3871">
        <v>8072.27</v>
      </c>
      <c r="G3871">
        <v>1514.77</v>
      </c>
      <c r="H3871">
        <v>12224547.710000001</v>
      </c>
    </row>
    <row r="3872" spans="1:8" x14ac:dyDescent="0.3">
      <c r="A3872" s="16">
        <f t="shared" si="60"/>
        <v>43743.458333333336</v>
      </c>
      <c r="B3872" t="s">
        <v>4044</v>
      </c>
      <c r="C3872">
        <v>8084.29</v>
      </c>
      <c r="D3872">
        <v>8101.97</v>
      </c>
      <c r="E3872">
        <v>8072</v>
      </c>
      <c r="F3872">
        <v>8081.75</v>
      </c>
      <c r="G3872">
        <v>566.16</v>
      </c>
      <c r="H3872">
        <v>4578514.4800000004</v>
      </c>
    </row>
    <row r="3873" spans="1:8" x14ac:dyDescent="0.3">
      <c r="A3873" s="16">
        <f t="shared" si="60"/>
        <v>43743.416666666664</v>
      </c>
      <c r="B3873" t="s">
        <v>4045</v>
      </c>
      <c r="C3873">
        <v>8082.55</v>
      </c>
      <c r="D3873">
        <v>8103.99</v>
      </c>
      <c r="E3873">
        <v>8070</v>
      </c>
      <c r="F3873">
        <v>8084.29</v>
      </c>
      <c r="G3873">
        <v>855.66</v>
      </c>
      <c r="H3873">
        <v>6916966.5199999996</v>
      </c>
    </row>
    <row r="3874" spans="1:8" x14ac:dyDescent="0.3">
      <c r="A3874" s="16">
        <f t="shared" si="60"/>
        <v>43743.375</v>
      </c>
      <c r="B3874" t="s">
        <v>4046</v>
      </c>
      <c r="C3874">
        <v>8087.98</v>
      </c>
      <c r="D3874">
        <v>8103.92</v>
      </c>
      <c r="E3874">
        <v>8076.24</v>
      </c>
      <c r="F3874">
        <v>8082.55</v>
      </c>
      <c r="G3874">
        <v>641.11</v>
      </c>
      <c r="H3874">
        <v>5187518.66</v>
      </c>
    </row>
    <row r="3875" spans="1:8" x14ac:dyDescent="0.3">
      <c r="A3875" s="16">
        <f t="shared" si="60"/>
        <v>43743.333333333336</v>
      </c>
      <c r="B3875" t="s">
        <v>4047</v>
      </c>
      <c r="C3875">
        <v>8108</v>
      </c>
      <c r="D3875">
        <v>8112.48</v>
      </c>
      <c r="E3875">
        <v>8070.15</v>
      </c>
      <c r="F3875">
        <v>8087.98</v>
      </c>
      <c r="G3875">
        <v>1043.69</v>
      </c>
      <c r="H3875">
        <v>8441781.5199999996</v>
      </c>
    </row>
    <row r="3876" spans="1:8" x14ac:dyDescent="0.3">
      <c r="A3876" s="16">
        <f t="shared" si="60"/>
        <v>43743.291666666664</v>
      </c>
      <c r="B3876" t="s">
        <v>4048</v>
      </c>
      <c r="C3876">
        <v>8131.67</v>
      </c>
      <c r="D3876">
        <v>8131.77</v>
      </c>
      <c r="E3876">
        <v>8091.72</v>
      </c>
      <c r="F3876">
        <v>8108</v>
      </c>
      <c r="G3876">
        <v>680.88</v>
      </c>
      <c r="H3876">
        <v>5519957.8300000001</v>
      </c>
    </row>
    <row r="3877" spans="1:8" x14ac:dyDescent="0.3">
      <c r="A3877" s="16">
        <f t="shared" si="60"/>
        <v>43743.25</v>
      </c>
      <c r="B3877" t="s">
        <v>4049</v>
      </c>
      <c r="C3877">
        <v>8117</v>
      </c>
      <c r="D3877">
        <v>8140</v>
      </c>
      <c r="E3877">
        <v>8103</v>
      </c>
      <c r="F3877">
        <v>8131.67</v>
      </c>
      <c r="G3877">
        <v>504.86</v>
      </c>
      <c r="H3877">
        <v>4101916.48</v>
      </c>
    </row>
    <row r="3878" spans="1:8" x14ac:dyDescent="0.3">
      <c r="A3878" s="16">
        <f t="shared" si="60"/>
        <v>43743.208333333336</v>
      </c>
      <c r="B3878" t="s">
        <v>4050</v>
      </c>
      <c r="C3878">
        <v>8127.46</v>
      </c>
      <c r="D3878">
        <v>8129.68</v>
      </c>
      <c r="E3878">
        <v>8108</v>
      </c>
      <c r="F3878">
        <v>8117</v>
      </c>
      <c r="G3878">
        <v>460.35</v>
      </c>
      <c r="H3878">
        <v>3736821.42</v>
      </c>
    </row>
    <row r="3879" spans="1:8" x14ac:dyDescent="0.3">
      <c r="A3879" s="16">
        <f t="shared" si="60"/>
        <v>43743.166666666664</v>
      </c>
      <c r="B3879" t="s">
        <v>4051</v>
      </c>
      <c r="C3879">
        <v>8137.83</v>
      </c>
      <c r="D3879">
        <v>8145</v>
      </c>
      <c r="E3879">
        <v>8109</v>
      </c>
      <c r="F3879">
        <v>8127.46</v>
      </c>
      <c r="G3879">
        <v>445.73</v>
      </c>
      <c r="H3879">
        <v>3624689.11</v>
      </c>
    </row>
    <row r="3880" spans="1:8" x14ac:dyDescent="0.3">
      <c r="A3880" s="16">
        <f t="shared" si="60"/>
        <v>43743.125</v>
      </c>
      <c r="B3880" t="s">
        <v>4052</v>
      </c>
      <c r="C3880">
        <v>8129.24</v>
      </c>
      <c r="D3880">
        <v>8146.99</v>
      </c>
      <c r="E3880">
        <v>8120.94</v>
      </c>
      <c r="F3880">
        <v>8137.83</v>
      </c>
      <c r="G3880">
        <v>384.77</v>
      </c>
      <c r="H3880">
        <v>3129223.49</v>
      </c>
    </row>
    <row r="3881" spans="1:8" x14ac:dyDescent="0.3">
      <c r="A3881" s="16">
        <f t="shared" si="60"/>
        <v>43743.083333333336</v>
      </c>
      <c r="B3881" t="s">
        <v>4053</v>
      </c>
      <c r="C3881">
        <v>8109.15</v>
      </c>
      <c r="D3881">
        <v>8132.41</v>
      </c>
      <c r="E3881">
        <v>8093.99</v>
      </c>
      <c r="F3881">
        <v>8129.24</v>
      </c>
      <c r="G3881">
        <v>575.02</v>
      </c>
      <c r="H3881">
        <v>4665989.21</v>
      </c>
    </row>
    <row r="3882" spans="1:8" x14ac:dyDescent="0.3">
      <c r="A3882" s="16">
        <f t="shared" si="60"/>
        <v>43743.041666666664</v>
      </c>
      <c r="B3882" t="s">
        <v>4054</v>
      </c>
      <c r="C3882">
        <v>8129.31</v>
      </c>
      <c r="D3882">
        <v>8133</v>
      </c>
      <c r="E3882">
        <v>8103.11</v>
      </c>
      <c r="F3882">
        <v>8109.15</v>
      </c>
      <c r="G3882">
        <v>589.04999999999995</v>
      </c>
      <c r="H3882">
        <v>4780065.9400000004</v>
      </c>
    </row>
    <row r="3883" spans="1:8" x14ac:dyDescent="0.3">
      <c r="A3883" s="16">
        <f t="shared" si="60"/>
        <v>43743.5</v>
      </c>
      <c r="B3883" t="s">
        <v>4055</v>
      </c>
      <c r="C3883">
        <v>8137.13</v>
      </c>
      <c r="D3883">
        <v>8149.99</v>
      </c>
      <c r="E3883">
        <v>8100</v>
      </c>
      <c r="F3883">
        <v>8129.31</v>
      </c>
      <c r="G3883">
        <v>1433.32</v>
      </c>
      <c r="H3883">
        <v>11635061.140000001</v>
      </c>
    </row>
    <row r="3884" spans="1:8" x14ac:dyDescent="0.3">
      <c r="A3884" s="16">
        <f t="shared" si="60"/>
        <v>43742.958333333336</v>
      </c>
      <c r="B3884" t="s">
        <v>4056</v>
      </c>
      <c r="C3884">
        <v>8169.02</v>
      </c>
      <c r="D3884">
        <v>8169.02</v>
      </c>
      <c r="E3884">
        <v>8132</v>
      </c>
      <c r="F3884">
        <v>8137.13</v>
      </c>
      <c r="G3884">
        <v>420.68</v>
      </c>
      <c r="H3884">
        <v>3427609.26</v>
      </c>
    </row>
    <row r="3885" spans="1:8" x14ac:dyDescent="0.3">
      <c r="A3885" s="16">
        <f t="shared" si="60"/>
        <v>43742.916666666664</v>
      </c>
      <c r="B3885" t="s">
        <v>4057</v>
      </c>
      <c r="C3885">
        <v>8171.57</v>
      </c>
      <c r="D3885">
        <v>8203.11</v>
      </c>
      <c r="E3885">
        <v>8141</v>
      </c>
      <c r="F3885">
        <v>8169.02</v>
      </c>
      <c r="G3885">
        <v>608.87</v>
      </c>
      <c r="H3885">
        <v>4978039.9400000004</v>
      </c>
    </row>
    <row r="3886" spans="1:8" x14ac:dyDescent="0.3">
      <c r="A3886" s="16">
        <f t="shared" si="60"/>
        <v>43742.875</v>
      </c>
      <c r="B3886" t="s">
        <v>4058</v>
      </c>
      <c r="C3886">
        <v>8148.36</v>
      </c>
      <c r="D3886">
        <v>8176.48</v>
      </c>
      <c r="E3886">
        <v>8130.02</v>
      </c>
      <c r="F3886">
        <v>8171.57</v>
      </c>
      <c r="G3886">
        <v>619.4</v>
      </c>
      <c r="H3886">
        <v>5046120.71</v>
      </c>
    </row>
    <row r="3887" spans="1:8" x14ac:dyDescent="0.3">
      <c r="A3887" s="16">
        <f t="shared" si="60"/>
        <v>43742.833333333336</v>
      </c>
      <c r="B3887" t="s">
        <v>4059</v>
      </c>
      <c r="C3887">
        <v>8183.5</v>
      </c>
      <c r="D3887">
        <v>8217.4699999999993</v>
      </c>
      <c r="E3887">
        <v>8141.02</v>
      </c>
      <c r="F3887">
        <v>8148.36</v>
      </c>
      <c r="G3887">
        <v>937.87</v>
      </c>
      <c r="H3887">
        <v>7674317.3899999997</v>
      </c>
    </row>
    <row r="3888" spans="1:8" x14ac:dyDescent="0.3">
      <c r="A3888" s="16">
        <f t="shared" si="60"/>
        <v>43742.791666666664</v>
      </c>
      <c r="B3888" t="s">
        <v>4060</v>
      </c>
      <c r="C3888">
        <v>8183.78</v>
      </c>
      <c r="D3888">
        <v>8199.99</v>
      </c>
      <c r="E3888">
        <v>8170</v>
      </c>
      <c r="F3888">
        <v>8183.5</v>
      </c>
      <c r="G3888">
        <v>639.17999999999995</v>
      </c>
      <c r="H3888">
        <v>5229737.87</v>
      </c>
    </row>
    <row r="3889" spans="1:8" x14ac:dyDescent="0.3">
      <c r="A3889" s="16">
        <f t="shared" si="60"/>
        <v>43742.75</v>
      </c>
      <c r="B3889" t="s">
        <v>4061</v>
      </c>
      <c r="C3889">
        <v>8164.58</v>
      </c>
      <c r="D3889">
        <v>8200</v>
      </c>
      <c r="E3889">
        <v>8152.06</v>
      </c>
      <c r="F3889">
        <v>8183.78</v>
      </c>
      <c r="G3889">
        <v>685.21</v>
      </c>
      <c r="H3889">
        <v>5600225.9199999999</v>
      </c>
    </row>
    <row r="3890" spans="1:8" x14ac:dyDescent="0.3">
      <c r="A3890" s="16">
        <f t="shared" si="60"/>
        <v>43742.708333333336</v>
      </c>
      <c r="B3890" t="s">
        <v>4062</v>
      </c>
      <c r="C3890">
        <v>8182.27</v>
      </c>
      <c r="D3890">
        <v>8182.27</v>
      </c>
      <c r="E3890">
        <v>8129.97</v>
      </c>
      <c r="F3890">
        <v>8164.58</v>
      </c>
      <c r="G3890">
        <v>1127.8900000000001</v>
      </c>
      <c r="H3890">
        <v>9204588.7899999991</v>
      </c>
    </row>
    <row r="3891" spans="1:8" x14ac:dyDescent="0.3">
      <c r="A3891" s="16">
        <f t="shared" si="60"/>
        <v>43742.666666666664</v>
      </c>
      <c r="B3891" t="s">
        <v>4063</v>
      </c>
      <c r="C3891">
        <v>8148</v>
      </c>
      <c r="D3891">
        <v>8207.77</v>
      </c>
      <c r="E3891">
        <v>8125</v>
      </c>
      <c r="F3891">
        <v>8182.27</v>
      </c>
      <c r="G3891">
        <v>1663.73</v>
      </c>
      <c r="H3891">
        <v>13595720.1</v>
      </c>
    </row>
    <row r="3892" spans="1:8" x14ac:dyDescent="0.3">
      <c r="A3892" s="16">
        <f t="shared" si="60"/>
        <v>43742.625</v>
      </c>
      <c r="B3892" t="s">
        <v>4064</v>
      </c>
      <c r="C3892">
        <v>8162.44</v>
      </c>
      <c r="D3892">
        <v>8172</v>
      </c>
      <c r="E3892">
        <v>8123</v>
      </c>
      <c r="F3892">
        <v>8148</v>
      </c>
      <c r="G3892">
        <v>869.03</v>
      </c>
      <c r="H3892">
        <v>7074818.2300000004</v>
      </c>
    </row>
    <row r="3893" spans="1:8" x14ac:dyDescent="0.3">
      <c r="A3893" s="16">
        <f t="shared" si="60"/>
        <v>43742.583333333336</v>
      </c>
      <c r="B3893" t="s">
        <v>4065</v>
      </c>
      <c r="C3893">
        <v>8168.67</v>
      </c>
      <c r="D3893">
        <v>8186.36</v>
      </c>
      <c r="E3893">
        <v>8139.83</v>
      </c>
      <c r="F3893">
        <v>8162.44</v>
      </c>
      <c r="G3893">
        <v>1031.3</v>
      </c>
      <c r="H3893">
        <v>8412929.8300000001</v>
      </c>
    </row>
    <row r="3894" spans="1:8" x14ac:dyDescent="0.3">
      <c r="A3894" s="16">
        <f t="shared" si="60"/>
        <v>43742.541666666664</v>
      </c>
      <c r="B3894" t="s">
        <v>4066</v>
      </c>
      <c r="C3894">
        <v>8125.97</v>
      </c>
      <c r="D3894">
        <v>8181.37</v>
      </c>
      <c r="E3894">
        <v>8124.27</v>
      </c>
      <c r="F3894">
        <v>8168.67</v>
      </c>
      <c r="G3894">
        <v>949.25</v>
      </c>
      <c r="H3894">
        <v>7736067.4199999999</v>
      </c>
    </row>
    <row r="3895" spans="1:8" x14ac:dyDescent="0.3">
      <c r="A3895" s="16">
        <f t="shared" si="60"/>
        <v>43743</v>
      </c>
      <c r="B3895" t="s">
        <v>4067</v>
      </c>
      <c r="C3895">
        <v>8151.4</v>
      </c>
      <c r="D3895">
        <v>8171.92</v>
      </c>
      <c r="E3895">
        <v>8122</v>
      </c>
      <c r="F3895">
        <v>8125.97</v>
      </c>
      <c r="G3895">
        <v>801.99</v>
      </c>
      <c r="H3895">
        <v>6531731.3799999999</v>
      </c>
    </row>
    <row r="3896" spans="1:8" x14ac:dyDescent="0.3">
      <c r="A3896" s="16">
        <f t="shared" si="60"/>
        <v>43742.458333333336</v>
      </c>
      <c r="B3896" t="s">
        <v>4068</v>
      </c>
      <c r="C3896">
        <v>8128.38</v>
      </c>
      <c r="D3896">
        <v>8178.96</v>
      </c>
      <c r="E3896">
        <v>8120.04</v>
      </c>
      <c r="F3896">
        <v>8151.4</v>
      </c>
      <c r="G3896">
        <v>899.43</v>
      </c>
      <c r="H3896">
        <v>7324593.0300000003</v>
      </c>
    </row>
    <row r="3897" spans="1:8" x14ac:dyDescent="0.3">
      <c r="A3897" s="16">
        <f t="shared" si="60"/>
        <v>43742.416666666664</v>
      </c>
      <c r="B3897" t="s">
        <v>4069</v>
      </c>
      <c r="C3897">
        <v>8125</v>
      </c>
      <c r="D3897">
        <v>8176.64</v>
      </c>
      <c r="E3897">
        <v>8120</v>
      </c>
      <c r="F3897">
        <v>8128.38</v>
      </c>
      <c r="G3897">
        <v>1242.98</v>
      </c>
      <c r="H3897">
        <v>10124640.880000001</v>
      </c>
    </row>
    <row r="3898" spans="1:8" x14ac:dyDescent="0.3">
      <c r="A3898" s="16">
        <f t="shared" si="60"/>
        <v>43742.375</v>
      </c>
      <c r="B3898" t="s">
        <v>4070</v>
      </c>
      <c r="C3898">
        <v>8093.96</v>
      </c>
      <c r="D3898">
        <v>8125.99</v>
      </c>
      <c r="E3898">
        <v>8093.05</v>
      </c>
      <c r="F3898">
        <v>8125</v>
      </c>
      <c r="G3898">
        <v>978.19</v>
      </c>
      <c r="H3898">
        <v>7934227.5300000003</v>
      </c>
    </row>
    <row r="3899" spans="1:8" x14ac:dyDescent="0.3">
      <c r="A3899" s="16">
        <f t="shared" si="60"/>
        <v>43742.333333333336</v>
      </c>
      <c r="B3899" t="s">
        <v>4071</v>
      </c>
      <c r="C3899">
        <v>8138.69</v>
      </c>
      <c r="D3899">
        <v>8138.69</v>
      </c>
      <c r="E3899">
        <v>8084.18</v>
      </c>
      <c r="F3899">
        <v>8093.96</v>
      </c>
      <c r="G3899">
        <v>977.53</v>
      </c>
      <c r="H3899">
        <v>7927309.8200000003</v>
      </c>
    </row>
    <row r="3900" spans="1:8" x14ac:dyDescent="0.3">
      <c r="A3900" s="16">
        <f t="shared" si="60"/>
        <v>43742.291666666664</v>
      </c>
      <c r="B3900" t="s">
        <v>4072</v>
      </c>
      <c r="C3900">
        <v>8110.73</v>
      </c>
      <c r="D3900">
        <v>8148</v>
      </c>
      <c r="E3900">
        <v>8094.74</v>
      </c>
      <c r="F3900">
        <v>8138.69</v>
      </c>
      <c r="G3900">
        <v>972.55</v>
      </c>
      <c r="H3900">
        <v>7901274.5599999996</v>
      </c>
    </row>
    <row r="3901" spans="1:8" x14ac:dyDescent="0.3">
      <c r="A3901" s="16">
        <f t="shared" si="60"/>
        <v>43742.25</v>
      </c>
      <c r="B3901" t="s">
        <v>4073</v>
      </c>
      <c r="C3901">
        <v>8093.4</v>
      </c>
      <c r="D3901">
        <v>8130.25</v>
      </c>
      <c r="E3901">
        <v>8089.15</v>
      </c>
      <c r="F3901">
        <v>8110.73</v>
      </c>
      <c r="G3901">
        <v>739.45</v>
      </c>
      <c r="H3901">
        <v>5995742.5899999999</v>
      </c>
    </row>
    <row r="3902" spans="1:8" x14ac:dyDescent="0.3">
      <c r="A3902" s="16">
        <f t="shared" si="60"/>
        <v>43742.208333333336</v>
      </c>
      <c r="B3902" t="s">
        <v>4074</v>
      </c>
      <c r="C3902">
        <v>8063.87</v>
      </c>
      <c r="D3902">
        <v>8120.97</v>
      </c>
      <c r="E3902">
        <v>8005</v>
      </c>
      <c r="F3902">
        <v>8093.4</v>
      </c>
      <c r="G3902">
        <v>2069.41</v>
      </c>
      <c r="H3902">
        <v>16697211.619999999</v>
      </c>
    </row>
    <row r="3903" spans="1:8" x14ac:dyDescent="0.3">
      <c r="A3903" s="16">
        <f t="shared" si="60"/>
        <v>43742.166666666664</v>
      </c>
      <c r="B3903" t="s">
        <v>4075</v>
      </c>
      <c r="C3903">
        <v>8104.53</v>
      </c>
      <c r="D3903">
        <v>8107.62</v>
      </c>
      <c r="E3903">
        <v>8057.25</v>
      </c>
      <c r="F3903">
        <v>8063.87</v>
      </c>
      <c r="G3903">
        <v>922.13</v>
      </c>
      <c r="H3903">
        <v>7449486.9299999997</v>
      </c>
    </row>
    <row r="3904" spans="1:8" x14ac:dyDescent="0.3">
      <c r="A3904" s="16">
        <f t="shared" si="60"/>
        <v>43742.125</v>
      </c>
      <c r="B3904" t="s">
        <v>4076</v>
      </c>
      <c r="C3904">
        <v>8092.38</v>
      </c>
      <c r="D3904">
        <v>8119.96</v>
      </c>
      <c r="E3904">
        <v>8072.84</v>
      </c>
      <c r="F3904">
        <v>8104.53</v>
      </c>
      <c r="G3904">
        <v>649.08000000000004</v>
      </c>
      <c r="H3904">
        <v>5257393.67</v>
      </c>
    </row>
    <row r="3905" spans="1:8" x14ac:dyDescent="0.3">
      <c r="A3905" s="16">
        <f t="shared" si="60"/>
        <v>43742.083333333336</v>
      </c>
      <c r="B3905" t="s">
        <v>4077</v>
      </c>
      <c r="C3905">
        <v>8116.85</v>
      </c>
      <c r="D3905">
        <v>8137.2</v>
      </c>
      <c r="E3905">
        <v>8092.3</v>
      </c>
      <c r="F3905">
        <v>8092.38</v>
      </c>
      <c r="G3905">
        <v>798.35</v>
      </c>
      <c r="H3905">
        <v>6480762.0300000003</v>
      </c>
    </row>
    <row r="3906" spans="1:8" x14ac:dyDescent="0.3">
      <c r="A3906" s="16">
        <f t="shared" si="60"/>
        <v>43742.041666666664</v>
      </c>
      <c r="B3906" t="s">
        <v>4078</v>
      </c>
      <c r="C3906">
        <v>8109.06</v>
      </c>
      <c r="D3906">
        <v>8130</v>
      </c>
      <c r="E3906">
        <v>8050</v>
      </c>
      <c r="F3906">
        <v>8116.85</v>
      </c>
      <c r="G3906">
        <v>1643.93</v>
      </c>
      <c r="H3906">
        <v>13306883.34</v>
      </c>
    </row>
    <row r="3907" spans="1:8" x14ac:dyDescent="0.3">
      <c r="A3907" s="16">
        <f t="shared" si="60"/>
        <v>43742.5</v>
      </c>
      <c r="B3907" t="s">
        <v>4079</v>
      </c>
      <c r="C3907">
        <v>8223.9599999999991</v>
      </c>
      <c r="D3907">
        <v>8232.41</v>
      </c>
      <c r="E3907">
        <v>8080.03</v>
      </c>
      <c r="F3907">
        <v>8109.06</v>
      </c>
      <c r="G3907">
        <v>2448.67</v>
      </c>
      <c r="H3907">
        <v>19939932.190000001</v>
      </c>
    </row>
    <row r="3908" spans="1:8" x14ac:dyDescent="0.3">
      <c r="A3908" s="16">
        <f t="shared" si="60"/>
        <v>43741.958333333336</v>
      </c>
      <c r="B3908" t="s">
        <v>4080</v>
      </c>
      <c r="C3908">
        <v>8198.5400000000009</v>
      </c>
      <c r="D3908">
        <v>8280</v>
      </c>
      <c r="E3908">
        <v>8195.24</v>
      </c>
      <c r="F3908">
        <v>8223.9599999999991</v>
      </c>
      <c r="G3908">
        <v>1973.52</v>
      </c>
      <c r="H3908">
        <v>16265278.890000001</v>
      </c>
    </row>
    <row r="3909" spans="1:8" x14ac:dyDescent="0.3">
      <c r="A3909" s="16">
        <f t="shared" si="60"/>
        <v>43741.916666666664</v>
      </c>
      <c r="B3909" t="s">
        <v>4081</v>
      </c>
      <c r="C3909">
        <v>8165.1</v>
      </c>
      <c r="D3909">
        <v>8200</v>
      </c>
      <c r="E3909">
        <v>8138</v>
      </c>
      <c r="F3909">
        <v>8198.5400000000009</v>
      </c>
      <c r="G3909">
        <v>747.66</v>
      </c>
      <c r="H3909">
        <v>6110391.6500000004</v>
      </c>
    </row>
    <row r="3910" spans="1:8" x14ac:dyDescent="0.3">
      <c r="A3910" s="16">
        <f t="shared" ref="A3910:A3973" si="61">DATEVALUE(MID(B3910,1,10))+(IF(RIGHT(B3910,2)="PM",12,0)+MID(B3910,12,2))/24</f>
        <v>43741.875</v>
      </c>
      <c r="B3910" t="s">
        <v>4082</v>
      </c>
      <c r="C3910">
        <v>8140.25</v>
      </c>
      <c r="D3910">
        <v>8197.6200000000008</v>
      </c>
      <c r="E3910">
        <v>8115</v>
      </c>
      <c r="F3910">
        <v>8165.1</v>
      </c>
      <c r="G3910">
        <v>640.29999999999995</v>
      </c>
      <c r="H3910">
        <v>5224255.45</v>
      </c>
    </row>
    <row r="3911" spans="1:8" x14ac:dyDescent="0.3">
      <c r="A3911" s="16">
        <f t="shared" si="61"/>
        <v>43741.833333333336</v>
      </c>
      <c r="B3911" t="s">
        <v>4083</v>
      </c>
      <c r="C3911">
        <v>8146.04</v>
      </c>
      <c r="D3911">
        <v>8169.83</v>
      </c>
      <c r="E3911">
        <v>8119.63</v>
      </c>
      <c r="F3911">
        <v>8140.25</v>
      </c>
      <c r="G3911">
        <v>690.31</v>
      </c>
      <c r="H3911">
        <v>5621349.4000000004</v>
      </c>
    </row>
    <row r="3912" spans="1:8" x14ac:dyDescent="0.3">
      <c r="A3912" s="16">
        <f t="shared" si="61"/>
        <v>43741.791666666664</v>
      </c>
      <c r="B3912" t="s">
        <v>4084</v>
      </c>
      <c r="C3912">
        <v>8129.72</v>
      </c>
      <c r="D3912">
        <v>8157.93</v>
      </c>
      <c r="E3912">
        <v>8088</v>
      </c>
      <c r="F3912">
        <v>8146.04</v>
      </c>
      <c r="G3912">
        <v>935.24</v>
      </c>
      <c r="H3912">
        <v>7599596.2300000004</v>
      </c>
    </row>
    <row r="3913" spans="1:8" x14ac:dyDescent="0.3">
      <c r="A3913" s="16">
        <f t="shared" si="61"/>
        <v>43741.75</v>
      </c>
      <c r="B3913" t="s">
        <v>4085</v>
      </c>
      <c r="C3913">
        <v>8149.03</v>
      </c>
      <c r="D3913">
        <v>8149.05</v>
      </c>
      <c r="E3913">
        <v>8125.86</v>
      </c>
      <c r="F3913">
        <v>8129.72</v>
      </c>
      <c r="G3913">
        <v>588.96</v>
      </c>
      <c r="H3913">
        <v>4792911.43</v>
      </c>
    </row>
    <row r="3914" spans="1:8" x14ac:dyDescent="0.3">
      <c r="A3914" s="16">
        <f t="shared" si="61"/>
        <v>43741.708333333336</v>
      </c>
      <c r="B3914" t="s">
        <v>4086</v>
      </c>
      <c r="C3914">
        <v>8177.91</v>
      </c>
      <c r="D3914">
        <v>8178.99</v>
      </c>
      <c r="E3914">
        <v>8113.54</v>
      </c>
      <c r="F3914">
        <v>8149.03</v>
      </c>
      <c r="G3914">
        <v>1380.18</v>
      </c>
      <c r="H3914">
        <v>11243835.6</v>
      </c>
    </row>
    <row r="3915" spans="1:8" x14ac:dyDescent="0.3">
      <c r="A3915" s="16">
        <f t="shared" si="61"/>
        <v>43741.666666666664</v>
      </c>
      <c r="B3915" t="s">
        <v>4087</v>
      </c>
      <c r="C3915">
        <v>8108.14</v>
      </c>
      <c r="D3915">
        <v>8210</v>
      </c>
      <c r="E3915">
        <v>8097.27</v>
      </c>
      <c r="F3915">
        <v>8177.91</v>
      </c>
      <c r="G3915">
        <v>2262.5700000000002</v>
      </c>
      <c r="H3915">
        <v>18480229.059999999</v>
      </c>
    </row>
    <row r="3916" spans="1:8" x14ac:dyDescent="0.3">
      <c r="A3916" s="16">
        <f t="shared" si="61"/>
        <v>43741.625</v>
      </c>
      <c r="B3916" t="s">
        <v>4088</v>
      </c>
      <c r="C3916">
        <v>8100.15</v>
      </c>
      <c r="D3916">
        <v>8139.79</v>
      </c>
      <c r="E3916">
        <v>8075.58</v>
      </c>
      <c r="F3916">
        <v>8108.14</v>
      </c>
      <c r="G3916">
        <v>1837.32</v>
      </c>
      <c r="H3916">
        <v>14910871.4</v>
      </c>
    </row>
    <row r="3917" spans="1:8" x14ac:dyDescent="0.3">
      <c r="A3917" s="16">
        <f t="shared" si="61"/>
        <v>43741.583333333336</v>
      </c>
      <c r="B3917" t="s">
        <v>4089</v>
      </c>
      <c r="C3917">
        <v>8219.48</v>
      </c>
      <c r="D3917">
        <v>8220.67</v>
      </c>
      <c r="E3917">
        <v>8060</v>
      </c>
      <c r="F3917">
        <v>8100.15</v>
      </c>
      <c r="G3917">
        <v>4123.3500000000004</v>
      </c>
      <c r="H3917">
        <v>33487804.550000001</v>
      </c>
    </row>
    <row r="3918" spans="1:8" x14ac:dyDescent="0.3">
      <c r="A3918" s="16">
        <f t="shared" si="61"/>
        <v>43741.541666666664</v>
      </c>
      <c r="B3918" t="s">
        <v>4090</v>
      </c>
      <c r="C3918">
        <v>8227.25</v>
      </c>
      <c r="D3918">
        <v>8242</v>
      </c>
      <c r="E3918">
        <v>8207.1</v>
      </c>
      <c r="F3918">
        <v>8219.48</v>
      </c>
      <c r="G3918">
        <v>806.84</v>
      </c>
      <c r="H3918">
        <v>6635944.8799999999</v>
      </c>
    </row>
    <row r="3919" spans="1:8" x14ac:dyDescent="0.3">
      <c r="A3919" s="16">
        <f t="shared" si="61"/>
        <v>43742</v>
      </c>
      <c r="B3919" t="s">
        <v>4091</v>
      </c>
      <c r="C3919">
        <v>8217.02</v>
      </c>
      <c r="D3919">
        <v>8247.4</v>
      </c>
      <c r="E3919">
        <v>8205.0499999999993</v>
      </c>
      <c r="F3919">
        <v>8227.25</v>
      </c>
      <c r="G3919">
        <v>722.41</v>
      </c>
      <c r="H3919">
        <v>5948558.0199999996</v>
      </c>
    </row>
    <row r="3920" spans="1:8" x14ac:dyDescent="0.3">
      <c r="A3920" s="16">
        <f t="shared" si="61"/>
        <v>43741.458333333336</v>
      </c>
      <c r="B3920" t="s">
        <v>4092</v>
      </c>
      <c r="C3920">
        <v>8215.23</v>
      </c>
      <c r="D3920">
        <v>8235.2099999999991</v>
      </c>
      <c r="E3920">
        <v>8200</v>
      </c>
      <c r="F3920">
        <v>8217.02</v>
      </c>
      <c r="G3920">
        <v>1128.04</v>
      </c>
      <c r="H3920">
        <v>9271541.0800000001</v>
      </c>
    </row>
    <row r="3921" spans="1:8" x14ac:dyDescent="0.3">
      <c r="A3921" s="16">
        <f t="shared" si="61"/>
        <v>43741.416666666664</v>
      </c>
      <c r="B3921" t="s">
        <v>4093</v>
      </c>
      <c r="C3921">
        <v>8267.9599999999991</v>
      </c>
      <c r="D3921">
        <v>8269.51</v>
      </c>
      <c r="E3921">
        <v>8185.38</v>
      </c>
      <c r="F3921">
        <v>8215.23</v>
      </c>
      <c r="G3921">
        <v>1648.54</v>
      </c>
      <c r="H3921">
        <v>13558642.92</v>
      </c>
    </row>
    <row r="3922" spans="1:8" x14ac:dyDescent="0.3">
      <c r="A3922" s="16">
        <f t="shared" si="61"/>
        <v>43741.375</v>
      </c>
      <c r="B3922" t="s">
        <v>4094</v>
      </c>
      <c r="C3922">
        <v>8291.14</v>
      </c>
      <c r="D3922">
        <v>8299.24</v>
      </c>
      <c r="E3922">
        <v>8250</v>
      </c>
      <c r="F3922">
        <v>8267.9599999999991</v>
      </c>
      <c r="G3922">
        <v>716.65</v>
      </c>
      <c r="H3922">
        <v>5925885.5199999996</v>
      </c>
    </row>
    <row r="3923" spans="1:8" x14ac:dyDescent="0.3">
      <c r="A3923" s="16">
        <f t="shared" si="61"/>
        <v>43741.333333333336</v>
      </c>
      <c r="B3923" t="s">
        <v>4095</v>
      </c>
      <c r="C3923">
        <v>8261.43</v>
      </c>
      <c r="D3923">
        <v>8293.2900000000009</v>
      </c>
      <c r="E3923">
        <v>8237.2800000000007</v>
      </c>
      <c r="F3923">
        <v>8291.14</v>
      </c>
      <c r="G3923">
        <v>1047.08</v>
      </c>
      <c r="H3923">
        <v>8653944.1699999999</v>
      </c>
    </row>
    <row r="3924" spans="1:8" x14ac:dyDescent="0.3">
      <c r="A3924" s="16">
        <f t="shared" si="61"/>
        <v>43741.291666666664</v>
      </c>
      <c r="B3924" t="s">
        <v>4096</v>
      </c>
      <c r="C3924">
        <v>8260.82</v>
      </c>
      <c r="D3924">
        <v>8276.08</v>
      </c>
      <c r="E3924">
        <v>8241</v>
      </c>
      <c r="F3924">
        <v>8261.43</v>
      </c>
      <c r="G3924">
        <v>1214.67</v>
      </c>
      <c r="H3924">
        <v>10031806.460000001</v>
      </c>
    </row>
    <row r="3925" spans="1:8" x14ac:dyDescent="0.3">
      <c r="A3925" s="16">
        <f t="shared" si="61"/>
        <v>43741.25</v>
      </c>
      <c r="B3925" t="s">
        <v>4097</v>
      </c>
      <c r="C3925">
        <v>8281.36</v>
      </c>
      <c r="D3925">
        <v>8300.39</v>
      </c>
      <c r="E3925">
        <v>8258.41</v>
      </c>
      <c r="F3925">
        <v>8260.82</v>
      </c>
      <c r="G3925">
        <v>870.43</v>
      </c>
      <c r="H3925">
        <v>7212369.0199999996</v>
      </c>
    </row>
    <row r="3926" spans="1:8" x14ac:dyDescent="0.3">
      <c r="A3926" s="16">
        <f t="shared" si="61"/>
        <v>43741.208333333336</v>
      </c>
      <c r="B3926" t="s">
        <v>4098</v>
      </c>
      <c r="C3926">
        <v>8332.43</v>
      </c>
      <c r="D3926">
        <v>8345.36</v>
      </c>
      <c r="E3926">
        <v>8258.33</v>
      </c>
      <c r="F3926">
        <v>8281.36</v>
      </c>
      <c r="G3926">
        <v>957.98</v>
      </c>
      <c r="H3926">
        <v>7957747.8799999999</v>
      </c>
    </row>
    <row r="3927" spans="1:8" x14ac:dyDescent="0.3">
      <c r="A3927" s="16">
        <f t="shared" si="61"/>
        <v>43741.166666666664</v>
      </c>
      <c r="B3927" t="s">
        <v>4099</v>
      </c>
      <c r="C3927">
        <v>8327.52</v>
      </c>
      <c r="D3927">
        <v>8367.57</v>
      </c>
      <c r="E3927">
        <v>8327.52</v>
      </c>
      <c r="F3927">
        <v>8332.43</v>
      </c>
      <c r="G3927">
        <v>679.16</v>
      </c>
      <c r="H3927">
        <v>5667705.6299999999</v>
      </c>
    </row>
    <row r="3928" spans="1:8" x14ac:dyDescent="0.3">
      <c r="A3928" s="16">
        <f t="shared" si="61"/>
        <v>43741.125</v>
      </c>
      <c r="B3928" t="s">
        <v>4100</v>
      </c>
      <c r="C3928">
        <v>8342.75</v>
      </c>
      <c r="D3928">
        <v>8344.7999999999993</v>
      </c>
      <c r="E3928">
        <v>8324.59</v>
      </c>
      <c r="F3928">
        <v>8327.52</v>
      </c>
      <c r="G3928">
        <v>375.78</v>
      </c>
      <c r="H3928">
        <v>3131338.19</v>
      </c>
    </row>
    <row r="3929" spans="1:8" x14ac:dyDescent="0.3">
      <c r="A3929" s="16">
        <f t="shared" si="61"/>
        <v>43741.083333333336</v>
      </c>
      <c r="B3929" t="s">
        <v>4101</v>
      </c>
      <c r="C3929">
        <v>8319.68</v>
      </c>
      <c r="D3929">
        <v>8345</v>
      </c>
      <c r="E3929">
        <v>8317.7900000000009</v>
      </c>
      <c r="F3929">
        <v>8342.75</v>
      </c>
      <c r="G3929">
        <v>616.24</v>
      </c>
      <c r="H3929">
        <v>5135347.21</v>
      </c>
    </row>
    <row r="3930" spans="1:8" x14ac:dyDescent="0.3">
      <c r="A3930" s="16">
        <f t="shared" si="61"/>
        <v>43741.041666666664</v>
      </c>
      <c r="B3930" t="s">
        <v>4102</v>
      </c>
      <c r="C3930">
        <v>8318.42</v>
      </c>
      <c r="D3930">
        <v>8344.7999999999993</v>
      </c>
      <c r="E3930">
        <v>8307.77</v>
      </c>
      <c r="F3930">
        <v>8319.68</v>
      </c>
      <c r="G3930">
        <v>604.62</v>
      </c>
      <c r="H3930">
        <v>5034225.76</v>
      </c>
    </row>
    <row r="3931" spans="1:8" x14ac:dyDescent="0.3">
      <c r="A3931" s="16">
        <f t="shared" si="61"/>
        <v>43741.5</v>
      </c>
      <c r="B3931" t="s">
        <v>4103</v>
      </c>
      <c r="C3931">
        <v>8359.94</v>
      </c>
      <c r="D3931">
        <v>8393</v>
      </c>
      <c r="E3931">
        <v>8314.01</v>
      </c>
      <c r="F3931">
        <v>8318.42</v>
      </c>
      <c r="G3931">
        <v>1639.69</v>
      </c>
      <c r="H3931">
        <v>13688145.48</v>
      </c>
    </row>
    <row r="3932" spans="1:8" x14ac:dyDescent="0.3">
      <c r="A3932" s="16">
        <f t="shared" si="61"/>
        <v>43740.958333333336</v>
      </c>
      <c r="B3932" t="s">
        <v>4104</v>
      </c>
      <c r="C3932">
        <v>8266.64</v>
      </c>
      <c r="D3932">
        <v>8373.91</v>
      </c>
      <c r="E3932">
        <v>8266.01</v>
      </c>
      <c r="F3932">
        <v>8359.94</v>
      </c>
      <c r="G3932">
        <v>2442.6999999999998</v>
      </c>
      <c r="H3932">
        <v>20354573.600000001</v>
      </c>
    </row>
    <row r="3933" spans="1:8" x14ac:dyDescent="0.3">
      <c r="A3933" s="16">
        <f t="shared" si="61"/>
        <v>43740.916666666664</v>
      </c>
      <c r="B3933" t="s">
        <v>4105</v>
      </c>
      <c r="C3933">
        <v>8256.48</v>
      </c>
      <c r="D3933">
        <v>8279.56</v>
      </c>
      <c r="E3933">
        <v>8231.42</v>
      </c>
      <c r="F3933">
        <v>8266.64</v>
      </c>
      <c r="G3933">
        <v>561.53</v>
      </c>
      <c r="H3933">
        <v>4636823.3899999997</v>
      </c>
    </row>
    <row r="3934" spans="1:8" x14ac:dyDescent="0.3">
      <c r="A3934" s="16">
        <f t="shared" si="61"/>
        <v>43740.875</v>
      </c>
      <c r="B3934" t="s">
        <v>4106</v>
      </c>
      <c r="C3934">
        <v>8224.1</v>
      </c>
      <c r="D3934">
        <v>8258</v>
      </c>
      <c r="E3934">
        <v>8223.9699999999993</v>
      </c>
      <c r="F3934">
        <v>8256.48</v>
      </c>
      <c r="G3934">
        <v>376.65</v>
      </c>
      <c r="H3934">
        <v>3103266.17</v>
      </c>
    </row>
    <row r="3935" spans="1:8" x14ac:dyDescent="0.3">
      <c r="A3935" s="16">
        <f t="shared" si="61"/>
        <v>43740.833333333336</v>
      </c>
      <c r="B3935" t="s">
        <v>4107</v>
      </c>
      <c r="C3935">
        <v>8257.26</v>
      </c>
      <c r="D3935">
        <v>8269.2000000000007</v>
      </c>
      <c r="E3935">
        <v>8213.08</v>
      </c>
      <c r="F3935">
        <v>8224.1</v>
      </c>
      <c r="G3935">
        <v>693.13</v>
      </c>
      <c r="H3935">
        <v>5711617.2300000004</v>
      </c>
    </row>
    <row r="3936" spans="1:8" x14ac:dyDescent="0.3">
      <c r="A3936" s="16">
        <f t="shared" si="61"/>
        <v>43740.791666666664</v>
      </c>
      <c r="B3936" t="s">
        <v>4108</v>
      </c>
      <c r="C3936">
        <v>8233.1299999999992</v>
      </c>
      <c r="D3936">
        <v>8263.36</v>
      </c>
      <c r="E3936">
        <v>8221.4599999999991</v>
      </c>
      <c r="F3936">
        <v>8257.26</v>
      </c>
      <c r="G3936">
        <v>613.84</v>
      </c>
      <c r="H3936">
        <v>5057405.33</v>
      </c>
    </row>
    <row r="3937" spans="1:8" x14ac:dyDescent="0.3">
      <c r="A3937" s="16">
        <f t="shared" si="61"/>
        <v>43740.75</v>
      </c>
      <c r="B3937" t="s">
        <v>4109</v>
      </c>
      <c r="C3937">
        <v>8230.16</v>
      </c>
      <c r="D3937">
        <v>8264</v>
      </c>
      <c r="E3937">
        <v>8219.49</v>
      </c>
      <c r="F3937">
        <v>8233.1299999999992</v>
      </c>
      <c r="G3937">
        <v>823.04</v>
      </c>
      <c r="H3937">
        <v>6779977.3300000001</v>
      </c>
    </row>
    <row r="3938" spans="1:8" x14ac:dyDescent="0.3">
      <c r="A3938" s="16">
        <f t="shared" si="61"/>
        <v>43740.708333333336</v>
      </c>
      <c r="B3938" t="s">
        <v>4110</v>
      </c>
      <c r="C3938">
        <v>8218.8799999999992</v>
      </c>
      <c r="D3938">
        <v>8239.75</v>
      </c>
      <c r="E3938">
        <v>8182.15</v>
      </c>
      <c r="F3938">
        <v>8230.16</v>
      </c>
      <c r="G3938">
        <v>1249.6099999999999</v>
      </c>
      <c r="H3938">
        <v>10256899.630000001</v>
      </c>
    </row>
    <row r="3939" spans="1:8" x14ac:dyDescent="0.3">
      <c r="A3939" s="16">
        <f t="shared" si="61"/>
        <v>43740.666666666664</v>
      </c>
      <c r="B3939" t="s">
        <v>4111</v>
      </c>
      <c r="C3939">
        <v>8239.98</v>
      </c>
      <c r="D3939">
        <v>8271</v>
      </c>
      <c r="E3939">
        <v>8208.02</v>
      </c>
      <c r="F3939">
        <v>8218.8799999999992</v>
      </c>
      <c r="G3939">
        <v>1216.03</v>
      </c>
      <c r="H3939">
        <v>10026560.24</v>
      </c>
    </row>
    <row r="3940" spans="1:8" x14ac:dyDescent="0.3">
      <c r="A3940" s="16">
        <f t="shared" si="61"/>
        <v>43740.625</v>
      </c>
      <c r="B3940" t="s">
        <v>4112</v>
      </c>
      <c r="C3940">
        <v>8236.44</v>
      </c>
      <c r="D3940">
        <v>8250</v>
      </c>
      <c r="E3940">
        <v>8211.31</v>
      </c>
      <c r="F3940">
        <v>8239.98</v>
      </c>
      <c r="G3940">
        <v>890.68</v>
      </c>
      <c r="H3940">
        <v>7330045.2800000003</v>
      </c>
    </row>
    <row r="3941" spans="1:8" x14ac:dyDescent="0.3">
      <c r="A3941" s="16">
        <f t="shared" si="61"/>
        <v>43740.583333333336</v>
      </c>
      <c r="B3941" t="s">
        <v>4113</v>
      </c>
      <c r="C3941">
        <v>8216.7999999999993</v>
      </c>
      <c r="D3941">
        <v>8250</v>
      </c>
      <c r="E3941">
        <v>8187.29</v>
      </c>
      <c r="F3941">
        <v>8236.44</v>
      </c>
      <c r="G3941">
        <v>1226.56</v>
      </c>
      <c r="H3941">
        <v>10085754.720000001</v>
      </c>
    </row>
    <row r="3942" spans="1:8" x14ac:dyDescent="0.3">
      <c r="A3942" s="16">
        <f t="shared" si="61"/>
        <v>43740.541666666664</v>
      </c>
      <c r="B3942" t="s">
        <v>4114</v>
      </c>
      <c r="C3942">
        <v>8229.1</v>
      </c>
      <c r="D3942">
        <v>8261.0400000000009</v>
      </c>
      <c r="E3942">
        <v>8200</v>
      </c>
      <c r="F3942">
        <v>8216.7999999999993</v>
      </c>
      <c r="G3942">
        <v>1234.6500000000001</v>
      </c>
      <c r="H3942">
        <v>10160072.98</v>
      </c>
    </row>
    <row r="3943" spans="1:8" x14ac:dyDescent="0.3">
      <c r="A3943" s="16">
        <f t="shared" si="61"/>
        <v>43741</v>
      </c>
      <c r="B3943" t="s">
        <v>4115</v>
      </c>
      <c r="C3943">
        <v>8269.0400000000009</v>
      </c>
      <c r="D3943">
        <v>8300</v>
      </c>
      <c r="E3943">
        <v>8208</v>
      </c>
      <c r="F3943">
        <v>8229.1</v>
      </c>
      <c r="G3943">
        <v>1401.8</v>
      </c>
      <c r="H3943">
        <v>11559706.25</v>
      </c>
    </row>
    <row r="3944" spans="1:8" x14ac:dyDescent="0.3">
      <c r="A3944" s="16">
        <f t="shared" si="61"/>
        <v>43740.458333333336</v>
      </c>
      <c r="B3944" t="s">
        <v>4116</v>
      </c>
      <c r="C3944">
        <v>8255.93</v>
      </c>
      <c r="D3944">
        <v>8289</v>
      </c>
      <c r="E3944">
        <v>8225.5300000000007</v>
      </c>
      <c r="F3944">
        <v>8269.0400000000009</v>
      </c>
      <c r="G3944">
        <v>850.96</v>
      </c>
      <c r="H3944">
        <v>7025137.96</v>
      </c>
    </row>
    <row r="3945" spans="1:8" x14ac:dyDescent="0.3">
      <c r="A3945" s="16">
        <f t="shared" si="61"/>
        <v>43740.416666666664</v>
      </c>
      <c r="B3945" t="s">
        <v>4117</v>
      </c>
      <c r="C3945">
        <v>8234.67</v>
      </c>
      <c r="D3945">
        <v>8258.7800000000007</v>
      </c>
      <c r="E3945">
        <v>8211.0499999999993</v>
      </c>
      <c r="F3945">
        <v>8255.93</v>
      </c>
      <c r="G3945">
        <v>686.86</v>
      </c>
      <c r="H3945">
        <v>5654887.71</v>
      </c>
    </row>
    <row r="3946" spans="1:8" x14ac:dyDescent="0.3">
      <c r="A3946" s="16">
        <f t="shared" si="61"/>
        <v>43740.375</v>
      </c>
      <c r="B3946" t="s">
        <v>4118</v>
      </c>
      <c r="C3946">
        <v>8237.94</v>
      </c>
      <c r="D3946">
        <v>8267.26</v>
      </c>
      <c r="E3946">
        <v>8220.4599999999991</v>
      </c>
      <c r="F3946">
        <v>8234.67</v>
      </c>
      <c r="G3946">
        <v>679.86</v>
      </c>
      <c r="H3946">
        <v>5604992.8200000003</v>
      </c>
    </row>
    <row r="3947" spans="1:8" x14ac:dyDescent="0.3">
      <c r="A3947" s="16">
        <f t="shared" si="61"/>
        <v>43740.333333333336</v>
      </c>
      <c r="B3947" t="s">
        <v>4119</v>
      </c>
      <c r="C3947">
        <v>8204.36</v>
      </c>
      <c r="D3947">
        <v>8276.9699999999993</v>
      </c>
      <c r="E3947">
        <v>8202</v>
      </c>
      <c r="F3947">
        <v>8237.94</v>
      </c>
      <c r="G3947">
        <v>1137.1500000000001</v>
      </c>
      <c r="H3947">
        <v>9378176.8900000006</v>
      </c>
    </row>
    <row r="3948" spans="1:8" x14ac:dyDescent="0.3">
      <c r="A3948" s="16">
        <f t="shared" si="61"/>
        <v>43740.291666666664</v>
      </c>
      <c r="B3948" t="s">
        <v>4120</v>
      </c>
      <c r="C3948">
        <v>8212.5400000000009</v>
      </c>
      <c r="D3948">
        <v>8240.85</v>
      </c>
      <c r="E3948">
        <v>8202.0300000000007</v>
      </c>
      <c r="F3948">
        <v>8204.36</v>
      </c>
      <c r="G3948">
        <v>1182.4000000000001</v>
      </c>
      <c r="H3948">
        <v>9720093.6699999999</v>
      </c>
    </row>
    <row r="3949" spans="1:8" x14ac:dyDescent="0.3">
      <c r="A3949" s="16">
        <f t="shared" si="61"/>
        <v>43740.25</v>
      </c>
      <c r="B3949" t="s">
        <v>4121</v>
      </c>
      <c r="C3949">
        <v>8161.84</v>
      </c>
      <c r="D3949">
        <v>8219.9599999999991</v>
      </c>
      <c r="E3949">
        <v>8161.84</v>
      </c>
      <c r="F3949">
        <v>8212.5400000000009</v>
      </c>
      <c r="G3949">
        <v>1122.8399999999999</v>
      </c>
      <c r="H3949">
        <v>9201226.7899999991</v>
      </c>
    </row>
    <row r="3950" spans="1:8" x14ac:dyDescent="0.3">
      <c r="A3950" s="16">
        <f t="shared" si="61"/>
        <v>43740.208333333336</v>
      </c>
      <c r="B3950" t="s">
        <v>4122</v>
      </c>
      <c r="C3950">
        <v>8209.4500000000007</v>
      </c>
      <c r="D3950">
        <v>8225</v>
      </c>
      <c r="E3950">
        <v>8151.22</v>
      </c>
      <c r="F3950">
        <v>8161.84</v>
      </c>
      <c r="G3950">
        <v>1698.15</v>
      </c>
      <c r="H3950">
        <v>13896402.08</v>
      </c>
    </row>
    <row r="3951" spans="1:8" x14ac:dyDescent="0.3">
      <c r="A3951" s="16">
        <f t="shared" si="61"/>
        <v>43740.166666666664</v>
      </c>
      <c r="B3951" t="s">
        <v>4123</v>
      </c>
      <c r="C3951">
        <v>8244.94</v>
      </c>
      <c r="D3951">
        <v>8258.9</v>
      </c>
      <c r="E3951">
        <v>8181.02</v>
      </c>
      <c r="F3951">
        <v>8209.4500000000007</v>
      </c>
      <c r="G3951">
        <v>1043.77</v>
      </c>
      <c r="H3951">
        <v>8574746.4800000004</v>
      </c>
    </row>
    <row r="3952" spans="1:8" x14ac:dyDescent="0.3">
      <c r="A3952" s="16">
        <f t="shared" si="61"/>
        <v>43740.125</v>
      </c>
      <c r="B3952" t="s">
        <v>4124</v>
      </c>
      <c r="C3952">
        <v>8247.85</v>
      </c>
      <c r="D3952">
        <v>8260</v>
      </c>
      <c r="E3952">
        <v>8205</v>
      </c>
      <c r="F3952">
        <v>8244.94</v>
      </c>
      <c r="G3952">
        <v>1218.6500000000001</v>
      </c>
      <c r="H3952">
        <v>10033012.17</v>
      </c>
    </row>
    <row r="3953" spans="1:8" x14ac:dyDescent="0.3">
      <c r="A3953" s="16">
        <f t="shared" si="61"/>
        <v>43740.083333333336</v>
      </c>
      <c r="B3953" t="s">
        <v>4125</v>
      </c>
      <c r="C3953">
        <v>8279.35</v>
      </c>
      <c r="D3953">
        <v>8303.32</v>
      </c>
      <c r="E3953">
        <v>8245</v>
      </c>
      <c r="F3953">
        <v>8247.85</v>
      </c>
      <c r="G3953">
        <v>825.54</v>
      </c>
      <c r="H3953">
        <v>6823682.79</v>
      </c>
    </row>
    <row r="3954" spans="1:8" x14ac:dyDescent="0.3">
      <c r="A3954" s="16">
        <f t="shared" si="61"/>
        <v>43740.041666666664</v>
      </c>
      <c r="B3954" t="s">
        <v>4126</v>
      </c>
      <c r="C3954">
        <v>8285.16</v>
      </c>
      <c r="D3954">
        <v>8330</v>
      </c>
      <c r="E3954">
        <v>8274.77</v>
      </c>
      <c r="F3954">
        <v>8279.35</v>
      </c>
      <c r="G3954">
        <v>621.14</v>
      </c>
      <c r="H3954">
        <v>5157544.9000000004</v>
      </c>
    </row>
    <row r="3955" spans="1:8" x14ac:dyDescent="0.3">
      <c r="A3955" s="16">
        <f t="shared" si="61"/>
        <v>43740.5</v>
      </c>
      <c r="B3955" t="s">
        <v>4127</v>
      </c>
      <c r="C3955">
        <v>8292.44</v>
      </c>
      <c r="D3955">
        <v>8329</v>
      </c>
      <c r="E3955">
        <v>8265</v>
      </c>
      <c r="F3955">
        <v>8285.16</v>
      </c>
      <c r="G3955">
        <v>615.65</v>
      </c>
      <c r="H3955">
        <v>5105031.05</v>
      </c>
    </row>
    <row r="3956" spans="1:8" x14ac:dyDescent="0.3">
      <c r="A3956" s="16">
        <f t="shared" si="61"/>
        <v>43739.958333333336</v>
      </c>
      <c r="B3956" t="s">
        <v>4128</v>
      </c>
      <c r="C3956">
        <v>8326.3799999999992</v>
      </c>
      <c r="D3956">
        <v>8365</v>
      </c>
      <c r="E3956">
        <v>8265.08</v>
      </c>
      <c r="F3956">
        <v>8292.44</v>
      </c>
      <c r="G3956">
        <v>826.84</v>
      </c>
      <c r="H3956">
        <v>6865400.5800000001</v>
      </c>
    </row>
    <row r="3957" spans="1:8" x14ac:dyDescent="0.3">
      <c r="A3957" s="16">
        <f t="shared" si="61"/>
        <v>43739.916666666664</v>
      </c>
      <c r="B3957" t="s">
        <v>4129</v>
      </c>
      <c r="C3957">
        <v>8299.92</v>
      </c>
      <c r="D3957">
        <v>8346.0400000000009</v>
      </c>
      <c r="E3957">
        <v>8270.01</v>
      </c>
      <c r="F3957">
        <v>8326.3799999999992</v>
      </c>
      <c r="G3957">
        <v>733.99</v>
      </c>
      <c r="H3957">
        <v>6100740.3099999996</v>
      </c>
    </row>
    <row r="3958" spans="1:8" x14ac:dyDescent="0.3">
      <c r="A3958" s="16">
        <f t="shared" si="61"/>
        <v>43739.875</v>
      </c>
      <c r="B3958" t="s">
        <v>4130</v>
      </c>
      <c r="C3958">
        <v>8347</v>
      </c>
      <c r="D3958">
        <v>8393.9699999999993</v>
      </c>
      <c r="E3958">
        <v>8283</v>
      </c>
      <c r="F3958">
        <v>8299.92</v>
      </c>
      <c r="G3958">
        <v>900.12</v>
      </c>
      <c r="H3958">
        <v>7507127.6100000003</v>
      </c>
    </row>
    <row r="3959" spans="1:8" x14ac:dyDescent="0.3">
      <c r="A3959" s="16">
        <f t="shared" si="61"/>
        <v>43739.833333333336</v>
      </c>
      <c r="B3959" t="s">
        <v>4131</v>
      </c>
      <c r="C3959">
        <v>8302.6</v>
      </c>
      <c r="D3959">
        <v>8399</v>
      </c>
      <c r="E3959">
        <v>8275</v>
      </c>
      <c r="F3959">
        <v>8347</v>
      </c>
      <c r="G3959">
        <v>1213.46</v>
      </c>
      <c r="H3959">
        <v>10107479.619999999</v>
      </c>
    </row>
    <row r="3960" spans="1:8" x14ac:dyDescent="0.3">
      <c r="A3960" s="16">
        <f t="shared" si="61"/>
        <v>43739.791666666664</v>
      </c>
      <c r="B3960" t="s">
        <v>4132</v>
      </c>
      <c r="C3960">
        <v>8289</v>
      </c>
      <c r="D3960">
        <v>8302.6299999999992</v>
      </c>
      <c r="E3960">
        <v>8225.3799999999992</v>
      </c>
      <c r="F3960">
        <v>8302.6</v>
      </c>
      <c r="G3960">
        <v>1153.3399999999999</v>
      </c>
      <c r="H3960">
        <v>9537478.1500000004</v>
      </c>
    </row>
    <row r="3961" spans="1:8" x14ac:dyDescent="0.3">
      <c r="A3961" s="16">
        <f t="shared" si="61"/>
        <v>43739.75</v>
      </c>
      <c r="B3961" t="s">
        <v>4133</v>
      </c>
      <c r="C3961">
        <v>8277.2199999999993</v>
      </c>
      <c r="D3961">
        <v>8333.2000000000007</v>
      </c>
      <c r="E3961">
        <v>8241.3799999999992</v>
      </c>
      <c r="F3961">
        <v>8289</v>
      </c>
      <c r="G3961">
        <v>1986.95</v>
      </c>
      <c r="H3961">
        <v>16475138.130000001</v>
      </c>
    </row>
    <row r="3962" spans="1:8" x14ac:dyDescent="0.3">
      <c r="A3962" s="16">
        <f t="shared" si="61"/>
        <v>43739.708333333336</v>
      </c>
      <c r="B3962" t="s">
        <v>4134</v>
      </c>
      <c r="C3962">
        <v>8429.27</v>
      </c>
      <c r="D3962">
        <v>8497</v>
      </c>
      <c r="E3962">
        <v>8235</v>
      </c>
      <c r="F3962">
        <v>8277.2199999999993</v>
      </c>
      <c r="G3962">
        <v>4346.96</v>
      </c>
      <c r="H3962">
        <v>36337046.590000004</v>
      </c>
    </row>
    <row r="3963" spans="1:8" x14ac:dyDescent="0.3">
      <c r="A3963" s="16">
        <f t="shared" si="61"/>
        <v>43739.666666666664</v>
      </c>
      <c r="B3963" t="s">
        <v>4135</v>
      </c>
      <c r="C3963">
        <v>8365.5</v>
      </c>
      <c r="D3963">
        <v>8465</v>
      </c>
      <c r="E3963">
        <v>8321.99</v>
      </c>
      <c r="F3963">
        <v>8429.27</v>
      </c>
      <c r="G3963">
        <v>2039.93</v>
      </c>
      <c r="H3963">
        <v>17148611.609999999</v>
      </c>
    </row>
    <row r="3964" spans="1:8" x14ac:dyDescent="0.3">
      <c r="A3964" s="16">
        <f t="shared" si="61"/>
        <v>43739.625</v>
      </c>
      <c r="B3964" t="s">
        <v>4136</v>
      </c>
      <c r="C3964">
        <v>8335.1200000000008</v>
      </c>
      <c r="D3964">
        <v>8371</v>
      </c>
      <c r="E3964">
        <v>8305</v>
      </c>
      <c r="F3964">
        <v>8365.5</v>
      </c>
      <c r="G3964">
        <v>1167.97</v>
      </c>
      <c r="H3964">
        <v>9729378.1999999993</v>
      </c>
    </row>
    <row r="3965" spans="1:8" x14ac:dyDescent="0.3">
      <c r="A3965" s="16">
        <f t="shared" si="61"/>
        <v>43739.583333333336</v>
      </c>
      <c r="B3965" t="s">
        <v>4137</v>
      </c>
      <c r="C3965">
        <v>8343.56</v>
      </c>
      <c r="D3965">
        <v>8360.99</v>
      </c>
      <c r="E3965">
        <v>8311.85</v>
      </c>
      <c r="F3965">
        <v>8335.1200000000008</v>
      </c>
      <c r="G3965">
        <v>1237.79</v>
      </c>
      <c r="H3965">
        <v>10319204.220000001</v>
      </c>
    </row>
    <row r="3966" spans="1:8" x14ac:dyDescent="0.3">
      <c r="A3966" s="16">
        <f t="shared" si="61"/>
        <v>43739.541666666664</v>
      </c>
      <c r="B3966" t="s">
        <v>4138</v>
      </c>
      <c r="C3966">
        <v>8314.32</v>
      </c>
      <c r="D3966">
        <v>8380</v>
      </c>
      <c r="E3966">
        <v>8270.2199999999993</v>
      </c>
      <c r="F3966">
        <v>8343.56</v>
      </c>
      <c r="G3966">
        <v>1976.83</v>
      </c>
      <c r="H3966">
        <v>16466796.779999999</v>
      </c>
    </row>
    <row r="3967" spans="1:8" x14ac:dyDescent="0.3">
      <c r="A3967" s="16">
        <f t="shared" si="61"/>
        <v>43740</v>
      </c>
      <c r="B3967" t="s">
        <v>4139</v>
      </c>
      <c r="C3967">
        <v>8353.42</v>
      </c>
      <c r="D3967">
        <v>8428.02</v>
      </c>
      <c r="E3967">
        <v>8295</v>
      </c>
      <c r="F3967">
        <v>8314.32</v>
      </c>
      <c r="G3967">
        <v>2359.65</v>
      </c>
      <c r="H3967">
        <v>19711962.100000001</v>
      </c>
    </row>
    <row r="3968" spans="1:8" x14ac:dyDescent="0.3">
      <c r="A3968" s="16">
        <f t="shared" si="61"/>
        <v>43739.458333333336</v>
      </c>
      <c r="B3968" t="s">
        <v>4140</v>
      </c>
      <c r="C3968">
        <v>8305.9699999999993</v>
      </c>
      <c r="D3968">
        <v>8353.99</v>
      </c>
      <c r="E3968">
        <v>8282.06</v>
      </c>
      <c r="F3968">
        <v>8353.42</v>
      </c>
      <c r="G3968">
        <v>998.32</v>
      </c>
      <c r="H3968">
        <v>8309000.0499999998</v>
      </c>
    </row>
    <row r="3969" spans="1:8" x14ac:dyDescent="0.3">
      <c r="A3969" s="16">
        <f t="shared" si="61"/>
        <v>43739.416666666664</v>
      </c>
      <c r="B3969" t="s">
        <v>4141</v>
      </c>
      <c r="C3969">
        <v>8317.1299999999992</v>
      </c>
      <c r="D3969">
        <v>8359.7900000000009</v>
      </c>
      <c r="E3969">
        <v>8296.34</v>
      </c>
      <c r="F3969">
        <v>8305.9699999999993</v>
      </c>
      <c r="G3969">
        <v>1221.97</v>
      </c>
      <c r="H3969">
        <v>10177106.76</v>
      </c>
    </row>
    <row r="3970" spans="1:8" x14ac:dyDescent="0.3">
      <c r="A3970" s="16">
        <f t="shared" si="61"/>
        <v>43739.375</v>
      </c>
      <c r="B3970" t="s">
        <v>4142</v>
      </c>
      <c r="C3970">
        <v>8376.2800000000007</v>
      </c>
      <c r="D3970">
        <v>8378.41</v>
      </c>
      <c r="E3970">
        <v>8290</v>
      </c>
      <c r="F3970">
        <v>8317.1299999999992</v>
      </c>
      <c r="G3970">
        <v>1947.36</v>
      </c>
      <c r="H3970">
        <v>16201666.460000001</v>
      </c>
    </row>
    <row r="3971" spans="1:8" x14ac:dyDescent="0.3">
      <c r="A3971" s="16">
        <f t="shared" si="61"/>
        <v>43739.333333333336</v>
      </c>
      <c r="B3971" t="s">
        <v>4143</v>
      </c>
      <c r="C3971">
        <v>8407.1200000000008</v>
      </c>
      <c r="D3971">
        <v>8412.7199999999993</v>
      </c>
      <c r="E3971">
        <v>8345</v>
      </c>
      <c r="F3971">
        <v>8376.2800000000007</v>
      </c>
      <c r="G3971">
        <v>1297.6199999999999</v>
      </c>
      <c r="H3971">
        <v>10868696.35</v>
      </c>
    </row>
    <row r="3972" spans="1:8" x14ac:dyDescent="0.3">
      <c r="A3972" s="16">
        <f t="shared" si="61"/>
        <v>43739.291666666664</v>
      </c>
      <c r="B3972" t="s">
        <v>4144</v>
      </c>
      <c r="C3972">
        <v>8386.33</v>
      </c>
      <c r="D3972">
        <v>8418.92</v>
      </c>
      <c r="E3972">
        <v>8346.3799999999992</v>
      </c>
      <c r="F3972">
        <v>8407.1200000000008</v>
      </c>
      <c r="G3972">
        <v>1008.09</v>
      </c>
      <c r="H3972">
        <v>8447902.7899999991</v>
      </c>
    </row>
    <row r="3973" spans="1:8" x14ac:dyDescent="0.3">
      <c r="A3973" s="16">
        <f t="shared" si="61"/>
        <v>43739.25</v>
      </c>
      <c r="B3973" t="s">
        <v>4145</v>
      </c>
      <c r="C3973">
        <v>8419.86</v>
      </c>
      <c r="D3973">
        <v>8420</v>
      </c>
      <c r="E3973">
        <v>8340.74</v>
      </c>
      <c r="F3973">
        <v>8386.33</v>
      </c>
      <c r="G3973">
        <v>1552.24</v>
      </c>
      <c r="H3973">
        <v>13009543.380000001</v>
      </c>
    </row>
    <row r="3974" spans="1:8" x14ac:dyDescent="0.3">
      <c r="A3974" s="16">
        <f t="shared" ref="A3974:A4006" si="62">DATEVALUE(MID(B3974,1,10))+(IF(RIGHT(B3974,2)="PM",12,0)+MID(B3974,12,2))/24</f>
        <v>43739.208333333336</v>
      </c>
      <c r="B3974" t="s">
        <v>4146</v>
      </c>
      <c r="C3974">
        <v>8423.57</v>
      </c>
      <c r="D3974">
        <v>8440</v>
      </c>
      <c r="E3974">
        <v>8400</v>
      </c>
      <c r="F3974">
        <v>8419.86</v>
      </c>
      <c r="G3974">
        <v>1073.96</v>
      </c>
      <c r="H3974">
        <v>9040745.3900000006</v>
      </c>
    </row>
    <row r="3975" spans="1:8" x14ac:dyDescent="0.3">
      <c r="A3975" s="16">
        <f t="shared" si="62"/>
        <v>43739.166666666664</v>
      </c>
      <c r="B3975" t="s">
        <v>4147</v>
      </c>
      <c r="C3975">
        <v>8396.93</v>
      </c>
      <c r="D3975">
        <v>8470.5</v>
      </c>
      <c r="E3975">
        <v>8386</v>
      </c>
      <c r="F3975">
        <v>8423.57</v>
      </c>
      <c r="G3975">
        <v>1470.48</v>
      </c>
      <c r="H3975">
        <v>12397480.27</v>
      </c>
    </row>
    <row r="3976" spans="1:8" x14ac:dyDescent="0.3">
      <c r="A3976" s="16">
        <f t="shared" si="62"/>
        <v>43739.125</v>
      </c>
      <c r="B3976" t="s">
        <v>4148</v>
      </c>
      <c r="C3976">
        <v>8412.8700000000008</v>
      </c>
      <c r="D3976">
        <v>8500</v>
      </c>
      <c r="E3976">
        <v>8396.08</v>
      </c>
      <c r="F3976">
        <v>8396.93</v>
      </c>
      <c r="G3976">
        <v>2987.42</v>
      </c>
      <c r="H3976">
        <v>25248562.059999999</v>
      </c>
    </row>
    <row r="3977" spans="1:8" x14ac:dyDescent="0.3">
      <c r="A3977" s="16">
        <f t="shared" si="62"/>
        <v>43739.083333333336</v>
      </c>
      <c r="B3977" t="s">
        <v>4149</v>
      </c>
      <c r="C3977">
        <v>8269.83</v>
      </c>
      <c r="D3977">
        <v>8438.0499999999993</v>
      </c>
      <c r="E3977">
        <v>8265.14</v>
      </c>
      <c r="F3977">
        <v>8412.8700000000008</v>
      </c>
      <c r="G3977">
        <v>3608.88</v>
      </c>
      <c r="H3977">
        <v>30176085.77</v>
      </c>
    </row>
    <row r="3978" spans="1:8" x14ac:dyDescent="0.3">
      <c r="A3978" s="16">
        <f t="shared" si="62"/>
        <v>43739.041666666664</v>
      </c>
      <c r="B3978" t="s">
        <v>4150</v>
      </c>
      <c r="C3978">
        <v>8199.66</v>
      </c>
      <c r="D3978">
        <v>8295</v>
      </c>
      <c r="E3978">
        <v>8173.05</v>
      </c>
      <c r="F3978">
        <v>8269.83</v>
      </c>
      <c r="G3978">
        <v>1297.92</v>
      </c>
      <c r="H3978">
        <v>10680572.52</v>
      </c>
    </row>
    <row r="3979" spans="1:8" x14ac:dyDescent="0.3">
      <c r="A3979" s="16">
        <f t="shared" si="62"/>
        <v>43739.5</v>
      </c>
      <c r="B3979" t="s">
        <v>4151</v>
      </c>
      <c r="C3979">
        <v>8289.34</v>
      </c>
      <c r="D3979">
        <v>8310.08</v>
      </c>
      <c r="E3979">
        <v>8188</v>
      </c>
      <c r="F3979">
        <v>8199.66</v>
      </c>
      <c r="G3979">
        <v>1745.45</v>
      </c>
      <c r="H3979">
        <v>14388541.83</v>
      </c>
    </row>
    <row r="3980" spans="1:8" x14ac:dyDescent="0.3">
      <c r="A3980" s="16">
        <f t="shared" si="62"/>
        <v>43738.958333333336</v>
      </c>
      <c r="B3980" t="s">
        <v>4152</v>
      </c>
      <c r="C3980">
        <v>8218.58</v>
      </c>
      <c r="D3980">
        <v>8295</v>
      </c>
      <c r="E3980">
        <v>8217.93</v>
      </c>
      <c r="F3980">
        <v>8289.34</v>
      </c>
      <c r="G3980">
        <v>891.32</v>
      </c>
      <c r="H3980">
        <v>7358451.8700000001</v>
      </c>
    </row>
    <row r="3981" spans="1:8" x14ac:dyDescent="0.3">
      <c r="A3981" s="16">
        <f t="shared" si="62"/>
        <v>43738.916666666664</v>
      </c>
      <c r="B3981" t="s">
        <v>4153</v>
      </c>
      <c r="C3981">
        <v>8233.4500000000007</v>
      </c>
      <c r="D3981">
        <v>8273.5499999999993</v>
      </c>
      <c r="E3981">
        <v>8201</v>
      </c>
      <c r="F3981">
        <v>8218.58</v>
      </c>
      <c r="G3981">
        <v>778.94</v>
      </c>
      <c r="H3981">
        <v>6414426.3600000003</v>
      </c>
    </row>
    <row r="3982" spans="1:8" x14ac:dyDescent="0.3">
      <c r="A3982" s="16">
        <f t="shared" si="62"/>
        <v>43738.875</v>
      </c>
      <c r="B3982" t="s">
        <v>4154</v>
      </c>
      <c r="C3982">
        <v>8214.67</v>
      </c>
      <c r="D3982">
        <v>8270</v>
      </c>
      <c r="E3982">
        <v>8171</v>
      </c>
      <c r="F3982">
        <v>8233.4500000000007</v>
      </c>
      <c r="G3982">
        <v>950.67</v>
      </c>
      <c r="H3982">
        <v>7804637.5700000003</v>
      </c>
    </row>
    <row r="3983" spans="1:8" x14ac:dyDescent="0.3">
      <c r="A3983" s="16">
        <f t="shared" si="62"/>
        <v>43738.833333333336</v>
      </c>
      <c r="B3983" t="s">
        <v>4155</v>
      </c>
      <c r="C3983">
        <v>8269.5300000000007</v>
      </c>
      <c r="D3983">
        <v>8275</v>
      </c>
      <c r="E3983">
        <v>8163.36</v>
      </c>
      <c r="F3983">
        <v>8214.67</v>
      </c>
      <c r="G3983">
        <v>1980.24</v>
      </c>
      <c r="H3983">
        <v>16250785.49</v>
      </c>
    </row>
    <row r="3984" spans="1:8" x14ac:dyDescent="0.3">
      <c r="A3984" s="16">
        <f t="shared" si="62"/>
        <v>43738.791666666664</v>
      </c>
      <c r="B3984" t="s">
        <v>4156</v>
      </c>
      <c r="C3984">
        <v>8258.9599999999991</v>
      </c>
      <c r="D3984">
        <v>8274</v>
      </c>
      <c r="E3984">
        <v>8232.35</v>
      </c>
      <c r="F3984">
        <v>8269.5300000000007</v>
      </c>
      <c r="G3984">
        <v>680.51</v>
      </c>
      <c r="H3984">
        <v>5612668.6699999999</v>
      </c>
    </row>
    <row r="3985" spans="1:8" x14ac:dyDescent="0.3">
      <c r="A3985" s="16">
        <f t="shared" si="62"/>
        <v>43738.75</v>
      </c>
      <c r="B3985" t="s">
        <v>4157</v>
      </c>
      <c r="C3985">
        <v>8230.7800000000007</v>
      </c>
      <c r="D3985">
        <v>8295.82</v>
      </c>
      <c r="E3985">
        <v>8230.7800000000007</v>
      </c>
      <c r="F3985">
        <v>8258.9599999999991</v>
      </c>
      <c r="G3985">
        <v>1523.87</v>
      </c>
      <c r="H3985">
        <v>12602979.5</v>
      </c>
    </row>
    <row r="3986" spans="1:8" x14ac:dyDescent="0.3">
      <c r="A3986" s="16">
        <f t="shared" si="62"/>
        <v>43738.708333333336</v>
      </c>
      <c r="B3986" t="s">
        <v>4158</v>
      </c>
      <c r="C3986">
        <v>8260.01</v>
      </c>
      <c r="D3986">
        <v>8268.58</v>
      </c>
      <c r="E3986">
        <v>8188</v>
      </c>
      <c r="F3986">
        <v>8230.7800000000007</v>
      </c>
      <c r="G3986">
        <v>1469.7</v>
      </c>
      <c r="H3986">
        <v>12091239.59</v>
      </c>
    </row>
    <row r="3987" spans="1:8" x14ac:dyDescent="0.3">
      <c r="A3987" s="16">
        <f t="shared" si="62"/>
        <v>43738.666666666664</v>
      </c>
      <c r="B3987" t="s">
        <v>4159</v>
      </c>
      <c r="C3987">
        <v>8283.85</v>
      </c>
      <c r="D3987">
        <v>8337.26</v>
      </c>
      <c r="E3987">
        <v>8232.0499999999993</v>
      </c>
      <c r="F3987">
        <v>8260.01</v>
      </c>
      <c r="G3987">
        <v>2649.5</v>
      </c>
      <c r="H3987">
        <v>21917004.09</v>
      </c>
    </row>
    <row r="3988" spans="1:8" x14ac:dyDescent="0.3">
      <c r="A3988" s="16">
        <f t="shared" si="62"/>
        <v>43738.625</v>
      </c>
      <c r="B3988" t="s">
        <v>4160</v>
      </c>
      <c r="C3988">
        <v>8201.57</v>
      </c>
      <c r="D3988">
        <v>8300</v>
      </c>
      <c r="E3988">
        <v>8200.26</v>
      </c>
      <c r="F3988">
        <v>8283.85</v>
      </c>
      <c r="G3988">
        <v>4661.16</v>
      </c>
      <c r="H3988">
        <v>38510169.380000003</v>
      </c>
    </row>
    <row r="3989" spans="1:8" x14ac:dyDescent="0.3">
      <c r="A3989" s="16">
        <f t="shared" si="62"/>
        <v>43738.583333333336</v>
      </c>
      <c r="B3989" t="s">
        <v>4161</v>
      </c>
      <c r="C3989">
        <v>8114.76</v>
      </c>
      <c r="D3989">
        <v>8257</v>
      </c>
      <c r="E3989">
        <v>8090.42</v>
      </c>
      <c r="F3989">
        <v>8201.57</v>
      </c>
      <c r="G3989">
        <v>2910.81</v>
      </c>
      <c r="H3989">
        <v>23765702.489999998</v>
      </c>
    </row>
    <row r="3990" spans="1:8" x14ac:dyDescent="0.3">
      <c r="A3990" s="16">
        <f t="shared" si="62"/>
        <v>43738.541666666664</v>
      </c>
      <c r="B3990" t="s">
        <v>4162</v>
      </c>
      <c r="C3990">
        <v>7998.49</v>
      </c>
      <c r="D3990">
        <v>8152.8</v>
      </c>
      <c r="E3990">
        <v>7997.91</v>
      </c>
      <c r="F3990">
        <v>8114.76</v>
      </c>
      <c r="G3990">
        <v>4129.4399999999996</v>
      </c>
      <c r="H3990">
        <v>33437366.989999998</v>
      </c>
    </row>
    <row r="3991" spans="1:8" x14ac:dyDescent="0.3">
      <c r="A3991" s="16">
        <f t="shared" si="62"/>
        <v>43739</v>
      </c>
      <c r="B3991" t="s">
        <v>4163</v>
      </c>
      <c r="C3991">
        <v>8031.3</v>
      </c>
      <c r="D3991">
        <v>8056.47</v>
      </c>
      <c r="E3991">
        <v>7982.56</v>
      </c>
      <c r="F3991">
        <v>7998.49</v>
      </c>
      <c r="G3991">
        <v>1342.51</v>
      </c>
      <c r="H3991">
        <v>10761223.710000001</v>
      </c>
    </row>
    <row r="3992" spans="1:8" x14ac:dyDescent="0.3">
      <c r="A3992" s="16">
        <f t="shared" si="62"/>
        <v>43738.458333333336</v>
      </c>
      <c r="B3992" t="s">
        <v>4164</v>
      </c>
      <c r="C3992">
        <v>8042.09</v>
      </c>
      <c r="D3992">
        <v>8099</v>
      </c>
      <c r="E3992">
        <v>8010.8</v>
      </c>
      <c r="F3992">
        <v>8031.3</v>
      </c>
      <c r="G3992">
        <v>2108.4699999999998</v>
      </c>
      <c r="H3992">
        <v>16960000.390000001</v>
      </c>
    </row>
    <row r="3993" spans="1:8" x14ac:dyDescent="0.3">
      <c r="A3993" s="16">
        <f t="shared" si="62"/>
        <v>43738.416666666664</v>
      </c>
      <c r="B3993" t="s">
        <v>4165</v>
      </c>
      <c r="C3993">
        <v>8002.64</v>
      </c>
      <c r="D3993">
        <v>8088</v>
      </c>
      <c r="E3993">
        <v>7986.14</v>
      </c>
      <c r="F3993">
        <v>8042.09</v>
      </c>
      <c r="G3993">
        <v>2937.26</v>
      </c>
      <c r="H3993">
        <v>23596908.219999999</v>
      </c>
    </row>
    <row r="3994" spans="1:8" x14ac:dyDescent="0.3">
      <c r="A3994" s="16">
        <f t="shared" si="62"/>
        <v>43738.375</v>
      </c>
      <c r="B3994" t="s">
        <v>4166</v>
      </c>
      <c r="C3994">
        <v>7866.92</v>
      </c>
      <c r="D3994">
        <v>8040</v>
      </c>
      <c r="E3994">
        <v>7842</v>
      </c>
      <c r="F3994">
        <v>8002.64</v>
      </c>
      <c r="G3994">
        <v>3397.52</v>
      </c>
      <c r="H3994">
        <v>26983046.670000002</v>
      </c>
    </row>
    <row r="3995" spans="1:8" x14ac:dyDescent="0.3">
      <c r="A3995" s="16">
        <f t="shared" si="62"/>
        <v>43738.333333333336</v>
      </c>
      <c r="B3995" t="s">
        <v>4167</v>
      </c>
      <c r="C3995">
        <v>7794.42</v>
      </c>
      <c r="D3995">
        <v>7900</v>
      </c>
      <c r="E3995">
        <v>7775.02</v>
      </c>
      <c r="F3995">
        <v>7866.92</v>
      </c>
      <c r="G3995">
        <v>2185.7199999999998</v>
      </c>
      <c r="H3995">
        <v>17152821.359999999</v>
      </c>
    </row>
    <row r="3996" spans="1:8" x14ac:dyDescent="0.3">
      <c r="A3996" s="16">
        <f t="shared" si="62"/>
        <v>43738.291666666664</v>
      </c>
      <c r="B3996" t="s">
        <v>4168</v>
      </c>
      <c r="C3996">
        <v>7754.54</v>
      </c>
      <c r="D3996">
        <v>7823.94</v>
      </c>
      <c r="E3996">
        <v>7740</v>
      </c>
      <c r="F3996">
        <v>7794.42</v>
      </c>
      <c r="G3996">
        <v>1597.27</v>
      </c>
      <c r="H3996">
        <v>12435164.52</v>
      </c>
    </row>
    <row r="3997" spans="1:8" x14ac:dyDescent="0.3">
      <c r="A3997" s="16">
        <f t="shared" si="62"/>
        <v>43738.25</v>
      </c>
      <c r="B3997" t="s">
        <v>4169</v>
      </c>
      <c r="C3997">
        <v>7799.62</v>
      </c>
      <c r="D3997">
        <v>7819</v>
      </c>
      <c r="E3997">
        <v>7733</v>
      </c>
      <c r="F3997">
        <v>7754.54</v>
      </c>
      <c r="G3997">
        <v>2072.89</v>
      </c>
      <c r="H3997">
        <v>16125914.77</v>
      </c>
    </row>
    <row r="3998" spans="1:8" x14ac:dyDescent="0.3">
      <c r="A3998" s="16">
        <f t="shared" si="62"/>
        <v>43738.208333333336</v>
      </c>
      <c r="B3998" t="s">
        <v>4170</v>
      </c>
      <c r="C3998">
        <v>7822.83</v>
      </c>
      <c r="D3998">
        <v>7862.74</v>
      </c>
      <c r="E3998">
        <v>7765.5</v>
      </c>
      <c r="F3998">
        <v>7799.62</v>
      </c>
      <c r="G3998">
        <v>2323.75</v>
      </c>
      <c r="H3998">
        <v>18162373.600000001</v>
      </c>
    </row>
    <row r="3999" spans="1:8" x14ac:dyDescent="0.3">
      <c r="A3999" s="16">
        <f t="shared" si="62"/>
        <v>43738.166666666664</v>
      </c>
      <c r="B3999" t="s">
        <v>4171</v>
      </c>
      <c r="C3999">
        <v>7972.13</v>
      </c>
      <c r="D3999">
        <v>7975</v>
      </c>
      <c r="E3999">
        <v>7710</v>
      </c>
      <c r="F3999">
        <v>7822.83</v>
      </c>
      <c r="G3999">
        <v>6565.98</v>
      </c>
      <c r="H3999">
        <v>51382549.07</v>
      </c>
    </row>
    <row r="4000" spans="1:8" x14ac:dyDescent="0.3">
      <c r="A4000" s="16">
        <f t="shared" si="62"/>
        <v>43738.125</v>
      </c>
      <c r="B4000" t="s">
        <v>4172</v>
      </c>
      <c r="C4000">
        <v>7986.06</v>
      </c>
      <c r="D4000">
        <v>7991.52</v>
      </c>
      <c r="E4000">
        <v>7955</v>
      </c>
      <c r="F4000">
        <v>7972.13</v>
      </c>
      <c r="G4000">
        <v>836.39</v>
      </c>
      <c r="H4000">
        <v>6667789.4900000002</v>
      </c>
    </row>
    <row r="4001" spans="1:8" x14ac:dyDescent="0.3">
      <c r="A4001" s="16">
        <f t="shared" si="62"/>
        <v>43738.083333333336</v>
      </c>
      <c r="B4001" t="s">
        <v>4173</v>
      </c>
      <c r="C4001">
        <v>8022.03</v>
      </c>
      <c r="D4001">
        <v>8023.42</v>
      </c>
      <c r="E4001">
        <v>7966.3</v>
      </c>
      <c r="F4001">
        <v>7986.06</v>
      </c>
      <c r="G4001">
        <v>1197.55</v>
      </c>
      <c r="H4001">
        <v>9574591.3900000006</v>
      </c>
    </row>
    <row r="4002" spans="1:8" x14ac:dyDescent="0.3">
      <c r="A4002" s="16">
        <f t="shared" si="62"/>
        <v>43738.041666666664</v>
      </c>
      <c r="B4002" t="s">
        <v>4174</v>
      </c>
      <c r="C4002">
        <v>8008.59</v>
      </c>
      <c r="D4002">
        <v>8024.13</v>
      </c>
      <c r="E4002">
        <v>7963.86</v>
      </c>
      <c r="F4002">
        <v>8022.03</v>
      </c>
      <c r="G4002">
        <v>1111.1400000000001</v>
      </c>
      <c r="H4002">
        <v>8889099.9499999993</v>
      </c>
    </row>
    <row r="4003" spans="1:8" x14ac:dyDescent="0.3">
      <c r="A4003" s="16">
        <f t="shared" si="62"/>
        <v>43738.5</v>
      </c>
      <c r="B4003" t="s">
        <v>4175</v>
      </c>
      <c r="C4003">
        <v>8043.82</v>
      </c>
      <c r="D4003">
        <v>8056.55</v>
      </c>
      <c r="E4003">
        <v>7970</v>
      </c>
      <c r="F4003">
        <v>8008.59</v>
      </c>
      <c r="G4003">
        <v>880.02</v>
      </c>
      <c r="H4003">
        <v>7060306.2000000002</v>
      </c>
    </row>
    <row r="4004" spans="1:8" x14ac:dyDescent="0.3">
      <c r="A4004" s="16">
        <f t="shared" si="62"/>
        <v>43737.958333333336</v>
      </c>
      <c r="B4004" s="2" t="s">
        <v>4176</v>
      </c>
      <c r="C4004" s="2">
        <v>8074.67</v>
      </c>
      <c r="D4004" s="2">
        <v>8096.01</v>
      </c>
      <c r="E4004" s="2">
        <v>8038.48</v>
      </c>
      <c r="F4004" s="2">
        <v>8043.82</v>
      </c>
      <c r="G4004" s="2">
        <v>600.32000000000005</v>
      </c>
      <c r="H4004" s="2">
        <v>4838005.13</v>
      </c>
    </row>
    <row r="4005" spans="1:8" x14ac:dyDescent="0.3">
      <c r="A4005" s="16">
        <f t="shared" si="62"/>
        <v>43737.916666666664</v>
      </c>
      <c r="B4005" s="2" t="s">
        <v>4177</v>
      </c>
      <c r="C4005" s="2">
        <v>8039.86</v>
      </c>
      <c r="D4005" s="2">
        <v>8131.03</v>
      </c>
      <c r="E4005" s="2">
        <v>8019.09</v>
      </c>
      <c r="F4005" s="2">
        <v>8074.67</v>
      </c>
      <c r="G4005" s="2">
        <v>1600.65</v>
      </c>
      <c r="H4005" s="2">
        <v>12926844.699999999</v>
      </c>
    </row>
    <row r="4006" spans="1:8" x14ac:dyDescent="0.3">
      <c r="A4006" s="16">
        <f t="shared" si="62"/>
        <v>43737.875</v>
      </c>
      <c r="B4006" s="2" t="s">
        <v>4178</v>
      </c>
      <c r="C4006" s="2">
        <v>7990</v>
      </c>
      <c r="D4006" s="2">
        <v>8099</v>
      </c>
      <c r="E4006" s="2">
        <v>7970</v>
      </c>
      <c r="F4006" s="2">
        <v>8039.86</v>
      </c>
      <c r="G4006" s="2">
        <v>2060.91</v>
      </c>
      <c r="H4006" s="2">
        <v>16579996.9</v>
      </c>
    </row>
    <row r="4007" spans="1:8" x14ac:dyDescent="0.3">
      <c r="A4007" s="16">
        <f>DATEVALUE(MID(B4007,1,10))+(IF(RIGHT(B4007,2)="PM",12,0)+MID(B4007,12,2))/24</f>
        <v>43737.833333333336</v>
      </c>
      <c r="B4007" s="2" t="s">
        <v>4179</v>
      </c>
      <c r="C4007" s="2">
        <v>7950.69</v>
      </c>
      <c r="D4007" s="2">
        <v>8004</v>
      </c>
      <c r="E4007" s="2">
        <v>7918.98</v>
      </c>
      <c r="F4007" s="2">
        <v>7990</v>
      </c>
      <c r="G4007" s="2">
        <v>1021.79</v>
      </c>
      <c r="H4007" s="2">
        <v>8150119.5800000001</v>
      </c>
    </row>
    <row r="4008" spans="1:8" x14ac:dyDescent="0.3">
      <c r="A4008" s="13">
        <f>DATEVALUE(MID(B4008,1,10))+(IF(RIGHT(B4008,2)="PM",12,0)+MID(B4008,12,2))/24</f>
        <v>43737.791666666664</v>
      </c>
      <c r="B4008" s="4" t="s">
        <v>51</v>
      </c>
      <c r="C4008" s="4">
        <v>7981.66</v>
      </c>
      <c r="D4008" s="4">
        <v>8008.15</v>
      </c>
      <c r="E4008" s="4">
        <v>7917.84</v>
      </c>
      <c r="F4008" s="4">
        <v>7950.69</v>
      </c>
      <c r="G4008" s="4">
        <v>1555.31</v>
      </c>
      <c r="H4008" s="4">
        <v>12370982.92</v>
      </c>
    </row>
    <row r="4009" spans="1:8" x14ac:dyDescent="0.3">
      <c r="A4009" s="16">
        <f>DATEVALUE(MID(B4009,1,10))+(IF(RIGHT(B4009,2)="PM",12,0)+MID(B4009,12,2))/24</f>
        <v>43737.75</v>
      </c>
      <c r="B4009" s="2" t="s">
        <v>52</v>
      </c>
      <c r="C4009" s="2">
        <v>7991.93</v>
      </c>
      <c r="D4009" s="2">
        <v>8018.01</v>
      </c>
      <c r="E4009" s="2">
        <v>7955</v>
      </c>
      <c r="F4009" s="2">
        <v>7981.66</v>
      </c>
      <c r="G4009" s="2">
        <v>727.77</v>
      </c>
      <c r="H4009" s="2">
        <v>5811917.5899999999</v>
      </c>
    </row>
    <row r="4010" spans="1:8" x14ac:dyDescent="0.3">
      <c r="A4010" s="16">
        <f>DATEVALUE(MID(B4010,1,10))+(IF(RIGHT(B4010,2)="PM",12,0)+MID(B4010,12,2))/24</f>
        <v>43737.708333333336</v>
      </c>
      <c r="B4010" s="2" t="s">
        <v>53</v>
      </c>
      <c r="C4010" s="2">
        <v>8030.75</v>
      </c>
      <c r="D4010" s="15">
        <v>8032.32</v>
      </c>
      <c r="E4010" s="2">
        <v>7981.58</v>
      </c>
      <c r="F4010" s="2">
        <v>7991.93</v>
      </c>
      <c r="G4010" s="2">
        <v>980.75</v>
      </c>
      <c r="H4010" s="2">
        <v>7852113.1600000001</v>
      </c>
    </row>
    <row r="4011" spans="1:8" x14ac:dyDescent="0.3">
      <c r="A4011" s="14">
        <f>DATEVALUE(MID(B4011,1,10))+(IF(RIGHT(B4011,2)="PM",12,0)+MID(B4011,12,2))/24</f>
        <v>43737.666666666664</v>
      </c>
      <c r="B4011" s="2" t="s">
        <v>54</v>
      </c>
      <c r="C4011" s="2">
        <v>7965.57</v>
      </c>
      <c r="D4011" s="2">
        <v>8035</v>
      </c>
      <c r="E4011" s="2">
        <v>7926.37</v>
      </c>
      <c r="F4011" s="2">
        <v>8030.75</v>
      </c>
      <c r="G4011" s="2">
        <v>1795.16</v>
      </c>
      <c r="H4011" s="2">
        <v>14349413.210000001</v>
      </c>
    </row>
    <row r="4012" spans="1:8" x14ac:dyDescent="0.3">
      <c r="A4012" s="14">
        <f>DATEVALUE(MID(B4012,1,10))+(IF(RIGHT(B4012,2)="PM",12,0)+MID(B4012,12,2))/24</f>
        <v>43737.625</v>
      </c>
      <c r="B4012" s="2" t="s">
        <v>55</v>
      </c>
      <c r="C4012" s="2">
        <v>7971.15</v>
      </c>
      <c r="D4012" s="2">
        <v>7990</v>
      </c>
      <c r="E4012" s="2">
        <v>7890</v>
      </c>
      <c r="F4012" s="2">
        <v>7965.57</v>
      </c>
      <c r="G4012" s="2">
        <v>1887.57</v>
      </c>
      <c r="H4012" s="2">
        <v>14998864.27</v>
      </c>
    </row>
    <row r="4013" spans="1:8" x14ac:dyDescent="0.3">
      <c r="A4013" s="14">
        <f>DATEVALUE(MID(B4013,1,10))+(IF(RIGHT(B4013,2)="PM",12,0)+MID(B4013,12,2))/24</f>
        <v>43737.583333333336</v>
      </c>
      <c r="B4013" s="2" t="s">
        <v>56</v>
      </c>
      <c r="C4013" s="2">
        <v>7995.67</v>
      </c>
      <c r="D4013" s="2">
        <v>8039</v>
      </c>
      <c r="E4013" s="2">
        <v>7963.36</v>
      </c>
      <c r="F4013" s="2">
        <v>7971.15</v>
      </c>
      <c r="G4013" s="2">
        <v>992.09</v>
      </c>
      <c r="H4013">
        <v>7933390.4299999997</v>
      </c>
    </row>
    <row r="4014" spans="1:8" x14ac:dyDescent="0.3">
      <c r="A4014" s="14">
        <f>DATEVALUE(MID(B4014,1,10))+(IF(RIGHT(B4014,2)="PM",12,0)+MID(B4014,12,2))/24</f>
        <v>43737.541666666664</v>
      </c>
      <c r="B4014" s="2" t="s">
        <v>57</v>
      </c>
      <c r="C4014" s="2">
        <v>7995.96</v>
      </c>
      <c r="D4014" s="2">
        <v>8050</v>
      </c>
      <c r="E4014" s="2">
        <v>7965.43</v>
      </c>
      <c r="F4014" s="2">
        <v>7995.67</v>
      </c>
      <c r="G4014" s="2">
        <v>1559.09</v>
      </c>
      <c r="H4014">
        <v>12468385.390000001</v>
      </c>
    </row>
    <row r="4015" spans="1:8" x14ac:dyDescent="0.3">
      <c r="A4015" s="14">
        <f>DATEVALUE(MID(B4015,1,10))+(IF(RIGHT(B4015,2)="PM",12,0)+MID(B4015,12,2))/24</f>
        <v>43738</v>
      </c>
      <c r="B4015" s="2" t="s">
        <v>58</v>
      </c>
      <c r="C4015" s="2">
        <v>8074.16</v>
      </c>
      <c r="D4015" s="2">
        <v>8078</v>
      </c>
      <c r="E4015" s="2">
        <v>7908.08</v>
      </c>
      <c r="F4015" s="2">
        <v>7995.96</v>
      </c>
      <c r="G4015" s="2">
        <v>3825.27</v>
      </c>
      <c r="H4015">
        <v>30603750.600000001</v>
      </c>
    </row>
    <row r="4016" spans="1:8" x14ac:dyDescent="0.3">
      <c r="A4016" s="14">
        <f>DATEVALUE(MID(B4016,1,10))+(IF(RIGHT(B4016,2)="PM",12,0)+MID(B4016,12,2))/24</f>
        <v>43737.458333333336</v>
      </c>
      <c r="B4016" s="2" t="s">
        <v>59</v>
      </c>
      <c r="C4016" s="2">
        <v>8074.28</v>
      </c>
      <c r="D4016" s="2">
        <v>8095.87</v>
      </c>
      <c r="E4016" s="2">
        <v>8031.25</v>
      </c>
      <c r="F4016" s="2">
        <v>8074.16</v>
      </c>
      <c r="G4016" s="2">
        <v>1333.25</v>
      </c>
      <c r="H4016">
        <v>10752515.66</v>
      </c>
    </row>
    <row r="4017" spans="1:8" x14ac:dyDescent="0.3">
      <c r="A4017" s="16">
        <f>DATEVALUE(MID(B4017,1,10))+(IF(RIGHT(B4017,2)="PM",12,0)+MID(B4017,12,2))/24</f>
        <v>43737.416666666664</v>
      </c>
      <c r="B4017" s="2" t="s">
        <v>60</v>
      </c>
      <c r="C4017" s="2">
        <v>8097.47</v>
      </c>
      <c r="D4017" s="2">
        <v>8106.22</v>
      </c>
      <c r="E4017" s="2">
        <v>8050</v>
      </c>
      <c r="F4017" s="2">
        <v>8074.28</v>
      </c>
      <c r="G4017" s="2">
        <v>954.75</v>
      </c>
      <c r="H4017">
        <v>7709334.1500000004</v>
      </c>
    </row>
    <row r="4018" spans="1:8" x14ac:dyDescent="0.3">
      <c r="A4018" s="13">
        <f>DATEVALUE(MID(B4018,1,10))+(IF(RIGHT(B4018,2)="PM",12,0)+MID(B4018,12,2))/24</f>
        <v>43737.375</v>
      </c>
      <c r="B4018" s="4" t="s">
        <v>61</v>
      </c>
      <c r="C4018" s="4">
        <v>8084.63</v>
      </c>
      <c r="D4018" s="4">
        <v>8116</v>
      </c>
      <c r="E4018" s="4">
        <v>8066.55</v>
      </c>
      <c r="F4018" s="4">
        <v>8097.47</v>
      </c>
      <c r="G4018" s="4">
        <v>672.83</v>
      </c>
      <c r="H4018" s="4">
        <v>5442726.1600000001</v>
      </c>
    </row>
    <row r="4019" spans="1:8" x14ac:dyDescent="0.3">
      <c r="A4019" s="16">
        <f>DATEVALUE(MID(B4019,1,10))+(IF(RIGHT(B4019,2)="PM",12,0)+MID(B4019,12,2))/24</f>
        <v>43737.333333333336</v>
      </c>
      <c r="B4019" s="2" t="s">
        <v>62</v>
      </c>
      <c r="C4019" s="2">
        <v>8086.51</v>
      </c>
      <c r="D4019" s="2">
        <v>8115.46</v>
      </c>
      <c r="E4019" s="2">
        <v>8082.09</v>
      </c>
      <c r="F4019" s="2">
        <v>8084.63</v>
      </c>
      <c r="G4019" s="2">
        <v>788.82</v>
      </c>
      <c r="H4019">
        <v>6389528.21</v>
      </c>
    </row>
    <row r="4020" spans="1:8" x14ac:dyDescent="0.3">
      <c r="A4020" s="16">
        <f>DATEVALUE(MID(B4020,1,10))+(IF(RIGHT(B4020,2)="PM",12,0)+MID(B4020,12,2))/24</f>
        <v>43737.291666666664</v>
      </c>
      <c r="B4020" s="2" t="s">
        <v>63</v>
      </c>
      <c r="C4020" s="2">
        <v>8081.1</v>
      </c>
      <c r="D4020" s="2">
        <v>8097.72</v>
      </c>
      <c r="E4020" s="2">
        <v>8040</v>
      </c>
      <c r="F4020" s="2">
        <v>8086.51</v>
      </c>
      <c r="G4020" s="2">
        <v>1502.16</v>
      </c>
      <c r="H4020">
        <v>12123400.880000001</v>
      </c>
    </row>
    <row r="4021" spans="1:8" x14ac:dyDescent="0.3">
      <c r="A4021" s="16">
        <f>DATEVALUE(MID(B4021,1,10))+(IF(RIGHT(B4021,2)="PM",12,0)+MID(B4021,12,2))/24</f>
        <v>43737.25</v>
      </c>
      <c r="B4021" s="2" t="s">
        <v>64</v>
      </c>
      <c r="C4021" s="2">
        <v>8118.98</v>
      </c>
      <c r="D4021" s="2">
        <v>8121.08</v>
      </c>
      <c r="E4021" s="2">
        <v>8075</v>
      </c>
      <c r="F4021" s="2">
        <v>8081.1</v>
      </c>
      <c r="G4021" s="2">
        <v>955.16</v>
      </c>
      <c r="H4021">
        <v>7738511.4900000002</v>
      </c>
    </row>
    <row r="4022" spans="1:8" x14ac:dyDescent="0.3">
      <c r="A4022" s="16">
        <f>DATEVALUE(MID(B4022,1,10))+(IF(RIGHT(B4022,2)="PM",12,0)+MID(B4022,12,2))/24</f>
        <v>43737.208333333336</v>
      </c>
      <c r="B4022" s="2" t="s">
        <v>65</v>
      </c>
      <c r="C4022" s="2">
        <v>8115.6</v>
      </c>
      <c r="D4022" s="2">
        <v>8135.28</v>
      </c>
      <c r="E4022" s="2">
        <v>8095.47</v>
      </c>
      <c r="F4022" s="2">
        <v>8118.98</v>
      </c>
      <c r="G4022" s="2">
        <v>532.32000000000005</v>
      </c>
      <c r="H4022">
        <v>4321447.8099999996</v>
      </c>
    </row>
    <row r="4023" spans="1:8" x14ac:dyDescent="0.3">
      <c r="A4023" s="16">
        <f>DATEVALUE(MID(B4023,1,10))+(IF(RIGHT(B4023,2)="PM",12,0)+MID(B4023,12,2))/24</f>
        <v>43737.166666666664</v>
      </c>
      <c r="B4023" s="2" t="s">
        <v>66</v>
      </c>
      <c r="C4023" s="2">
        <v>8132.03</v>
      </c>
      <c r="D4023" s="2">
        <v>8143.43</v>
      </c>
      <c r="E4023" s="2">
        <v>8095.28</v>
      </c>
      <c r="F4023" s="2">
        <v>8115.6</v>
      </c>
      <c r="G4023" s="2">
        <v>829.7</v>
      </c>
      <c r="H4023" s="2">
        <v>6738373.8099999996</v>
      </c>
    </row>
    <row r="4024" spans="1:8" x14ac:dyDescent="0.3">
      <c r="A4024" s="16">
        <f>DATEVALUE(MID(B4024,1,10))+(IF(RIGHT(B4024,2)="PM",12,0)+MID(B4024,12,2))/24</f>
        <v>43737.125</v>
      </c>
      <c r="B4024" s="2" t="s">
        <v>67</v>
      </c>
      <c r="C4024" s="2">
        <v>8152.47</v>
      </c>
      <c r="D4024" s="2">
        <v>8168.59</v>
      </c>
      <c r="E4024" s="2">
        <v>8120.31</v>
      </c>
      <c r="F4024" s="2">
        <v>8132.03</v>
      </c>
      <c r="G4024" s="2">
        <v>683.33</v>
      </c>
      <c r="H4024" s="2">
        <v>5567226.4699999997</v>
      </c>
    </row>
    <row r="4025" spans="1:8" x14ac:dyDescent="0.3">
      <c r="A4025" s="16">
        <f>DATEVALUE(MID(B4025,1,10))+(IF(RIGHT(B4025,2)="PM",12,0)+MID(B4025,12,2))/24</f>
        <v>43737.083333333336</v>
      </c>
      <c r="B4025" s="2" t="s">
        <v>68</v>
      </c>
      <c r="C4025" s="2">
        <v>8173.92</v>
      </c>
      <c r="D4025" s="2">
        <v>8175.74</v>
      </c>
      <c r="E4025" s="2">
        <v>8150.59</v>
      </c>
      <c r="F4025" s="2">
        <v>8152.47</v>
      </c>
      <c r="G4025" s="2">
        <v>502.9</v>
      </c>
      <c r="H4025" s="2">
        <v>4106407.19</v>
      </c>
    </row>
    <row r="4026" spans="1:8" x14ac:dyDescent="0.3">
      <c r="A4026" s="16">
        <f>DATEVALUE(MID(B4026,1,10))+(IF(RIGHT(B4026,2)="PM",12,0)+MID(B4026,12,2))/24</f>
        <v>43737.041666666664</v>
      </c>
      <c r="B4026" s="2" t="s">
        <v>69</v>
      </c>
      <c r="C4026" s="2">
        <v>8202.6</v>
      </c>
      <c r="D4026" s="2">
        <v>8204.9699999999993</v>
      </c>
      <c r="E4026" s="2">
        <v>8162.99</v>
      </c>
      <c r="F4026" s="2">
        <v>8173.92</v>
      </c>
      <c r="G4026" s="2">
        <v>670.97</v>
      </c>
      <c r="H4026" s="2">
        <v>5489600.6399999997</v>
      </c>
    </row>
    <row r="4027" spans="1:8" x14ac:dyDescent="0.3">
      <c r="A4027" s="16">
        <f>DATEVALUE(MID(B4027,1,10))+(IF(RIGHT(B4027,2)="PM",12,0)+MID(B4027,12,2))/24</f>
        <v>43737.5</v>
      </c>
      <c r="B4027" s="2" t="s">
        <v>70</v>
      </c>
      <c r="C4027" s="2">
        <v>8198.81</v>
      </c>
      <c r="D4027" s="2">
        <v>8229.1299999999992</v>
      </c>
      <c r="E4027" s="2">
        <v>8162.28</v>
      </c>
      <c r="F4027" s="2">
        <v>8202.6</v>
      </c>
      <c r="G4027" s="2">
        <v>1201.3</v>
      </c>
      <c r="H4027" s="2">
        <v>9843101.3100000005</v>
      </c>
    </row>
    <row r="4028" spans="1:8" x14ac:dyDescent="0.3">
      <c r="A4028" s="16">
        <f>DATEVALUE(MID(B4028,1,10))+(IF(RIGHT(B4028,2)="PM",12,0)+MID(B4028,12,2))/24</f>
        <v>43736.958333333336</v>
      </c>
      <c r="B4028" s="2" t="s">
        <v>71</v>
      </c>
      <c r="C4028" s="2">
        <v>8144.25</v>
      </c>
      <c r="D4028" s="2">
        <v>8231.98</v>
      </c>
      <c r="E4028" s="2">
        <v>8129.16</v>
      </c>
      <c r="F4028" s="2">
        <v>8198.81</v>
      </c>
      <c r="G4028" s="2">
        <v>1681.74</v>
      </c>
      <c r="H4028" s="2">
        <v>13753940.539999999</v>
      </c>
    </row>
    <row r="4029" spans="1:8" x14ac:dyDescent="0.3">
      <c r="A4029" s="19">
        <f>DATEVALUE(MID(B4029,1,10))+(IF(RIGHT(B4029,2)="PM",12,0)+MID(B4029,12,2))/24</f>
        <v>43736.916666666664</v>
      </c>
      <c r="B4029" s="2" t="s">
        <v>72</v>
      </c>
      <c r="C4029" s="2">
        <v>8127.89</v>
      </c>
      <c r="D4029" s="3">
        <v>8315</v>
      </c>
      <c r="E4029" s="2">
        <v>8060.02</v>
      </c>
      <c r="F4029" s="2">
        <v>8144.25</v>
      </c>
      <c r="G4029" s="2">
        <v>4341.28</v>
      </c>
      <c r="H4029" s="2">
        <v>35548890.869999997</v>
      </c>
    </row>
    <row r="4030" spans="1:8" x14ac:dyDescent="0.3">
      <c r="A4030" s="16">
        <f>DATEVALUE(MID(B4030,1,10))+(IF(RIGHT(B4030,2)="PM",12,0)+MID(B4030,12,2))/24</f>
        <v>43736.875</v>
      </c>
      <c r="B4030" s="2" t="s">
        <v>73</v>
      </c>
      <c r="C4030" s="2">
        <v>8150.1</v>
      </c>
      <c r="D4030" s="2">
        <v>8164.37</v>
      </c>
      <c r="E4030" s="2">
        <v>8120</v>
      </c>
      <c r="F4030" s="2">
        <v>8127.89</v>
      </c>
      <c r="G4030" s="2">
        <v>508.56</v>
      </c>
      <c r="H4030" s="2">
        <v>4143747.03</v>
      </c>
    </row>
    <row r="4031" spans="1:8" x14ac:dyDescent="0.3">
      <c r="A4031" s="16">
        <f>DATEVALUE(MID(B4031,1,10))+(IF(RIGHT(B4031,2)="PM",12,0)+MID(B4031,12,2))/24</f>
        <v>43736.833333333336</v>
      </c>
      <c r="B4031" s="2" t="s">
        <v>74</v>
      </c>
      <c r="C4031" s="2">
        <v>8146.83</v>
      </c>
      <c r="D4031" s="2">
        <v>8177.96</v>
      </c>
      <c r="E4031" s="2">
        <v>8121.4</v>
      </c>
      <c r="F4031" s="2">
        <v>8150.1</v>
      </c>
      <c r="G4031" s="2">
        <v>605.15</v>
      </c>
      <c r="H4031" s="2">
        <v>4929217.8</v>
      </c>
    </row>
    <row r="4032" spans="1:8" x14ac:dyDescent="0.3">
      <c r="A4032" s="16">
        <f>DATEVALUE(MID(B4032,1,10))+(IF(RIGHT(B4032,2)="PM",12,0)+MID(B4032,12,2))/24</f>
        <v>43736.791666666664</v>
      </c>
      <c r="B4032" s="2" t="s">
        <v>75</v>
      </c>
      <c r="C4032" s="2">
        <v>8136.76</v>
      </c>
      <c r="D4032" s="2">
        <v>8155.62</v>
      </c>
      <c r="E4032" s="2">
        <v>8095.31</v>
      </c>
      <c r="F4032" s="2">
        <v>8146.83</v>
      </c>
      <c r="G4032" s="2">
        <v>681.79</v>
      </c>
      <c r="H4032" s="2">
        <v>5536994.8399999999</v>
      </c>
    </row>
    <row r="4033" spans="1:8" x14ac:dyDescent="0.3">
      <c r="A4033" s="16">
        <f>DATEVALUE(MID(B4033,1,10))+(IF(RIGHT(B4033,2)="PM",12,0)+MID(B4033,12,2))/24</f>
        <v>43736.75</v>
      </c>
      <c r="B4033" s="2" t="s">
        <v>76</v>
      </c>
      <c r="C4033" s="2">
        <v>8144.95</v>
      </c>
      <c r="D4033" s="2">
        <v>8183.9</v>
      </c>
      <c r="E4033" s="2">
        <v>8121.62</v>
      </c>
      <c r="F4033" s="2">
        <v>8136.76</v>
      </c>
      <c r="G4033" s="2">
        <v>1202.3499999999999</v>
      </c>
      <c r="H4033" s="2">
        <v>9797677.7100000009</v>
      </c>
    </row>
    <row r="4034" spans="1:8" x14ac:dyDescent="0.3">
      <c r="A4034" s="16">
        <f>DATEVALUE(MID(B4034,1,10))+(IF(RIGHT(B4034,2)="PM",12,0)+MID(B4034,12,2))/24</f>
        <v>43736.708333333336</v>
      </c>
      <c r="B4034" s="2" t="s">
        <v>77</v>
      </c>
      <c r="C4034" s="2">
        <v>8091.5</v>
      </c>
      <c r="D4034" s="2">
        <v>8178.97</v>
      </c>
      <c r="E4034" s="2">
        <v>8087.09</v>
      </c>
      <c r="F4034" s="2">
        <v>8144.95</v>
      </c>
      <c r="G4034" s="2">
        <v>888.82</v>
      </c>
      <c r="H4034" s="2">
        <v>7215145.6100000003</v>
      </c>
    </row>
    <row r="4035" spans="1:8" x14ac:dyDescent="0.3">
      <c r="A4035" s="16">
        <f>DATEVALUE(MID(B4035,1,10))+(IF(RIGHT(B4035,2)="PM",12,0)+MID(B4035,12,2))/24</f>
        <v>43736.666666666664</v>
      </c>
      <c r="B4035" s="2" t="s">
        <v>78</v>
      </c>
      <c r="C4035" s="2">
        <v>8069.47</v>
      </c>
      <c r="D4035" s="2">
        <v>8134.91</v>
      </c>
      <c r="E4035" s="2">
        <v>8040</v>
      </c>
      <c r="F4035" s="2">
        <v>8091.5</v>
      </c>
      <c r="G4035" s="2">
        <v>1639.42</v>
      </c>
      <c r="H4035" s="2">
        <v>13267436.810000001</v>
      </c>
    </row>
    <row r="4036" spans="1:8" x14ac:dyDescent="0.3">
      <c r="A4036" s="16">
        <f>DATEVALUE(MID(B4036,1,10))+(IF(RIGHT(B4036,2)="PM",12,0)+MID(B4036,12,2))/24</f>
        <v>43736.625</v>
      </c>
      <c r="B4036" s="2" t="s">
        <v>79</v>
      </c>
      <c r="C4036" s="2">
        <v>8072.96</v>
      </c>
      <c r="D4036" s="2">
        <v>8073.05</v>
      </c>
      <c r="E4036" s="3">
        <v>8001.09</v>
      </c>
      <c r="F4036" s="2">
        <v>8069.47</v>
      </c>
      <c r="G4036" s="2">
        <v>2830.56</v>
      </c>
      <c r="H4036" s="2">
        <v>22763122.120000001</v>
      </c>
    </row>
    <row r="4037" spans="1:8" x14ac:dyDescent="0.3">
      <c r="A4037" s="16">
        <f>DATEVALUE(MID(B4037,1,10))+(IF(RIGHT(B4037,2)="PM",12,0)+MID(B4037,12,2))/24</f>
        <v>43736.583333333336</v>
      </c>
      <c r="B4037" s="2" t="s">
        <v>80</v>
      </c>
      <c r="C4037" s="2">
        <v>8118.39</v>
      </c>
      <c r="D4037" s="2">
        <v>8118.54</v>
      </c>
      <c r="E4037" s="2">
        <v>8044</v>
      </c>
      <c r="F4037" s="2">
        <v>8072.96</v>
      </c>
      <c r="G4037" s="2">
        <v>1249.77</v>
      </c>
      <c r="H4037" s="2">
        <v>10105081.960000001</v>
      </c>
    </row>
    <row r="4038" spans="1:8" x14ac:dyDescent="0.3">
      <c r="A4038" s="9">
        <f>DATEVALUE(MID(B4038,1,10))+(IF(RIGHT(B4038,2)="PM",12,0)+MID(B4038,12,2))/24</f>
        <v>43736.541666666664</v>
      </c>
      <c r="B4038" t="s">
        <v>81</v>
      </c>
      <c r="C4038">
        <v>8082.17</v>
      </c>
      <c r="D4038">
        <v>8121.37</v>
      </c>
      <c r="E4038">
        <v>8031.12</v>
      </c>
      <c r="F4038">
        <v>8118.39</v>
      </c>
      <c r="G4038">
        <v>1601.95</v>
      </c>
      <c r="H4038">
        <v>12947283.210000001</v>
      </c>
    </row>
    <row r="4039" spans="1:8" x14ac:dyDescent="0.3">
      <c r="A4039" s="9">
        <f>DATEVALUE(MID(B4039,1,10))+(IF(RIGHT(B4039,2)="PM",12,0)+MID(B4039,12,2))/24</f>
        <v>43737</v>
      </c>
      <c r="B4039" t="s">
        <v>82</v>
      </c>
      <c r="C4039">
        <v>8134.89</v>
      </c>
      <c r="D4039">
        <v>8138.39</v>
      </c>
      <c r="E4039">
        <v>8041</v>
      </c>
      <c r="F4039">
        <v>8082.17</v>
      </c>
      <c r="G4039">
        <v>2568.0500000000002</v>
      </c>
      <c r="H4039">
        <v>20783440.510000002</v>
      </c>
    </row>
    <row r="4040" spans="1:8" x14ac:dyDescent="0.3">
      <c r="A4040" s="9">
        <f>DATEVALUE(MID(B4040,1,10))+(IF(RIGHT(B4040,2)="PM",12,0)+MID(B4040,12,2))/24</f>
        <v>43736.458333333336</v>
      </c>
      <c r="B4040" t="s">
        <v>83</v>
      </c>
      <c r="C4040">
        <v>8182.16</v>
      </c>
      <c r="D4040">
        <v>8183.36</v>
      </c>
      <c r="E4040">
        <v>8121</v>
      </c>
      <c r="F4040">
        <v>8134.89</v>
      </c>
      <c r="G4040">
        <v>1457.46</v>
      </c>
      <c r="H4040">
        <v>11876046.289999999</v>
      </c>
    </row>
    <row r="4041" spans="1:8" x14ac:dyDescent="0.3">
      <c r="A4041" s="9">
        <f>DATEVALUE(MID(B4041,1,10))+(IF(RIGHT(B4041,2)="PM",12,0)+MID(B4041,12,2))/24</f>
        <v>43736.416666666664</v>
      </c>
      <c r="B4041" t="s">
        <v>84</v>
      </c>
      <c r="C4041">
        <v>8224</v>
      </c>
      <c r="D4041">
        <v>8249</v>
      </c>
      <c r="E4041">
        <v>8162.14</v>
      </c>
      <c r="F4041">
        <v>8182.16</v>
      </c>
      <c r="G4041">
        <v>1478.4</v>
      </c>
      <c r="H4041">
        <v>12103963.75</v>
      </c>
    </row>
    <row r="4042" spans="1:8" x14ac:dyDescent="0.3">
      <c r="A4042" s="13">
        <f>DATEVALUE(MID(B4042,1,10))+(IF(RIGHT(B4042,2)="PM",12,0)+MID(B4042,12,2))/24</f>
        <v>43736.375</v>
      </c>
      <c r="B4042" s="4" t="s">
        <v>85</v>
      </c>
      <c r="C4042" s="4">
        <v>8185</v>
      </c>
      <c r="D4042" s="4">
        <v>8228.19</v>
      </c>
      <c r="E4042" s="4">
        <v>8171.59</v>
      </c>
      <c r="F4042" s="4">
        <v>8224</v>
      </c>
      <c r="G4042" s="4">
        <v>901.44</v>
      </c>
      <c r="H4042" s="4">
        <v>7386666.7199999997</v>
      </c>
    </row>
    <row r="4043" spans="1:8" x14ac:dyDescent="0.3">
      <c r="A4043" s="9">
        <f>DATEVALUE(MID(B4043,1,10))+(IF(RIGHT(B4043,2)="PM",12,0)+MID(B4043,12,2))/24</f>
        <v>43736.333333333336</v>
      </c>
      <c r="B4043" t="s">
        <v>86</v>
      </c>
      <c r="C4043">
        <v>8213.24</v>
      </c>
      <c r="D4043">
        <v>8219.39</v>
      </c>
      <c r="E4043">
        <v>8171.12</v>
      </c>
      <c r="F4043">
        <v>8185</v>
      </c>
      <c r="G4043">
        <v>1340.25</v>
      </c>
      <c r="H4043">
        <v>10981825.880000001</v>
      </c>
    </row>
    <row r="4044" spans="1:8" x14ac:dyDescent="0.3">
      <c r="A4044" s="9">
        <f>DATEVALUE(MID(B4044,1,10))+(IF(RIGHT(B4044,2)="PM",12,0)+MID(B4044,12,2))/24</f>
        <v>43736.291666666664</v>
      </c>
      <c r="B4044" t="s">
        <v>87</v>
      </c>
      <c r="C4044">
        <v>8151.62</v>
      </c>
      <c r="D4044">
        <v>8237.41</v>
      </c>
      <c r="E4044">
        <v>8151.62</v>
      </c>
      <c r="F4044">
        <v>8213.24</v>
      </c>
      <c r="G4044">
        <v>1715.74</v>
      </c>
      <c r="H4044">
        <v>14054977.039999999</v>
      </c>
    </row>
    <row r="4045" spans="1:8" x14ac:dyDescent="0.3">
      <c r="A4045" s="9">
        <f>DATEVALUE(MID(B4045,1,10))+(IF(RIGHT(B4045,2)="PM",12,0)+MID(B4045,12,2))/24</f>
        <v>43736.25</v>
      </c>
      <c r="B4045" t="s">
        <v>88</v>
      </c>
      <c r="C4045">
        <v>8155.06</v>
      </c>
      <c r="D4045">
        <v>8164.08</v>
      </c>
      <c r="E4045">
        <v>8140.05</v>
      </c>
      <c r="F4045">
        <v>8151.62</v>
      </c>
      <c r="G4045">
        <v>616.84</v>
      </c>
      <c r="H4045">
        <v>5030087.55</v>
      </c>
    </row>
    <row r="4046" spans="1:8" x14ac:dyDescent="0.3">
      <c r="A4046" s="9">
        <f>DATEVALUE(MID(B4046,1,10))+(IF(RIGHT(B4046,2)="PM",12,0)+MID(B4046,12,2))/24</f>
        <v>43736.208333333336</v>
      </c>
      <c r="B4046" t="s">
        <v>89</v>
      </c>
      <c r="C4046">
        <v>8170.51</v>
      </c>
      <c r="D4046">
        <v>8171.49</v>
      </c>
      <c r="E4046">
        <v>8144.23</v>
      </c>
      <c r="F4046">
        <v>8155.06</v>
      </c>
      <c r="G4046">
        <v>629.08000000000004</v>
      </c>
      <c r="H4046">
        <v>5132324.41</v>
      </c>
    </row>
    <row r="4047" spans="1:8" x14ac:dyDescent="0.3">
      <c r="A4047" s="9">
        <f>DATEVALUE(MID(B4047,1,10))+(IF(RIGHT(B4047,2)="PM",12,0)+MID(B4047,12,2))/24</f>
        <v>43736.166666666664</v>
      </c>
      <c r="B4047" t="s">
        <v>90</v>
      </c>
      <c r="C4047">
        <v>8163.49</v>
      </c>
      <c r="D4047">
        <v>8180</v>
      </c>
      <c r="E4047">
        <v>8153.46</v>
      </c>
      <c r="F4047">
        <v>8170.51</v>
      </c>
      <c r="G4047">
        <v>559.61</v>
      </c>
      <c r="H4047">
        <v>4571170.74</v>
      </c>
    </row>
    <row r="4048" spans="1:8" x14ac:dyDescent="0.3">
      <c r="A4048" s="9">
        <f>DATEVALUE(MID(B4048,1,10))+(IF(RIGHT(B4048,2)="PM",12,0)+MID(B4048,12,2))/24</f>
        <v>43736.125</v>
      </c>
      <c r="B4048" t="s">
        <v>91</v>
      </c>
      <c r="C4048">
        <v>8167.29</v>
      </c>
      <c r="D4048">
        <v>8176.92</v>
      </c>
      <c r="E4048">
        <v>8142.42</v>
      </c>
      <c r="F4048">
        <v>8163.49</v>
      </c>
      <c r="G4048">
        <v>672.59</v>
      </c>
      <c r="H4048">
        <v>5487932.75</v>
      </c>
    </row>
    <row r="4049" spans="1:8" x14ac:dyDescent="0.3">
      <c r="A4049" s="9">
        <f>DATEVALUE(MID(B4049,1,10))+(IF(RIGHT(B4049,2)="PM",12,0)+MID(B4049,12,2))/24</f>
        <v>43736.083333333336</v>
      </c>
      <c r="B4049" t="s">
        <v>92</v>
      </c>
      <c r="C4049">
        <v>8157.17</v>
      </c>
      <c r="D4049">
        <v>8172.51</v>
      </c>
      <c r="E4049">
        <v>8120.02</v>
      </c>
      <c r="F4049">
        <v>8167.29</v>
      </c>
      <c r="G4049">
        <v>1059.22</v>
      </c>
      <c r="H4049">
        <v>8628507.1500000004</v>
      </c>
    </row>
    <row r="4050" spans="1:8" x14ac:dyDescent="0.3">
      <c r="A4050" s="9">
        <f>DATEVALUE(MID(B4050,1,10))+(IF(RIGHT(B4050,2)="PM",12,0)+MID(B4050,12,2))/24</f>
        <v>43736.041666666664</v>
      </c>
      <c r="B4050" t="s">
        <v>93</v>
      </c>
      <c r="C4050">
        <v>8197.94</v>
      </c>
      <c r="D4050">
        <v>8197.94</v>
      </c>
      <c r="E4050">
        <v>8150</v>
      </c>
      <c r="F4050">
        <v>8157.17</v>
      </c>
      <c r="G4050">
        <v>717.47</v>
      </c>
      <c r="H4050">
        <v>5864196.3499999996</v>
      </c>
    </row>
    <row r="4051" spans="1:8" x14ac:dyDescent="0.3">
      <c r="A4051" s="9">
        <f>DATEVALUE(MID(B4051,1,10))+(IF(RIGHT(B4051,2)="PM",12,0)+MID(B4051,12,2))/24</f>
        <v>43736.5</v>
      </c>
      <c r="B4051" t="s">
        <v>94</v>
      </c>
      <c r="C4051">
        <v>8177.91</v>
      </c>
      <c r="D4051">
        <v>8211.7900000000009</v>
      </c>
      <c r="E4051">
        <v>8155.81</v>
      </c>
      <c r="F4051">
        <v>8197.94</v>
      </c>
      <c r="G4051">
        <v>1118.47</v>
      </c>
      <c r="H4051">
        <v>9155777.0999999996</v>
      </c>
    </row>
    <row r="4052" spans="1:8" x14ac:dyDescent="0.3">
      <c r="A4052" s="9">
        <f>DATEVALUE(MID(B4052,1,10))+(IF(RIGHT(B4052,2)="PM",12,0)+MID(B4052,12,2))/24</f>
        <v>43735.958333333336</v>
      </c>
      <c r="B4052" t="s">
        <v>95</v>
      </c>
      <c r="C4052">
        <v>8172.57</v>
      </c>
      <c r="D4052">
        <v>8194.82</v>
      </c>
      <c r="E4052">
        <v>8136.01</v>
      </c>
      <c r="F4052">
        <v>8177.91</v>
      </c>
      <c r="G4052">
        <v>1435.6</v>
      </c>
      <c r="H4052">
        <v>11720557.119999999</v>
      </c>
    </row>
    <row r="4053" spans="1:8" x14ac:dyDescent="0.3">
      <c r="A4053" s="9">
        <f>DATEVALUE(MID(B4053,1,10))+(IF(RIGHT(B4053,2)="PM",12,0)+MID(B4053,12,2))/24</f>
        <v>43735.916666666664</v>
      </c>
      <c r="B4053" t="s">
        <v>96</v>
      </c>
      <c r="C4053">
        <v>8215.02</v>
      </c>
      <c r="D4053">
        <v>8265</v>
      </c>
      <c r="E4053">
        <v>8167</v>
      </c>
      <c r="F4053">
        <v>8172.57</v>
      </c>
      <c r="G4053">
        <v>2131.5</v>
      </c>
      <c r="H4053">
        <v>17494019.260000002</v>
      </c>
    </row>
    <row r="4054" spans="1:8" x14ac:dyDescent="0.3">
      <c r="A4054" s="19">
        <f>DATEVALUE(MID(B4054,1,10))+(IF(RIGHT(B4054,2)="PM",12,0)+MID(B4054,12,2))/24</f>
        <v>43735.875</v>
      </c>
      <c r="B4054" t="s">
        <v>97</v>
      </c>
      <c r="C4054">
        <v>8045.58</v>
      </c>
      <c r="D4054" s="3">
        <v>8263.15</v>
      </c>
      <c r="E4054">
        <v>8032.04</v>
      </c>
      <c r="F4054">
        <v>8215.02</v>
      </c>
      <c r="G4054">
        <v>3641.47</v>
      </c>
      <c r="H4054">
        <v>29746912.629999999</v>
      </c>
    </row>
    <row r="4055" spans="1:8" x14ac:dyDescent="0.3">
      <c r="A4055" s="14">
        <f>DATEVALUE(MID(B4055,1,10))+(IF(RIGHT(B4055,2)="PM",12,0)+MID(B4055,12,2))/24</f>
        <v>43735.833333333336</v>
      </c>
      <c r="B4055" s="15" t="s">
        <v>98</v>
      </c>
      <c r="C4055" s="15">
        <v>7991.24</v>
      </c>
      <c r="D4055" s="15">
        <v>8088</v>
      </c>
      <c r="E4055" s="15">
        <v>7977</v>
      </c>
      <c r="F4055">
        <v>8045.58</v>
      </c>
      <c r="G4055">
        <v>1306.1199999999999</v>
      </c>
      <c r="H4055">
        <v>10493117.289999999</v>
      </c>
    </row>
    <row r="4056" spans="1:8" x14ac:dyDescent="0.3">
      <c r="A4056" s="13">
        <f>DATEVALUE(MID(B4056,1,10))+(IF(RIGHT(B4056,2)="PM",12,0)+MID(B4056,12,2))/24</f>
        <v>43735.791666666664</v>
      </c>
      <c r="B4056" s="4" t="s">
        <v>99</v>
      </c>
      <c r="C4056" s="4">
        <v>8029.66</v>
      </c>
      <c r="D4056" s="4">
        <v>8063.75</v>
      </c>
      <c r="E4056" s="4">
        <v>7980</v>
      </c>
      <c r="F4056" s="4">
        <v>7991.24</v>
      </c>
      <c r="G4056" s="4">
        <v>1209.49</v>
      </c>
      <c r="H4056" s="4">
        <v>9706850.9499999993</v>
      </c>
    </row>
    <row r="4057" spans="1:8" x14ac:dyDescent="0.3">
      <c r="A4057" s="9">
        <f>DATEVALUE(MID(B4057,1,10))+(IF(RIGHT(B4057,2)="PM",12,0)+MID(B4057,12,2))/24</f>
        <v>43735.75</v>
      </c>
      <c r="B4057" t="s">
        <v>100</v>
      </c>
      <c r="C4057">
        <v>8032.64</v>
      </c>
      <c r="D4057">
        <v>8055</v>
      </c>
      <c r="E4057">
        <v>8007.59</v>
      </c>
      <c r="F4057">
        <v>8029.66</v>
      </c>
      <c r="G4057">
        <v>959.82</v>
      </c>
      <c r="H4057">
        <v>7709792.6600000001</v>
      </c>
    </row>
    <row r="4058" spans="1:8" x14ac:dyDescent="0.3">
      <c r="A4058" s="9">
        <f>DATEVALUE(MID(B4058,1,10))+(IF(RIGHT(B4058,2)="PM",12,0)+MID(B4058,12,2))/24</f>
        <v>43735.708333333336</v>
      </c>
      <c r="B4058" t="s">
        <v>101</v>
      </c>
      <c r="C4058">
        <v>8002.84</v>
      </c>
      <c r="D4058">
        <v>8050</v>
      </c>
      <c r="E4058">
        <v>7977.5</v>
      </c>
      <c r="F4058">
        <v>8032.64</v>
      </c>
      <c r="G4058">
        <v>1410.34</v>
      </c>
      <c r="H4058">
        <v>11306598.99</v>
      </c>
    </row>
    <row r="4059" spans="1:8" x14ac:dyDescent="0.3">
      <c r="A4059" s="9">
        <f>DATEVALUE(MID(B4059,1,10))+(IF(RIGHT(B4059,2)="PM",12,0)+MID(B4059,12,2))/24</f>
        <v>43735.666666666664</v>
      </c>
      <c r="B4059" t="s">
        <v>102</v>
      </c>
      <c r="C4059">
        <v>7981.71</v>
      </c>
      <c r="D4059">
        <v>8048.89</v>
      </c>
      <c r="E4059">
        <v>7932.18</v>
      </c>
      <c r="F4059">
        <v>8002.84</v>
      </c>
      <c r="G4059">
        <v>2465.17</v>
      </c>
      <c r="H4059">
        <v>19729691.449999999</v>
      </c>
    </row>
    <row r="4060" spans="1:8" x14ac:dyDescent="0.3">
      <c r="A4060" s="19">
        <f>DATEVALUE(MID(B4060,1,10))+(IF(RIGHT(B4060,2)="PM",12,0)+MID(B4060,12,2))/24</f>
        <v>43735.625</v>
      </c>
      <c r="B4060" t="s">
        <v>103</v>
      </c>
      <c r="C4060">
        <v>7970.66</v>
      </c>
      <c r="D4060">
        <v>8000</v>
      </c>
      <c r="E4060" s="3">
        <v>7852.15</v>
      </c>
      <c r="F4060">
        <v>7981.71</v>
      </c>
      <c r="G4060">
        <v>3242.24</v>
      </c>
      <c r="H4060">
        <v>25703597.280000001</v>
      </c>
    </row>
    <row r="4061" spans="1:8" x14ac:dyDescent="0.3">
      <c r="A4061" s="9">
        <f>DATEVALUE(MID(B4061,1,10))+(IF(RIGHT(B4061,2)="PM",12,0)+MID(B4061,12,2))/24</f>
        <v>43735.583333333336</v>
      </c>
      <c r="B4061" t="s">
        <v>104</v>
      </c>
      <c r="C4061">
        <v>7999.36</v>
      </c>
      <c r="D4061">
        <v>8100</v>
      </c>
      <c r="E4061">
        <v>7947</v>
      </c>
      <c r="F4061">
        <v>7970.66</v>
      </c>
      <c r="G4061">
        <v>3168.12</v>
      </c>
      <c r="H4061">
        <v>25373814.260000002</v>
      </c>
    </row>
    <row r="4062" spans="1:8" x14ac:dyDescent="0.3">
      <c r="A4062" s="9">
        <f>DATEVALUE(MID(B4062,1,10))+(IF(RIGHT(B4062,2)="PM",12,0)+MID(B4062,12,2))/24</f>
        <v>43735.541666666664</v>
      </c>
      <c r="B4062" t="s">
        <v>105</v>
      </c>
      <c r="C4062">
        <v>7991.66</v>
      </c>
      <c r="D4062">
        <v>8027.73</v>
      </c>
      <c r="E4062">
        <v>7977.8</v>
      </c>
      <c r="F4062">
        <v>7999.36</v>
      </c>
      <c r="G4062">
        <v>1122.8900000000001</v>
      </c>
      <c r="H4062">
        <v>8992240.0299999993</v>
      </c>
    </row>
    <row r="4063" spans="1:8" x14ac:dyDescent="0.3">
      <c r="A4063" s="9">
        <f>DATEVALUE(MID(B4063,1,10))+(IF(RIGHT(B4063,2)="PM",12,0)+MID(B4063,12,2))/24</f>
        <v>43736</v>
      </c>
      <c r="B4063" t="s">
        <v>106</v>
      </c>
      <c r="C4063">
        <v>7987.65</v>
      </c>
      <c r="D4063">
        <v>8043.47</v>
      </c>
      <c r="E4063">
        <v>7949</v>
      </c>
      <c r="F4063">
        <v>7991.66</v>
      </c>
      <c r="G4063">
        <v>1628.13</v>
      </c>
      <c r="H4063">
        <v>13017929.34</v>
      </c>
    </row>
    <row r="4064" spans="1:8" x14ac:dyDescent="0.3">
      <c r="A4064" s="9">
        <f>DATEVALUE(MID(B4064,1,10))+(IF(RIGHT(B4064,2)="PM",12,0)+MID(B4064,12,2))/24</f>
        <v>43735.458333333336</v>
      </c>
      <c r="B4064" t="s">
        <v>107</v>
      </c>
      <c r="C4064">
        <v>8064.13</v>
      </c>
      <c r="D4064">
        <v>8068.27</v>
      </c>
      <c r="E4064">
        <v>7947</v>
      </c>
      <c r="F4064">
        <v>7987.65</v>
      </c>
      <c r="G4064">
        <v>2164.2600000000002</v>
      </c>
      <c r="H4064">
        <v>17295647.109999999</v>
      </c>
    </row>
    <row r="4065" spans="1:8" x14ac:dyDescent="0.3">
      <c r="A4065" s="9">
        <f>DATEVALUE(MID(B4065,1,10))+(IF(RIGHT(B4065,2)="PM",12,0)+MID(B4065,12,2))/24</f>
        <v>43735.416666666664</v>
      </c>
      <c r="B4065" t="s">
        <v>108</v>
      </c>
      <c r="C4065">
        <v>8052.8</v>
      </c>
      <c r="D4065">
        <v>8084.69</v>
      </c>
      <c r="E4065">
        <v>8034</v>
      </c>
      <c r="F4065">
        <v>8064.13</v>
      </c>
      <c r="G4065">
        <v>998.77</v>
      </c>
      <c r="H4065">
        <v>8047199.9400000004</v>
      </c>
    </row>
    <row r="4066" spans="1:8" x14ac:dyDescent="0.3">
      <c r="A4066" s="13">
        <f>DATEVALUE(MID(B4066,1,10))+(IF(RIGHT(B4066,2)="PM",12,0)+MID(B4066,12,2))/24</f>
        <v>43735.375</v>
      </c>
      <c r="B4066" s="4" t="s">
        <v>109</v>
      </c>
      <c r="C4066" s="4">
        <v>8078.58</v>
      </c>
      <c r="D4066" s="4">
        <v>8082.99</v>
      </c>
      <c r="E4066" s="4">
        <v>8016.59</v>
      </c>
      <c r="F4066" s="4">
        <v>8052.8</v>
      </c>
      <c r="G4066" s="4">
        <v>1426.93</v>
      </c>
      <c r="H4066" s="4">
        <v>11468854.970000001</v>
      </c>
    </row>
    <row r="4067" spans="1:8" x14ac:dyDescent="0.3">
      <c r="A4067" s="9">
        <f>DATEVALUE(MID(B4067,1,10))+(IF(RIGHT(B4067,2)="PM",12,0)+MID(B4067,12,2))/24</f>
        <v>43735.333333333336</v>
      </c>
      <c r="B4067" t="s">
        <v>110</v>
      </c>
      <c r="C4067">
        <v>8057.51</v>
      </c>
      <c r="D4067">
        <v>8130</v>
      </c>
      <c r="E4067">
        <v>8057.51</v>
      </c>
      <c r="F4067">
        <v>8078.58</v>
      </c>
      <c r="G4067">
        <v>1940.88</v>
      </c>
      <c r="H4067">
        <v>15704042.43</v>
      </c>
    </row>
    <row r="4068" spans="1:8" x14ac:dyDescent="0.3">
      <c r="A4068" s="9">
        <f>DATEVALUE(MID(B4068,1,10))+(IF(RIGHT(B4068,2)="PM",12,0)+MID(B4068,12,2))/24</f>
        <v>43735.291666666664</v>
      </c>
      <c r="B4068" t="s">
        <v>111</v>
      </c>
      <c r="C4068">
        <v>8029.64</v>
      </c>
      <c r="D4068">
        <v>8087.06</v>
      </c>
      <c r="E4068">
        <v>8020.72</v>
      </c>
      <c r="F4068">
        <v>8057.51</v>
      </c>
      <c r="G4068">
        <v>2167.06</v>
      </c>
      <c r="H4068">
        <v>17467788.109999999</v>
      </c>
    </row>
    <row r="4069" spans="1:8" x14ac:dyDescent="0.3">
      <c r="A4069" s="9">
        <f>DATEVALUE(MID(B4069,1,10))+(IF(RIGHT(B4069,2)="PM",12,0)+MID(B4069,12,2))/24</f>
        <v>43735.25</v>
      </c>
      <c r="B4069" t="s">
        <v>112</v>
      </c>
      <c r="C4069">
        <v>7978.13</v>
      </c>
      <c r="D4069">
        <v>8029.99</v>
      </c>
      <c r="E4069">
        <v>7978.13</v>
      </c>
      <c r="F4069">
        <v>8029.64</v>
      </c>
      <c r="G4069">
        <v>1058.04</v>
      </c>
      <c r="H4069">
        <v>8466816.7599999998</v>
      </c>
    </row>
    <row r="4070" spans="1:8" x14ac:dyDescent="0.3">
      <c r="A4070" s="9">
        <f>DATEVALUE(MID(B4070,1,10))+(IF(RIGHT(B4070,2)="PM",12,0)+MID(B4070,12,2))/24</f>
        <v>43735.208333333336</v>
      </c>
      <c r="B4070" t="s">
        <v>113</v>
      </c>
      <c r="C4070">
        <v>7991.96</v>
      </c>
      <c r="D4070">
        <v>7998</v>
      </c>
      <c r="E4070">
        <v>7953.08</v>
      </c>
      <c r="F4070">
        <v>7978.13</v>
      </c>
      <c r="G4070">
        <v>1046.79</v>
      </c>
      <c r="H4070">
        <v>8350668.6799999997</v>
      </c>
    </row>
    <row r="4071" spans="1:8" x14ac:dyDescent="0.3">
      <c r="A4071" s="9">
        <f>DATEVALUE(MID(B4071,1,10))+(IF(RIGHT(B4071,2)="PM",12,0)+MID(B4071,12,2))/24</f>
        <v>43735.166666666664</v>
      </c>
      <c r="B4071" t="s">
        <v>114</v>
      </c>
      <c r="C4071">
        <v>8022.87</v>
      </c>
      <c r="D4071">
        <v>8040.84</v>
      </c>
      <c r="E4071">
        <v>7974.04</v>
      </c>
      <c r="F4071">
        <v>7991.96</v>
      </c>
      <c r="G4071">
        <v>926.08</v>
      </c>
      <c r="H4071">
        <v>7408697.5199999996</v>
      </c>
    </row>
    <row r="4072" spans="1:8" x14ac:dyDescent="0.3">
      <c r="A4072" s="9">
        <f>DATEVALUE(MID(B4072,1,10))+(IF(RIGHT(B4072,2)="PM",12,0)+MID(B4072,12,2))/24</f>
        <v>43735.125</v>
      </c>
      <c r="B4072" t="s">
        <v>115</v>
      </c>
      <c r="C4072">
        <v>7990</v>
      </c>
      <c r="D4072">
        <v>8051.91</v>
      </c>
      <c r="E4072">
        <v>7989.08</v>
      </c>
      <c r="F4072">
        <v>8022.87</v>
      </c>
      <c r="G4072">
        <v>882.7</v>
      </c>
      <c r="H4072">
        <v>7078023.0099999998</v>
      </c>
    </row>
    <row r="4073" spans="1:8" x14ac:dyDescent="0.3">
      <c r="A4073" s="9">
        <f>DATEVALUE(MID(B4073,1,10))+(IF(RIGHT(B4073,2)="PM",12,0)+MID(B4073,12,2))/24</f>
        <v>43735.083333333336</v>
      </c>
      <c r="B4073" t="s">
        <v>116</v>
      </c>
      <c r="C4073">
        <v>8007.12</v>
      </c>
      <c r="D4073">
        <v>8026.36</v>
      </c>
      <c r="E4073">
        <v>7957.92</v>
      </c>
      <c r="F4073">
        <v>7990</v>
      </c>
      <c r="G4073">
        <v>863.62</v>
      </c>
      <c r="H4073">
        <v>6903066.9699999997</v>
      </c>
    </row>
    <row r="4074" spans="1:8" x14ac:dyDescent="0.3">
      <c r="A4074" s="9">
        <f>DATEVALUE(MID(B4074,1,10))+(IF(RIGHT(B4074,2)="PM",12,0)+MID(B4074,12,2))/24</f>
        <v>43735.041666666664</v>
      </c>
      <c r="B4074" t="s">
        <v>117</v>
      </c>
      <c r="C4074">
        <v>7968.1</v>
      </c>
      <c r="D4074">
        <v>8014</v>
      </c>
      <c r="E4074">
        <v>7912.95</v>
      </c>
      <c r="F4074">
        <v>8007.12</v>
      </c>
      <c r="G4074">
        <v>1762.64</v>
      </c>
      <c r="H4074">
        <v>14053303.35</v>
      </c>
    </row>
    <row r="4075" spans="1:8" x14ac:dyDescent="0.3">
      <c r="A4075" s="9">
        <f>DATEVALUE(MID(B4075,1,10))+(IF(RIGHT(B4075,2)="PM",12,0)+MID(B4075,12,2))/24</f>
        <v>43735.5</v>
      </c>
      <c r="B4075" t="s">
        <v>118</v>
      </c>
      <c r="C4075">
        <v>8063.73</v>
      </c>
      <c r="D4075">
        <v>8096.07</v>
      </c>
      <c r="E4075">
        <v>7929</v>
      </c>
      <c r="F4075">
        <v>7968.1</v>
      </c>
      <c r="G4075">
        <v>1406.44</v>
      </c>
      <c r="H4075">
        <v>11298728.529999999</v>
      </c>
    </row>
    <row r="4076" spans="1:8" x14ac:dyDescent="0.3">
      <c r="A4076" s="16">
        <f>DATEVALUE(MID(B4076,1,10))+(IF(RIGHT(B4076,2)="PM",12,0)+MID(B4076,12,2))/24</f>
        <v>43734.958333333336</v>
      </c>
      <c r="B4076" s="2" t="s">
        <v>119</v>
      </c>
      <c r="C4076" s="2">
        <v>8116.6</v>
      </c>
      <c r="D4076" s="2">
        <v>8134</v>
      </c>
      <c r="E4076" s="2">
        <v>8051</v>
      </c>
      <c r="F4076" s="2">
        <v>8063.73</v>
      </c>
      <c r="G4076" s="2">
        <v>1540.26</v>
      </c>
      <c r="H4076" s="2">
        <v>12473828.34</v>
      </c>
    </row>
    <row r="4077" spans="1:8" x14ac:dyDescent="0.3">
      <c r="A4077" s="16">
        <f>DATEVALUE(MID(B4077,1,10))+(IF(RIGHT(B4077,2)="PM",12,0)+MID(B4077,12,2))/24</f>
        <v>43734.916666666664</v>
      </c>
      <c r="B4077" s="2" t="s">
        <v>120</v>
      </c>
      <c r="C4077" s="2">
        <v>8079.87</v>
      </c>
      <c r="D4077" s="2">
        <v>8132.96</v>
      </c>
      <c r="E4077" s="2">
        <v>8014.34</v>
      </c>
      <c r="F4077" s="2">
        <v>8116.6</v>
      </c>
      <c r="G4077" s="2">
        <v>1587</v>
      </c>
      <c r="H4077" s="2">
        <v>12804815.859999999</v>
      </c>
    </row>
    <row r="4078" spans="1:8" x14ac:dyDescent="0.3">
      <c r="A4078" s="16">
        <f>DATEVALUE(MID(B4078,1,10))+(IF(RIGHT(B4078,2)="PM",12,0)+MID(B4078,12,2))/24</f>
        <v>43734.875</v>
      </c>
      <c r="B4078" s="2" t="s">
        <v>121</v>
      </c>
      <c r="C4078" s="2">
        <v>8092.62</v>
      </c>
      <c r="D4078" s="2">
        <v>8092.62</v>
      </c>
      <c r="E4078" s="2">
        <v>8003.64</v>
      </c>
      <c r="F4078" s="2">
        <v>8079.87</v>
      </c>
      <c r="G4078" s="2">
        <v>1197.46</v>
      </c>
      <c r="H4078" s="2">
        <v>9636723.1099999994</v>
      </c>
    </row>
    <row r="4079" spans="1:8" x14ac:dyDescent="0.3">
      <c r="A4079" s="16">
        <f>DATEVALUE(MID(B4079,1,10))+(IF(RIGHT(B4079,2)="PM",12,0)+MID(B4079,12,2))/24</f>
        <v>43734.833333333336</v>
      </c>
      <c r="B4079" s="2" t="s">
        <v>122</v>
      </c>
      <c r="C4079" s="2">
        <v>8131</v>
      </c>
      <c r="D4079" s="2">
        <v>8159</v>
      </c>
      <c r="E4079" s="2">
        <v>8073.82</v>
      </c>
      <c r="F4079" s="2">
        <v>8092.62</v>
      </c>
      <c r="G4079" s="2">
        <v>1406.39</v>
      </c>
      <c r="H4079" s="2">
        <v>11411113.5</v>
      </c>
    </row>
    <row r="4080" spans="1:8" x14ac:dyDescent="0.3">
      <c r="A4080" s="16">
        <f>DATEVALUE(MID(B4080,1,10))+(IF(RIGHT(B4080,2)="PM",12,0)+MID(B4080,12,2))/24</f>
        <v>43734.791666666664</v>
      </c>
      <c r="B4080" s="2" t="s">
        <v>123</v>
      </c>
      <c r="C4080" s="2">
        <v>8121.7</v>
      </c>
      <c r="D4080" s="2">
        <v>8132</v>
      </c>
      <c r="E4080" s="2">
        <v>8035</v>
      </c>
      <c r="F4080" s="2">
        <v>8131</v>
      </c>
      <c r="G4080" s="2">
        <v>2369.88</v>
      </c>
      <c r="H4080" s="2">
        <v>19149427.550000001</v>
      </c>
    </row>
    <row r="4081" spans="1:8" x14ac:dyDescent="0.3">
      <c r="A4081" s="16">
        <f>DATEVALUE(MID(B4081,1,10))+(IF(RIGHT(B4081,2)="PM",12,0)+MID(B4081,12,2))/24</f>
        <v>43734.75</v>
      </c>
      <c r="B4081" s="2" t="s">
        <v>124</v>
      </c>
      <c r="C4081" s="2">
        <v>7924.15</v>
      </c>
      <c r="D4081" s="2">
        <v>8165.53</v>
      </c>
      <c r="E4081" s="2">
        <v>7905</v>
      </c>
      <c r="F4081" s="2">
        <v>8121.7</v>
      </c>
      <c r="G4081" s="2">
        <v>4074.8</v>
      </c>
      <c r="H4081" s="2">
        <v>32688284.440000001</v>
      </c>
    </row>
    <row r="4082" spans="1:8" x14ac:dyDescent="0.3">
      <c r="A4082" s="14">
        <f>DATEVALUE(MID(B4082,1,10))+(IF(RIGHT(B4082,2)="PM",12,0)+MID(B4082,12,2))/24</f>
        <v>43734.708333333336</v>
      </c>
      <c r="B4082" s="15" t="s">
        <v>125</v>
      </c>
      <c r="C4082" s="15">
        <v>7954.53</v>
      </c>
      <c r="D4082" s="15">
        <v>7982.73</v>
      </c>
      <c r="E4082" s="15">
        <v>7866.5</v>
      </c>
      <c r="F4082" s="2">
        <v>7924.15</v>
      </c>
      <c r="G4082" s="2">
        <v>3604.43</v>
      </c>
      <c r="H4082" s="2">
        <v>28566194.170000002</v>
      </c>
    </row>
    <row r="4083" spans="1:8" x14ac:dyDescent="0.3">
      <c r="A4083" s="14">
        <f>DATEVALUE(MID(B4083,1,10))+(IF(RIGHT(B4083,2)="PM",12,0)+MID(B4083,12,2))/24</f>
        <v>43734.666666666664</v>
      </c>
      <c r="B4083" s="15" t="s">
        <v>126</v>
      </c>
      <c r="C4083" s="15">
        <v>7920</v>
      </c>
      <c r="D4083" s="15">
        <v>8032</v>
      </c>
      <c r="E4083" s="15">
        <v>7750</v>
      </c>
      <c r="F4083" s="2">
        <v>7954.53</v>
      </c>
      <c r="G4083" s="2">
        <v>11054.12</v>
      </c>
      <c r="H4083" s="2">
        <v>87261905.069999993</v>
      </c>
    </row>
    <row r="4084" spans="1:8" x14ac:dyDescent="0.3">
      <c r="A4084" s="14">
        <f>DATEVALUE(MID(B4084,1,10))+(IF(RIGHT(B4084,2)="PM",12,0)+MID(B4084,12,2))/24</f>
        <v>43734.625</v>
      </c>
      <c r="B4084" s="15" t="s">
        <v>127</v>
      </c>
      <c r="C4084" s="15">
        <v>8188.8</v>
      </c>
      <c r="D4084" s="15">
        <v>8228.0400000000009</v>
      </c>
      <c r="E4084" s="15">
        <v>7849.99</v>
      </c>
      <c r="F4084" s="2">
        <v>7920</v>
      </c>
      <c r="G4084" s="2">
        <v>6832.07</v>
      </c>
      <c r="H4084" s="2">
        <v>55007949.43</v>
      </c>
    </row>
    <row r="4085" spans="1:8" x14ac:dyDescent="0.3">
      <c r="A4085" s="14">
        <f>DATEVALUE(MID(B4085,1,10))+(IF(RIGHT(B4085,2)="PM",12,0)+MID(B4085,12,2))/24</f>
        <v>43734.583333333336</v>
      </c>
      <c r="B4085" s="15" t="s">
        <v>128</v>
      </c>
      <c r="C4085" s="15">
        <v>8261.2900000000009</v>
      </c>
      <c r="D4085" s="15">
        <v>8400</v>
      </c>
      <c r="E4085" s="15">
        <v>8099.38</v>
      </c>
      <c r="F4085" s="2">
        <v>8188.8</v>
      </c>
      <c r="G4085" s="2">
        <v>5612.01</v>
      </c>
      <c r="H4085" s="2">
        <v>46266850.840000004</v>
      </c>
    </row>
    <row r="4086" spans="1:8" x14ac:dyDescent="0.3">
      <c r="A4086" s="14">
        <f>DATEVALUE(MID(B4086,1,10))+(IF(RIGHT(B4086,2)="PM",12,0)+MID(B4086,12,2))/24</f>
        <v>43734.541666666664</v>
      </c>
      <c r="B4086" s="15" t="s">
        <v>129</v>
      </c>
      <c r="C4086" s="15">
        <v>8420.1200000000008</v>
      </c>
      <c r="D4086" s="15">
        <v>8431</v>
      </c>
      <c r="E4086" s="15">
        <v>8027</v>
      </c>
      <c r="F4086" s="2">
        <v>8261.2900000000009</v>
      </c>
      <c r="G4086" s="2">
        <v>7622.81</v>
      </c>
      <c r="H4086" s="2">
        <v>62741235.770000003</v>
      </c>
    </row>
    <row r="4087" spans="1:8" x14ac:dyDescent="0.3">
      <c r="A4087" s="14">
        <f>DATEVALUE(MID(B4087,1,10))+(IF(RIGHT(B4087,2)="PM",12,0)+MID(B4087,12,2))/24</f>
        <v>43735</v>
      </c>
      <c r="B4087" s="15" t="s">
        <v>130</v>
      </c>
      <c r="C4087" s="15">
        <v>8386.35</v>
      </c>
      <c r="D4087" s="15">
        <v>8439.99</v>
      </c>
      <c r="E4087" s="15">
        <v>8384</v>
      </c>
      <c r="F4087" s="2">
        <v>8420.1200000000008</v>
      </c>
      <c r="G4087" s="2">
        <v>1561.29</v>
      </c>
      <c r="H4087" s="2">
        <v>13138059.220000001</v>
      </c>
    </row>
    <row r="4088" spans="1:8" x14ac:dyDescent="0.3">
      <c r="A4088" s="14">
        <f>DATEVALUE(MID(B4088,1,10))+(IF(RIGHT(B4088,2)="PM",12,0)+MID(B4088,12,2))/24</f>
        <v>43734.458333333336</v>
      </c>
      <c r="B4088" s="15" t="s">
        <v>131</v>
      </c>
      <c r="C4088" s="15">
        <v>8449.56</v>
      </c>
      <c r="D4088" s="15">
        <v>8449.58</v>
      </c>
      <c r="E4088" s="15">
        <v>8386</v>
      </c>
      <c r="F4088" s="2">
        <v>8386.35</v>
      </c>
      <c r="G4088" s="2">
        <v>1185.45</v>
      </c>
      <c r="H4088" s="2">
        <v>9977342.3399999999</v>
      </c>
    </row>
    <row r="4089" spans="1:8" x14ac:dyDescent="0.3">
      <c r="A4089" s="16">
        <f>DATEVALUE(MID(B4089,1,10))+(IF(RIGHT(B4089,2)="PM",12,0)+MID(B4089,12,2))/24</f>
        <v>43734.416666666664</v>
      </c>
      <c r="B4089" s="2" t="s">
        <v>132</v>
      </c>
      <c r="C4089" s="2">
        <v>8443.4699999999993</v>
      </c>
      <c r="D4089" s="2">
        <v>8457.5400000000009</v>
      </c>
      <c r="E4089" s="2">
        <v>8409</v>
      </c>
      <c r="F4089" s="2">
        <v>8449.56</v>
      </c>
      <c r="G4089" s="2">
        <v>1362.99</v>
      </c>
      <c r="H4089" s="2">
        <v>11486885.65</v>
      </c>
    </row>
    <row r="4090" spans="1:8" x14ac:dyDescent="0.3">
      <c r="A4090" s="19">
        <f>DATEVALUE(MID(B4090,1,10))+(IF(RIGHT(B4090,2)="PM",12,0)+MID(B4090,12,2))/24</f>
        <v>43734.375</v>
      </c>
      <c r="B4090" s="4" t="s">
        <v>133</v>
      </c>
      <c r="C4090" s="4">
        <v>8409.2800000000007</v>
      </c>
      <c r="D4090" s="3">
        <v>8465.99</v>
      </c>
      <c r="E4090" s="3">
        <v>8400</v>
      </c>
      <c r="F4090" s="4">
        <v>8443.4699999999993</v>
      </c>
      <c r="G4090" s="4">
        <v>1491.02</v>
      </c>
      <c r="H4090" s="4">
        <v>12569388.74</v>
      </c>
    </row>
    <row r="4091" spans="1:8" x14ac:dyDescent="0.3">
      <c r="A4091" s="16">
        <f>DATEVALUE(MID(B4091,1,10))+(IF(RIGHT(B4091,2)="PM",12,0)+MID(B4091,12,2))/24</f>
        <v>43734.333333333336</v>
      </c>
      <c r="B4091" s="2" t="s">
        <v>134</v>
      </c>
      <c r="C4091" s="2">
        <v>8378.98</v>
      </c>
      <c r="D4091" s="2">
        <v>8427.52</v>
      </c>
      <c r="E4091" s="2">
        <v>8365.81</v>
      </c>
      <c r="F4091" s="2">
        <v>8409.2800000000007</v>
      </c>
      <c r="G4091" s="2">
        <v>1265.6600000000001</v>
      </c>
      <c r="H4091" s="2">
        <v>10634939.07</v>
      </c>
    </row>
    <row r="4092" spans="1:8" x14ac:dyDescent="0.3">
      <c r="A4092" s="16">
        <f>DATEVALUE(MID(B4092,1,10))+(IF(RIGHT(B4092,2)="PM",12,0)+MID(B4092,12,2))/24</f>
        <v>43734.291666666664</v>
      </c>
      <c r="B4092" s="2" t="s">
        <v>135</v>
      </c>
      <c r="C4092" s="2">
        <v>8389.11</v>
      </c>
      <c r="D4092" s="2">
        <v>8409</v>
      </c>
      <c r="E4092" s="2">
        <v>8363.6299999999992</v>
      </c>
      <c r="F4092" s="2">
        <v>8378.98</v>
      </c>
      <c r="G4092" s="2">
        <v>812.21</v>
      </c>
      <c r="H4092" s="2">
        <v>6813318.7699999996</v>
      </c>
    </row>
    <row r="4093" spans="1:8" x14ac:dyDescent="0.3">
      <c r="A4093" s="16">
        <f>DATEVALUE(MID(B4093,1,10))+(IF(RIGHT(B4093,2)="PM",12,0)+MID(B4093,12,2))/24</f>
        <v>43734.25</v>
      </c>
      <c r="B4093" s="2" t="s">
        <v>136</v>
      </c>
      <c r="C4093" s="2">
        <v>8388.8700000000008</v>
      </c>
      <c r="D4093" s="2">
        <v>8432.2099999999991</v>
      </c>
      <c r="E4093" s="2">
        <v>8386.57</v>
      </c>
      <c r="F4093" s="2">
        <v>8389.11</v>
      </c>
      <c r="G4093" s="2">
        <v>953.35</v>
      </c>
      <c r="H4093" s="2">
        <v>8019625.8300000001</v>
      </c>
    </row>
    <row r="4094" spans="1:8" x14ac:dyDescent="0.3">
      <c r="A4094" s="16">
        <f>DATEVALUE(MID(B4094,1,10))+(IF(RIGHT(B4094,2)="PM",12,0)+MID(B4094,12,2))/24</f>
        <v>43734.208333333336</v>
      </c>
      <c r="B4094" s="2" t="s">
        <v>137</v>
      </c>
      <c r="C4094" s="2">
        <v>8363.2000000000007</v>
      </c>
      <c r="D4094" s="2">
        <v>8421.9</v>
      </c>
      <c r="E4094" s="2">
        <v>8360.19</v>
      </c>
      <c r="F4094" s="2">
        <v>8388.8700000000008</v>
      </c>
      <c r="G4094" s="2">
        <v>972.55</v>
      </c>
      <c r="H4094" s="2">
        <v>8163282.1500000004</v>
      </c>
    </row>
    <row r="4095" spans="1:8" x14ac:dyDescent="0.3">
      <c r="A4095" s="16">
        <f>DATEVALUE(MID(B4095,1,10))+(IF(RIGHT(B4095,2)="PM",12,0)+MID(B4095,12,2))/24</f>
        <v>43734.166666666664</v>
      </c>
      <c r="B4095" s="2" t="s">
        <v>138</v>
      </c>
      <c r="C4095" s="2">
        <v>8361.42</v>
      </c>
      <c r="D4095" s="2">
        <v>8385</v>
      </c>
      <c r="E4095" s="2">
        <v>8335</v>
      </c>
      <c r="F4095" s="2">
        <v>8363.2000000000007</v>
      </c>
      <c r="G4095" s="2">
        <v>935.92</v>
      </c>
      <c r="H4095" s="2">
        <v>7826082.7599999998</v>
      </c>
    </row>
    <row r="4096" spans="1:8" x14ac:dyDescent="0.3">
      <c r="A4096" s="16">
        <f>DATEVALUE(MID(B4096,1,10))+(IF(RIGHT(B4096,2)="PM",12,0)+MID(B4096,12,2))/24</f>
        <v>43734.125</v>
      </c>
      <c r="B4096" s="2" t="s">
        <v>139</v>
      </c>
      <c r="C4096" s="2">
        <v>8366.84</v>
      </c>
      <c r="D4096" s="2">
        <v>8400</v>
      </c>
      <c r="E4096" s="2">
        <v>8344.17</v>
      </c>
      <c r="F4096" s="2">
        <v>8361.42</v>
      </c>
      <c r="G4096" s="2">
        <v>711.97</v>
      </c>
      <c r="H4096" s="2">
        <v>5959797.2699999996</v>
      </c>
    </row>
    <row r="4097" spans="1:8" x14ac:dyDescent="0.3">
      <c r="A4097" s="16">
        <f>DATEVALUE(MID(B4097,1,10))+(IF(RIGHT(B4097,2)="PM",12,0)+MID(B4097,12,2))/24</f>
        <v>43734.083333333336</v>
      </c>
      <c r="B4097" s="2" t="s">
        <v>140</v>
      </c>
      <c r="C4097" s="2">
        <v>8348.1299999999992</v>
      </c>
      <c r="D4097" s="2">
        <v>8389.02</v>
      </c>
      <c r="E4097" s="2">
        <v>8317.4699999999993</v>
      </c>
      <c r="F4097" s="2">
        <v>8366.84</v>
      </c>
      <c r="G4097" s="2">
        <v>1020.9</v>
      </c>
      <c r="H4097" s="2">
        <v>8526239.1600000001</v>
      </c>
    </row>
    <row r="4098" spans="1:8" x14ac:dyDescent="0.3">
      <c r="A4098" s="16">
        <f>DATEVALUE(MID(B4098,1,10))+(IF(RIGHT(B4098,2)="PM",12,0)+MID(B4098,12,2))/24</f>
        <v>43734.041666666664</v>
      </c>
      <c r="B4098" s="2" t="s">
        <v>141</v>
      </c>
      <c r="C4098" s="2">
        <v>8384.2099999999991</v>
      </c>
      <c r="D4098" s="2">
        <v>8412.65</v>
      </c>
      <c r="E4098" s="2">
        <v>8342.83</v>
      </c>
      <c r="F4098" s="2">
        <v>8348.1299999999992</v>
      </c>
      <c r="G4098" s="2">
        <v>973.05</v>
      </c>
      <c r="H4098" s="2">
        <v>8147760.5899999999</v>
      </c>
    </row>
    <row r="4099" spans="1:8" x14ac:dyDescent="0.3">
      <c r="A4099" s="16">
        <f>DATEVALUE(MID(B4099,1,10))+(IF(RIGHT(B4099,2)="PM",12,0)+MID(B4099,12,2))/24</f>
        <v>43734.5</v>
      </c>
      <c r="B4099" s="2" t="s">
        <v>142</v>
      </c>
      <c r="C4099" s="2">
        <v>8430.0499999999993</v>
      </c>
      <c r="D4099" s="2">
        <v>8444.2999999999993</v>
      </c>
      <c r="E4099" s="2">
        <v>8372.14</v>
      </c>
      <c r="F4099" s="2">
        <v>8384.2099999999991</v>
      </c>
      <c r="G4099" s="2">
        <v>1213.71</v>
      </c>
      <c r="H4099" s="2">
        <v>10207495.109999999</v>
      </c>
    </row>
    <row r="4100" spans="1:8" x14ac:dyDescent="0.3">
      <c r="A4100" s="16">
        <f>DATEVALUE(MID(B4100,1,10))+(IF(RIGHT(B4100,2)="PM",12,0)+MID(B4100,12,2))/24</f>
        <v>43733.958333333336</v>
      </c>
      <c r="B4100" s="2" t="s">
        <v>143</v>
      </c>
      <c r="C4100" s="2">
        <v>8434.94</v>
      </c>
      <c r="D4100" s="2">
        <v>8458.99</v>
      </c>
      <c r="E4100" s="2">
        <v>8328</v>
      </c>
      <c r="F4100" s="2">
        <v>8430.0499999999993</v>
      </c>
      <c r="G4100" s="2">
        <v>2182.87</v>
      </c>
      <c r="H4100" s="2">
        <v>18341280.82</v>
      </c>
    </row>
    <row r="4101" spans="1:8" x14ac:dyDescent="0.3">
      <c r="A4101" s="16">
        <f>DATEVALUE(MID(B4101,1,10))+(IF(RIGHT(B4101,2)="PM",12,0)+MID(B4101,12,2))/24</f>
        <v>43733.916666666664</v>
      </c>
      <c r="B4101" s="2" t="s">
        <v>144</v>
      </c>
      <c r="C4101" s="2">
        <v>8575.52</v>
      </c>
      <c r="D4101" s="2">
        <v>8629.9599999999991</v>
      </c>
      <c r="E4101" s="2">
        <v>8426.7099999999991</v>
      </c>
      <c r="F4101" s="2">
        <v>8434.94</v>
      </c>
      <c r="G4101" s="2">
        <v>2726.17</v>
      </c>
      <c r="H4101" s="2">
        <v>23218865.5</v>
      </c>
    </row>
    <row r="4102" spans="1:8" x14ac:dyDescent="0.3">
      <c r="A4102" s="16">
        <f>DATEVALUE(MID(B4102,1,10))+(IF(RIGHT(B4102,2)="PM",12,0)+MID(B4102,12,2))/24</f>
        <v>43733.875</v>
      </c>
      <c r="B4102" s="2" t="s">
        <v>145</v>
      </c>
      <c r="C4102" s="2">
        <v>8495.1200000000008</v>
      </c>
      <c r="D4102" s="2">
        <v>8577.9599999999991</v>
      </c>
      <c r="E4102" s="2">
        <v>8461.01</v>
      </c>
      <c r="F4102" s="2">
        <v>8575.52</v>
      </c>
      <c r="G4102" s="2">
        <v>1592.97</v>
      </c>
      <c r="H4102" s="2">
        <v>13584916.939999999</v>
      </c>
    </row>
    <row r="4103" spans="1:8" x14ac:dyDescent="0.3">
      <c r="A4103" s="16">
        <f>DATEVALUE(MID(B4103,1,10))+(IF(RIGHT(B4103,2)="PM",12,0)+MID(B4103,12,2))/24</f>
        <v>43733.833333333336</v>
      </c>
      <c r="B4103" s="2" t="s">
        <v>146</v>
      </c>
      <c r="C4103" s="2">
        <v>8348.64</v>
      </c>
      <c r="D4103" s="2">
        <v>8521.91</v>
      </c>
      <c r="E4103" s="2">
        <v>8341.5</v>
      </c>
      <c r="F4103" s="2">
        <v>8495.1200000000008</v>
      </c>
      <c r="G4103" s="2">
        <v>2595.81</v>
      </c>
      <c r="H4103" s="2">
        <v>21947677.27</v>
      </c>
    </row>
    <row r="4104" spans="1:8" x14ac:dyDescent="0.3">
      <c r="A4104" s="16">
        <f>DATEVALUE(MID(B4104,1,10))+(IF(RIGHT(B4104,2)="PM",12,0)+MID(B4104,12,2))/24</f>
        <v>43733.791666666664</v>
      </c>
      <c r="B4104" s="2" t="s">
        <v>147</v>
      </c>
      <c r="C4104" s="2">
        <v>8344.57</v>
      </c>
      <c r="D4104" s="2">
        <v>8365</v>
      </c>
      <c r="E4104" s="2">
        <v>8315</v>
      </c>
      <c r="F4104" s="2">
        <v>8348.64</v>
      </c>
      <c r="G4104" s="2">
        <v>904.81</v>
      </c>
      <c r="H4104" s="2">
        <v>7545413.79</v>
      </c>
    </row>
    <row r="4105" spans="1:8" x14ac:dyDescent="0.3">
      <c r="A4105" s="16">
        <f>DATEVALUE(MID(B4105,1,10))+(IF(RIGHT(B4105,2)="PM",12,0)+MID(B4105,12,2))/24</f>
        <v>43733.75</v>
      </c>
      <c r="B4105" s="2" t="s">
        <v>148</v>
      </c>
      <c r="C4105" s="2">
        <v>8371.06</v>
      </c>
      <c r="D4105" s="2">
        <v>8398.58</v>
      </c>
      <c r="E4105" s="2">
        <v>8312</v>
      </c>
      <c r="F4105" s="2">
        <v>8344.57</v>
      </c>
      <c r="G4105" s="2">
        <v>1572.21</v>
      </c>
      <c r="H4105" s="2">
        <v>13143071.039999999</v>
      </c>
    </row>
    <row r="4106" spans="1:8" x14ac:dyDescent="0.3">
      <c r="A4106" s="16">
        <f>DATEVALUE(MID(B4106,1,10))+(IF(RIGHT(B4106,2)="PM",12,0)+MID(B4106,12,2))/24</f>
        <v>43733.708333333336</v>
      </c>
      <c r="B4106" s="2" t="s">
        <v>149</v>
      </c>
      <c r="C4106" s="2">
        <v>8346.61</v>
      </c>
      <c r="D4106" s="2">
        <v>8412</v>
      </c>
      <c r="E4106" s="2">
        <v>8327.06</v>
      </c>
      <c r="F4106" s="2">
        <v>8371.06</v>
      </c>
      <c r="G4106" s="2">
        <v>2344.8000000000002</v>
      </c>
      <c r="H4106" s="2">
        <v>19627637.48</v>
      </c>
    </row>
    <row r="4107" spans="1:8" x14ac:dyDescent="0.3">
      <c r="A4107" s="16">
        <f>DATEVALUE(MID(B4107,1,10))+(IF(RIGHT(B4107,2)="PM",12,0)+MID(B4107,12,2))/24</f>
        <v>43733.666666666664</v>
      </c>
      <c r="B4107" s="2" t="s">
        <v>150</v>
      </c>
      <c r="C4107" s="2">
        <v>8299.9500000000007</v>
      </c>
      <c r="D4107" s="2">
        <v>8354.9699999999993</v>
      </c>
      <c r="E4107" s="2">
        <v>8230</v>
      </c>
      <c r="F4107" s="2">
        <v>8346.61</v>
      </c>
      <c r="G4107" s="2">
        <v>2738.98</v>
      </c>
      <c r="H4107" s="2">
        <v>22731563.219999999</v>
      </c>
    </row>
    <row r="4108" spans="1:8" x14ac:dyDescent="0.3">
      <c r="A4108" s="16">
        <f>DATEVALUE(MID(B4108,1,10))+(IF(RIGHT(B4108,2)="PM",12,0)+MID(B4108,12,2))/24</f>
        <v>43733.625</v>
      </c>
      <c r="B4108" s="2" t="s">
        <v>151</v>
      </c>
      <c r="C4108" s="2">
        <v>8370.48</v>
      </c>
      <c r="D4108" s="2">
        <v>8422.9699999999993</v>
      </c>
      <c r="E4108" s="2">
        <v>8286.52</v>
      </c>
      <c r="F4108" s="2">
        <v>8299.9500000000007</v>
      </c>
      <c r="G4108" s="2">
        <v>1919.12</v>
      </c>
      <c r="H4108" s="2">
        <v>16041681.73</v>
      </c>
    </row>
    <row r="4109" spans="1:8" x14ac:dyDescent="0.3">
      <c r="A4109" s="16">
        <f>DATEVALUE(MID(B4109,1,10))+(IF(RIGHT(B4109,2)="PM",12,0)+MID(B4109,12,2))/24</f>
        <v>43733.583333333336</v>
      </c>
      <c r="B4109" s="2" t="s">
        <v>152</v>
      </c>
      <c r="C4109" s="2">
        <v>8393.68</v>
      </c>
      <c r="D4109" s="2">
        <v>8455</v>
      </c>
      <c r="E4109" s="2">
        <v>8361.64</v>
      </c>
      <c r="F4109" s="2">
        <v>8370.48</v>
      </c>
      <c r="G4109" s="2">
        <v>2181.62</v>
      </c>
      <c r="H4109" s="2">
        <v>18357857.629999999</v>
      </c>
    </row>
    <row r="4110" spans="1:8" x14ac:dyDescent="0.3">
      <c r="A4110" s="16">
        <f>DATEVALUE(MID(B4110,1,10))+(IF(RIGHT(B4110,2)="PM",12,0)+MID(B4110,12,2))/24</f>
        <v>43733.541666666664</v>
      </c>
      <c r="B4110" s="2" t="s">
        <v>153</v>
      </c>
      <c r="C4110" s="2">
        <v>8304.7099999999991</v>
      </c>
      <c r="D4110" s="2">
        <v>8448</v>
      </c>
      <c r="E4110" s="2">
        <v>8283.86</v>
      </c>
      <c r="F4110" s="2">
        <v>8393.68</v>
      </c>
      <c r="G4110" s="2">
        <v>2954.12</v>
      </c>
      <c r="H4110" s="2">
        <v>24765663.640000001</v>
      </c>
    </row>
    <row r="4111" spans="1:8" x14ac:dyDescent="0.3">
      <c r="A4111" s="16">
        <f>DATEVALUE(MID(B4111,1,10))+(IF(RIGHT(B4111,2)="PM",12,0)+MID(B4111,12,2))/24</f>
        <v>43734</v>
      </c>
      <c r="B4111" s="2" t="s">
        <v>154</v>
      </c>
      <c r="C4111" s="2">
        <v>8326.64</v>
      </c>
      <c r="D4111" s="2">
        <v>8367.7199999999993</v>
      </c>
      <c r="E4111" s="2">
        <v>8240.7000000000007</v>
      </c>
      <c r="F4111" s="2">
        <v>8304.7099999999991</v>
      </c>
      <c r="G4111" s="2">
        <v>2297.7399999999998</v>
      </c>
      <c r="H4111" s="2">
        <v>19077145.120000001</v>
      </c>
    </row>
    <row r="4112" spans="1:8" x14ac:dyDescent="0.3">
      <c r="A4112" s="16">
        <f>DATEVALUE(MID(B4112,1,10))+(IF(RIGHT(B4112,2)="PM",12,0)+MID(B4112,12,2))/24</f>
        <v>43733.458333333336</v>
      </c>
      <c r="B4112" s="2" t="s">
        <v>155</v>
      </c>
      <c r="C4112" s="2">
        <v>8417.34</v>
      </c>
      <c r="D4112" s="2">
        <v>8435.2999999999993</v>
      </c>
      <c r="E4112" s="2">
        <v>8291.5499999999993</v>
      </c>
      <c r="F4112" s="2">
        <v>8326.64</v>
      </c>
      <c r="G4112" s="2">
        <v>1902.56</v>
      </c>
      <c r="H4112" s="2">
        <v>15888483.130000001</v>
      </c>
    </row>
    <row r="4113" spans="1:8" x14ac:dyDescent="0.3">
      <c r="A4113" s="16">
        <f>DATEVALUE(MID(B4113,1,10))+(IF(RIGHT(B4113,2)="PM",12,0)+MID(B4113,12,2))/24</f>
        <v>43733.416666666664</v>
      </c>
      <c r="B4113" s="2" t="s">
        <v>156</v>
      </c>
      <c r="C4113" s="2">
        <v>8392.57</v>
      </c>
      <c r="D4113" s="2">
        <v>8460</v>
      </c>
      <c r="E4113" s="2">
        <v>8354.4599999999991</v>
      </c>
      <c r="F4113" s="2">
        <v>8417.34</v>
      </c>
      <c r="G4113" s="2">
        <v>2310.58</v>
      </c>
      <c r="H4113" s="2">
        <v>19437712.829999998</v>
      </c>
    </row>
    <row r="4114" spans="1:8" x14ac:dyDescent="0.3">
      <c r="A4114" s="16">
        <f>DATEVALUE(MID(B4114,1,10))+(IF(RIGHT(B4114,2)="PM",12,0)+MID(B4114,12,2))/24</f>
        <v>43733.375</v>
      </c>
      <c r="B4114" s="2" t="s">
        <v>157</v>
      </c>
      <c r="C4114" s="2">
        <v>8251.15</v>
      </c>
      <c r="D4114" s="2">
        <v>8407.64</v>
      </c>
      <c r="E4114" s="2">
        <v>8245.7999999999993</v>
      </c>
      <c r="F4114" s="2">
        <v>8392.57</v>
      </c>
      <c r="G4114" s="2">
        <v>2863.24</v>
      </c>
      <c r="H4114" s="2">
        <v>23891899.91</v>
      </c>
    </row>
    <row r="4115" spans="1:8" x14ac:dyDescent="0.3">
      <c r="A4115" s="19">
        <f>DATEVALUE(MID(B4115,1,10))+(IF(RIGHT(B4115,2)="PM",12,0)+MID(B4115,12,2))/24</f>
        <v>43733.333333333336</v>
      </c>
      <c r="B4115" s="2" t="s">
        <v>158</v>
      </c>
      <c r="C4115" s="2">
        <v>8328.16</v>
      </c>
      <c r="D4115" s="2">
        <v>8395.25</v>
      </c>
      <c r="E4115" s="3">
        <v>8215.64</v>
      </c>
      <c r="F4115" s="2">
        <v>8251.15</v>
      </c>
      <c r="G4115" s="2">
        <v>3895.07</v>
      </c>
      <c r="H4115" s="2">
        <v>32290120.789999999</v>
      </c>
    </row>
    <row r="4116" spans="1:8" x14ac:dyDescent="0.3">
      <c r="A4116" s="16">
        <f>DATEVALUE(MID(B4116,1,10))+(IF(RIGHT(B4116,2)="PM",12,0)+MID(B4116,12,2))/24</f>
        <v>43733.291666666664</v>
      </c>
      <c r="B4116" s="2" t="s">
        <v>159</v>
      </c>
      <c r="C4116" s="2">
        <v>8457.02</v>
      </c>
      <c r="D4116" s="2">
        <v>8477.39</v>
      </c>
      <c r="E4116" s="2">
        <v>8310</v>
      </c>
      <c r="F4116" s="2">
        <v>8328.16</v>
      </c>
      <c r="G4116" s="2">
        <v>3522.58</v>
      </c>
      <c r="H4116" s="2">
        <v>29522701.629999999</v>
      </c>
    </row>
    <row r="4117" spans="1:8" x14ac:dyDescent="0.3">
      <c r="A4117" s="16">
        <f>DATEVALUE(MID(B4117,1,10))+(IF(RIGHT(B4117,2)="PM",12,0)+MID(B4117,12,2))/24</f>
        <v>43733.25</v>
      </c>
      <c r="B4117" s="2" t="s">
        <v>160</v>
      </c>
      <c r="C4117" s="2">
        <v>8494.5499999999993</v>
      </c>
      <c r="D4117" s="2">
        <v>8542.2800000000007</v>
      </c>
      <c r="E4117" s="2">
        <v>8457</v>
      </c>
      <c r="F4117" s="2">
        <v>8457.02</v>
      </c>
      <c r="G4117" s="2">
        <v>1880.34</v>
      </c>
      <c r="H4117" s="2">
        <v>15994032.51</v>
      </c>
    </row>
    <row r="4118" spans="1:8" x14ac:dyDescent="0.3">
      <c r="A4118" s="16">
        <f>DATEVALUE(MID(B4118,1,10))+(IF(RIGHT(B4118,2)="PM",12,0)+MID(B4118,12,2))/24</f>
        <v>43733.208333333336</v>
      </c>
      <c r="B4118" s="2" t="s">
        <v>161</v>
      </c>
      <c r="C4118" s="2">
        <v>8504.41</v>
      </c>
      <c r="D4118" s="2">
        <v>8530</v>
      </c>
      <c r="E4118" s="2">
        <v>8430.0499999999993</v>
      </c>
      <c r="F4118" s="2">
        <v>8494.5499999999993</v>
      </c>
      <c r="G4118" s="2">
        <v>1400.2</v>
      </c>
      <c r="H4118" s="2">
        <v>11880195.130000001</v>
      </c>
    </row>
    <row r="4119" spans="1:8" x14ac:dyDescent="0.3">
      <c r="A4119" s="16">
        <f>DATEVALUE(MID(B4119,1,10))+(IF(RIGHT(B4119,2)="PM",12,0)+MID(B4119,12,2))/24</f>
        <v>43733.166666666664</v>
      </c>
      <c r="B4119" s="2" t="s">
        <v>162</v>
      </c>
      <c r="C4119" s="2">
        <v>8565.61</v>
      </c>
      <c r="D4119" s="2">
        <v>8590</v>
      </c>
      <c r="E4119" s="2">
        <v>8408</v>
      </c>
      <c r="F4119" s="2">
        <v>8504.41</v>
      </c>
      <c r="G4119" s="2">
        <v>3226.89</v>
      </c>
      <c r="H4119" s="2">
        <v>27431765.09</v>
      </c>
    </row>
    <row r="4120" spans="1:8" x14ac:dyDescent="0.3">
      <c r="A4120" s="13">
        <f>DATEVALUE(MID(B4120,1,10))+(IF(RIGHT(B4120,2)="PM",12,0)+MID(B4120,12,2))/24</f>
        <v>43733.125</v>
      </c>
      <c r="B4120" s="4" t="s">
        <v>163</v>
      </c>
      <c r="C4120" s="4">
        <v>8589.4500000000007</v>
      </c>
      <c r="D4120" s="3">
        <v>8627.94</v>
      </c>
      <c r="E4120" s="4">
        <v>8541.06</v>
      </c>
      <c r="F4120" s="4">
        <v>8565.61</v>
      </c>
      <c r="G4120" s="4">
        <v>1467.82</v>
      </c>
      <c r="H4120" s="4">
        <v>12601894.1</v>
      </c>
    </row>
    <row r="4121" spans="1:8" x14ac:dyDescent="0.3">
      <c r="A4121" s="16">
        <f>DATEVALUE(MID(B4121,1,10))+(IF(RIGHT(B4121,2)="PM",12,0)+MID(B4121,12,2))/24</f>
        <v>43733.083333333336</v>
      </c>
      <c r="B4121" s="2" t="s">
        <v>164</v>
      </c>
      <c r="C4121" s="2">
        <v>8696.24</v>
      </c>
      <c r="D4121" s="2">
        <v>8712.3799999999992</v>
      </c>
      <c r="E4121" s="2">
        <v>8558.77</v>
      </c>
      <c r="F4121" s="2">
        <v>8589.4500000000007</v>
      </c>
      <c r="G4121" s="2">
        <v>2056.1999999999998</v>
      </c>
      <c r="H4121" s="2">
        <v>17757881.969999999</v>
      </c>
    </row>
    <row r="4122" spans="1:8" x14ac:dyDescent="0.3">
      <c r="A4122" s="16">
        <f>DATEVALUE(MID(B4122,1,10))+(IF(RIGHT(B4122,2)="PM",12,0)+MID(B4122,12,2))/24</f>
        <v>43733.041666666664</v>
      </c>
      <c r="B4122" s="2" t="s">
        <v>165</v>
      </c>
      <c r="C4122" s="2">
        <v>8674.4599999999991</v>
      </c>
      <c r="D4122" s="2">
        <v>8730</v>
      </c>
      <c r="E4122" s="2">
        <v>8628.24</v>
      </c>
      <c r="F4122" s="2">
        <v>8696.24</v>
      </c>
      <c r="G4122" s="2">
        <v>1787.48</v>
      </c>
      <c r="H4122" s="2">
        <v>15499466.91</v>
      </c>
    </row>
    <row r="4123" spans="1:8" x14ac:dyDescent="0.3">
      <c r="A4123" s="16">
        <f>DATEVALUE(MID(B4123,1,10))+(IF(RIGHT(B4123,2)="PM",12,0)+MID(B4123,12,2))/24</f>
        <v>43733.5</v>
      </c>
      <c r="B4123" s="2" t="s">
        <v>166</v>
      </c>
      <c r="C4123" s="2">
        <v>8493.14</v>
      </c>
      <c r="D4123" s="2">
        <v>8725</v>
      </c>
      <c r="E4123" s="2">
        <v>8490.4699999999993</v>
      </c>
      <c r="F4123" s="2">
        <v>8674.4599999999991</v>
      </c>
      <c r="G4123" s="2">
        <v>2991.77</v>
      </c>
      <c r="H4123" s="2">
        <v>25778421.550000001</v>
      </c>
    </row>
    <row r="4124" spans="1:8" x14ac:dyDescent="0.3">
      <c r="A4124" s="16">
        <f>DATEVALUE(MID(B4124,1,10))+(IF(RIGHT(B4124,2)="PM",12,0)+MID(B4124,12,2))/24</f>
        <v>43732.958333333336</v>
      </c>
      <c r="B4124" s="2" t="s">
        <v>167</v>
      </c>
      <c r="C4124" s="2">
        <v>8546.73</v>
      </c>
      <c r="D4124" s="2">
        <v>8585.8799999999992</v>
      </c>
      <c r="E4124" s="2">
        <v>8451.01</v>
      </c>
      <c r="F4124" s="2">
        <v>8493.14</v>
      </c>
      <c r="G4124" s="2">
        <v>963.65</v>
      </c>
      <c r="H4124" s="2">
        <v>8215030.6600000001</v>
      </c>
    </row>
    <row r="4125" spans="1:8" x14ac:dyDescent="0.3">
      <c r="A4125" s="16">
        <f>DATEVALUE(MID(B4125,1,10))+(IF(RIGHT(B4125,2)="PM",12,0)+MID(B4125,12,2))/24</f>
        <v>43732.916666666664</v>
      </c>
      <c r="B4125" s="2" t="s">
        <v>168</v>
      </c>
      <c r="C4125" s="2">
        <v>8677.27</v>
      </c>
      <c r="D4125" s="2">
        <v>8680</v>
      </c>
      <c r="E4125" s="2">
        <v>8647</v>
      </c>
      <c r="F4125" s="2">
        <v>8656.76</v>
      </c>
      <c r="G4125" s="2">
        <v>110.31</v>
      </c>
      <c r="H4125" s="2">
        <v>955374.15</v>
      </c>
    </row>
    <row r="4126" spans="1:8" x14ac:dyDescent="0.3">
      <c r="A4126" s="16">
        <f>DATEVALUE(MID(B4126,1,10))+(IF(RIGHT(B4126,2)="PM",12,0)+MID(B4126,12,2))/24</f>
        <v>43732.875</v>
      </c>
      <c r="B4126" s="2" t="s">
        <v>169</v>
      </c>
      <c r="C4126" s="2">
        <v>8698</v>
      </c>
      <c r="D4126" s="2">
        <v>8730.07</v>
      </c>
      <c r="E4126" s="2">
        <v>8630</v>
      </c>
      <c r="F4126" s="2">
        <v>8636.77</v>
      </c>
      <c r="G4126" s="2">
        <v>978.81</v>
      </c>
      <c r="H4126" s="2">
        <v>8494018.2300000004</v>
      </c>
    </row>
    <row r="4127" spans="1:8" x14ac:dyDescent="0.3">
      <c r="A4127" s="16">
        <f>DATEVALUE(MID(B4127,1,10))+(IF(RIGHT(B4127,2)="PM",12,0)+MID(B4127,12,2))/24</f>
        <v>43732.833333333336</v>
      </c>
      <c r="B4127" s="2" t="s">
        <v>7</v>
      </c>
      <c r="C4127" s="2">
        <v>8552.9500000000007</v>
      </c>
      <c r="D4127" s="2">
        <v>8586.44</v>
      </c>
      <c r="E4127" s="2">
        <v>8550</v>
      </c>
      <c r="F4127" s="2">
        <v>8564.8700000000008</v>
      </c>
      <c r="G4127" s="2">
        <v>91.95</v>
      </c>
      <c r="H4127" s="2">
        <v>787477.57</v>
      </c>
    </row>
    <row r="4128" spans="1:8" x14ac:dyDescent="0.3">
      <c r="A4128" s="16">
        <f>DATEVALUE(MID(B4128,1,10))+(IF(RIGHT(B4128,2)="PM",12,0)+MID(B4128,12,2))/24</f>
        <v>43732.791666666664</v>
      </c>
      <c r="B4128" s="2" t="s">
        <v>8</v>
      </c>
      <c r="C4128" s="2">
        <v>8298.67</v>
      </c>
      <c r="D4128" s="2">
        <v>8430.6200000000008</v>
      </c>
      <c r="E4128" s="2">
        <v>8290.51</v>
      </c>
      <c r="F4128" s="2">
        <v>8367.7800000000007</v>
      </c>
      <c r="G4128" s="2">
        <v>1114.6600000000001</v>
      </c>
      <c r="H4128" s="2">
        <v>9310379.5099999998</v>
      </c>
    </row>
    <row r="4129" spans="1:8" x14ac:dyDescent="0.3">
      <c r="A4129" s="16">
        <f>DATEVALUE(MID(B4129,1,10))+(IF(RIGHT(B4129,2)="PM",12,0)+MID(B4129,12,2))/24</f>
        <v>43732.75</v>
      </c>
      <c r="B4129" s="2" t="s">
        <v>9</v>
      </c>
      <c r="C4129" s="2">
        <v>9484.5499999999993</v>
      </c>
      <c r="D4129" s="2">
        <v>9491.51</v>
      </c>
      <c r="E4129" s="2">
        <v>8600.02</v>
      </c>
      <c r="F4129" s="2">
        <v>8635.9500000000007</v>
      </c>
      <c r="G4129" s="2">
        <v>9958.2199999999993</v>
      </c>
      <c r="H4129" s="2">
        <v>89869701.079999998</v>
      </c>
    </row>
    <row r="4130" spans="1:8" x14ac:dyDescent="0.3">
      <c r="A4130" s="16">
        <f>DATEVALUE(MID(B4130,1,10))+(IF(RIGHT(B4130,2)="PM",12,0)+MID(B4130,12,2))/24</f>
        <v>43732.708333333336</v>
      </c>
      <c r="B4130" s="2" t="s">
        <v>10</v>
      </c>
      <c r="C4130" s="2">
        <v>9504.4699999999993</v>
      </c>
      <c r="D4130" s="2">
        <v>9525</v>
      </c>
      <c r="E4130" s="2">
        <v>9450</v>
      </c>
      <c r="F4130" s="2">
        <v>9484.5499999999993</v>
      </c>
      <c r="G4130" s="2">
        <v>1790.15</v>
      </c>
      <c r="H4130" s="2">
        <v>16981675.399999999</v>
      </c>
    </row>
    <row r="4131" spans="1:8" x14ac:dyDescent="0.3">
      <c r="A4131" s="16">
        <f>DATEVALUE(MID(B4131,1,10))+(IF(RIGHT(B4131,2)="PM",12,0)+MID(B4131,12,2))/24</f>
        <v>43732.666666666664</v>
      </c>
      <c r="B4131" s="2" t="s">
        <v>11</v>
      </c>
      <c r="C4131" s="2">
        <v>9527.31</v>
      </c>
      <c r="D4131" s="2">
        <v>9603.08</v>
      </c>
      <c r="E4131" s="2">
        <v>9467</v>
      </c>
      <c r="F4131" s="2">
        <v>9504.4699999999993</v>
      </c>
      <c r="G4131" s="2">
        <v>2945.42</v>
      </c>
      <c r="H4131" s="2">
        <v>28119508.09</v>
      </c>
    </row>
    <row r="4132" spans="1:8" x14ac:dyDescent="0.3">
      <c r="A4132" s="16">
        <f>DATEVALUE(MID(B4132,1,10))+(IF(RIGHT(B4132,2)="PM",12,0)+MID(B4132,12,2))/24</f>
        <v>43732.625</v>
      </c>
      <c r="B4132" s="2" t="s">
        <v>12</v>
      </c>
      <c r="C4132" s="2">
        <v>9522.0499999999993</v>
      </c>
      <c r="D4132" s="2">
        <v>9580.98</v>
      </c>
      <c r="E4132" s="2">
        <v>9410</v>
      </c>
      <c r="F4132" s="2">
        <v>9527.31</v>
      </c>
      <c r="G4132" s="2">
        <v>5013.13</v>
      </c>
      <c r="H4132" s="2">
        <v>47622928.509999998</v>
      </c>
    </row>
    <row r="4133" spans="1:8" x14ac:dyDescent="0.3">
      <c r="A4133" s="16">
        <f>DATEVALUE(MID(B4133,1,10))+(IF(RIGHT(B4133,2)="PM",12,0)+MID(B4133,12,2))/24</f>
        <v>43732.583333333336</v>
      </c>
      <c r="B4133" s="2" t="s">
        <v>13</v>
      </c>
      <c r="C4133" s="2">
        <v>9632.9</v>
      </c>
      <c r="D4133" s="2">
        <v>9636.5</v>
      </c>
      <c r="E4133" s="2">
        <v>9509</v>
      </c>
      <c r="F4133" s="2">
        <v>9522.0499999999993</v>
      </c>
      <c r="G4133" s="2">
        <v>3781.36</v>
      </c>
      <c r="H4133" s="2">
        <v>36149957.049999997</v>
      </c>
    </row>
    <row r="4134" spans="1:8" x14ac:dyDescent="0.3">
      <c r="A4134" s="13">
        <f>DATEVALUE(MID(B4134,1,10))+(IF(RIGHT(B4134,2)="PM",12,0)+MID(B4134,12,2))/24</f>
        <v>43732.541666666664</v>
      </c>
      <c r="B4134" s="4" t="s">
        <v>14</v>
      </c>
      <c r="C4134" s="4">
        <v>9684.49</v>
      </c>
      <c r="D4134" s="3">
        <v>9687.25</v>
      </c>
      <c r="E4134" s="3">
        <v>9580</v>
      </c>
      <c r="F4134" s="4">
        <v>9632.9</v>
      </c>
      <c r="G4134" s="4">
        <v>2944.24</v>
      </c>
      <c r="H4134" s="4">
        <v>28365173.75</v>
      </c>
    </row>
    <row r="4135" spans="1:8" x14ac:dyDescent="0.3">
      <c r="A4135" s="16">
        <f>DATEVALUE(MID(B4135,1,10))+(IF(RIGHT(B4135,2)="PM",12,0)+MID(B4135,12,2))/24</f>
        <v>43733</v>
      </c>
      <c r="B4135" s="2" t="s">
        <v>15</v>
      </c>
      <c r="C4135" s="2">
        <v>9726.0400000000009</v>
      </c>
      <c r="D4135" s="2">
        <v>9730.42</v>
      </c>
      <c r="E4135" s="2">
        <v>9656.99</v>
      </c>
      <c r="F4135" s="2">
        <v>9684.49</v>
      </c>
      <c r="G4135" s="2">
        <v>1333.59</v>
      </c>
      <c r="H4135" s="2">
        <v>12931898.09</v>
      </c>
    </row>
    <row r="4136" spans="1:8" x14ac:dyDescent="0.3">
      <c r="A4136" s="16">
        <f>DATEVALUE(MID(B4136,1,10))+(IF(RIGHT(B4136,2)="PM",12,0)+MID(B4136,12,2))/24</f>
        <v>43732.458333333336</v>
      </c>
      <c r="B4136" s="2" t="s">
        <v>16</v>
      </c>
      <c r="C4136" s="2">
        <v>9734.65</v>
      </c>
      <c r="D4136" s="2">
        <v>9770</v>
      </c>
      <c r="E4136" s="2">
        <v>9700</v>
      </c>
      <c r="F4136" s="2">
        <v>9726.0400000000009</v>
      </c>
      <c r="G4136" s="2">
        <v>1162.3599999999999</v>
      </c>
      <c r="H4136" s="2">
        <v>11319723.73</v>
      </c>
    </row>
    <row r="4137" spans="1:8" x14ac:dyDescent="0.3">
      <c r="A4137" s="16">
        <f>DATEVALUE(MID(B4137,1,10))+(IF(RIGHT(B4137,2)="PM",12,0)+MID(B4137,12,2))/24</f>
        <v>43732.416666666664</v>
      </c>
      <c r="B4137" s="2" t="s">
        <v>17</v>
      </c>
      <c r="C4137" s="2">
        <v>9733.66</v>
      </c>
      <c r="D4137" s="2">
        <v>9748.01</v>
      </c>
      <c r="E4137" s="2">
        <v>9714.81</v>
      </c>
      <c r="F4137" s="2">
        <v>9734.65</v>
      </c>
      <c r="G4137" s="2">
        <v>615.97</v>
      </c>
      <c r="H4137" s="2">
        <v>5994217.9400000004</v>
      </c>
    </row>
    <row r="4138" spans="1:8" x14ac:dyDescent="0.3">
      <c r="A4138" s="16">
        <f>DATEVALUE(MID(B4138,1,10))+(IF(RIGHT(B4138,2)="PM",12,0)+MID(B4138,12,2))/24</f>
        <v>43732.375</v>
      </c>
      <c r="B4138" s="2" t="s">
        <v>18</v>
      </c>
      <c r="C4138" s="2">
        <v>9722.9699999999993</v>
      </c>
      <c r="D4138" s="2">
        <v>9748.2900000000009</v>
      </c>
      <c r="E4138" s="2">
        <v>9681</v>
      </c>
      <c r="F4138" s="2">
        <v>9733.66</v>
      </c>
      <c r="G4138" s="2">
        <v>759.69</v>
      </c>
      <c r="H4138" s="2">
        <v>7388955.1200000001</v>
      </c>
    </row>
    <row r="4139" spans="1:8" x14ac:dyDescent="0.3">
      <c r="A4139" s="16">
        <f>DATEVALUE(MID(B4139,1,10))+(IF(RIGHT(B4139,2)="PM",12,0)+MID(B4139,12,2))/24</f>
        <v>43732.333333333336</v>
      </c>
      <c r="B4139" s="2" t="s">
        <v>19</v>
      </c>
      <c r="C4139" s="2">
        <v>9755.74</v>
      </c>
      <c r="D4139" s="2">
        <v>9771.64</v>
      </c>
      <c r="E4139" s="2">
        <v>9700</v>
      </c>
      <c r="F4139" s="2">
        <v>9722.9699999999993</v>
      </c>
      <c r="G4139" s="2">
        <v>1250.43</v>
      </c>
      <c r="H4139" s="2">
        <v>12167935.1</v>
      </c>
    </row>
    <row r="4140" spans="1:8" x14ac:dyDescent="0.3">
      <c r="A4140" s="16">
        <f>DATEVALUE(MID(B4140,1,10))+(IF(RIGHT(B4140,2)="PM",12,0)+MID(B4140,12,2))/24</f>
        <v>43732.291666666664</v>
      </c>
      <c r="B4140" s="2" t="s">
        <v>20</v>
      </c>
      <c r="C4140" s="2">
        <v>9739.5300000000007</v>
      </c>
      <c r="D4140" s="2">
        <v>9775.48</v>
      </c>
      <c r="E4140" s="2">
        <v>9732.24</v>
      </c>
      <c r="F4140" s="2">
        <v>9755.74</v>
      </c>
      <c r="G4140" s="2">
        <v>617.66999999999996</v>
      </c>
      <c r="H4140" s="2">
        <v>6022866.2800000003</v>
      </c>
    </row>
    <row r="4141" spans="1:8" x14ac:dyDescent="0.3">
      <c r="A4141" s="16">
        <f>DATEVALUE(MID(B4141,1,10))+(IF(RIGHT(B4141,2)="PM",12,0)+MID(B4141,12,2))/24</f>
        <v>43732.25</v>
      </c>
      <c r="B4141" s="2" t="s">
        <v>21</v>
      </c>
      <c r="C4141" s="2">
        <v>9765.02</v>
      </c>
      <c r="D4141" s="2">
        <v>9792</v>
      </c>
      <c r="E4141" s="2">
        <v>9737.65</v>
      </c>
      <c r="F4141" s="2">
        <v>9739.5300000000007</v>
      </c>
      <c r="G4141" s="2">
        <v>784.13</v>
      </c>
      <c r="H4141" s="2">
        <v>7658065.7800000003</v>
      </c>
    </row>
    <row r="4142" spans="1:8" x14ac:dyDescent="0.3">
      <c r="A4142" s="16">
        <f>DATEVALUE(MID(B4142,1,10))+(IF(RIGHT(B4142,2)="PM",12,0)+MID(B4142,12,2))/24</f>
        <v>43732.208333333336</v>
      </c>
      <c r="B4142" s="2" t="s">
        <v>22</v>
      </c>
      <c r="C4142" s="2">
        <v>9722.61</v>
      </c>
      <c r="D4142" s="2">
        <v>9769</v>
      </c>
      <c r="E4142" s="2">
        <v>9720</v>
      </c>
      <c r="F4142" s="2">
        <v>9765.02</v>
      </c>
      <c r="G4142" s="2">
        <v>629.38</v>
      </c>
      <c r="H4142" s="2">
        <v>6133870.7199999997</v>
      </c>
    </row>
    <row r="4143" spans="1:8" x14ac:dyDescent="0.3">
      <c r="A4143" s="16">
        <f>DATEVALUE(MID(B4143,1,10))+(IF(RIGHT(B4143,2)="PM",12,0)+MID(B4143,12,2))/24</f>
        <v>43732.166666666664</v>
      </c>
      <c r="B4143" s="2" t="s">
        <v>23</v>
      </c>
      <c r="C4143" s="2">
        <v>9719.98</v>
      </c>
      <c r="D4143" s="2">
        <v>9748.2000000000007</v>
      </c>
      <c r="E4143" s="2">
        <v>9686.83</v>
      </c>
      <c r="F4143" s="2">
        <v>9722.61</v>
      </c>
      <c r="G4143" s="2">
        <v>773.49</v>
      </c>
      <c r="H4143" s="2">
        <v>7518712.1500000004</v>
      </c>
    </row>
    <row r="4144" spans="1:8" x14ac:dyDescent="0.3">
      <c r="A4144" s="16">
        <f>DATEVALUE(MID(B4144,1,10))+(IF(RIGHT(B4144,2)="PM",12,0)+MID(B4144,12,2))/24</f>
        <v>43732.125</v>
      </c>
      <c r="B4144" s="2" t="s">
        <v>24</v>
      </c>
      <c r="C4144" s="2">
        <v>9720.56</v>
      </c>
      <c r="D4144" s="2">
        <v>9741.81</v>
      </c>
      <c r="E4144" s="2">
        <v>9681.81</v>
      </c>
      <c r="F4144" s="2">
        <v>9719.98</v>
      </c>
      <c r="G4144" s="2">
        <v>732.1</v>
      </c>
      <c r="H4144" s="2">
        <v>7109796.3499999996</v>
      </c>
    </row>
    <row r="4145" spans="1:8" x14ac:dyDescent="0.3">
      <c r="A4145" s="16">
        <f>DATEVALUE(MID(B4145,1,10))+(IF(RIGHT(B4145,2)="PM",12,0)+MID(B4145,12,2))/24</f>
        <v>43732.083333333336</v>
      </c>
      <c r="B4145" s="2" t="s">
        <v>25</v>
      </c>
      <c r="C4145" s="2">
        <v>9725.15</v>
      </c>
      <c r="D4145" s="2">
        <v>9755</v>
      </c>
      <c r="E4145" s="2">
        <v>9690.08</v>
      </c>
      <c r="F4145" s="2">
        <v>9720.56</v>
      </c>
      <c r="G4145" s="2">
        <v>648.79</v>
      </c>
      <c r="H4145" s="2">
        <v>6310401.7400000002</v>
      </c>
    </row>
    <row r="4146" spans="1:8" x14ac:dyDescent="0.3">
      <c r="A4146" s="13">
        <f>DATEVALUE(MID(B4146,1,10))+(IF(RIGHT(B4146,2)="PM",12,0)+MID(B4146,12,2))/24</f>
        <v>43732.041666666664</v>
      </c>
      <c r="B4146" s="4" t="s">
        <v>26</v>
      </c>
      <c r="C4146" s="4">
        <v>9747.36</v>
      </c>
      <c r="D4146" s="3">
        <v>9794.99</v>
      </c>
      <c r="E4146" s="4">
        <v>9722.39</v>
      </c>
      <c r="F4146" s="4">
        <v>9725.15</v>
      </c>
      <c r="G4146" s="4">
        <v>1118.24</v>
      </c>
      <c r="H4146" s="4">
        <v>10914200.779999999</v>
      </c>
    </row>
    <row r="4147" spans="1:8" x14ac:dyDescent="0.3">
      <c r="A4147" s="16">
        <f>DATEVALUE(MID(B4147,1,10))+(IF(RIGHT(B4147,2)="PM",12,0)+MID(B4147,12,2))/24</f>
        <v>43732.5</v>
      </c>
      <c r="B4147" s="2" t="s">
        <v>27</v>
      </c>
      <c r="C4147" s="2">
        <v>9702.25</v>
      </c>
      <c r="D4147" s="2">
        <v>9749.9</v>
      </c>
      <c r="E4147" s="2">
        <v>9604</v>
      </c>
      <c r="F4147" s="2">
        <v>9747.36</v>
      </c>
      <c r="G4147" s="2">
        <v>1754.16</v>
      </c>
      <c r="H4147" s="2">
        <v>16986699.760000002</v>
      </c>
    </row>
    <row r="4148" spans="1:8" x14ac:dyDescent="0.3">
      <c r="A4148" s="16">
        <f>DATEVALUE(MID(B4148,1,10))+(IF(RIGHT(B4148,2)="PM",12,0)+MID(B4148,12,2))/24</f>
        <v>43731.958333333336</v>
      </c>
      <c r="B4148" s="2" t="s">
        <v>28</v>
      </c>
      <c r="C4148" s="2">
        <v>9716.2999999999993</v>
      </c>
      <c r="D4148" s="2">
        <v>9739.7199999999993</v>
      </c>
      <c r="E4148" s="2">
        <v>9673.7000000000007</v>
      </c>
      <c r="F4148" s="2">
        <v>9702.25</v>
      </c>
      <c r="G4148" s="2">
        <v>1216.27</v>
      </c>
      <c r="H4148" s="2">
        <v>11807090.449999999</v>
      </c>
    </row>
    <row r="4149" spans="1:8" x14ac:dyDescent="0.3">
      <c r="A4149" s="16">
        <f>DATEVALUE(MID(B4149,1,10))+(IF(RIGHT(B4149,2)="PM",12,0)+MID(B4149,12,2))/24</f>
        <v>43731.916666666664</v>
      </c>
      <c r="B4149" s="2" t="s">
        <v>29</v>
      </c>
      <c r="C4149" s="2">
        <v>9753.15</v>
      </c>
      <c r="D4149" s="2">
        <v>9755.41</v>
      </c>
      <c r="E4149" s="2">
        <v>9615.77</v>
      </c>
      <c r="F4149" s="2">
        <v>9716.2999999999993</v>
      </c>
      <c r="G4149" s="2">
        <v>2350.73</v>
      </c>
      <c r="H4149" s="2">
        <v>22772213.59</v>
      </c>
    </row>
    <row r="4150" spans="1:8" x14ac:dyDescent="0.3">
      <c r="A4150" s="16">
        <f>DATEVALUE(MID(B4150,1,10))+(IF(RIGHT(B4150,2)="PM",12,0)+MID(B4150,12,2))/24</f>
        <v>43731.875</v>
      </c>
      <c r="B4150" s="2" t="s">
        <v>30</v>
      </c>
      <c r="C4150" s="2">
        <v>9774.1200000000008</v>
      </c>
      <c r="D4150" s="2">
        <v>9840</v>
      </c>
      <c r="E4150" s="2">
        <v>9666</v>
      </c>
      <c r="F4150" s="2">
        <v>9753.15</v>
      </c>
      <c r="G4150" s="2">
        <v>3950.4</v>
      </c>
      <c r="H4150" s="2">
        <v>38458826.259999998</v>
      </c>
    </row>
    <row r="4151" spans="1:8" x14ac:dyDescent="0.3">
      <c r="A4151" s="16">
        <f>DATEVALUE(MID(B4151,1,10))+(IF(RIGHT(B4151,2)="PM",12,0)+MID(B4151,12,2))/24</f>
        <v>43731.833333333336</v>
      </c>
      <c r="B4151" s="2" t="s">
        <v>31</v>
      </c>
      <c r="C4151" s="2">
        <v>9806.08</v>
      </c>
      <c r="D4151" s="2">
        <v>9829.7999999999993</v>
      </c>
      <c r="E4151" s="2">
        <v>9762.09</v>
      </c>
      <c r="F4151" s="2">
        <v>9774.1200000000008</v>
      </c>
      <c r="G4151" s="2">
        <v>783.97</v>
      </c>
      <c r="H4151" s="2">
        <v>7682061.1699999999</v>
      </c>
    </row>
    <row r="4152" spans="1:8" x14ac:dyDescent="0.3">
      <c r="A4152" s="16">
        <f>DATEVALUE(MID(B4152,1,10))+(IF(RIGHT(B4152,2)="PM",12,0)+MID(B4152,12,2))/24</f>
        <v>43731.791666666664</v>
      </c>
      <c r="B4152" s="2" t="s">
        <v>32</v>
      </c>
      <c r="C4152" s="2">
        <v>9827.1200000000008</v>
      </c>
      <c r="D4152" s="2">
        <v>9839.94</v>
      </c>
      <c r="E4152" s="2">
        <v>9790.4</v>
      </c>
      <c r="F4152" s="2">
        <v>9806.08</v>
      </c>
      <c r="G4152" s="2">
        <v>543.22</v>
      </c>
      <c r="H4152" s="2">
        <v>5331325.95</v>
      </c>
    </row>
    <row r="4153" spans="1:8" x14ac:dyDescent="0.3">
      <c r="B4153" s="2"/>
      <c r="C4153" s="2"/>
      <c r="D4153" s="2"/>
      <c r="E4153" s="2"/>
      <c r="F4153" s="2"/>
      <c r="G4153" s="2"/>
      <c r="H4153" s="2"/>
    </row>
    <row r="4154" spans="1:8" x14ac:dyDescent="0.3">
      <c r="B4154" s="2"/>
      <c r="C4154" s="2"/>
      <c r="D4154" s="2"/>
      <c r="E4154" s="2"/>
      <c r="F4154" s="2"/>
      <c r="G4154" s="2"/>
      <c r="H4154" s="2"/>
    </row>
    <row r="4155" spans="1:8" x14ac:dyDescent="0.3">
      <c r="B4155" s="2"/>
      <c r="C4155" s="2"/>
      <c r="D4155" s="18"/>
      <c r="E4155" s="2"/>
      <c r="F4155" s="2"/>
      <c r="G4155" s="2"/>
      <c r="H4155" s="2"/>
    </row>
    <row r="4156" spans="1:8" x14ac:dyDescent="0.3">
      <c r="B4156" s="2"/>
      <c r="C4156" s="2"/>
      <c r="D4156" s="2"/>
      <c r="E4156" s="2"/>
      <c r="F4156" s="2"/>
      <c r="G4156" s="2"/>
      <c r="H4156" s="2"/>
    </row>
  </sheetData>
  <autoFilter ref="B1:H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4158"/>
  <sheetViews>
    <sheetView tabSelected="1" topLeftCell="J1" workbookViewId="0">
      <pane ySplit="2" topLeftCell="A48" activePane="bottomLeft" state="frozen"/>
      <selection pane="bottomLeft" activeCell="V58" sqref="V58"/>
    </sheetView>
  </sheetViews>
  <sheetFormatPr defaultColWidth="9.109375" defaultRowHeight="14.4" x14ac:dyDescent="0.3"/>
  <cols>
    <col min="1" max="1" width="18.33203125" bestFit="1" customWidth="1"/>
    <col min="2" max="2" width="18.5546875" customWidth="1"/>
    <col min="4" max="4" width="11.33203125" customWidth="1"/>
    <col min="5" max="5" width="10.33203125" bestFit="1" customWidth="1"/>
    <col min="6" max="6" width="18.44140625" bestFit="1" customWidth="1"/>
    <col min="7" max="7" width="11.88671875" bestFit="1" customWidth="1"/>
    <col min="8" max="8" width="11.88671875" customWidth="1"/>
    <col min="9" max="9" width="11.109375" bestFit="1" customWidth="1"/>
    <col min="10" max="10" width="13.88671875" bestFit="1" customWidth="1"/>
    <col min="11" max="11" width="17.6640625" bestFit="1" customWidth="1"/>
    <col min="12" max="12" width="17.88671875" bestFit="1" customWidth="1"/>
    <col min="15" max="15" width="17.5546875" bestFit="1" customWidth="1"/>
    <col min="17" max="17" width="15.6640625" bestFit="1" customWidth="1"/>
    <col min="20" max="20" width="22" style="9" customWidth="1"/>
    <col min="21" max="21" width="18.5546875" bestFit="1" customWidth="1"/>
  </cols>
  <sheetData>
    <row r="1" spans="1:20" ht="29.25" customHeight="1" x14ac:dyDescent="0.3">
      <c r="G1" s="21" t="s">
        <v>42</v>
      </c>
      <c r="H1" s="21"/>
      <c r="I1" s="21"/>
      <c r="J1" s="21"/>
      <c r="N1" s="2"/>
      <c r="O1" s="2"/>
      <c r="P1" s="2"/>
      <c r="Q1" s="2"/>
      <c r="R1" s="2"/>
    </row>
    <row r="2" spans="1:20" ht="29.25" customHeight="1" x14ac:dyDescent="0.3">
      <c r="A2" t="s">
        <v>50</v>
      </c>
      <c r="B2" t="s">
        <v>0</v>
      </c>
      <c r="C2" t="s">
        <v>36</v>
      </c>
      <c r="D2" t="s">
        <v>35</v>
      </c>
      <c r="E2" t="s">
        <v>37</v>
      </c>
      <c r="F2" t="s">
        <v>38</v>
      </c>
      <c r="G2" s="5" t="s">
        <v>39</v>
      </c>
      <c r="H2" s="5" t="s">
        <v>40</v>
      </c>
      <c r="I2" s="5" t="s">
        <v>35</v>
      </c>
      <c r="J2" s="5" t="s">
        <v>41</v>
      </c>
      <c r="K2" s="5" t="s">
        <v>43</v>
      </c>
      <c r="L2" s="5" t="s">
        <v>44</v>
      </c>
      <c r="M2" s="5" t="s">
        <v>45</v>
      </c>
      <c r="N2" s="5" t="s">
        <v>46</v>
      </c>
      <c r="O2" s="5" t="s">
        <v>47</v>
      </c>
      <c r="P2" s="5" t="s">
        <v>48</v>
      </c>
      <c r="Q2" s="5"/>
      <c r="R2" s="5" t="s">
        <v>49</v>
      </c>
    </row>
    <row r="3" spans="1:20" x14ac:dyDescent="0.3">
      <c r="A3" s="16">
        <f>DATEVALUE(MID(B3,1,10))+(IF(RIGHT(B3,2)="PM",12,0)+MID(B3,12,2))/24</f>
        <v>43909.958333333336</v>
      </c>
      <c r="B3" t="s">
        <v>174</v>
      </c>
      <c r="C3">
        <v>6278.63</v>
      </c>
      <c r="G3" s="1"/>
      <c r="M3" s="1"/>
      <c r="N3" s="1"/>
      <c r="O3" s="1"/>
      <c r="Q3" s="2"/>
      <c r="R3" s="2"/>
      <c r="S3" s="2"/>
      <c r="T3" s="22"/>
    </row>
    <row r="4" spans="1:20" x14ac:dyDescent="0.3">
      <c r="A4" s="16">
        <f>DATEVALUE(MID(B4,1,10))+(IF(RIGHT(B4,2)="PM",12,0)+MID(B4,12,2))/24</f>
        <v>43909.916666666664</v>
      </c>
      <c r="B4" t="s">
        <v>175</v>
      </c>
      <c r="C4">
        <v>6237.16</v>
      </c>
      <c r="G4" s="1"/>
      <c r="M4" s="1"/>
      <c r="N4" s="1"/>
      <c r="O4" s="1"/>
      <c r="Q4" s="2"/>
      <c r="R4" s="2"/>
      <c r="S4" s="2"/>
      <c r="T4" s="22"/>
    </row>
    <row r="5" spans="1:20" x14ac:dyDescent="0.3">
      <c r="A5" s="16">
        <f>DATEVALUE(MID(B5,1,10))+(IF(RIGHT(B5,2)="PM",12,0)+MID(B5,12,2))/24</f>
        <v>43909.875</v>
      </c>
      <c r="B5" t="s">
        <v>176</v>
      </c>
      <c r="C5">
        <v>6237.08</v>
      </c>
      <c r="D5">
        <v>19</v>
      </c>
      <c r="E5">
        <v>7609.99</v>
      </c>
      <c r="F5" t="e">
        <v>#REF!</v>
      </c>
      <c r="G5" s="1" t="e">
        <v>#REF!</v>
      </c>
      <c r="H5" t="e">
        <v>#REF!</v>
      </c>
      <c r="I5" t="s">
        <v>171</v>
      </c>
      <c r="J5" t="e">
        <v>#REF!</v>
      </c>
      <c r="K5" t="e">
        <v>#REF!</v>
      </c>
      <c r="L5" t="e">
        <v>#REF!</v>
      </c>
      <c r="M5" s="1" t="e">
        <v>#REF!</v>
      </c>
      <c r="N5" s="1" t="e">
        <v>#REF!</v>
      </c>
      <c r="O5" s="1" t="e">
        <v>#REF!</v>
      </c>
      <c r="P5" t="e">
        <v>#REF!</v>
      </c>
      <c r="Q5" s="2"/>
      <c r="R5" s="2"/>
      <c r="S5" s="2"/>
      <c r="T5" s="22"/>
    </row>
    <row r="6" spans="1:20" x14ac:dyDescent="0.3">
      <c r="A6" s="16">
        <f t="shared" ref="A6:A69" si="0">DATEVALUE(MID(B6,1,10))+(IF(RIGHT(B6,2)="PM",12,0)+MID(B6,12,2))/24</f>
        <v>43909.833333333336</v>
      </c>
      <c r="B6" t="s">
        <v>177</v>
      </c>
      <c r="C6">
        <v>6215.57</v>
      </c>
      <c r="Q6" s="2"/>
      <c r="T6" s="11"/>
    </row>
    <row r="7" spans="1:20" x14ac:dyDescent="0.3">
      <c r="A7" s="16">
        <f t="shared" si="0"/>
        <v>43909.791666666664</v>
      </c>
      <c r="B7" t="s">
        <v>178</v>
      </c>
      <c r="C7">
        <v>6137</v>
      </c>
      <c r="Q7" s="2"/>
      <c r="T7" s="11"/>
    </row>
    <row r="8" spans="1:20" x14ac:dyDescent="0.3">
      <c r="A8" s="16">
        <f t="shared" si="0"/>
        <v>43909.75</v>
      </c>
      <c r="B8" t="s">
        <v>179</v>
      </c>
      <c r="C8">
        <v>6308.45</v>
      </c>
      <c r="Q8" s="2"/>
      <c r="T8" s="11"/>
    </row>
    <row r="9" spans="1:20" x14ac:dyDescent="0.3">
      <c r="A9" s="16">
        <f t="shared" si="0"/>
        <v>43909.708333333336</v>
      </c>
      <c r="B9" t="s">
        <v>180</v>
      </c>
      <c r="C9">
        <v>6164.03</v>
      </c>
      <c r="Q9" s="2"/>
      <c r="T9" s="11"/>
    </row>
    <row r="10" spans="1:20" x14ac:dyDescent="0.3">
      <c r="A10" s="16">
        <f t="shared" si="0"/>
        <v>43909.666666666664</v>
      </c>
      <c r="B10" t="s">
        <v>181</v>
      </c>
      <c r="C10">
        <v>5895.1</v>
      </c>
      <c r="Q10" s="2"/>
      <c r="T10" s="11"/>
    </row>
    <row r="11" spans="1:20" x14ac:dyDescent="0.3">
      <c r="A11" s="16">
        <f t="shared" si="0"/>
        <v>43909.625</v>
      </c>
      <c r="B11" t="s">
        <v>182</v>
      </c>
      <c r="C11">
        <v>5808.5</v>
      </c>
      <c r="Q11" s="2"/>
      <c r="T11" s="11"/>
    </row>
    <row r="12" spans="1:20" x14ac:dyDescent="0.3">
      <c r="A12" s="16">
        <f t="shared" si="0"/>
        <v>43909.583333333336</v>
      </c>
      <c r="B12" t="s">
        <v>183</v>
      </c>
      <c r="C12">
        <v>5842.96</v>
      </c>
      <c r="Q12" s="2"/>
      <c r="T12" s="11"/>
    </row>
    <row r="13" spans="1:20" x14ac:dyDescent="0.3">
      <c r="A13" s="16">
        <f t="shared" si="0"/>
        <v>43909.541666666664</v>
      </c>
      <c r="B13" t="s">
        <v>184</v>
      </c>
      <c r="C13">
        <v>5848.68</v>
      </c>
      <c r="Q13" s="2"/>
      <c r="T13" s="11"/>
    </row>
    <row r="14" spans="1:20" x14ac:dyDescent="0.3">
      <c r="A14" s="16">
        <f t="shared" si="0"/>
        <v>43910</v>
      </c>
      <c r="B14" t="s">
        <v>185</v>
      </c>
      <c r="C14">
        <v>5621.86</v>
      </c>
      <c r="Q14" s="2"/>
      <c r="T14" s="11"/>
    </row>
    <row r="15" spans="1:20" x14ac:dyDescent="0.3">
      <c r="A15" s="16">
        <f t="shared" si="0"/>
        <v>43909.458333333336</v>
      </c>
      <c r="B15" t="s">
        <v>186</v>
      </c>
      <c r="C15">
        <v>5560.91</v>
      </c>
      <c r="Q15" s="2"/>
      <c r="T15" s="11"/>
    </row>
    <row r="16" spans="1:20" x14ac:dyDescent="0.3">
      <c r="A16" s="16">
        <f t="shared" si="0"/>
        <v>43909.416666666664</v>
      </c>
      <c r="B16" t="s">
        <v>187</v>
      </c>
      <c r="C16">
        <v>5593.53</v>
      </c>
      <c r="Q16" s="2"/>
      <c r="T16" s="11"/>
    </row>
    <row r="17" spans="1:21" x14ac:dyDescent="0.3">
      <c r="A17" s="16">
        <f t="shared" si="0"/>
        <v>43909.375</v>
      </c>
      <c r="B17" t="s">
        <v>188</v>
      </c>
      <c r="C17">
        <v>5408.28</v>
      </c>
      <c r="Q17" s="2"/>
      <c r="T17" s="11"/>
    </row>
    <row r="18" spans="1:21" x14ac:dyDescent="0.3">
      <c r="A18" s="16">
        <f t="shared" si="0"/>
        <v>43909.333333333336</v>
      </c>
      <c r="B18" t="s">
        <v>189</v>
      </c>
      <c r="C18">
        <v>5414.19</v>
      </c>
      <c r="Q18" s="2"/>
      <c r="T18" s="11"/>
    </row>
    <row r="19" spans="1:21" x14ac:dyDescent="0.3">
      <c r="A19" s="16">
        <f t="shared" si="0"/>
        <v>43909.291666666664</v>
      </c>
      <c r="B19" t="s">
        <v>190</v>
      </c>
      <c r="C19">
        <v>5374.51</v>
      </c>
      <c r="Q19" s="2"/>
      <c r="T19" s="11"/>
    </row>
    <row r="20" spans="1:21" x14ac:dyDescent="0.3">
      <c r="A20" s="16">
        <f t="shared" si="0"/>
        <v>43909.25</v>
      </c>
      <c r="B20" t="s">
        <v>191</v>
      </c>
      <c r="C20">
        <v>5368.18</v>
      </c>
      <c r="Q20" s="2"/>
      <c r="T20" s="11"/>
    </row>
    <row r="21" spans="1:21" x14ac:dyDescent="0.3">
      <c r="A21" s="16">
        <f t="shared" si="0"/>
        <v>43909.208333333336</v>
      </c>
      <c r="B21" t="s">
        <v>192</v>
      </c>
      <c r="C21">
        <v>5301.21</v>
      </c>
      <c r="Q21" s="2"/>
      <c r="T21" s="11"/>
    </row>
    <row r="22" spans="1:21" x14ac:dyDescent="0.3">
      <c r="A22" s="16">
        <f t="shared" si="0"/>
        <v>43909.166666666664</v>
      </c>
      <c r="B22" t="s">
        <v>193</v>
      </c>
      <c r="C22">
        <v>5286.84</v>
      </c>
      <c r="Q22" s="2"/>
      <c r="T22" s="11"/>
    </row>
    <row r="23" spans="1:21" x14ac:dyDescent="0.3">
      <c r="A23" s="16">
        <f t="shared" si="0"/>
        <v>43909.125</v>
      </c>
      <c r="B23" t="s">
        <v>194</v>
      </c>
      <c r="C23">
        <v>5285.9</v>
      </c>
      <c r="Q23" s="2"/>
      <c r="T23" s="11"/>
    </row>
    <row r="24" spans="1:21" x14ac:dyDescent="0.3">
      <c r="A24" s="16">
        <f t="shared" si="0"/>
        <v>43903.833333333336</v>
      </c>
      <c r="B24" t="s">
        <v>195</v>
      </c>
      <c r="C24">
        <v>5016.3999999999996</v>
      </c>
      <c r="Q24" s="2"/>
      <c r="T24" s="11"/>
    </row>
    <row r="25" spans="1:21" x14ac:dyDescent="0.3">
      <c r="A25" s="16">
        <f t="shared" si="0"/>
        <v>43903.791666666664</v>
      </c>
      <c r="B25" t="s">
        <v>196</v>
      </c>
      <c r="C25">
        <v>5016.3999999999996</v>
      </c>
      <c r="Q25" s="2"/>
      <c r="T25" s="11"/>
    </row>
    <row r="26" spans="1:21" x14ac:dyDescent="0.3">
      <c r="A26" s="16">
        <f t="shared" si="0"/>
        <v>43903.75</v>
      </c>
      <c r="B26" t="s">
        <v>197</v>
      </c>
      <c r="C26">
        <v>5016.3999999999996</v>
      </c>
      <c r="Q26" s="2"/>
      <c r="T26" s="11"/>
    </row>
    <row r="27" spans="1:21" x14ac:dyDescent="0.3">
      <c r="A27" s="16">
        <f t="shared" si="0"/>
        <v>43903.708333333336</v>
      </c>
      <c r="B27" t="s">
        <v>198</v>
      </c>
      <c r="C27">
        <v>5016.3999999999996</v>
      </c>
      <c r="Q27" s="2"/>
      <c r="T27" s="11"/>
    </row>
    <row r="28" spans="1:21" x14ac:dyDescent="0.3">
      <c r="A28" s="16">
        <f t="shared" si="0"/>
        <v>43903.666666666664</v>
      </c>
      <c r="B28" t="s">
        <v>199</v>
      </c>
      <c r="C28">
        <v>5016.3999999999996</v>
      </c>
      <c r="Q28" s="2"/>
      <c r="T28" s="11"/>
    </row>
    <row r="29" spans="1:21" x14ac:dyDescent="0.3">
      <c r="A29" s="16">
        <f t="shared" si="0"/>
        <v>43903.625</v>
      </c>
      <c r="B29" t="s">
        <v>200</v>
      </c>
      <c r="C29">
        <v>5016.3999999999996</v>
      </c>
      <c r="D29">
        <v>60</v>
      </c>
      <c r="E29">
        <v>7576.12</v>
      </c>
      <c r="F29">
        <v>7609.99</v>
      </c>
      <c r="G29" s="1">
        <v>4.4706261252460688E-3</v>
      </c>
      <c r="H29" t="s">
        <v>172</v>
      </c>
      <c r="I29" t="s">
        <v>172</v>
      </c>
      <c r="J29" t="b">
        <v>0</v>
      </c>
      <c r="K29">
        <v>8315</v>
      </c>
      <c r="L29" s="3">
        <v>7890</v>
      </c>
      <c r="M29" s="1">
        <v>-1.9218280597455006E-3</v>
      </c>
      <c r="N29" s="1">
        <v>-1.7423166475715846E-2</v>
      </c>
      <c r="O29" s="1">
        <v>-1.7423166475715846E-2</v>
      </c>
      <c r="P29" t="s">
        <v>173</v>
      </c>
      <c r="Q29" s="17"/>
      <c r="S29">
        <v>8315</v>
      </c>
      <c r="T29" s="11"/>
      <c r="U29" s="11">
        <v>43737.625</v>
      </c>
    </row>
    <row r="30" spans="1:21" x14ac:dyDescent="0.3">
      <c r="A30" s="16">
        <f t="shared" si="0"/>
        <v>43903.583333333336</v>
      </c>
      <c r="B30" t="s">
        <v>201</v>
      </c>
      <c r="C30">
        <v>5016.3999999999996</v>
      </c>
      <c r="Q30" s="2"/>
      <c r="S30" t="s">
        <v>170</v>
      </c>
      <c r="T30" s="11"/>
    </row>
    <row r="31" spans="1:21" x14ac:dyDescent="0.3">
      <c r="A31" s="16">
        <f t="shared" si="0"/>
        <v>43903.541666666664</v>
      </c>
      <c r="B31" t="s">
        <v>202</v>
      </c>
      <c r="C31">
        <v>5016.3999999999996</v>
      </c>
      <c r="Q31" s="2"/>
      <c r="S31" t="s">
        <v>170</v>
      </c>
      <c r="T31" s="11"/>
    </row>
    <row r="32" spans="1:21" x14ac:dyDescent="0.3">
      <c r="A32" s="16">
        <f t="shared" si="0"/>
        <v>43904</v>
      </c>
      <c r="B32" t="s">
        <v>203</v>
      </c>
      <c r="C32">
        <v>5016.3999999999996</v>
      </c>
      <c r="Q32" s="2"/>
      <c r="S32" t="s">
        <v>170</v>
      </c>
      <c r="T32" s="11"/>
    </row>
    <row r="33" spans="1:20" x14ac:dyDescent="0.3">
      <c r="A33" s="16">
        <f t="shared" si="0"/>
        <v>43903.458333333336</v>
      </c>
      <c r="B33" t="s">
        <v>204</v>
      </c>
      <c r="C33">
        <v>5016.3999999999996</v>
      </c>
      <c r="Q33" s="2"/>
      <c r="S33" t="s">
        <v>170</v>
      </c>
      <c r="T33" s="11"/>
    </row>
    <row r="34" spans="1:20" x14ac:dyDescent="0.3">
      <c r="A34" s="16">
        <f t="shared" si="0"/>
        <v>43903.416666666664</v>
      </c>
      <c r="B34" t="s">
        <v>205</v>
      </c>
      <c r="C34">
        <v>5016.3999999999996</v>
      </c>
      <c r="Q34" s="2"/>
      <c r="S34" t="s">
        <v>170</v>
      </c>
      <c r="T34" s="11"/>
    </row>
    <row r="35" spans="1:20" x14ac:dyDescent="0.3">
      <c r="A35" s="16">
        <f t="shared" si="0"/>
        <v>43903.375</v>
      </c>
      <c r="B35" t="s">
        <v>206</v>
      </c>
      <c r="C35">
        <v>5016.3999999999996</v>
      </c>
      <c r="Q35" s="2"/>
      <c r="S35" t="s">
        <v>170</v>
      </c>
      <c r="T35" s="11"/>
    </row>
    <row r="36" spans="1:20" x14ac:dyDescent="0.3">
      <c r="A36" s="16">
        <f t="shared" si="0"/>
        <v>43903.333333333336</v>
      </c>
      <c r="B36" t="s">
        <v>207</v>
      </c>
      <c r="C36">
        <v>5016.3999999999996</v>
      </c>
      <c r="Q36" s="2"/>
      <c r="S36" t="s">
        <v>170</v>
      </c>
      <c r="T36" s="11"/>
    </row>
    <row r="37" spans="1:20" x14ac:dyDescent="0.3">
      <c r="A37" s="16">
        <f t="shared" si="0"/>
        <v>43903.291666666664</v>
      </c>
      <c r="B37" t="s">
        <v>208</v>
      </c>
      <c r="C37">
        <v>5016.3999999999996</v>
      </c>
      <c r="Q37" s="2"/>
      <c r="S37" t="s">
        <v>170</v>
      </c>
      <c r="T37" s="11"/>
    </row>
    <row r="38" spans="1:20" x14ac:dyDescent="0.3">
      <c r="A38" s="16">
        <f t="shared" si="0"/>
        <v>43903.25</v>
      </c>
      <c r="B38" t="s">
        <v>209</v>
      </c>
      <c r="C38">
        <v>4956.5200000000004</v>
      </c>
      <c r="Q38" s="2"/>
      <c r="S38" t="s">
        <v>170</v>
      </c>
      <c r="T38" s="11"/>
    </row>
    <row r="39" spans="1:20" x14ac:dyDescent="0.3">
      <c r="A39" s="16">
        <f t="shared" si="0"/>
        <v>43903.208333333336</v>
      </c>
      <c r="B39" t="s">
        <v>210</v>
      </c>
      <c r="C39">
        <v>4774.4799999999996</v>
      </c>
      <c r="D39">
        <v>80</v>
      </c>
      <c r="E39">
        <v>7130</v>
      </c>
      <c r="F39">
        <v>7576.12</v>
      </c>
      <c r="G39" s="1">
        <v>6.2569424964936893E-2</v>
      </c>
      <c r="H39" t="s">
        <v>172</v>
      </c>
      <c r="I39" s="3" t="str">
        <f t="shared" ref="I39" si="1">IF(D39&lt;&gt;"",IF(D39&gt;50,"BULLISH","BEARISH"),"")</f>
        <v>BULLISH</v>
      </c>
      <c r="J39" t="b">
        <v>0</v>
      </c>
      <c r="K39" s="3">
        <v>8315</v>
      </c>
      <c r="L39" s="3">
        <v>8001.09</v>
      </c>
      <c r="M39" s="1">
        <v>5.0774193548387192E-2</v>
      </c>
      <c r="N39" s="1">
        <v>-3.399859747545575E-2</v>
      </c>
      <c r="O39" s="1">
        <v>-3.399859747545575E-2</v>
      </c>
      <c r="P39" t="s">
        <v>173</v>
      </c>
      <c r="Q39" s="3"/>
      <c r="S39" t="s">
        <v>170</v>
      </c>
      <c r="T39" s="11"/>
    </row>
    <row r="40" spans="1:20" x14ac:dyDescent="0.3">
      <c r="A40" s="16">
        <f t="shared" si="0"/>
        <v>43903.166666666664</v>
      </c>
      <c r="B40" t="s">
        <v>211</v>
      </c>
      <c r="C40">
        <v>5167.26</v>
      </c>
      <c r="Q40" s="2"/>
      <c r="S40" t="s">
        <v>170</v>
      </c>
      <c r="T40" s="11"/>
    </row>
    <row r="41" spans="1:20" x14ac:dyDescent="0.3">
      <c r="A41" s="16">
        <f t="shared" si="0"/>
        <v>43903.125</v>
      </c>
      <c r="B41" t="s">
        <v>212</v>
      </c>
      <c r="C41">
        <v>4848.71</v>
      </c>
      <c r="Q41" s="2"/>
      <c r="S41" t="s">
        <v>170</v>
      </c>
      <c r="T41" s="11"/>
    </row>
    <row r="42" spans="1:20" x14ac:dyDescent="0.3">
      <c r="A42" s="16">
        <f t="shared" si="0"/>
        <v>43903.083333333336</v>
      </c>
      <c r="B42" t="s">
        <v>213</v>
      </c>
      <c r="C42">
        <v>4130.6400000000003</v>
      </c>
      <c r="Q42" s="2"/>
      <c r="S42" t="s">
        <v>170</v>
      </c>
      <c r="T42" s="11"/>
    </row>
    <row r="43" spans="1:20" x14ac:dyDescent="0.3">
      <c r="A43" s="16">
        <f t="shared" si="0"/>
        <v>43903.041666666664</v>
      </c>
      <c r="B43" t="s">
        <v>214</v>
      </c>
      <c r="C43">
        <v>4654.72</v>
      </c>
      <c r="Q43" s="2"/>
      <c r="S43" t="s">
        <v>170</v>
      </c>
      <c r="T43" s="11"/>
    </row>
    <row r="44" spans="1:20" x14ac:dyDescent="0.3">
      <c r="A44" s="16">
        <f t="shared" si="0"/>
        <v>43903.5</v>
      </c>
      <c r="B44" t="s">
        <v>215</v>
      </c>
      <c r="C44">
        <v>4800</v>
      </c>
      <c r="Q44" s="2"/>
      <c r="S44" t="s">
        <v>170</v>
      </c>
      <c r="T44" s="11"/>
    </row>
    <row r="45" spans="1:20" x14ac:dyDescent="0.3">
      <c r="A45" s="16">
        <f t="shared" si="0"/>
        <v>43902.958333333336</v>
      </c>
      <c r="B45" t="s">
        <v>216</v>
      </c>
      <c r="C45">
        <v>5802.7</v>
      </c>
      <c r="Q45" s="2"/>
      <c r="S45" t="s">
        <v>170</v>
      </c>
      <c r="T45" s="11"/>
    </row>
    <row r="46" spans="1:20" x14ac:dyDescent="0.3">
      <c r="A46" s="16">
        <f t="shared" si="0"/>
        <v>43902.916666666664</v>
      </c>
      <c r="B46" t="s">
        <v>217</v>
      </c>
      <c r="C46">
        <v>5819.97</v>
      </c>
      <c r="Q46" s="2"/>
      <c r="S46" t="s">
        <v>170</v>
      </c>
      <c r="T46" s="11"/>
    </row>
    <row r="47" spans="1:20" x14ac:dyDescent="0.3">
      <c r="A47" s="16">
        <f t="shared" si="0"/>
        <v>43902.875</v>
      </c>
      <c r="B47" t="s">
        <v>218</v>
      </c>
      <c r="C47">
        <v>5743.43</v>
      </c>
      <c r="Q47" s="2"/>
      <c r="S47" t="s">
        <v>170</v>
      </c>
      <c r="T47" s="11"/>
    </row>
    <row r="48" spans="1:20" x14ac:dyDescent="0.3">
      <c r="A48" s="16">
        <f t="shared" si="0"/>
        <v>43902.833333333336</v>
      </c>
      <c r="B48" t="s">
        <v>219</v>
      </c>
      <c r="C48">
        <v>6037.45</v>
      </c>
      <c r="Q48" s="2"/>
      <c r="S48" t="s">
        <v>170</v>
      </c>
      <c r="T48" s="11"/>
    </row>
    <row r="49" spans="1:21" x14ac:dyDescent="0.3">
      <c r="A49" s="16">
        <f t="shared" si="0"/>
        <v>43902.791666666664</v>
      </c>
      <c r="B49" t="s">
        <v>220</v>
      </c>
      <c r="C49">
        <v>5985.61</v>
      </c>
      <c r="Q49" s="2"/>
      <c r="S49" t="s">
        <v>170</v>
      </c>
      <c r="T49" s="11"/>
    </row>
    <row r="50" spans="1:21" x14ac:dyDescent="0.3">
      <c r="A50" s="16">
        <f t="shared" si="0"/>
        <v>43902.75</v>
      </c>
      <c r="B50" t="s">
        <v>221</v>
      </c>
      <c r="C50">
        <v>6114.61</v>
      </c>
      <c r="Q50" s="2"/>
      <c r="S50" t="s">
        <v>170</v>
      </c>
      <c r="T50" s="11"/>
    </row>
    <row r="51" spans="1:21" x14ac:dyDescent="0.3">
      <c r="A51" s="16">
        <f t="shared" si="0"/>
        <v>43902.708333333336</v>
      </c>
      <c r="B51" t="s">
        <v>222</v>
      </c>
      <c r="C51">
        <v>6088.59</v>
      </c>
      <c r="Q51" s="2"/>
      <c r="S51" t="s">
        <v>170</v>
      </c>
      <c r="T51" s="11"/>
    </row>
    <row r="52" spans="1:21" x14ac:dyDescent="0.3">
      <c r="A52" s="16">
        <f t="shared" si="0"/>
        <v>43902.666666666664</v>
      </c>
      <c r="B52" t="s">
        <v>223</v>
      </c>
      <c r="C52">
        <v>6132.13</v>
      </c>
      <c r="Q52" s="2"/>
      <c r="S52" t="s">
        <v>170</v>
      </c>
      <c r="T52" s="11"/>
    </row>
    <row r="53" spans="1:21" x14ac:dyDescent="0.3">
      <c r="A53" s="16">
        <f t="shared" si="0"/>
        <v>43902.625</v>
      </c>
      <c r="B53" t="s">
        <v>224</v>
      </c>
      <c r="C53">
        <v>6094.19</v>
      </c>
      <c r="G53" s="1"/>
      <c r="I53" s="3"/>
      <c r="K53" s="3"/>
      <c r="L53" s="3"/>
      <c r="M53" s="1"/>
      <c r="N53" s="1"/>
      <c r="O53" s="1"/>
      <c r="Q53" s="17"/>
      <c r="S53">
        <v>8088</v>
      </c>
      <c r="T53" s="11"/>
      <c r="U53" s="11">
        <v>43735.833333333336</v>
      </c>
    </row>
    <row r="54" spans="1:21" x14ac:dyDescent="0.3">
      <c r="A54" s="16">
        <f t="shared" si="0"/>
        <v>43902.583333333336</v>
      </c>
      <c r="B54" t="s">
        <v>225</v>
      </c>
      <c r="C54">
        <v>5994.03</v>
      </c>
      <c r="Q54" s="2"/>
      <c r="S54" t="s">
        <v>170</v>
      </c>
      <c r="T54" s="11"/>
    </row>
    <row r="55" spans="1:21" x14ac:dyDescent="0.3">
      <c r="A55" s="16">
        <f t="shared" si="0"/>
        <v>43902.541666666664</v>
      </c>
      <c r="B55" t="s">
        <v>226</v>
      </c>
      <c r="C55">
        <v>6028.1</v>
      </c>
      <c r="Q55" s="2"/>
      <c r="S55" t="s">
        <v>170</v>
      </c>
      <c r="T55" s="11"/>
    </row>
    <row r="56" spans="1:21" x14ac:dyDescent="0.3">
      <c r="A56" s="16">
        <f t="shared" si="0"/>
        <v>43903</v>
      </c>
      <c r="B56" t="s">
        <v>227</v>
      </c>
      <c r="C56">
        <v>6067.01</v>
      </c>
      <c r="Q56" s="2"/>
      <c r="S56" t="s">
        <v>170</v>
      </c>
      <c r="T56" s="11"/>
    </row>
    <row r="57" spans="1:21" x14ac:dyDescent="0.3">
      <c r="A57" s="16">
        <f t="shared" si="0"/>
        <v>43902.458333333336</v>
      </c>
      <c r="B57" t="s">
        <v>228</v>
      </c>
      <c r="C57">
        <v>6014.9</v>
      </c>
      <c r="Q57" s="2"/>
      <c r="S57" t="s">
        <v>170</v>
      </c>
      <c r="T57" s="11"/>
    </row>
    <row r="58" spans="1:21" x14ac:dyDescent="0.3">
      <c r="A58" s="16">
        <f t="shared" si="0"/>
        <v>43902.416666666664</v>
      </c>
      <c r="B58" t="s">
        <v>229</v>
      </c>
      <c r="C58">
        <v>7354.21</v>
      </c>
      <c r="Q58" s="2"/>
      <c r="S58" t="s">
        <v>170</v>
      </c>
      <c r="T58" s="11"/>
    </row>
    <row r="59" spans="1:21" x14ac:dyDescent="0.3">
      <c r="A59" s="16">
        <f t="shared" si="0"/>
        <v>43902.375</v>
      </c>
      <c r="B59" t="s">
        <v>230</v>
      </c>
      <c r="C59">
        <v>7377.64</v>
      </c>
      <c r="Q59" s="2"/>
      <c r="S59" t="s">
        <v>170</v>
      </c>
      <c r="T59" s="11"/>
    </row>
    <row r="60" spans="1:21" x14ac:dyDescent="0.3">
      <c r="A60" s="16">
        <f t="shared" si="0"/>
        <v>43902.333333333336</v>
      </c>
      <c r="B60" t="s">
        <v>231</v>
      </c>
      <c r="C60">
        <v>7392.13</v>
      </c>
      <c r="Q60" s="2"/>
      <c r="S60" t="s">
        <v>170</v>
      </c>
      <c r="T60" s="11"/>
    </row>
    <row r="61" spans="1:21" x14ac:dyDescent="0.3">
      <c r="A61" s="16">
        <f t="shared" si="0"/>
        <v>43902.291666666664</v>
      </c>
      <c r="B61" t="s">
        <v>232</v>
      </c>
      <c r="C61">
        <v>7494.17</v>
      </c>
      <c r="Q61" s="2"/>
      <c r="S61" t="s">
        <v>170</v>
      </c>
      <c r="T61" s="11"/>
    </row>
    <row r="62" spans="1:21" x14ac:dyDescent="0.3">
      <c r="A62" s="13">
        <f t="shared" si="0"/>
        <v>43902.25</v>
      </c>
      <c r="B62" s="4" t="s">
        <v>233</v>
      </c>
      <c r="C62" s="4">
        <v>7646.95</v>
      </c>
      <c r="D62">
        <v>10</v>
      </c>
      <c r="E62">
        <v>7130</v>
      </c>
      <c r="F62">
        <v>7576.12</v>
      </c>
      <c r="G62" s="1">
        <v>6.2569424964936893E-2</v>
      </c>
      <c r="H62" t="s">
        <v>172</v>
      </c>
      <c r="I62" s="3" t="str">
        <f t="shared" ref="I62" si="2">IF(D62&lt;&gt;"",IF(D62&gt;50,"BULLISH","BEARISH"),"")</f>
        <v>BEARISH</v>
      </c>
      <c r="J62" t="b">
        <v>0</v>
      </c>
      <c r="K62" s="3">
        <v>7649.94</v>
      </c>
      <c r="L62" s="3">
        <v>3782.13</v>
      </c>
      <c r="M62" s="1">
        <v>5.0774193548387192E-2</v>
      </c>
      <c r="N62" s="1">
        <v>-3.399859747545575E-2</v>
      </c>
      <c r="O62" s="1">
        <v>-3.399859747545575E-2</v>
      </c>
      <c r="P62" t="s">
        <v>173</v>
      </c>
      <c r="Q62" s="2"/>
      <c r="S62" t="s">
        <v>170</v>
      </c>
      <c r="T62" s="11"/>
    </row>
    <row r="63" spans="1:21" x14ac:dyDescent="0.3">
      <c r="A63" s="16">
        <f t="shared" si="0"/>
        <v>43902.208333333336</v>
      </c>
      <c r="B63" t="s">
        <v>234</v>
      </c>
      <c r="C63">
        <v>7624.3</v>
      </c>
      <c r="Q63" s="2"/>
      <c r="S63" t="s">
        <v>170</v>
      </c>
      <c r="T63" s="11"/>
    </row>
    <row r="64" spans="1:21" x14ac:dyDescent="0.3">
      <c r="A64" s="16">
        <f t="shared" si="0"/>
        <v>43902.166666666664</v>
      </c>
      <c r="B64" t="s">
        <v>235</v>
      </c>
      <c r="C64">
        <v>7662.73</v>
      </c>
      <c r="Q64" s="2"/>
      <c r="S64" t="s">
        <v>170</v>
      </c>
      <c r="T64" s="11"/>
    </row>
    <row r="65" spans="1:20" x14ac:dyDescent="0.3">
      <c r="A65" s="16">
        <f t="shared" si="0"/>
        <v>43902.125</v>
      </c>
      <c r="B65" t="s">
        <v>236</v>
      </c>
      <c r="C65">
        <v>7644.97</v>
      </c>
      <c r="Q65" s="2"/>
      <c r="S65" t="s">
        <v>170</v>
      </c>
      <c r="T65" s="11"/>
    </row>
    <row r="66" spans="1:20" x14ac:dyDescent="0.3">
      <c r="A66" s="16">
        <f t="shared" si="0"/>
        <v>43902.083333333336</v>
      </c>
      <c r="B66" t="s">
        <v>237</v>
      </c>
      <c r="C66">
        <v>7713.27</v>
      </c>
      <c r="Q66" s="2"/>
      <c r="S66" t="s">
        <v>170</v>
      </c>
      <c r="T66" s="11"/>
    </row>
    <row r="67" spans="1:20" x14ac:dyDescent="0.3">
      <c r="A67" s="16">
        <f t="shared" si="0"/>
        <v>43902.041666666664</v>
      </c>
      <c r="B67" t="s">
        <v>238</v>
      </c>
      <c r="C67">
        <v>7913.42</v>
      </c>
      <c r="Q67" s="2"/>
      <c r="S67" t="s">
        <v>170</v>
      </c>
      <c r="T67" s="11"/>
    </row>
    <row r="68" spans="1:20" x14ac:dyDescent="0.3">
      <c r="A68" s="16">
        <f t="shared" si="0"/>
        <v>43902.5</v>
      </c>
      <c r="B68" t="s">
        <v>239</v>
      </c>
      <c r="C68">
        <v>7934.52</v>
      </c>
      <c r="Q68" s="2"/>
      <c r="S68" t="s">
        <v>170</v>
      </c>
      <c r="T68" s="11"/>
    </row>
    <row r="69" spans="1:20" x14ac:dyDescent="0.3">
      <c r="A69" s="16">
        <f t="shared" si="0"/>
        <v>43901.958333333336</v>
      </c>
      <c r="B69" t="s">
        <v>240</v>
      </c>
      <c r="C69">
        <v>7948.4</v>
      </c>
      <c r="Q69" s="2"/>
      <c r="S69" t="s">
        <v>170</v>
      </c>
      <c r="T69" s="11"/>
    </row>
    <row r="70" spans="1:20" x14ac:dyDescent="0.3">
      <c r="A70" s="16">
        <f t="shared" ref="A70:A133" si="3">DATEVALUE(MID(B70,1,10))+(IF(RIGHT(B70,2)="PM",12,0)+MID(B70,12,2))/24</f>
        <v>43901.916666666664</v>
      </c>
      <c r="B70" t="s">
        <v>241</v>
      </c>
      <c r="C70">
        <v>7808.44</v>
      </c>
      <c r="Q70" s="2"/>
      <c r="S70" t="s">
        <v>170</v>
      </c>
      <c r="T70" s="11"/>
    </row>
    <row r="71" spans="1:20" x14ac:dyDescent="0.3">
      <c r="A71" s="16">
        <f t="shared" si="3"/>
        <v>43901.875</v>
      </c>
      <c r="B71" t="s">
        <v>242</v>
      </c>
      <c r="C71">
        <v>7860.29</v>
      </c>
      <c r="Q71" s="2"/>
      <c r="S71" t="s">
        <v>170</v>
      </c>
      <c r="T71" s="11"/>
    </row>
    <row r="72" spans="1:20" x14ac:dyDescent="0.3">
      <c r="A72" s="16">
        <f t="shared" si="3"/>
        <v>43901.833333333336</v>
      </c>
      <c r="B72" t="s">
        <v>243</v>
      </c>
      <c r="C72">
        <v>7828.23</v>
      </c>
      <c r="Q72" s="2"/>
      <c r="S72" t="s">
        <v>170</v>
      </c>
      <c r="T72" s="11"/>
    </row>
    <row r="73" spans="1:20" x14ac:dyDescent="0.3">
      <c r="A73" s="16">
        <f t="shared" si="3"/>
        <v>43901.791666666664</v>
      </c>
      <c r="B73" t="s">
        <v>244</v>
      </c>
      <c r="C73">
        <v>7792.61</v>
      </c>
      <c r="Q73" s="2"/>
      <c r="S73" t="s">
        <v>170</v>
      </c>
      <c r="T73" s="11"/>
    </row>
    <row r="74" spans="1:20" x14ac:dyDescent="0.3">
      <c r="A74" s="16">
        <f t="shared" si="3"/>
        <v>43901.75</v>
      </c>
      <c r="B74" t="s">
        <v>245</v>
      </c>
      <c r="C74">
        <v>7671.97</v>
      </c>
      <c r="Q74" s="2"/>
      <c r="S74" t="s">
        <v>170</v>
      </c>
      <c r="T74" s="11"/>
    </row>
    <row r="75" spans="1:20" x14ac:dyDescent="0.3">
      <c r="A75" s="16">
        <f t="shared" si="3"/>
        <v>43901.708333333336</v>
      </c>
      <c r="B75" t="s">
        <v>246</v>
      </c>
      <c r="C75">
        <v>7766.45</v>
      </c>
      <c r="Q75" s="2"/>
      <c r="S75" t="s">
        <v>170</v>
      </c>
      <c r="T75" s="11"/>
    </row>
    <row r="76" spans="1:20" x14ac:dyDescent="0.3">
      <c r="A76" s="16">
        <f t="shared" si="3"/>
        <v>43901.666666666664</v>
      </c>
      <c r="B76" t="s">
        <v>247</v>
      </c>
      <c r="C76">
        <v>7778.76</v>
      </c>
      <c r="Q76" s="2"/>
      <c r="S76" t="s">
        <v>170</v>
      </c>
      <c r="T76" s="11"/>
    </row>
    <row r="77" spans="1:20" x14ac:dyDescent="0.3">
      <c r="A77" s="16">
        <f t="shared" si="3"/>
        <v>43901.625</v>
      </c>
      <c r="B77" t="s">
        <v>248</v>
      </c>
      <c r="C77">
        <v>7796.06</v>
      </c>
      <c r="D77" s="10">
        <v>20</v>
      </c>
      <c r="E77">
        <v>7087.54</v>
      </c>
      <c r="F77">
        <v>7270</v>
      </c>
      <c r="G77" s="1">
        <v>2.5743770052796933E-2</v>
      </c>
      <c r="H77" t="s">
        <v>172</v>
      </c>
      <c r="I77" s="3" t="str">
        <f t="shared" ref="I77" si="4">IF(D77&lt;&gt;"",IF(D77&gt;50,"BULLISH","BEARISH"),"")</f>
        <v>BEARISH</v>
      </c>
      <c r="J77" t="b">
        <v>0</v>
      </c>
      <c r="K77">
        <v>8159</v>
      </c>
      <c r="L77">
        <v>7852.15</v>
      </c>
      <c r="M77" s="1">
        <v>1.5799558097732147E-2</v>
      </c>
      <c r="N77" s="1">
        <v>-7.7224255524483754E-2</v>
      </c>
      <c r="O77" s="1">
        <v>-7.7224255524483754E-2</v>
      </c>
      <c r="P77" t="s">
        <v>173</v>
      </c>
      <c r="Q77" s="3"/>
      <c r="S77" t="s">
        <v>170</v>
      </c>
      <c r="T77" s="11"/>
    </row>
    <row r="78" spans="1:20" x14ac:dyDescent="0.3">
      <c r="A78" s="16">
        <f t="shared" si="3"/>
        <v>43901.583333333336</v>
      </c>
      <c r="B78" t="s">
        <v>249</v>
      </c>
      <c r="C78">
        <v>7848.55</v>
      </c>
      <c r="Q78" s="2"/>
      <c r="S78" t="s">
        <v>170</v>
      </c>
      <c r="T78" s="11"/>
    </row>
    <row r="79" spans="1:20" x14ac:dyDescent="0.3">
      <c r="A79" s="16">
        <f t="shared" si="3"/>
        <v>43901.541666666664</v>
      </c>
      <c r="B79" t="s">
        <v>250</v>
      </c>
      <c r="C79">
        <v>7840.86</v>
      </c>
      <c r="Q79" s="2"/>
      <c r="S79" t="s">
        <v>170</v>
      </c>
      <c r="T79" s="11"/>
    </row>
    <row r="80" spans="1:20" x14ac:dyDescent="0.3">
      <c r="A80" s="16">
        <f t="shared" si="3"/>
        <v>43902</v>
      </c>
      <c r="B80" t="s">
        <v>251</v>
      </c>
      <c r="C80">
        <v>7821.86</v>
      </c>
      <c r="Q80" s="2"/>
      <c r="S80" t="s">
        <v>170</v>
      </c>
      <c r="T80" s="11"/>
    </row>
    <row r="81" spans="1:20" x14ac:dyDescent="0.3">
      <c r="A81" s="16">
        <f t="shared" si="3"/>
        <v>43901.458333333336</v>
      </c>
      <c r="B81" t="s">
        <v>252</v>
      </c>
      <c r="C81">
        <v>7837.86</v>
      </c>
      <c r="Q81" s="2"/>
      <c r="S81" t="s">
        <v>170</v>
      </c>
      <c r="T81" s="11"/>
    </row>
    <row r="82" spans="1:20" x14ac:dyDescent="0.3">
      <c r="A82" s="16">
        <f t="shared" si="3"/>
        <v>43901.416666666664</v>
      </c>
      <c r="B82" t="s">
        <v>253</v>
      </c>
      <c r="C82">
        <v>7816.98</v>
      </c>
      <c r="Q82" s="2"/>
      <c r="S82" t="s">
        <v>170</v>
      </c>
      <c r="T82" s="11"/>
    </row>
    <row r="83" spans="1:20" x14ac:dyDescent="0.3">
      <c r="A83" s="16">
        <f t="shared" si="3"/>
        <v>43901.375</v>
      </c>
      <c r="B83" t="s">
        <v>254</v>
      </c>
      <c r="C83">
        <v>7824.44</v>
      </c>
      <c r="Q83" s="2"/>
      <c r="S83" t="s">
        <v>170</v>
      </c>
      <c r="T83" s="11"/>
    </row>
    <row r="84" spans="1:20" x14ac:dyDescent="0.3">
      <c r="A84" s="16">
        <f t="shared" si="3"/>
        <v>43901.333333333336</v>
      </c>
      <c r="B84" t="s">
        <v>255</v>
      </c>
      <c r="C84">
        <v>7860.93</v>
      </c>
      <c r="Q84" s="2"/>
      <c r="S84" t="s">
        <v>170</v>
      </c>
      <c r="T84" s="11"/>
    </row>
    <row r="85" spans="1:20" x14ac:dyDescent="0.3">
      <c r="A85" s="16">
        <f t="shared" si="3"/>
        <v>43901.291666666664</v>
      </c>
      <c r="B85" t="s">
        <v>256</v>
      </c>
      <c r="C85">
        <v>7823.99</v>
      </c>
      <c r="Q85" s="2"/>
      <c r="S85" t="s">
        <v>170</v>
      </c>
      <c r="T85" s="11"/>
    </row>
    <row r="86" spans="1:20" x14ac:dyDescent="0.3">
      <c r="A86" s="16">
        <f t="shared" si="3"/>
        <v>43901.25</v>
      </c>
      <c r="B86" t="s">
        <v>257</v>
      </c>
      <c r="C86">
        <v>7851.4</v>
      </c>
      <c r="Q86" s="2"/>
      <c r="S86" t="s">
        <v>170</v>
      </c>
      <c r="T86" s="11"/>
    </row>
    <row r="87" spans="1:20" x14ac:dyDescent="0.3">
      <c r="A87" s="16">
        <f t="shared" si="3"/>
        <v>43901.208333333336</v>
      </c>
      <c r="B87" t="s">
        <v>258</v>
      </c>
      <c r="C87">
        <v>7902.26</v>
      </c>
      <c r="D87">
        <v>90</v>
      </c>
      <c r="E87">
        <v>7087.54</v>
      </c>
      <c r="F87">
        <v>7270</v>
      </c>
      <c r="G87" s="1">
        <v>2.5743770052796933E-2</v>
      </c>
      <c r="H87" t="s">
        <v>172</v>
      </c>
      <c r="I87" s="3" t="str">
        <f t="shared" ref="I87" si="5">IF(D87&lt;&gt;"",IF(D87&gt;50,"BULLISH","BEARISH"),"")</f>
        <v>BULLISH</v>
      </c>
      <c r="J87" t="b">
        <v>0</v>
      </c>
      <c r="K87" s="3">
        <v>8465.99</v>
      </c>
      <c r="L87" s="3">
        <v>7750</v>
      </c>
      <c r="M87" s="1">
        <v>1.5799558097732147E-2</v>
      </c>
      <c r="N87" s="1">
        <v>-7.7224255524483754E-2</v>
      </c>
      <c r="O87" s="1">
        <v>-7.7224255524483754E-2</v>
      </c>
      <c r="P87" t="s">
        <v>173</v>
      </c>
      <c r="Q87" s="2"/>
      <c r="S87" t="s">
        <v>170</v>
      </c>
      <c r="T87" s="11"/>
    </row>
    <row r="88" spans="1:20" x14ac:dyDescent="0.3">
      <c r="A88" s="16">
        <f t="shared" si="3"/>
        <v>43901.166666666664</v>
      </c>
      <c r="B88" t="s">
        <v>259</v>
      </c>
      <c r="C88">
        <v>7924.78</v>
      </c>
      <c r="Q88" s="2"/>
      <c r="S88" t="s">
        <v>170</v>
      </c>
      <c r="T88" s="11"/>
    </row>
    <row r="89" spans="1:20" x14ac:dyDescent="0.3">
      <c r="A89" s="16">
        <f t="shared" si="3"/>
        <v>43901.125</v>
      </c>
      <c r="B89" t="s">
        <v>260</v>
      </c>
      <c r="C89">
        <v>7898.3</v>
      </c>
      <c r="Q89" s="2"/>
      <c r="S89" t="s">
        <v>170</v>
      </c>
      <c r="T89" s="11"/>
    </row>
    <row r="90" spans="1:20" x14ac:dyDescent="0.3">
      <c r="A90" s="16">
        <f t="shared" si="3"/>
        <v>43901.083333333336</v>
      </c>
      <c r="B90" t="s">
        <v>261</v>
      </c>
      <c r="C90">
        <v>7924.39</v>
      </c>
      <c r="Q90" s="2"/>
      <c r="S90" t="s">
        <v>170</v>
      </c>
      <c r="T90" s="11"/>
    </row>
    <row r="91" spans="1:20" x14ac:dyDescent="0.3">
      <c r="A91" s="16">
        <f t="shared" si="3"/>
        <v>43901.041666666664</v>
      </c>
      <c r="B91" t="s">
        <v>262</v>
      </c>
      <c r="C91">
        <v>7940.48</v>
      </c>
      <c r="Q91" s="2"/>
      <c r="S91" t="s">
        <v>170</v>
      </c>
      <c r="T91" s="11"/>
    </row>
    <row r="92" spans="1:20" x14ac:dyDescent="0.3">
      <c r="A92" s="16">
        <f t="shared" si="3"/>
        <v>43901.5</v>
      </c>
      <c r="B92" t="s">
        <v>263</v>
      </c>
      <c r="C92">
        <v>7894.56</v>
      </c>
      <c r="Q92" s="2"/>
      <c r="S92" t="s">
        <v>170</v>
      </c>
      <c r="T92" s="11"/>
    </row>
    <row r="93" spans="1:20" x14ac:dyDescent="0.3">
      <c r="A93" s="16">
        <f t="shared" si="3"/>
        <v>43900.958333333336</v>
      </c>
      <c r="B93" t="s">
        <v>264</v>
      </c>
      <c r="C93">
        <v>7961.85</v>
      </c>
      <c r="Q93" s="2"/>
      <c r="S93" t="s">
        <v>170</v>
      </c>
      <c r="T93" s="11"/>
    </row>
    <row r="94" spans="1:20" x14ac:dyDescent="0.3">
      <c r="A94" s="16">
        <f t="shared" si="3"/>
        <v>43900.916666666664</v>
      </c>
      <c r="B94" t="s">
        <v>265</v>
      </c>
      <c r="C94">
        <v>7968.97</v>
      </c>
      <c r="Q94" s="2"/>
      <c r="S94" t="s">
        <v>170</v>
      </c>
      <c r="T94" s="11"/>
    </row>
    <row r="95" spans="1:20" x14ac:dyDescent="0.3">
      <c r="A95" s="16">
        <f t="shared" si="3"/>
        <v>43900.875</v>
      </c>
      <c r="B95" t="s">
        <v>266</v>
      </c>
      <c r="C95">
        <v>7990.11</v>
      </c>
      <c r="Q95" s="2"/>
      <c r="S95" t="s">
        <v>170</v>
      </c>
      <c r="T95" s="11"/>
    </row>
    <row r="96" spans="1:20" x14ac:dyDescent="0.3">
      <c r="A96" s="16">
        <f t="shared" si="3"/>
        <v>43900.833333333336</v>
      </c>
      <c r="B96" t="s">
        <v>267</v>
      </c>
      <c r="C96">
        <v>7978.8</v>
      </c>
      <c r="Q96" s="2"/>
      <c r="S96" t="s">
        <v>170</v>
      </c>
      <c r="T96" s="11"/>
    </row>
    <row r="97" spans="1:21" x14ac:dyDescent="0.3">
      <c r="A97" s="16">
        <f t="shared" si="3"/>
        <v>43900.791666666664</v>
      </c>
      <c r="B97" t="s">
        <v>268</v>
      </c>
      <c r="C97">
        <v>7865.51</v>
      </c>
      <c r="Q97" s="2"/>
      <c r="S97" t="s">
        <v>170</v>
      </c>
      <c r="T97" s="11"/>
    </row>
    <row r="98" spans="1:21" x14ac:dyDescent="0.3">
      <c r="A98" s="16">
        <f t="shared" si="3"/>
        <v>43900.75</v>
      </c>
      <c r="B98" t="s">
        <v>269</v>
      </c>
      <c r="C98">
        <v>7869.9</v>
      </c>
      <c r="Q98" s="2"/>
      <c r="S98" t="s">
        <v>170</v>
      </c>
      <c r="T98" s="11"/>
    </row>
    <row r="99" spans="1:21" x14ac:dyDescent="0.3">
      <c r="A99" s="16">
        <f t="shared" si="3"/>
        <v>43900.708333333336</v>
      </c>
      <c r="B99" t="s">
        <v>270</v>
      </c>
      <c r="C99">
        <v>7843.55</v>
      </c>
      <c r="Q99" s="2"/>
      <c r="S99" t="s">
        <v>170</v>
      </c>
      <c r="T99" s="11"/>
    </row>
    <row r="100" spans="1:21" x14ac:dyDescent="0.3">
      <c r="A100" s="16">
        <f t="shared" si="3"/>
        <v>43900.666666666664</v>
      </c>
      <c r="B100" t="s">
        <v>271</v>
      </c>
      <c r="C100">
        <v>7767.28</v>
      </c>
      <c r="Q100" s="2"/>
      <c r="S100" t="s">
        <v>170</v>
      </c>
      <c r="T100" s="11"/>
    </row>
    <row r="101" spans="1:21" x14ac:dyDescent="0.3">
      <c r="A101" s="16">
        <f t="shared" si="3"/>
        <v>43900.625</v>
      </c>
      <c r="B101" t="s">
        <v>272</v>
      </c>
      <c r="C101">
        <v>8040.88</v>
      </c>
      <c r="D101">
        <v>65</v>
      </c>
      <c r="E101">
        <v>7087.54</v>
      </c>
      <c r="F101">
        <v>7270</v>
      </c>
      <c r="G101" s="1">
        <v>2.5743770052796933E-2</v>
      </c>
      <c r="H101" t="s">
        <v>172</v>
      </c>
      <c r="I101" s="3" t="str">
        <f t="shared" ref="I101" si="6">IF(D101&lt;&gt;"",IF(D101&gt;50,"BULLISH","BEARISH"),"")</f>
        <v>BULLISH</v>
      </c>
      <c r="J101" t="b">
        <v>0</v>
      </c>
      <c r="K101" s="3">
        <v>8629.9599999999991</v>
      </c>
      <c r="L101" s="3">
        <v>7750</v>
      </c>
      <c r="M101" s="1">
        <v>1.5799558097732147E-2</v>
      </c>
      <c r="N101" s="1">
        <v>-7.7224255524483754E-2</v>
      </c>
      <c r="O101" s="1">
        <v>-7.7224255524483754E-2</v>
      </c>
      <c r="P101" t="s">
        <v>173</v>
      </c>
      <c r="Q101" s="17"/>
      <c r="S101">
        <v>8629.9599999999991</v>
      </c>
      <c r="T101" s="11"/>
      <c r="U101" s="11">
        <v>43734.666666666664</v>
      </c>
    </row>
    <row r="102" spans="1:21" x14ac:dyDescent="0.3">
      <c r="A102" s="16">
        <f t="shared" si="3"/>
        <v>43900.583333333336</v>
      </c>
      <c r="B102" t="s">
        <v>273</v>
      </c>
      <c r="C102">
        <v>8059.03</v>
      </c>
      <c r="Q102" s="2"/>
      <c r="S102" t="s">
        <v>170</v>
      </c>
      <c r="T102"/>
    </row>
    <row r="103" spans="1:21" x14ac:dyDescent="0.3">
      <c r="A103" s="16">
        <f t="shared" si="3"/>
        <v>43900.541666666664</v>
      </c>
      <c r="B103" t="s">
        <v>274</v>
      </c>
      <c r="C103">
        <v>8133.82</v>
      </c>
      <c r="Q103" s="2"/>
      <c r="S103" t="s">
        <v>170</v>
      </c>
      <c r="T103"/>
    </row>
    <row r="104" spans="1:21" x14ac:dyDescent="0.3">
      <c r="A104" s="16">
        <f t="shared" si="3"/>
        <v>43901</v>
      </c>
      <c r="B104" t="s">
        <v>275</v>
      </c>
      <c r="C104">
        <v>8065.02</v>
      </c>
      <c r="Q104" s="2"/>
      <c r="S104" t="s">
        <v>170</v>
      </c>
      <c r="T104"/>
    </row>
    <row r="105" spans="1:21" x14ac:dyDescent="0.3">
      <c r="A105" s="16">
        <f t="shared" si="3"/>
        <v>43900.458333333336</v>
      </c>
      <c r="B105" t="s">
        <v>276</v>
      </c>
      <c r="C105">
        <v>8036.91</v>
      </c>
      <c r="Q105" s="2"/>
      <c r="S105" t="s">
        <v>170</v>
      </c>
      <c r="T105"/>
    </row>
    <row r="106" spans="1:21" x14ac:dyDescent="0.3">
      <c r="A106" s="16">
        <f t="shared" si="3"/>
        <v>43900.416666666664</v>
      </c>
      <c r="B106" t="s">
        <v>277</v>
      </c>
      <c r="C106">
        <v>7887.79</v>
      </c>
      <c r="Q106" s="2"/>
      <c r="S106" t="s">
        <v>170</v>
      </c>
      <c r="T106"/>
    </row>
    <row r="107" spans="1:21" x14ac:dyDescent="0.3">
      <c r="A107" s="16">
        <f t="shared" si="3"/>
        <v>43900.375</v>
      </c>
      <c r="B107" t="s">
        <v>278</v>
      </c>
      <c r="C107">
        <v>7904.21</v>
      </c>
      <c r="Q107" s="2"/>
      <c r="S107" t="s">
        <v>170</v>
      </c>
      <c r="T107"/>
    </row>
    <row r="108" spans="1:21" x14ac:dyDescent="0.3">
      <c r="A108" s="16">
        <f t="shared" si="3"/>
        <v>43900.333333333336</v>
      </c>
      <c r="B108" t="s">
        <v>279</v>
      </c>
      <c r="C108">
        <v>7900.14</v>
      </c>
      <c r="Q108" s="2"/>
      <c r="S108" t="s">
        <v>170</v>
      </c>
      <c r="T108"/>
    </row>
    <row r="109" spans="1:21" x14ac:dyDescent="0.3">
      <c r="A109" s="16">
        <f t="shared" si="3"/>
        <v>43900.291666666664</v>
      </c>
      <c r="B109" t="s">
        <v>280</v>
      </c>
      <c r="C109">
        <v>7918.13</v>
      </c>
      <c r="Q109" s="2"/>
      <c r="S109" t="s">
        <v>170</v>
      </c>
      <c r="T109"/>
    </row>
    <row r="110" spans="1:21" x14ac:dyDescent="0.3">
      <c r="A110" s="16">
        <f t="shared" si="3"/>
        <v>43900.25</v>
      </c>
      <c r="B110" t="s">
        <v>281</v>
      </c>
      <c r="C110">
        <v>7934.44</v>
      </c>
      <c r="Q110" s="2"/>
      <c r="S110" t="s">
        <v>170</v>
      </c>
      <c r="T110"/>
    </row>
    <row r="111" spans="1:21" x14ac:dyDescent="0.3">
      <c r="A111" s="16">
        <f t="shared" si="3"/>
        <v>43900.208333333336</v>
      </c>
      <c r="B111" t="s">
        <v>282</v>
      </c>
      <c r="C111">
        <v>7929.13</v>
      </c>
      <c r="Q111" s="2"/>
      <c r="S111" t="s">
        <v>170</v>
      </c>
      <c r="T111" s="2"/>
    </row>
    <row r="112" spans="1:21" x14ac:dyDescent="0.3">
      <c r="A112" s="16">
        <f t="shared" si="3"/>
        <v>43900.166666666664</v>
      </c>
      <c r="B112" t="s">
        <v>283</v>
      </c>
      <c r="C112">
        <v>7907.16</v>
      </c>
      <c r="Q112" s="2"/>
      <c r="S112" t="s">
        <v>170</v>
      </c>
      <c r="T112" s="2"/>
    </row>
    <row r="113" spans="1:20" x14ac:dyDescent="0.3">
      <c r="A113" s="16">
        <f t="shared" si="3"/>
        <v>43900.125</v>
      </c>
      <c r="B113" t="s">
        <v>284</v>
      </c>
      <c r="C113">
        <v>7855.56</v>
      </c>
      <c r="Q113" s="2"/>
      <c r="S113" t="s">
        <v>170</v>
      </c>
      <c r="T113" s="2"/>
    </row>
    <row r="114" spans="1:20" x14ac:dyDescent="0.3">
      <c r="A114" s="16">
        <f t="shared" si="3"/>
        <v>43900.083333333336</v>
      </c>
      <c r="B114" t="s">
        <v>285</v>
      </c>
      <c r="C114">
        <v>7905.52</v>
      </c>
      <c r="Q114" s="2"/>
      <c r="S114" t="s">
        <v>170</v>
      </c>
      <c r="T114" s="2"/>
    </row>
    <row r="115" spans="1:20" x14ac:dyDescent="0.3">
      <c r="A115" s="16">
        <f t="shared" si="3"/>
        <v>43900.041666666664</v>
      </c>
      <c r="B115" t="s">
        <v>286</v>
      </c>
      <c r="C115">
        <v>7937.3</v>
      </c>
      <c r="Q115" s="2"/>
      <c r="S115" t="s">
        <v>170</v>
      </c>
      <c r="T115" s="2"/>
    </row>
    <row r="116" spans="1:20" x14ac:dyDescent="0.3">
      <c r="A116" s="16">
        <f t="shared" si="3"/>
        <v>43900.5</v>
      </c>
      <c r="B116" t="s">
        <v>287</v>
      </c>
      <c r="C116">
        <v>7929.87</v>
      </c>
      <c r="Q116" s="2"/>
      <c r="S116" t="s">
        <v>170</v>
      </c>
      <c r="T116" s="2"/>
    </row>
    <row r="117" spans="1:20" x14ac:dyDescent="0.3">
      <c r="A117" s="16">
        <f t="shared" si="3"/>
        <v>43899.958333333336</v>
      </c>
      <c r="B117" t="s">
        <v>288</v>
      </c>
      <c r="C117">
        <v>7875.13</v>
      </c>
      <c r="D117" s="4">
        <v>20</v>
      </c>
      <c r="E117" s="3" t="e">
        <f>IF(D117&lt;&gt;"",VLOOKUP(A4121,'Sheet 1'!$A$123:$H$148,3,0),"")</f>
        <v>#N/A</v>
      </c>
      <c r="F117" t="e">
        <f>IF(D117&lt;&gt;"",VLOOKUP(A4121+1,'Sheet 1'!$A$123:$H$148,3,0),"")</f>
        <v>#N/A</v>
      </c>
      <c r="G117" s="1" t="e">
        <f t="shared" ref="G117" si="7">IF(D117&lt;&gt;"",F117/E117-1,"")</f>
        <v>#N/A</v>
      </c>
      <c r="H117" t="e">
        <f t="shared" ref="H117" si="8">IF(D117&lt;&gt;"",IF(G117&gt;0%,"BULLISH","BEARISH"),"")</f>
        <v>#N/A</v>
      </c>
      <c r="I117" s="3" t="str">
        <f t="shared" ref="I117" si="9">IF(D117&lt;&gt;"",IF(D117&gt;50,"BULLISH","BEARISH"),"")</f>
        <v>BEARISH</v>
      </c>
      <c r="J117" t="e">
        <f t="shared" ref="J117" si="10">IF(D117&lt;&gt;"",IF(D117&lt;&gt;"",I117=H117),"")</f>
        <v>#N/A</v>
      </c>
      <c r="K117" s="3">
        <v>8629.9599999999991</v>
      </c>
      <c r="L117" s="3">
        <v>8215.64</v>
      </c>
      <c r="M117" s="1" t="e">
        <f t="shared" ref="M117" si="11">IF(D117&lt;&gt;"",K117/E117-1,"")</f>
        <v>#N/A</v>
      </c>
      <c r="N117" s="1" t="e">
        <f t="shared" ref="N117" si="12">IF(D117&lt;&gt;"",L117/E117-1,"")</f>
        <v>#N/A</v>
      </c>
      <c r="O117" s="1" t="e">
        <f t="shared" ref="O117" si="13">IF(D117&lt;&gt;"",IF(I117="BEARISH",N117,M117),"")</f>
        <v>#N/A</v>
      </c>
      <c r="P117" t="e">
        <f t="shared" ref="P117" si="14">IF(D117&lt;&gt;"",IF(OR(O117&gt;=1%,O117&lt;=-1%),"YES","NO"),"")</f>
        <v>#N/A</v>
      </c>
      <c r="Q117" s="3"/>
      <c r="S117" t="s">
        <v>170</v>
      </c>
      <c r="T117" s="19"/>
    </row>
    <row r="118" spans="1:20" x14ac:dyDescent="0.3">
      <c r="A118" s="16">
        <f t="shared" si="3"/>
        <v>43899.916666666664</v>
      </c>
      <c r="B118" t="s">
        <v>289</v>
      </c>
      <c r="C118">
        <v>7829.82</v>
      </c>
      <c r="Q118" s="2"/>
      <c r="S118" t="s">
        <v>170</v>
      </c>
      <c r="T118" s="2"/>
    </row>
    <row r="119" spans="1:20" x14ac:dyDescent="0.3">
      <c r="A119" s="16">
        <f t="shared" si="3"/>
        <v>43899.875</v>
      </c>
      <c r="B119" t="s">
        <v>290</v>
      </c>
      <c r="C119">
        <v>7855.82</v>
      </c>
      <c r="Q119" s="2"/>
      <c r="S119" t="s">
        <v>170</v>
      </c>
      <c r="T119" s="2"/>
    </row>
    <row r="120" spans="1:20" x14ac:dyDescent="0.3">
      <c r="A120" s="16">
        <f t="shared" si="3"/>
        <v>43899.833333333336</v>
      </c>
      <c r="B120" t="s">
        <v>291</v>
      </c>
      <c r="C120">
        <v>7842.03</v>
      </c>
      <c r="Q120" s="2"/>
      <c r="S120" t="s">
        <v>170</v>
      </c>
      <c r="T120" s="2"/>
    </row>
    <row r="121" spans="1:20" x14ac:dyDescent="0.3">
      <c r="A121" s="16">
        <f t="shared" si="3"/>
        <v>43899.791666666664</v>
      </c>
      <c r="B121" t="s">
        <v>292</v>
      </c>
      <c r="C121">
        <v>7753.54</v>
      </c>
      <c r="Q121" s="2"/>
      <c r="S121" t="s">
        <v>170</v>
      </c>
      <c r="T121" s="2"/>
    </row>
    <row r="122" spans="1:20" x14ac:dyDescent="0.3">
      <c r="A122" s="16">
        <f t="shared" si="3"/>
        <v>43899.75</v>
      </c>
      <c r="B122" t="s">
        <v>293</v>
      </c>
      <c r="C122">
        <v>7734.35</v>
      </c>
      <c r="Q122" s="2"/>
      <c r="S122" t="s">
        <v>170</v>
      </c>
      <c r="T122"/>
    </row>
    <row r="123" spans="1:20" x14ac:dyDescent="0.3">
      <c r="A123" s="16">
        <f t="shared" si="3"/>
        <v>43899.708333333336</v>
      </c>
      <c r="B123" t="s">
        <v>294</v>
      </c>
      <c r="C123">
        <v>7790.26</v>
      </c>
      <c r="Q123" s="2"/>
      <c r="S123" t="s">
        <v>170</v>
      </c>
      <c r="T123"/>
    </row>
    <row r="124" spans="1:20" x14ac:dyDescent="0.3">
      <c r="A124" s="16">
        <f t="shared" si="3"/>
        <v>43899.666666666664</v>
      </c>
      <c r="B124" t="s">
        <v>295</v>
      </c>
      <c r="C124">
        <v>7765.32</v>
      </c>
      <c r="Q124" s="2"/>
      <c r="S124" t="s">
        <v>170</v>
      </c>
      <c r="T124"/>
    </row>
    <row r="125" spans="1:20" x14ac:dyDescent="0.3">
      <c r="A125" s="16">
        <f t="shared" si="3"/>
        <v>43899.625</v>
      </c>
      <c r="B125" t="s">
        <v>296</v>
      </c>
      <c r="C125">
        <v>7722.5</v>
      </c>
      <c r="D125" s="4">
        <v>70</v>
      </c>
      <c r="E125" s="3" t="e">
        <f>IF(D125&lt;&gt;"",VLOOKUP(A4129,'Sheet 1'!$A$123:$H$148,3,0),"")</f>
        <v>#N/A</v>
      </c>
      <c r="F125" t="e">
        <f>IF(D125&lt;&gt;"",VLOOKUP(A4129+1,'Sheet 1'!$A$123:$H$148,3,0),"")</f>
        <v>#N/A</v>
      </c>
      <c r="G125" s="1" t="e">
        <f t="shared" ref="G125" si="15">IF(D125&lt;&gt;"",F125/E125-1,"")</f>
        <v>#N/A</v>
      </c>
      <c r="H125" t="e">
        <f t="shared" ref="H125" si="16">IF(D125&lt;&gt;"",IF(G125&gt;0%,"BULLISH","BEARISH"),"")</f>
        <v>#N/A</v>
      </c>
      <c r="I125" s="3" t="str">
        <f t="shared" ref="I125" si="17">IF(D125&lt;&gt;"",IF(D125&gt;50,"BULLISH","BEARISH"),"")</f>
        <v>BULLISH</v>
      </c>
      <c r="J125" t="e">
        <f t="shared" ref="J125" si="18">IF(D125&lt;&gt;"",IF(D125&lt;&gt;"",I125=H125),"")</f>
        <v>#N/A</v>
      </c>
      <c r="K125" s="3">
        <v>8730.07</v>
      </c>
      <c r="L125" s="3" t="e">
        <f>IF(D125&lt;&gt;"",MIN(INDEX('Sheet 1'!$E$4127:$E$4152,MATCH('Sheet 2'!A4129+23/24,'Sheet 1'!$A$4127:$A$4152,0)):INDEX('Sheet 1'!$E$4127:$E$4152,MATCH('Sheet 2'!A4129,'Sheet 1'!$A$4127:$A$4152,0))),"")</f>
        <v>#N/A</v>
      </c>
      <c r="M125" s="1" t="e">
        <f t="shared" ref="M125" si="19">IF(D125&lt;&gt;"",K125/E125-1,"")</f>
        <v>#N/A</v>
      </c>
      <c r="N125" s="1" t="e">
        <f t="shared" ref="N125" si="20">IF(D125&lt;&gt;"",L125/E125-1,"")</f>
        <v>#N/A</v>
      </c>
      <c r="O125" s="1" t="e">
        <f t="shared" ref="O125" si="21">IF(D125&lt;&gt;"",IF(I125="BEARISH",N125,M125),"")</f>
        <v>#N/A</v>
      </c>
      <c r="P125" t="e">
        <f t="shared" ref="P125" si="22">IF(D125&lt;&gt;"",IF(OR(O125&gt;=1%,O125&lt;=-1%),"YES","NO"),"")</f>
        <v>#N/A</v>
      </c>
      <c r="Q125" s="3"/>
      <c r="S125" t="s">
        <v>170</v>
      </c>
      <c r="T125" s="19"/>
    </row>
    <row r="126" spans="1:20" x14ac:dyDescent="0.3">
      <c r="A126" s="16">
        <f t="shared" si="3"/>
        <v>43899.583333333336</v>
      </c>
      <c r="B126" t="s">
        <v>297</v>
      </c>
      <c r="C126">
        <v>7803.09</v>
      </c>
      <c r="E126" s="3" t="s">
        <v>170</v>
      </c>
      <c r="F126" t="s">
        <v>170</v>
      </c>
      <c r="G126" s="1" t="s">
        <v>170</v>
      </c>
      <c r="H126" t="s">
        <v>170</v>
      </c>
      <c r="I126" s="3" t="s">
        <v>170</v>
      </c>
      <c r="J126" t="s">
        <v>170</v>
      </c>
      <c r="K126" t="s">
        <v>170</v>
      </c>
      <c r="L126" s="3" t="s">
        <v>170</v>
      </c>
      <c r="M126" s="1" t="s">
        <v>170</v>
      </c>
      <c r="N126" s="1" t="s">
        <v>170</v>
      </c>
      <c r="O126" s="1" t="s">
        <v>170</v>
      </c>
      <c r="P126" t="s">
        <v>170</v>
      </c>
      <c r="Q126" s="2"/>
      <c r="S126" t="s">
        <v>170</v>
      </c>
    </row>
    <row r="127" spans="1:20" x14ac:dyDescent="0.3">
      <c r="A127" s="16">
        <f t="shared" si="3"/>
        <v>43899.541666666664</v>
      </c>
      <c r="B127" t="s">
        <v>298</v>
      </c>
      <c r="C127">
        <v>7881.45</v>
      </c>
      <c r="E127" s="3" t="s">
        <v>170</v>
      </c>
      <c r="F127" t="s">
        <v>170</v>
      </c>
      <c r="G127" s="1" t="s">
        <v>170</v>
      </c>
      <c r="H127" t="s">
        <v>170</v>
      </c>
      <c r="I127" s="3" t="s">
        <v>170</v>
      </c>
      <c r="J127" t="s">
        <v>170</v>
      </c>
      <c r="K127" t="s">
        <v>170</v>
      </c>
      <c r="L127" s="3" t="s">
        <v>170</v>
      </c>
      <c r="M127" s="1" t="s">
        <v>170</v>
      </c>
      <c r="N127" s="1" t="s">
        <v>170</v>
      </c>
      <c r="O127" s="1" t="s">
        <v>170</v>
      </c>
      <c r="P127" t="s">
        <v>170</v>
      </c>
      <c r="Q127" s="2"/>
      <c r="S127" t="s">
        <v>170</v>
      </c>
    </row>
    <row r="128" spans="1:20" x14ac:dyDescent="0.3">
      <c r="A128" s="16">
        <f t="shared" si="3"/>
        <v>43900</v>
      </c>
      <c r="B128" t="s">
        <v>299</v>
      </c>
      <c r="C128">
        <v>7804.92</v>
      </c>
      <c r="E128" s="3" t="s">
        <v>170</v>
      </c>
      <c r="F128" t="s">
        <v>170</v>
      </c>
      <c r="G128" s="1" t="s">
        <v>170</v>
      </c>
      <c r="H128" t="s">
        <v>170</v>
      </c>
      <c r="I128" s="3" t="s">
        <v>170</v>
      </c>
      <c r="J128" t="s">
        <v>170</v>
      </c>
      <c r="K128" t="s">
        <v>170</v>
      </c>
      <c r="L128" s="3" t="s">
        <v>170</v>
      </c>
      <c r="M128" s="1" t="s">
        <v>170</v>
      </c>
      <c r="N128" s="1" t="s">
        <v>170</v>
      </c>
      <c r="O128" s="1" t="s">
        <v>170</v>
      </c>
      <c r="P128" t="s">
        <v>170</v>
      </c>
      <c r="Q128" s="2"/>
      <c r="S128" t="s">
        <v>170</v>
      </c>
    </row>
    <row r="129" spans="1:20" x14ac:dyDescent="0.3">
      <c r="A129" s="16">
        <f t="shared" si="3"/>
        <v>43899.458333333336</v>
      </c>
      <c r="B129" t="s">
        <v>300</v>
      </c>
      <c r="C129">
        <v>7887.63</v>
      </c>
      <c r="E129" s="3" t="s">
        <v>170</v>
      </c>
      <c r="F129" t="s">
        <v>170</v>
      </c>
      <c r="G129" s="1" t="s">
        <v>170</v>
      </c>
      <c r="H129" t="s">
        <v>170</v>
      </c>
      <c r="I129" s="3" t="s">
        <v>170</v>
      </c>
      <c r="J129" t="s">
        <v>170</v>
      </c>
      <c r="K129" t="s">
        <v>170</v>
      </c>
      <c r="L129" s="3" t="s">
        <v>170</v>
      </c>
      <c r="M129" s="1" t="s">
        <v>170</v>
      </c>
      <c r="N129" s="1" t="s">
        <v>170</v>
      </c>
      <c r="O129" s="1" t="s">
        <v>170</v>
      </c>
      <c r="P129" t="s">
        <v>170</v>
      </c>
      <c r="Q129" s="2"/>
      <c r="S129" t="s">
        <v>170</v>
      </c>
    </row>
    <row r="130" spans="1:20" x14ac:dyDescent="0.3">
      <c r="A130" s="16">
        <f t="shared" si="3"/>
        <v>43899.416666666664</v>
      </c>
      <c r="B130" t="s">
        <v>301</v>
      </c>
      <c r="C130">
        <v>7888.54</v>
      </c>
      <c r="E130" s="3" t="s">
        <v>170</v>
      </c>
      <c r="F130" t="s">
        <v>170</v>
      </c>
      <c r="G130" s="1" t="s">
        <v>170</v>
      </c>
      <c r="H130" t="s">
        <v>170</v>
      </c>
      <c r="I130" s="3" t="s">
        <v>170</v>
      </c>
      <c r="J130" t="s">
        <v>170</v>
      </c>
      <c r="K130" t="s">
        <v>170</v>
      </c>
      <c r="L130" s="3" t="s">
        <v>170</v>
      </c>
      <c r="M130" s="1" t="s">
        <v>170</v>
      </c>
      <c r="N130" s="1" t="s">
        <v>170</v>
      </c>
      <c r="O130" s="1" t="s">
        <v>170</v>
      </c>
      <c r="P130" t="s">
        <v>170</v>
      </c>
      <c r="Q130" s="2"/>
      <c r="S130" t="s">
        <v>170</v>
      </c>
    </row>
    <row r="131" spans="1:20" x14ac:dyDescent="0.3">
      <c r="A131" s="16">
        <f t="shared" si="3"/>
        <v>43899.375</v>
      </c>
      <c r="B131" t="s">
        <v>302</v>
      </c>
      <c r="C131">
        <v>7973.7</v>
      </c>
      <c r="D131" s="4">
        <v>90</v>
      </c>
      <c r="E131" s="3" t="e">
        <f>IF(D131&lt;&gt;"",VLOOKUP(A4135,'Sheet 1'!$A$123:$H$148,3,0),"")</f>
        <v>#N/A</v>
      </c>
      <c r="F131" t="e">
        <f>IF(D131&lt;&gt;"",VLOOKUP(A4135+1,'Sheet 1'!$A$123:$H$148,3,0),"")</f>
        <v>#N/A</v>
      </c>
      <c r="G131" s="1" t="e">
        <f>IF(D131&lt;&gt;"",F131/E131-1,"")</f>
        <v>#N/A</v>
      </c>
      <c r="H131" t="e">
        <f>IF(D131&lt;&gt;"",IF(G131&gt;0%,"BULLISH","BEARISH"),"")</f>
        <v>#N/A</v>
      </c>
      <c r="I131" s="3" t="str">
        <f>IF(D131&lt;&gt;"",IF(D131&gt;50,"BULLISH","BEARISH"),"")</f>
        <v>BULLISH</v>
      </c>
      <c r="J131" t="e">
        <f>IF(D131&lt;&gt;"",IF(D131&lt;&gt;"",I131=H131),"")</f>
        <v>#N/A</v>
      </c>
      <c r="K131">
        <v>9687.25</v>
      </c>
      <c r="L131" s="3">
        <v>8215.64</v>
      </c>
      <c r="M131" s="1" t="e">
        <f>IF(D131&lt;&gt;"",K131/E131-1,"")</f>
        <v>#N/A</v>
      </c>
      <c r="N131" s="1" t="e">
        <f>IF(D131&lt;&gt;"",L131/E131-1,"")</f>
        <v>#N/A</v>
      </c>
      <c r="O131" s="1" t="e">
        <f>IF(D131&lt;&gt;"",IF(I131="BEARISH",N131,M131),"")</f>
        <v>#N/A</v>
      </c>
      <c r="P131" t="e">
        <f>IF(D131&lt;&gt;"",IF(OR(O131&gt;=1%,O131&lt;=-1%),"YES","NO"),"")</f>
        <v>#N/A</v>
      </c>
      <c r="Q131" s="3"/>
      <c r="S131" t="s">
        <v>170</v>
      </c>
      <c r="T131" s="19"/>
    </row>
    <row r="132" spans="1:20" x14ac:dyDescent="0.3">
      <c r="A132" s="16">
        <f t="shared" si="3"/>
        <v>43899.333333333336</v>
      </c>
      <c r="B132" t="s">
        <v>303</v>
      </c>
      <c r="C132">
        <v>7899.71</v>
      </c>
      <c r="E132" s="3" t="s">
        <v>170</v>
      </c>
      <c r="F132" t="s">
        <v>170</v>
      </c>
      <c r="G132" s="1" t="s">
        <v>170</v>
      </c>
      <c r="H132" t="s">
        <v>170</v>
      </c>
      <c r="I132" s="3" t="s">
        <v>170</v>
      </c>
      <c r="J132" t="s">
        <v>170</v>
      </c>
      <c r="K132" t="s">
        <v>170</v>
      </c>
      <c r="L132" s="3" t="s">
        <v>170</v>
      </c>
      <c r="M132" s="1" t="s">
        <v>170</v>
      </c>
      <c r="N132" s="1" t="s">
        <v>170</v>
      </c>
      <c r="O132" s="1" t="s">
        <v>170</v>
      </c>
      <c r="P132" t="s">
        <v>170</v>
      </c>
      <c r="Q132" s="2"/>
      <c r="S132" t="s">
        <v>170</v>
      </c>
    </row>
    <row r="133" spans="1:20" x14ac:dyDescent="0.3">
      <c r="A133" s="16">
        <f t="shared" si="3"/>
        <v>43899.291666666664</v>
      </c>
      <c r="B133" t="s">
        <v>304</v>
      </c>
      <c r="C133">
        <v>7883.49</v>
      </c>
      <c r="E133" s="3" t="s">
        <v>170</v>
      </c>
      <c r="F133" t="s">
        <v>170</v>
      </c>
      <c r="G133" s="1" t="s">
        <v>170</v>
      </c>
      <c r="H133" t="s">
        <v>170</v>
      </c>
      <c r="I133" s="3" t="s">
        <v>170</v>
      </c>
      <c r="J133" t="s">
        <v>170</v>
      </c>
      <c r="K133" t="s">
        <v>170</v>
      </c>
      <c r="L133" s="3" t="s">
        <v>170</v>
      </c>
      <c r="M133" s="1" t="s">
        <v>170</v>
      </c>
      <c r="N133" s="1" t="s">
        <v>170</v>
      </c>
      <c r="O133" s="1" t="s">
        <v>170</v>
      </c>
      <c r="P133" t="s">
        <v>170</v>
      </c>
      <c r="Q133" s="2"/>
      <c r="S133" t="s">
        <v>170</v>
      </c>
    </row>
    <row r="134" spans="1:20" x14ac:dyDescent="0.3">
      <c r="A134" s="16">
        <f t="shared" ref="A134:A197" si="23">DATEVALUE(MID(B134,1,10))+(IF(RIGHT(B134,2)="PM",12,0)+MID(B134,12,2))/24</f>
        <v>43899.25</v>
      </c>
      <c r="B134" t="s">
        <v>305</v>
      </c>
      <c r="C134">
        <v>7932.05</v>
      </c>
      <c r="E134" s="3" t="s">
        <v>170</v>
      </c>
      <c r="F134" t="s">
        <v>170</v>
      </c>
      <c r="G134" s="1" t="s">
        <v>170</v>
      </c>
      <c r="H134" t="s">
        <v>170</v>
      </c>
      <c r="I134" s="3" t="s">
        <v>170</v>
      </c>
      <c r="J134" t="s">
        <v>170</v>
      </c>
      <c r="K134" t="s">
        <v>170</v>
      </c>
      <c r="L134" s="3" t="s">
        <v>170</v>
      </c>
      <c r="M134" s="1" t="s">
        <v>170</v>
      </c>
      <c r="N134" s="1" t="s">
        <v>170</v>
      </c>
      <c r="O134" s="1" t="s">
        <v>170</v>
      </c>
      <c r="P134" t="s">
        <v>170</v>
      </c>
      <c r="Q134" s="2"/>
      <c r="S134" t="s">
        <v>170</v>
      </c>
    </row>
    <row r="135" spans="1:20" x14ac:dyDescent="0.3">
      <c r="A135" s="16">
        <f t="shared" si="23"/>
        <v>43899.208333333336</v>
      </c>
      <c r="B135" t="s">
        <v>306</v>
      </c>
      <c r="C135">
        <v>7851.32</v>
      </c>
      <c r="E135" s="3" t="s">
        <v>170</v>
      </c>
      <c r="F135" t="s">
        <v>170</v>
      </c>
      <c r="G135" s="1" t="s">
        <v>170</v>
      </c>
      <c r="H135" t="s">
        <v>170</v>
      </c>
      <c r="I135" s="3" t="s">
        <v>170</v>
      </c>
      <c r="J135" t="s">
        <v>170</v>
      </c>
      <c r="K135" t="s">
        <v>170</v>
      </c>
      <c r="L135" s="3" t="s">
        <v>170</v>
      </c>
      <c r="M135" s="1" t="s">
        <v>170</v>
      </c>
      <c r="N135" s="1" t="s">
        <v>170</v>
      </c>
      <c r="O135" s="1" t="s">
        <v>170</v>
      </c>
      <c r="P135" t="s">
        <v>170</v>
      </c>
      <c r="Q135" s="2"/>
      <c r="S135" t="s">
        <v>170</v>
      </c>
    </row>
    <row r="136" spans="1:20" x14ac:dyDescent="0.3">
      <c r="A136" s="16">
        <f t="shared" si="23"/>
        <v>43899.166666666664</v>
      </c>
      <c r="B136" t="s">
        <v>307</v>
      </c>
      <c r="C136">
        <v>8063.52</v>
      </c>
      <c r="E136" s="3" t="s">
        <v>170</v>
      </c>
      <c r="F136" t="s">
        <v>170</v>
      </c>
      <c r="G136" s="1" t="s">
        <v>170</v>
      </c>
      <c r="H136" t="s">
        <v>170</v>
      </c>
      <c r="I136" s="3" t="s">
        <v>170</v>
      </c>
      <c r="J136" t="s">
        <v>170</v>
      </c>
      <c r="K136" t="s">
        <v>170</v>
      </c>
      <c r="L136" s="3" t="s">
        <v>170</v>
      </c>
      <c r="M136" s="1" t="s">
        <v>170</v>
      </c>
      <c r="N136" s="1" t="s">
        <v>170</v>
      </c>
      <c r="O136" s="1" t="s">
        <v>170</v>
      </c>
      <c r="P136" t="s">
        <v>170</v>
      </c>
      <c r="Q136" s="2"/>
      <c r="S136" t="s">
        <v>170</v>
      </c>
    </row>
    <row r="137" spans="1:20" x14ac:dyDescent="0.3">
      <c r="A137" s="16">
        <f t="shared" si="23"/>
        <v>43899.125</v>
      </c>
      <c r="B137" t="s">
        <v>308</v>
      </c>
      <c r="C137">
        <v>8023.42</v>
      </c>
      <c r="E137" s="3" t="s">
        <v>170</v>
      </c>
      <c r="F137" t="s">
        <v>170</v>
      </c>
      <c r="G137" s="1" t="s">
        <v>170</v>
      </c>
      <c r="H137" t="s">
        <v>170</v>
      </c>
      <c r="I137" s="3" t="s">
        <v>170</v>
      </c>
      <c r="J137" t="s">
        <v>170</v>
      </c>
      <c r="K137" t="s">
        <v>170</v>
      </c>
      <c r="L137" s="3" t="s">
        <v>170</v>
      </c>
      <c r="M137" s="1" t="s">
        <v>170</v>
      </c>
      <c r="N137" s="1" t="s">
        <v>170</v>
      </c>
      <c r="O137" s="1" t="s">
        <v>170</v>
      </c>
      <c r="P137" t="s">
        <v>170</v>
      </c>
      <c r="Q137" s="2"/>
      <c r="S137" t="s">
        <v>170</v>
      </c>
    </row>
    <row r="138" spans="1:20" x14ac:dyDescent="0.3">
      <c r="A138" s="16">
        <f t="shared" si="23"/>
        <v>43899.083333333336</v>
      </c>
      <c r="B138" t="s">
        <v>309</v>
      </c>
      <c r="C138">
        <v>8084.93</v>
      </c>
      <c r="E138" s="3" t="s">
        <v>170</v>
      </c>
      <c r="F138" t="s">
        <v>170</v>
      </c>
      <c r="G138" s="1" t="s">
        <v>170</v>
      </c>
      <c r="H138" t="s">
        <v>170</v>
      </c>
      <c r="I138" s="3" t="s">
        <v>170</v>
      </c>
      <c r="J138" t="s">
        <v>170</v>
      </c>
      <c r="K138" t="s">
        <v>170</v>
      </c>
      <c r="L138" s="3" t="s">
        <v>170</v>
      </c>
      <c r="M138" s="1" t="s">
        <v>170</v>
      </c>
      <c r="N138" s="1" t="s">
        <v>170</v>
      </c>
      <c r="O138" s="1" t="s">
        <v>170</v>
      </c>
      <c r="P138" t="s">
        <v>170</v>
      </c>
      <c r="Q138" s="2"/>
      <c r="S138" t="s">
        <v>170</v>
      </c>
    </row>
    <row r="139" spans="1:20" x14ac:dyDescent="0.3">
      <c r="A139" s="16">
        <f t="shared" si="23"/>
        <v>43899.041666666664</v>
      </c>
      <c r="B139" t="s">
        <v>310</v>
      </c>
      <c r="C139">
        <v>8081.54</v>
      </c>
      <c r="E139" s="3" t="s">
        <v>170</v>
      </c>
      <c r="F139" t="s">
        <v>170</v>
      </c>
      <c r="G139" s="1" t="s">
        <v>170</v>
      </c>
      <c r="H139" t="s">
        <v>170</v>
      </c>
      <c r="I139" s="3" t="s">
        <v>170</v>
      </c>
      <c r="J139" t="s">
        <v>170</v>
      </c>
      <c r="K139" t="s">
        <v>170</v>
      </c>
      <c r="L139" s="3" t="s">
        <v>170</v>
      </c>
      <c r="M139" s="1" t="s">
        <v>170</v>
      </c>
      <c r="N139" s="1" t="s">
        <v>170</v>
      </c>
      <c r="O139" s="1" t="s">
        <v>170</v>
      </c>
      <c r="P139" t="s">
        <v>170</v>
      </c>
      <c r="Q139" s="2"/>
      <c r="S139" t="s">
        <v>170</v>
      </c>
    </row>
    <row r="140" spans="1:20" x14ac:dyDescent="0.3">
      <c r="A140" s="16">
        <f t="shared" si="23"/>
        <v>43899.5</v>
      </c>
      <c r="B140" t="s">
        <v>311</v>
      </c>
      <c r="C140">
        <v>8033.31</v>
      </c>
      <c r="E140" s="3" t="s">
        <v>170</v>
      </c>
      <c r="F140" t="s">
        <v>170</v>
      </c>
      <c r="G140" s="1" t="s">
        <v>170</v>
      </c>
      <c r="H140" t="s">
        <v>170</v>
      </c>
      <c r="I140" s="3" t="s">
        <v>170</v>
      </c>
      <c r="J140" t="s">
        <v>170</v>
      </c>
      <c r="K140" t="s">
        <v>170</v>
      </c>
      <c r="L140" s="3" t="s">
        <v>170</v>
      </c>
      <c r="M140" s="1" t="s">
        <v>170</v>
      </c>
      <c r="N140" s="1" t="s">
        <v>170</v>
      </c>
      <c r="O140" s="1" t="s">
        <v>170</v>
      </c>
      <c r="P140" t="s">
        <v>170</v>
      </c>
      <c r="Q140" s="2"/>
      <c r="S140" t="s">
        <v>170</v>
      </c>
    </row>
    <row r="141" spans="1:20" x14ac:dyDescent="0.3">
      <c r="A141" s="16">
        <f t="shared" si="23"/>
        <v>43898.958333333336</v>
      </c>
      <c r="B141" t="s">
        <v>312</v>
      </c>
      <c r="C141">
        <v>8157.47</v>
      </c>
      <c r="E141" s="3" t="s">
        <v>170</v>
      </c>
      <c r="F141" t="s">
        <v>170</v>
      </c>
      <c r="G141" s="1" t="s">
        <v>170</v>
      </c>
      <c r="H141" t="s">
        <v>170</v>
      </c>
      <c r="I141" s="3" t="s">
        <v>170</v>
      </c>
      <c r="J141" t="s">
        <v>170</v>
      </c>
      <c r="K141" t="s">
        <v>170</v>
      </c>
      <c r="L141" s="3" t="s">
        <v>170</v>
      </c>
      <c r="M141" s="1" t="s">
        <v>170</v>
      </c>
      <c r="N141" s="1" t="s">
        <v>170</v>
      </c>
      <c r="O141" s="1" t="s">
        <v>170</v>
      </c>
      <c r="P141" t="s">
        <v>170</v>
      </c>
      <c r="Q141" s="2"/>
      <c r="S141" t="s">
        <v>170</v>
      </c>
    </row>
    <row r="142" spans="1:20" x14ac:dyDescent="0.3">
      <c r="A142" s="16">
        <f t="shared" si="23"/>
        <v>43898.916666666664</v>
      </c>
      <c r="B142" t="s">
        <v>313</v>
      </c>
      <c r="C142">
        <v>8247.74</v>
      </c>
      <c r="E142" s="3" t="s">
        <v>170</v>
      </c>
      <c r="F142" t="s">
        <v>170</v>
      </c>
      <c r="G142" s="1" t="s">
        <v>170</v>
      </c>
      <c r="H142" t="s">
        <v>170</v>
      </c>
      <c r="I142" s="3" t="s">
        <v>170</v>
      </c>
      <c r="J142" t="s">
        <v>170</v>
      </c>
      <c r="K142" t="s">
        <v>170</v>
      </c>
      <c r="L142" s="3" t="s">
        <v>170</v>
      </c>
      <c r="M142" s="1" t="s">
        <v>170</v>
      </c>
      <c r="N142" s="1" t="s">
        <v>170</v>
      </c>
      <c r="O142" s="1" t="s">
        <v>170</v>
      </c>
      <c r="P142" t="s">
        <v>170</v>
      </c>
      <c r="Q142" s="2"/>
      <c r="S142" t="s">
        <v>170</v>
      </c>
    </row>
    <row r="143" spans="1:20" x14ac:dyDescent="0.3">
      <c r="A143" s="16">
        <f t="shared" si="23"/>
        <v>43898.875</v>
      </c>
      <c r="B143" t="s">
        <v>314</v>
      </c>
      <c r="C143">
        <v>8260.7199999999993</v>
      </c>
      <c r="D143">
        <v>40</v>
      </c>
      <c r="E143" s="3" t="e">
        <f>IF(D143&lt;&gt;"",VLOOKUP(A4147,'Sheet 1'!$A$123:$H$148,3,0),"")</f>
        <v>#N/A</v>
      </c>
      <c r="F143" t="e">
        <f>IF(D143&lt;&gt;"",VLOOKUP(A4147+1,'Sheet 1'!$A$123:$H$148,3,0),"")</f>
        <v>#N/A</v>
      </c>
      <c r="G143" s="1" t="e">
        <f>IF(D143&lt;&gt;"",F143/E143-1,"")</f>
        <v>#N/A</v>
      </c>
      <c r="H143" t="e">
        <f>IF(D143&lt;&gt;"",IF(G143&gt;0%,"BULLISH","BEARISH"),"")</f>
        <v>#N/A</v>
      </c>
      <c r="I143" s="3" t="str">
        <f>IF(D143&lt;&gt;"",IF(D143&gt;50,"BULLISH","BEARISH"),"")</f>
        <v>BEARISH</v>
      </c>
      <c r="J143" t="e">
        <f>IF(D143&lt;&gt;"",IF(D143&lt;&gt;"",I143=H143),"")</f>
        <v>#N/A</v>
      </c>
      <c r="K143">
        <v>9794.99</v>
      </c>
      <c r="L143" s="3">
        <v>8290.51</v>
      </c>
      <c r="M143" s="1" t="e">
        <f>IF(D143&lt;&gt;"",K143/E143-1,"")</f>
        <v>#N/A</v>
      </c>
      <c r="N143" s="1" t="e">
        <f>IF(D143&lt;&gt;"",L143/E143-1,"")</f>
        <v>#N/A</v>
      </c>
      <c r="O143" s="1" t="e">
        <f>IF(D143&lt;&gt;"",IF(I143="BEARISH",N143,M143),"")</f>
        <v>#N/A</v>
      </c>
      <c r="P143" t="e">
        <f>IF(D143&lt;&gt;"",IF(OR(O143&gt;=1%,O143&lt;=-1%),"YES","NO"),"")</f>
        <v>#N/A</v>
      </c>
      <c r="Q143" s="3"/>
      <c r="S143" t="s">
        <v>170</v>
      </c>
      <c r="T143" s="19"/>
    </row>
    <row r="144" spans="1:20" x14ac:dyDescent="0.3">
      <c r="A144" s="16">
        <f t="shared" si="23"/>
        <v>43898.833333333336</v>
      </c>
      <c r="B144" t="s">
        <v>315</v>
      </c>
      <c r="C144">
        <v>8280.11</v>
      </c>
      <c r="E144" s="3" t="s">
        <v>170</v>
      </c>
      <c r="F144" t="s">
        <v>170</v>
      </c>
      <c r="G144" s="1" t="s">
        <v>170</v>
      </c>
      <c r="H144" t="s">
        <v>170</v>
      </c>
      <c r="I144" s="3" t="s">
        <v>170</v>
      </c>
      <c r="J144" t="s">
        <v>170</v>
      </c>
      <c r="K144" t="s">
        <v>170</v>
      </c>
      <c r="L144" s="3" t="s">
        <v>170</v>
      </c>
      <c r="M144" s="1" t="s">
        <v>170</v>
      </c>
      <c r="N144" s="1" t="s">
        <v>170</v>
      </c>
      <c r="O144" s="1" t="s">
        <v>170</v>
      </c>
      <c r="P144" t="s">
        <v>170</v>
      </c>
      <c r="Q144" s="2"/>
      <c r="S144" t="s">
        <v>170</v>
      </c>
    </row>
    <row r="145" spans="1:21" x14ac:dyDescent="0.3">
      <c r="A145" s="16">
        <f t="shared" si="23"/>
        <v>43898.791666666664</v>
      </c>
      <c r="B145" t="s">
        <v>316</v>
      </c>
      <c r="C145">
        <v>8294.92</v>
      </c>
      <c r="E145" s="3" t="s">
        <v>170</v>
      </c>
      <c r="F145" t="s">
        <v>170</v>
      </c>
      <c r="G145" s="1" t="s">
        <v>170</v>
      </c>
      <c r="H145" t="s">
        <v>170</v>
      </c>
      <c r="I145" s="3" t="s">
        <v>170</v>
      </c>
      <c r="J145" t="s">
        <v>170</v>
      </c>
      <c r="K145" t="s">
        <v>170</v>
      </c>
      <c r="L145" s="3" t="s">
        <v>170</v>
      </c>
      <c r="M145" s="1" t="s">
        <v>170</v>
      </c>
      <c r="N145" s="1" t="s">
        <v>170</v>
      </c>
      <c r="O145" s="1" t="s">
        <v>170</v>
      </c>
      <c r="P145" t="s">
        <v>170</v>
      </c>
      <c r="Q145" s="2"/>
      <c r="S145" t="s">
        <v>170</v>
      </c>
    </row>
    <row r="146" spans="1:21" x14ac:dyDescent="0.3">
      <c r="A146" s="16">
        <f t="shared" si="23"/>
        <v>43898.75</v>
      </c>
      <c r="B146" t="s">
        <v>317</v>
      </c>
      <c r="C146">
        <v>8309.91</v>
      </c>
      <c r="E146" s="3" t="s">
        <v>170</v>
      </c>
      <c r="F146" t="s">
        <v>170</v>
      </c>
      <c r="G146" s="1" t="s">
        <v>170</v>
      </c>
      <c r="H146" t="s">
        <v>170</v>
      </c>
      <c r="I146" s="3" t="s">
        <v>170</v>
      </c>
      <c r="J146" t="s">
        <v>170</v>
      </c>
      <c r="K146" t="s">
        <v>170</v>
      </c>
      <c r="L146" s="3" t="s">
        <v>170</v>
      </c>
      <c r="M146" s="1" t="s">
        <v>170</v>
      </c>
      <c r="N146" s="1" t="s">
        <v>170</v>
      </c>
      <c r="O146" s="1" t="s">
        <v>170</v>
      </c>
      <c r="P146" t="s">
        <v>170</v>
      </c>
      <c r="Q146" s="2"/>
      <c r="S146" t="s">
        <v>170</v>
      </c>
    </row>
    <row r="147" spans="1:21" x14ac:dyDescent="0.3">
      <c r="A147" s="16">
        <f t="shared" si="23"/>
        <v>43898.708333333336</v>
      </c>
      <c r="B147" t="s">
        <v>318</v>
      </c>
      <c r="C147">
        <v>8280.11</v>
      </c>
      <c r="D147">
        <v>40</v>
      </c>
      <c r="E147" s="3" t="e">
        <f>IF(D147&lt;&gt;"",VLOOKUP(A4151,'Sheet 1'!$A$123:$H$148,3,0),"")</f>
        <v>#N/A</v>
      </c>
      <c r="F147" t="e">
        <f>IF(D147&lt;&gt;"",VLOOKUP(A4151+1,'Sheet 1'!$A$123:$H$148,3,0),"")</f>
        <v>#N/A</v>
      </c>
      <c r="G147" s="1" t="e">
        <f t="shared" ref="G147:G148" si="24">IF(D147&lt;&gt;"",F147/E147-1,"")</f>
        <v>#N/A</v>
      </c>
      <c r="H147" t="e">
        <f t="shared" ref="H147:H148" si="25">IF(D147&lt;&gt;"",IF(G147&gt;0%,"BULLISH","BEARISH"),"")</f>
        <v>#N/A</v>
      </c>
      <c r="I147" s="3" t="str">
        <f t="shared" ref="I147:I148" si="26">IF(D147&lt;&gt;"",IF(D147&gt;50,"BULLISH","BEARISH"),"")</f>
        <v>BEARISH</v>
      </c>
      <c r="J147" t="e">
        <f t="shared" ref="J147:J148" si="27">IF(D147&lt;&gt;"",IF(D147&lt;&gt;"",I147=H147),"")</f>
        <v>#N/A</v>
      </c>
      <c r="K147">
        <f>IF(D147&lt;&gt;"",MAX(INDEX('Sheet 1'!$D$4127:$D$4152,MATCH('Sheet 2'!A4151+23/24,'Sheet 1'!$A$4127:$A$4152,0)):INDEX('Sheet 1'!$D$4127:$D$4152,MATCH('Sheet 2'!A4151,'Sheet 1'!$A$4127:$A$4152,0))),"")</f>
        <v>9840</v>
      </c>
      <c r="L147" s="3">
        <f>IF(D147&lt;&gt;"",MIN(INDEX('Sheet 1'!$E$4127:$E$4152,MATCH('Sheet 2'!A4151+23/24,'Sheet 1'!$A$4127:$A$4152,0)):INDEX('Sheet 1'!$E$4127:$E$4152,MATCH('Sheet 2'!A4151,'Sheet 1'!$A$4127:$A$4152,0))),"")</f>
        <v>8290.51</v>
      </c>
      <c r="M147" s="1" t="e">
        <f t="shared" ref="M147:M148" si="28">IF(D147&lt;&gt;"",K147/E147-1,"")</f>
        <v>#N/A</v>
      </c>
      <c r="N147" s="1" t="e">
        <f t="shared" ref="N147:N148" si="29">IF(D147&lt;&gt;"",L147/E147-1,"")</f>
        <v>#N/A</v>
      </c>
      <c r="O147" s="1" t="e">
        <f t="shared" ref="O147:O148" si="30">IF(D147&lt;&gt;"",IF(I147="BEARISH",N147,M147),"")</f>
        <v>#N/A</v>
      </c>
      <c r="P147" t="e">
        <f t="shared" ref="P147:P148" si="31">IF(D147&lt;&gt;"",IF(OR(O147&gt;=1%,O147&lt;=-1%),"YES","NO"),"")</f>
        <v>#N/A</v>
      </c>
      <c r="Q147" s="17"/>
      <c r="R147" s="8" t="e">
        <f>Q147/E147-1</f>
        <v>#N/A</v>
      </c>
      <c r="S147">
        <v>9666</v>
      </c>
      <c r="T147" s="19"/>
    </row>
    <row r="148" spans="1:21" x14ac:dyDescent="0.3">
      <c r="A148" s="16">
        <f t="shared" si="23"/>
        <v>43898.666666666664</v>
      </c>
      <c r="B148" t="s">
        <v>319</v>
      </c>
      <c r="C148">
        <v>8400.83</v>
      </c>
      <c r="E148" s="3" t="str">
        <f>IF(D148&lt;&gt;"",VLOOKUP(A4152,'Sheet 1'!$A$123:$H$148,3,0),"")</f>
        <v/>
      </c>
      <c r="F148" t="str">
        <f>IF(D148&lt;&gt;"",VLOOKUP(A4152+1,'Sheet 1'!$A$123:$H$148,3,0),"")</f>
        <v/>
      </c>
      <c r="G148" s="1" t="str">
        <f t="shared" si="24"/>
        <v/>
      </c>
      <c r="H148" t="str">
        <f t="shared" si="25"/>
        <v/>
      </c>
      <c r="I148" s="3" t="str">
        <f t="shared" si="26"/>
        <v/>
      </c>
      <c r="J148" t="str">
        <f t="shared" si="27"/>
        <v/>
      </c>
      <c r="K148" t="str">
        <f>IF(D148&lt;&gt;"",MAX(INDEX('Sheet 1'!$D$4127:$D$4152,MATCH('Sheet 2'!A4152+23/24,'Sheet 1'!$A$4127:$A$4152,0)):INDEX('Sheet 1'!$D$4127:$D$4152,MATCH('Sheet 2'!A4152,'Sheet 1'!$A$4127:$A$4152,0))),"")</f>
        <v/>
      </c>
      <c r="L148" s="3" t="str">
        <f>IF(D148&lt;&gt;"",MIN(INDEX('Sheet 1'!$E$4127:$E$4152,MATCH('Sheet 2'!A4152+23/24,'Sheet 1'!$A$4127:$A$4152,0)):INDEX('Sheet 1'!$E$4127:$E$4152,MATCH('Sheet 2'!A4152,'Sheet 1'!$A$4127:$A$4152,0))),"")</f>
        <v/>
      </c>
      <c r="M148" s="1" t="str">
        <f t="shared" si="28"/>
        <v/>
      </c>
      <c r="N148" s="1" t="str">
        <f t="shared" si="29"/>
        <v/>
      </c>
      <c r="O148" s="1" t="str">
        <f t="shared" si="30"/>
        <v/>
      </c>
      <c r="P148" t="str">
        <f t="shared" si="31"/>
        <v/>
      </c>
      <c r="Q148" s="2"/>
      <c r="S148" t="s">
        <v>170</v>
      </c>
    </row>
    <row r="149" spans="1:21" x14ac:dyDescent="0.3">
      <c r="A149" s="16">
        <f t="shared" si="23"/>
        <v>43898.625</v>
      </c>
      <c r="B149" t="s">
        <v>320</v>
      </c>
      <c r="C149">
        <v>8576.5499999999993</v>
      </c>
      <c r="D149">
        <v>70</v>
      </c>
      <c r="E149" s="3" t="e">
        <f>IF(D149&lt;&gt;"",VLOOKUP(A4153,'Sheet 1'!$A$123:$H$148,3,0),"")</f>
        <v>#N/A</v>
      </c>
      <c r="F149" t="e">
        <f>IF(D149&lt;&gt;"",VLOOKUP(A4153+1,'Sheet 1'!$A$123:$H$148,3,0),"")</f>
        <v>#N/A</v>
      </c>
      <c r="G149" s="1" t="e">
        <f>IF(D149&lt;&gt;"",F149/E149-1,"")</f>
        <v>#N/A</v>
      </c>
      <c r="H149" t="e">
        <f>IF(D149&lt;&gt;"",IF(G149&gt;0%,"BULLISH","BEARISH"),"")</f>
        <v>#N/A</v>
      </c>
      <c r="I149" s="3" t="str">
        <f>IF(D149&lt;&gt;"",IF(D149&gt;50,"BULLISH","BEARISH"),"")</f>
        <v>BULLISH</v>
      </c>
      <c r="J149" t="e">
        <f>IF(D149&lt;&gt;"",IF(D149&lt;&gt;"",I149=H149),"")</f>
        <v>#N/A</v>
      </c>
      <c r="K149">
        <f>IF(D149&lt;&gt;"",MAX(INDEX('Sheet 1'!$D$4127:$D$4152,MATCH('Sheet 2'!A4153+23/24,'Sheet 1'!$A$4127:$A$4152,0)):INDEX('Sheet 1'!$D$4127:$D$4152,MATCH('Sheet 2'!A4153,'Sheet 1'!$A$4127:$A$4152,0))),"")</f>
        <v>9840</v>
      </c>
      <c r="L149" s="3">
        <f>IF(D149&lt;&gt;"",MIN(INDEX('Sheet 1'!$E$4127:$E$4152,MATCH('Sheet 2'!A4153+23/24,'Sheet 1'!$A$4127:$A$4152,0)):INDEX('Sheet 1'!$E$4127:$E$4152,MATCH('Sheet 2'!A4153,'Sheet 1'!$A$4127:$A$4152,0))),"")</f>
        <v>8600.02</v>
      </c>
      <c r="M149" s="1" t="e">
        <f>IF(D149&lt;&gt;"",K149/E149-1,"")</f>
        <v>#N/A</v>
      </c>
      <c r="N149" s="1" t="e">
        <f>IF(D149&lt;&gt;"",L149/E149-1,"")</f>
        <v>#N/A</v>
      </c>
      <c r="O149" s="1" t="e">
        <f>IF(D149&lt;&gt;"",IF(I149="BEARISH",N149,M149),"")</f>
        <v>#N/A</v>
      </c>
      <c r="P149" t="e">
        <f>IF(D149&lt;&gt;"",IF(OR(O149&gt;=1%,O149&lt;=-1%),"YES","NO"),"")</f>
        <v>#N/A</v>
      </c>
      <c r="Q149" s="17"/>
      <c r="R149" s="8" t="e">
        <f>Q149/E149-1</f>
        <v>#N/A</v>
      </c>
      <c r="S149">
        <v>9840</v>
      </c>
      <c r="T149" s="19"/>
    </row>
    <row r="150" spans="1:21" x14ac:dyDescent="0.3">
      <c r="A150" s="16">
        <f t="shared" si="23"/>
        <v>43898.583333333336</v>
      </c>
      <c r="B150" t="s">
        <v>321</v>
      </c>
      <c r="C150">
        <v>8651.4</v>
      </c>
      <c r="E150" s="3" t="str">
        <f>IF(D150&lt;&gt;"",VLOOKUP(A4154,'Sheet 1'!$A$123:$H$148,3,0),"")</f>
        <v/>
      </c>
      <c r="F150" t="str">
        <f>IF(D150&lt;&gt;"",VLOOKUP(A4154+1,'Sheet 1'!$A$123:$H$148,3,0),"")</f>
        <v/>
      </c>
      <c r="G150" s="1" t="str">
        <f>IF(D150&lt;&gt;"",F150/E150-1,"")</f>
        <v/>
      </c>
      <c r="H150" t="str">
        <f>IF(D150&lt;&gt;"",IF(G150&gt;0%,"BULLISH","BEARISH"),"")</f>
        <v/>
      </c>
      <c r="I150" s="3" t="str">
        <f>IF(D150&lt;&gt;"",IF(D150&gt;50,"BULLISH","BEARISH"),"")</f>
        <v/>
      </c>
      <c r="J150" t="str">
        <f>IF(D150&lt;&gt;"",IF(D150&lt;&gt;"",I150=H150),"")</f>
        <v/>
      </c>
      <c r="K150" t="str">
        <f>IF(D150&lt;&gt;"",MAX(INDEX('Sheet 1'!$D$4127:$D$4152,MATCH('Sheet 2'!A4154+23/24,'Sheet 1'!$A$4127:$A$4152,0)):INDEX('Sheet 1'!$D$4127:$D$4152,MATCH('Sheet 2'!A4154,'Sheet 1'!$A$4127:$A$4152,0))),"")</f>
        <v/>
      </c>
      <c r="L150" s="3" t="str">
        <f>IF(D150&lt;&gt;"",MIN(INDEX('Sheet 1'!$E$4127:$E$4152,MATCH('Sheet 2'!A4154+23/24,'Sheet 1'!$A$4127:$A$4152,0)):INDEX('Sheet 1'!$E$4127:$E$4152,MATCH('Sheet 2'!A4154,'Sheet 1'!$A$4127:$A$4152,0))),"")</f>
        <v/>
      </c>
      <c r="M150" s="1" t="str">
        <f>IF(D150&lt;&gt;"",K150/E150-1,"")</f>
        <v/>
      </c>
      <c r="N150" s="1" t="str">
        <f>IF(D150&lt;&gt;"",L150/E150-1,"")</f>
        <v/>
      </c>
      <c r="O150" s="1" t="str">
        <f>IF(D150&lt;&gt;"",IF(I150="BEARISH",N150,M150),"")</f>
        <v/>
      </c>
      <c r="P150" t="str">
        <f>IF(D150&lt;&gt;"",IF(OR(O150&gt;=1%,O150&lt;=-1%),"YES","NO"),"")</f>
        <v/>
      </c>
      <c r="S150" t="s">
        <v>170</v>
      </c>
    </row>
    <row r="151" spans="1:21" x14ac:dyDescent="0.3">
      <c r="A151" s="16">
        <f t="shared" si="23"/>
        <v>43898.541666666664</v>
      </c>
      <c r="B151" t="s">
        <v>322</v>
      </c>
      <c r="C151">
        <v>8679.7199999999993</v>
      </c>
      <c r="E151" s="3" t="str">
        <f>IF(D151&lt;&gt;"",VLOOKUP(A4155,'Sheet 1'!$A$123:$H$148,3,0),"")</f>
        <v/>
      </c>
      <c r="F151" t="str">
        <f>IF(D151&lt;&gt;"",VLOOKUP(A4155+1,'Sheet 1'!$A$123:$H$148,3,0),"")</f>
        <v/>
      </c>
      <c r="G151" s="1" t="str">
        <f>IF(D151&lt;&gt;"",F151/E151-1,"")</f>
        <v/>
      </c>
      <c r="H151" t="str">
        <f>IF(D151&lt;&gt;"",IF(G151&gt;0%,"BULLISH","BEARISH"),"")</f>
        <v/>
      </c>
      <c r="I151" s="3" t="str">
        <f>IF(D151&lt;&gt;"",IF(D151&gt;50,"BULLISH","BEARISH"),"")</f>
        <v/>
      </c>
      <c r="J151" t="str">
        <f>IF(D151&lt;&gt;"",IF(D151&lt;&gt;"",I151=H151),"")</f>
        <v/>
      </c>
      <c r="K151" t="str">
        <f>IF(D151&lt;&gt;"",MAX(INDEX('Sheet 1'!$D$4127:$D$4152,MATCH('Sheet 2'!A4155+23/24,'Sheet 1'!$A$4127:$A$4152,0)):INDEX('Sheet 1'!$D$4127:$D$4152,MATCH('Sheet 2'!A4155,'Sheet 1'!$A$4127:$A$4152,0))),"")</f>
        <v/>
      </c>
      <c r="L151" s="3" t="str">
        <f>IF(D151&lt;&gt;"",MIN(INDEX('Sheet 1'!$E$4127:$E$4152,MATCH('Sheet 2'!A4155+23/24,'Sheet 1'!$A$4127:$A$4152,0)):INDEX('Sheet 1'!$E$4127:$E$4152,MATCH('Sheet 2'!A4155,'Sheet 1'!$A$4127:$A$4152,0))),"")</f>
        <v/>
      </c>
      <c r="M151" s="1" t="str">
        <f>IF(D151&lt;&gt;"",K151/E151-1,"")</f>
        <v/>
      </c>
      <c r="N151" s="1" t="str">
        <f>IF(D151&lt;&gt;"",L151/E151-1,"")</f>
        <v/>
      </c>
      <c r="O151" s="1" t="str">
        <f>IF(D151&lt;&gt;"",IF(I151="BEARISH",N151,M151),"")</f>
        <v/>
      </c>
      <c r="P151" t="str">
        <f>IF(D151&lt;&gt;"",IF(OR(O151&gt;=1%,O151&lt;=-1%),"YES","NO"),"")</f>
        <v/>
      </c>
      <c r="S151" t="s">
        <v>170</v>
      </c>
    </row>
    <row r="152" spans="1:21" x14ac:dyDescent="0.3">
      <c r="A152" s="16">
        <f t="shared" si="23"/>
        <v>43899</v>
      </c>
      <c r="B152" t="s">
        <v>323</v>
      </c>
      <c r="C152">
        <v>8741.5300000000007</v>
      </c>
      <c r="M152" s="7"/>
      <c r="S152" t="s">
        <v>170</v>
      </c>
    </row>
    <row r="153" spans="1:21" x14ac:dyDescent="0.3">
      <c r="A153" s="16">
        <f t="shared" si="23"/>
        <v>43898.458333333336</v>
      </c>
      <c r="B153" t="s">
        <v>324</v>
      </c>
      <c r="C153">
        <v>8736.11</v>
      </c>
      <c r="M153" s="7"/>
      <c r="S153" t="s">
        <v>170</v>
      </c>
    </row>
    <row r="154" spans="1:21" x14ac:dyDescent="0.3">
      <c r="A154" s="16">
        <f t="shared" si="23"/>
        <v>43898.416666666664</v>
      </c>
      <c r="B154" t="s">
        <v>325</v>
      </c>
      <c r="C154">
        <v>8712.74</v>
      </c>
      <c r="M154" s="7"/>
      <c r="S154" t="s">
        <v>170</v>
      </c>
    </row>
    <row r="155" spans="1:21" ht="30" customHeight="1" x14ac:dyDescent="0.3">
      <c r="A155" s="16">
        <f t="shared" si="23"/>
        <v>43898.375</v>
      </c>
      <c r="B155" t="s">
        <v>326</v>
      </c>
      <c r="C155">
        <v>8725.58</v>
      </c>
      <c r="M155" s="7"/>
      <c r="N155" s="7"/>
      <c r="Q155" s="7"/>
      <c r="S155" t="s">
        <v>170</v>
      </c>
      <c r="U155" s="6"/>
    </row>
    <row r="156" spans="1:21" x14ac:dyDescent="0.3">
      <c r="A156" s="16">
        <f t="shared" si="23"/>
        <v>43898.333333333336</v>
      </c>
      <c r="B156" t="s">
        <v>327</v>
      </c>
      <c r="C156">
        <v>8740.2900000000009</v>
      </c>
      <c r="M156" s="7"/>
      <c r="S156" t="s">
        <v>170</v>
      </c>
    </row>
    <row r="157" spans="1:21" x14ac:dyDescent="0.3">
      <c r="A157" s="16">
        <f t="shared" si="23"/>
        <v>43898.291666666664</v>
      </c>
      <c r="B157" t="s">
        <v>328</v>
      </c>
      <c r="C157">
        <v>8725.11</v>
      </c>
      <c r="S157" t="s">
        <v>170</v>
      </c>
    </row>
    <row r="158" spans="1:21" x14ac:dyDescent="0.3">
      <c r="A158" s="16">
        <f t="shared" si="23"/>
        <v>43898.25</v>
      </c>
      <c r="B158" t="s">
        <v>329</v>
      </c>
      <c r="C158">
        <v>8717.4699999999993</v>
      </c>
      <c r="M158" s="7"/>
      <c r="S158" t="s">
        <v>170</v>
      </c>
    </row>
    <row r="159" spans="1:21" x14ac:dyDescent="0.3">
      <c r="A159" s="16">
        <f t="shared" si="23"/>
        <v>43898.208333333336</v>
      </c>
      <c r="B159" t="s">
        <v>330</v>
      </c>
      <c r="C159">
        <v>8733.39</v>
      </c>
      <c r="M159" s="7"/>
      <c r="S159" t="s">
        <v>170</v>
      </c>
    </row>
    <row r="160" spans="1:21" x14ac:dyDescent="0.3">
      <c r="A160" s="16">
        <f t="shared" si="23"/>
        <v>43898.166666666664</v>
      </c>
      <c r="B160" t="s">
        <v>331</v>
      </c>
      <c r="C160">
        <v>8747.58</v>
      </c>
      <c r="S160" t="s">
        <v>170</v>
      </c>
    </row>
    <row r="161" spans="1:19" x14ac:dyDescent="0.3">
      <c r="A161" s="16">
        <f t="shared" si="23"/>
        <v>43898.125</v>
      </c>
      <c r="B161" t="s">
        <v>332</v>
      </c>
      <c r="C161">
        <v>8721.7000000000007</v>
      </c>
      <c r="S161" t="s">
        <v>170</v>
      </c>
    </row>
    <row r="162" spans="1:19" x14ac:dyDescent="0.3">
      <c r="A162" s="16">
        <f t="shared" si="23"/>
        <v>43898.083333333336</v>
      </c>
      <c r="B162" t="s">
        <v>333</v>
      </c>
      <c r="C162">
        <v>8759.7900000000009</v>
      </c>
      <c r="S162" t="s">
        <v>170</v>
      </c>
    </row>
    <row r="163" spans="1:19" x14ac:dyDescent="0.3">
      <c r="A163" s="16">
        <f t="shared" si="23"/>
        <v>43898.041666666664</v>
      </c>
      <c r="B163" t="s">
        <v>334</v>
      </c>
      <c r="C163">
        <v>8785.43</v>
      </c>
      <c r="S163" t="s">
        <v>170</v>
      </c>
    </row>
    <row r="164" spans="1:19" x14ac:dyDescent="0.3">
      <c r="A164" s="16">
        <f t="shared" si="23"/>
        <v>43898.5</v>
      </c>
      <c r="B164" t="s">
        <v>335</v>
      </c>
      <c r="C164">
        <v>8886.66</v>
      </c>
      <c r="S164" t="s">
        <v>170</v>
      </c>
    </row>
    <row r="165" spans="1:19" x14ac:dyDescent="0.3">
      <c r="A165" s="16">
        <f t="shared" si="23"/>
        <v>43897.958333333336</v>
      </c>
      <c r="B165" t="s">
        <v>336</v>
      </c>
      <c r="C165">
        <v>8908.2800000000007</v>
      </c>
      <c r="S165" t="s">
        <v>170</v>
      </c>
    </row>
    <row r="166" spans="1:19" x14ac:dyDescent="0.3">
      <c r="A166" s="16">
        <f t="shared" si="23"/>
        <v>43897.916666666664</v>
      </c>
      <c r="B166" t="s">
        <v>337</v>
      </c>
      <c r="C166">
        <v>8877.92</v>
      </c>
      <c r="S166" t="s">
        <v>170</v>
      </c>
    </row>
    <row r="167" spans="1:19" x14ac:dyDescent="0.3">
      <c r="A167" s="16">
        <f t="shared" si="23"/>
        <v>43897.875</v>
      </c>
      <c r="B167" t="s">
        <v>338</v>
      </c>
      <c r="C167">
        <v>8877.4</v>
      </c>
      <c r="S167" t="s">
        <v>170</v>
      </c>
    </row>
    <row r="168" spans="1:19" x14ac:dyDescent="0.3">
      <c r="A168" s="16">
        <f t="shared" si="23"/>
        <v>43897.833333333336</v>
      </c>
      <c r="B168" t="s">
        <v>339</v>
      </c>
      <c r="C168">
        <v>8884.7900000000009</v>
      </c>
      <c r="S168" t="s">
        <v>170</v>
      </c>
    </row>
    <row r="169" spans="1:19" x14ac:dyDescent="0.3">
      <c r="A169" s="16">
        <f t="shared" si="23"/>
        <v>43897.791666666664</v>
      </c>
      <c r="B169" t="s">
        <v>340</v>
      </c>
      <c r="C169">
        <v>8876.6299999999992</v>
      </c>
      <c r="S169" t="s">
        <v>170</v>
      </c>
    </row>
    <row r="170" spans="1:19" x14ac:dyDescent="0.3">
      <c r="A170" s="16">
        <f t="shared" si="23"/>
        <v>43897.75</v>
      </c>
      <c r="B170" t="s">
        <v>341</v>
      </c>
      <c r="C170">
        <v>8925</v>
      </c>
      <c r="S170" t="s">
        <v>170</v>
      </c>
    </row>
    <row r="171" spans="1:19" x14ac:dyDescent="0.3">
      <c r="A171" s="16">
        <f t="shared" si="23"/>
        <v>43897.708333333336</v>
      </c>
      <c r="B171" t="s">
        <v>342</v>
      </c>
      <c r="C171">
        <v>9038.91</v>
      </c>
      <c r="S171" t="s">
        <v>170</v>
      </c>
    </row>
    <row r="172" spans="1:19" x14ac:dyDescent="0.3">
      <c r="A172" s="16">
        <f t="shared" si="23"/>
        <v>43897.666666666664</v>
      </c>
      <c r="B172" t="s">
        <v>343</v>
      </c>
      <c r="C172">
        <v>9113.61</v>
      </c>
      <c r="S172" t="s">
        <v>170</v>
      </c>
    </row>
    <row r="173" spans="1:19" x14ac:dyDescent="0.3">
      <c r="A173" s="16">
        <f t="shared" si="23"/>
        <v>43897.625</v>
      </c>
      <c r="B173" t="s">
        <v>344</v>
      </c>
      <c r="C173">
        <v>9113.66</v>
      </c>
      <c r="S173" t="s">
        <v>170</v>
      </c>
    </row>
    <row r="174" spans="1:19" x14ac:dyDescent="0.3">
      <c r="A174" s="16">
        <f t="shared" si="23"/>
        <v>43897.583333333336</v>
      </c>
      <c r="B174" t="s">
        <v>345</v>
      </c>
      <c r="C174">
        <v>9087.7900000000009</v>
      </c>
      <c r="S174" t="s">
        <v>170</v>
      </c>
    </row>
    <row r="175" spans="1:19" x14ac:dyDescent="0.3">
      <c r="A175" s="16">
        <f t="shared" si="23"/>
        <v>43897.541666666664</v>
      </c>
      <c r="B175" t="s">
        <v>346</v>
      </c>
      <c r="C175">
        <v>9079.91</v>
      </c>
      <c r="S175" t="s">
        <v>170</v>
      </c>
    </row>
    <row r="176" spans="1:19" x14ac:dyDescent="0.3">
      <c r="A176" s="16">
        <f t="shared" si="23"/>
        <v>43898</v>
      </c>
      <c r="B176" t="s">
        <v>347</v>
      </c>
      <c r="C176">
        <v>9089</v>
      </c>
      <c r="S176" t="s">
        <v>170</v>
      </c>
    </row>
    <row r="177" spans="1:19" x14ac:dyDescent="0.3">
      <c r="A177" s="16">
        <f t="shared" si="23"/>
        <v>43897.458333333336</v>
      </c>
      <c r="B177" t="s">
        <v>348</v>
      </c>
      <c r="C177">
        <v>9097.7900000000009</v>
      </c>
      <c r="S177" t="s">
        <v>170</v>
      </c>
    </row>
    <row r="178" spans="1:19" x14ac:dyDescent="0.3">
      <c r="A178" s="16">
        <f t="shared" si="23"/>
        <v>43897.416666666664</v>
      </c>
      <c r="B178" t="s">
        <v>349</v>
      </c>
      <c r="C178">
        <v>9111.73</v>
      </c>
      <c r="S178" t="s">
        <v>170</v>
      </c>
    </row>
    <row r="179" spans="1:19" x14ac:dyDescent="0.3">
      <c r="A179" s="16">
        <f t="shared" si="23"/>
        <v>43897.375</v>
      </c>
      <c r="B179" t="s">
        <v>350</v>
      </c>
      <c r="C179">
        <v>9104.36</v>
      </c>
      <c r="S179" t="s">
        <v>170</v>
      </c>
    </row>
    <row r="180" spans="1:19" x14ac:dyDescent="0.3">
      <c r="A180" s="16">
        <f t="shared" si="23"/>
        <v>43897.333333333336</v>
      </c>
      <c r="B180" t="s">
        <v>351</v>
      </c>
      <c r="C180">
        <v>9085.23</v>
      </c>
      <c r="S180" t="s">
        <v>170</v>
      </c>
    </row>
    <row r="181" spans="1:19" x14ac:dyDescent="0.3">
      <c r="A181" s="16">
        <f t="shared" si="23"/>
        <v>43897.291666666664</v>
      </c>
      <c r="B181" t="s">
        <v>352</v>
      </c>
      <c r="C181">
        <v>9067.82</v>
      </c>
      <c r="S181" t="s">
        <v>170</v>
      </c>
    </row>
    <row r="182" spans="1:19" x14ac:dyDescent="0.3">
      <c r="A182" s="16">
        <f t="shared" si="23"/>
        <v>43897.25</v>
      </c>
      <c r="B182" t="s">
        <v>353</v>
      </c>
      <c r="C182">
        <v>9075.76</v>
      </c>
      <c r="S182" t="s">
        <v>170</v>
      </c>
    </row>
    <row r="183" spans="1:19" x14ac:dyDescent="0.3">
      <c r="A183" s="16">
        <f t="shared" si="23"/>
        <v>43897.208333333336</v>
      </c>
      <c r="B183" t="s">
        <v>354</v>
      </c>
      <c r="C183">
        <v>9071.02</v>
      </c>
      <c r="S183" t="s">
        <v>170</v>
      </c>
    </row>
    <row r="184" spans="1:19" x14ac:dyDescent="0.3">
      <c r="A184" s="16">
        <f t="shared" si="23"/>
        <v>43897.166666666664</v>
      </c>
      <c r="B184" t="s">
        <v>355</v>
      </c>
      <c r="C184">
        <v>9089.9500000000007</v>
      </c>
      <c r="S184" t="s">
        <v>170</v>
      </c>
    </row>
    <row r="185" spans="1:19" x14ac:dyDescent="0.3">
      <c r="A185" s="16">
        <f t="shared" si="23"/>
        <v>43897.125</v>
      </c>
      <c r="B185" t="s">
        <v>356</v>
      </c>
      <c r="C185">
        <v>9097.51</v>
      </c>
      <c r="S185" t="s">
        <v>170</v>
      </c>
    </row>
    <row r="186" spans="1:19" x14ac:dyDescent="0.3">
      <c r="A186" s="16">
        <f t="shared" si="23"/>
        <v>43897.083333333336</v>
      </c>
      <c r="B186" t="s">
        <v>357</v>
      </c>
      <c r="C186">
        <v>9092.5</v>
      </c>
      <c r="S186" t="s">
        <v>170</v>
      </c>
    </row>
    <row r="187" spans="1:19" x14ac:dyDescent="0.3">
      <c r="A187" s="16">
        <f t="shared" si="23"/>
        <v>43897.041666666664</v>
      </c>
      <c r="B187" t="s">
        <v>358</v>
      </c>
      <c r="C187">
        <v>9118.06</v>
      </c>
      <c r="S187" t="s">
        <v>170</v>
      </c>
    </row>
    <row r="188" spans="1:19" x14ac:dyDescent="0.3">
      <c r="A188" s="16">
        <f t="shared" si="23"/>
        <v>43897.5</v>
      </c>
      <c r="B188" t="s">
        <v>359</v>
      </c>
      <c r="C188">
        <v>9131.8799999999992</v>
      </c>
      <c r="S188" t="s">
        <v>170</v>
      </c>
    </row>
    <row r="189" spans="1:19" x14ac:dyDescent="0.3">
      <c r="A189" s="16">
        <f t="shared" si="23"/>
        <v>43896.958333333336</v>
      </c>
      <c r="B189" t="s">
        <v>360</v>
      </c>
      <c r="C189">
        <v>9103.89</v>
      </c>
      <c r="S189" t="s">
        <v>170</v>
      </c>
    </row>
    <row r="190" spans="1:19" x14ac:dyDescent="0.3">
      <c r="A190" s="16">
        <f t="shared" si="23"/>
        <v>43896.916666666664</v>
      </c>
      <c r="B190" t="s">
        <v>361</v>
      </c>
      <c r="C190">
        <v>9114.7800000000007</v>
      </c>
      <c r="S190" t="s">
        <v>170</v>
      </c>
    </row>
    <row r="191" spans="1:19" x14ac:dyDescent="0.3">
      <c r="A191" s="16">
        <f t="shared" si="23"/>
        <v>43896.875</v>
      </c>
      <c r="B191" t="s">
        <v>362</v>
      </c>
      <c r="C191">
        <v>9097.8799999999992</v>
      </c>
      <c r="S191" t="s">
        <v>170</v>
      </c>
    </row>
    <row r="192" spans="1:19" x14ac:dyDescent="0.3">
      <c r="A192" s="16">
        <f t="shared" si="23"/>
        <v>43896.833333333336</v>
      </c>
      <c r="B192" t="s">
        <v>363</v>
      </c>
      <c r="C192">
        <v>9085.1200000000008</v>
      </c>
      <c r="S192" t="s">
        <v>170</v>
      </c>
    </row>
    <row r="193" spans="1:19" x14ac:dyDescent="0.3">
      <c r="A193" s="16">
        <f t="shared" si="23"/>
        <v>43896.791666666664</v>
      </c>
      <c r="B193" t="s">
        <v>364</v>
      </c>
      <c r="C193">
        <v>9064.7199999999993</v>
      </c>
      <c r="S193" t="s">
        <v>170</v>
      </c>
    </row>
    <row r="194" spans="1:19" x14ac:dyDescent="0.3">
      <c r="A194" s="16">
        <f t="shared" si="23"/>
        <v>43896.75</v>
      </c>
      <c r="B194" t="s">
        <v>365</v>
      </c>
      <c r="C194">
        <v>9073.75</v>
      </c>
      <c r="S194" t="s">
        <v>170</v>
      </c>
    </row>
    <row r="195" spans="1:19" x14ac:dyDescent="0.3">
      <c r="A195" s="16">
        <f t="shared" si="23"/>
        <v>43896.708333333336</v>
      </c>
      <c r="B195" t="s">
        <v>366</v>
      </c>
      <c r="C195">
        <v>9051.4500000000007</v>
      </c>
      <c r="S195" t="s">
        <v>170</v>
      </c>
    </row>
    <row r="196" spans="1:19" x14ac:dyDescent="0.3">
      <c r="A196" s="16">
        <f t="shared" si="23"/>
        <v>43896.666666666664</v>
      </c>
      <c r="B196" t="s">
        <v>367</v>
      </c>
      <c r="C196">
        <v>9001.4</v>
      </c>
      <c r="S196" t="s">
        <v>170</v>
      </c>
    </row>
    <row r="197" spans="1:19" x14ac:dyDescent="0.3">
      <c r="A197" s="16">
        <f t="shared" si="23"/>
        <v>43896.625</v>
      </c>
      <c r="B197" t="s">
        <v>368</v>
      </c>
      <c r="C197">
        <v>9071.0300000000007</v>
      </c>
      <c r="S197" t="s">
        <v>170</v>
      </c>
    </row>
    <row r="198" spans="1:19" x14ac:dyDescent="0.3">
      <c r="A198" s="16">
        <f t="shared" ref="A198:A261" si="32">DATEVALUE(MID(B198,1,10))+(IF(RIGHT(B198,2)="PM",12,0)+MID(B198,12,2))/24</f>
        <v>43896.583333333336</v>
      </c>
      <c r="B198" t="s">
        <v>369</v>
      </c>
      <c r="C198">
        <v>9060.8700000000008</v>
      </c>
      <c r="S198" t="s">
        <v>170</v>
      </c>
    </row>
    <row r="199" spans="1:19" x14ac:dyDescent="0.3">
      <c r="A199" s="16">
        <f t="shared" si="32"/>
        <v>43896.541666666664</v>
      </c>
      <c r="B199" t="s">
        <v>370</v>
      </c>
      <c r="C199">
        <v>9109.5300000000007</v>
      </c>
      <c r="S199" t="s">
        <v>170</v>
      </c>
    </row>
    <row r="200" spans="1:19" x14ac:dyDescent="0.3">
      <c r="A200" s="16">
        <f t="shared" si="32"/>
        <v>43897</v>
      </c>
      <c r="B200" t="s">
        <v>371</v>
      </c>
      <c r="C200">
        <v>9127.92</v>
      </c>
      <c r="S200" t="s">
        <v>170</v>
      </c>
    </row>
    <row r="201" spans="1:19" x14ac:dyDescent="0.3">
      <c r="A201" s="16">
        <f t="shared" si="32"/>
        <v>43896.458333333336</v>
      </c>
      <c r="B201" t="s">
        <v>372</v>
      </c>
      <c r="C201">
        <v>9143.48</v>
      </c>
      <c r="S201" t="s">
        <v>170</v>
      </c>
    </row>
    <row r="202" spans="1:19" x14ac:dyDescent="0.3">
      <c r="A202" s="16">
        <f t="shared" si="32"/>
        <v>43896.416666666664</v>
      </c>
      <c r="B202" t="s">
        <v>373</v>
      </c>
      <c r="C202">
        <v>9111.67</v>
      </c>
      <c r="S202" t="s">
        <v>170</v>
      </c>
    </row>
    <row r="203" spans="1:19" x14ac:dyDescent="0.3">
      <c r="A203" s="16">
        <f t="shared" si="32"/>
        <v>43896.375</v>
      </c>
      <c r="B203" t="s">
        <v>374</v>
      </c>
      <c r="C203">
        <v>9114.7099999999991</v>
      </c>
      <c r="S203" t="s">
        <v>170</v>
      </c>
    </row>
    <row r="204" spans="1:19" x14ac:dyDescent="0.3">
      <c r="A204" s="16">
        <f t="shared" si="32"/>
        <v>43896.333333333336</v>
      </c>
      <c r="B204" t="s">
        <v>375</v>
      </c>
      <c r="C204">
        <v>9100.91</v>
      </c>
      <c r="S204" t="s">
        <v>170</v>
      </c>
    </row>
    <row r="205" spans="1:19" x14ac:dyDescent="0.3">
      <c r="A205" s="16">
        <f t="shared" si="32"/>
        <v>43896.291666666664</v>
      </c>
      <c r="B205" t="s">
        <v>376</v>
      </c>
      <c r="C205">
        <v>9096.0499999999993</v>
      </c>
      <c r="S205" t="s">
        <v>170</v>
      </c>
    </row>
    <row r="206" spans="1:19" x14ac:dyDescent="0.3">
      <c r="A206" s="16">
        <f t="shared" si="32"/>
        <v>43896.25</v>
      </c>
      <c r="B206" t="s">
        <v>377</v>
      </c>
      <c r="C206">
        <v>9107.86</v>
      </c>
      <c r="S206" t="s">
        <v>170</v>
      </c>
    </row>
    <row r="207" spans="1:19" x14ac:dyDescent="0.3">
      <c r="A207" s="16">
        <f t="shared" si="32"/>
        <v>43896.208333333336</v>
      </c>
      <c r="B207" t="s">
        <v>378</v>
      </c>
      <c r="C207">
        <v>9046.75</v>
      </c>
      <c r="S207" t="s">
        <v>170</v>
      </c>
    </row>
    <row r="208" spans="1:19" x14ac:dyDescent="0.3">
      <c r="A208" s="16">
        <f t="shared" si="32"/>
        <v>43896.166666666664</v>
      </c>
      <c r="B208" t="s">
        <v>379</v>
      </c>
      <c r="C208">
        <v>9033.59</v>
      </c>
      <c r="S208" t="s">
        <v>170</v>
      </c>
    </row>
    <row r="209" spans="1:19" x14ac:dyDescent="0.3">
      <c r="A209" s="16">
        <f t="shared" si="32"/>
        <v>43896.125</v>
      </c>
      <c r="B209" t="s">
        <v>380</v>
      </c>
      <c r="C209">
        <v>9052.1200000000008</v>
      </c>
      <c r="S209" t="s">
        <v>170</v>
      </c>
    </row>
    <row r="210" spans="1:19" x14ac:dyDescent="0.3">
      <c r="A210" s="16">
        <f t="shared" si="32"/>
        <v>43896.083333333336</v>
      </c>
      <c r="B210" t="s">
        <v>381</v>
      </c>
      <c r="C210">
        <v>9020</v>
      </c>
      <c r="S210" t="s">
        <v>170</v>
      </c>
    </row>
    <row r="211" spans="1:19" x14ac:dyDescent="0.3">
      <c r="A211" s="16">
        <f t="shared" si="32"/>
        <v>43896.041666666664</v>
      </c>
      <c r="B211" t="s">
        <v>382</v>
      </c>
      <c r="C211">
        <v>8990</v>
      </c>
      <c r="S211" t="s">
        <v>170</v>
      </c>
    </row>
    <row r="212" spans="1:19" x14ac:dyDescent="0.3">
      <c r="A212" s="16">
        <f t="shared" si="32"/>
        <v>43896.5</v>
      </c>
      <c r="B212" t="s">
        <v>383</v>
      </c>
      <c r="C212">
        <v>9054.68</v>
      </c>
      <c r="S212" t="s">
        <v>170</v>
      </c>
    </row>
    <row r="213" spans="1:19" x14ac:dyDescent="0.3">
      <c r="A213" s="16">
        <f t="shared" si="32"/>
        <v>43895.958333333336</v>
      </c>
      <c r="B213" t="s">
        <v>384</v>
      </c>
      <c r="C213">
        <v>9061.89</v>
      </c>
    </row>
    <row r="214" spans="1:19" x14ac:dyDescent="0.3">
      <c r="A214" s="16">
        <f t="shared" si="32"/>
        <v>43895.916666666664</v>
      </c>
      <c r="B214" t="s">
        <v>385</v>
      </c>
      <c r="C214">
        <v>9100.0400000000009</v>
      </c>
    </row>
    <row r="215" spans="1:19" x14ac:dyDescent="0.3">
      <c r="A215" s="16">
        <f t="shared" si="32"/>
        <v>43895.875</v>
      </c>
      <c r="B215" t="s">
        <v>386</v>
      </c>
      <c r="C215">
        <v>9110.5300000000007</v>
      </c>
    </row>
    <row r="216" spans="1:19" x14ac:dyDescent="0.3">
      <c r="A216" s="16">
        <f t="shared" si="32"/>
        <v>43895.833333333336</v>
      </c>
      <c r="B216" t="s">
        <v>387</v>
      </c>
      <c r="C216">
        <v>9150.9</v>
      </c>
    </row>
    <row r="217" spans="1:19" x14ac:dyDescent="0.3">
      <c r="A217" s="16">
        <f t="shared" si="32"/>
        <v>43895.791666666664</v>
      </c>
      <c r="B217" t="s">
        <v>388</v>
      </c>
      <c r="C217">
        <v>9110.6</v>
      </c>
    </row>
    <row r="218" spans="1:19" x14ac:dyDescent="0.3">
      <c r="A218" s="16">
        <f t="shared" si="32"/>
        <v>43895.75</v>
      </c>
      <c r="B218" t="s">
        <v>389</v>
      </c>
      <c r="C218">
        <v>9093.7800000000007</v>
      </c>
    </row>
    <row r="219" spans="1:19" x14ac:dyDescent="0.3">
      <c r="A219" s="16">
        <f t="shared" si="32"/>
        <v>43895.708333333336</v>
      </c>
      <c r="B219" t="s">
        <v>390</v>
      </c>
      <c r="C219">
        <v>9083.3700000000008</v>
      </c>
    </row>
    <row r="220" spans="1:19" x14ac:dyDescent="0.3">
      <c r="A220" s="16">
        <f t="shared" si="32"/>
        <v>43895.666666666664</v>
      </c>
      <c r="B220" t="s">
        <v>391</v>
      </c>
      <c r="C220">
        <v>9085.48</v>
      </c>
    </row>
    <row r="221" spans="1:19" x14ac:dyDescent="0.3">
      <c r="A221" s="16">
        <f t="shared" si="32"/>
        <v>43895.625</v>
      </c>
      <c r="B221" t="s">
        <v>392</v>
      </c>
      <c r="C221">
        <v>9023.01</v>
      </c>
    </row>
    <row r="222" spans="1:19" x14ac:dyDescent="0.3">
      <c r="A222" s="16">
        <f t="shared" si="32"/>
        <v>43895.583333333336</v>
      </c>
      <c r="B222" t="s">
        <v>393</v>
      </c>
      <c r="C222">
        <v>9081.9500000000007</v>
      </c>
    </row>
    <row r="223" spans="1:19" x14ac:dyDescent="0.3">
      <c r="A223" s="16">
        <f t="shared" si="32"/>
        <v>43895.541666666664</v>
      </c>
      <c r="B223" t="s">
        <v>394</v>
      </c>
      <c r="C223">
        <v>9075</v>
      </c>
    </row>
    <row r="224" spans="1:19" x14ac:dyDescent="0.3">
      <c r="A224" s="16">
        <f t="shared" si="32"/>
        <v>43896</v>
      </c>
      <c r="B224" t="s">
        <v>395</v>
      </c>
      <c r="C224">
        <v>9100.89</v>
      </c>
    </row>
    <row r="225" spans="1:3" x14ac:dyDescent="0.3">
      <c r="A225" s="16">
        <f t="shared" si="32"/>
        <v>43895.458333333336</v>
      </c>
      <c r="B225" t="s">
        <v>396</v>
      </c>
      <c r="C225">
        <v>9086.41</v>
      </c>
    </row>
    <row r="226" spans="1:3" x14ac:dyDescent="0.3">
      <c r="A226" s="16">
        <f t="shared" si="32"/>
        <v>43895.416666666664</v>
      </c>
      <c r="B226" t="s">
        <v>397</v>
      </c>
      <c r="C226">
        <v>9080.1200000000008</v>
      </c>
    </row>
    <row r="227" spans="1:3" x14ac:dyDescent="0.3">
      <c r="A227" s="16">
        <f t="shared" si="32"/>
        <v>43895.375</v>
      </c>
      <c r="B227" t="s">
        <v>398</v>
      </c>
      <c r="C227">
        <v>8922.61</v>
      </c>
    </row>
    <row r="228" spans="1:3" x14ac:dyDescent="0.3">
      <c r="A228" s="16">
        <f t="shared" si="32"/>
        <v>43895.333333333336</v>
      </c>
      <c r="B228" t="s">
        <v>399</v>
      </c>
      <c r="C228">
        <v>8895.0499999999993</v>
      </c>
    </row>
    <row r="229" spans="1:3" x14ac:dyDescent="0.3">
      <c r="A229" s="16">
        <f t="shared" si="32"/>
        <v>43895.291666666664</v>
      </c>
      <c r="B229" t="s">
        <v>400</v>
      </c>
      <c r="C229">
        <v>8922.99</v>
      </c>
    </row>
    <row r="230" spans="1:3" x14ac:dyDescent="0.3">
      <c r="A230" s="16">
        <f t="shared" si="32"/>
        <v>43895.25</v>
      </c>
      <c r="B230" t="s">
        <v>401</v>
      </c>
      <c r="C230">
        <v>8922.3700000000008</v>
      </c>
    </row>
    <row r="231" spans="1:3" x14ac:dyDescent="0.3">
      <c r="A231" s="16">
        <f t="shared" si="32"/>
        <v>43895.208333333336</v>
      </c>
      <c r="B231" t="s">
        <v>402</v>
      </c>
      <c r="C231">
        <v>8891.4599999999991</v>
      </c>
    </row>
    <row r="232" spans="1:3" x14ac:dyDescent="0.3">
      <c r="A232" s="16">
        <f t="shared" si="32"/>
        <v>43895.166666666664</v>
      </c>
      <c r="B232" t="s">
        <v>403</v>
      </c>
      <c r="C232">
        <v>8869.82</v>
      </c>
    </row>
    <row r="233" spans="1:3" x14ac:dyDescent="0.3">
      <c r="A233" s="16">
        <f t="shared" si="32"/>
        <v>43895.125</v>
      </c>
      <c r="B233" t="s">
        <v>404</v>
      </c>
      <c r="C233">
        <v>8919.89</v>
      </c>
    </row>
    <row r="234" spans="1:3" x14ac:dyDescent="0.3">
      <c r="A234" s="16">
        <f t="shared" si="32"/>
        <v>43895.083333333336</v>
      </c>
      <c r="B234" t="s">
        <v>405</v>
      </c>
      <c r="C234">
        <v>8873.42</v>
      </c>
    </row>
    <row r="235" spans="1:3" x14ac:dyDescent="0.3">
      <c r="A235" s="16">
        <f t="shared" si="32"/>
        <v>43895.041666666664</v>
      </c>
      <c r="B235" t="s">
        <v>406</v>
      </c>
      <c r="C235">
        <v>8859.7099999999991</v>
      </c>
    </row>
    <row r="236" spans="1:3" x14ac:dyDescent="0.3">
      <c r="A236" s="16">
        <f t="shared" si="32"/>
        <v>43895.5</v>
      </c>
      <c r="B236" t="s">
        <v>407</v>
      </c>
      <c r="C236">
        <v>8750.8700000000008</v>
      </c>
    </row>
    <row r="237" spans="1:3" x14ac:dyDescent="0.3">
      <c r="A237" s="16">
        <f t="shared" si="32"/>
        <v>43894.958333333336</v>
      </c>
      <c r="B237" t="s">
        <v>408</v>
      </c>
      <c r="C237">
        <v>8744.35</v>
      </c>
    </row>
    <row r="238" spans="1:3" x14ac:dyDescent="0.3">
      <c r="A238" s="16">
        <f t="shared" si="32"/>
        <v>43894.916666666664</v>
      </c>
      <c r="B238" t="s">
        <v>409</v>
      </c>
      <c r="C238">
        <v>8724.52</v>
      </c>
    </row>
    <row r="239" spans="1:3" x14ac:dyDescent="0.3">
      <c r="A239" s="16">
        <f t="shared" si="32"/>
        <v>43894.875</v>
      </c>
      <c r="B239" t="s">
        <v>410</v>
      </c>
      <c r="C239">
        <v>8702.85</v>
      </c>
    </row>
    <row r="240" spans="1:3" x14ac:dyDescent="0.3">
      <c r="A240" s="16">
        <f t="shared" si="32"/>
        <v>43894.833333333336</v>
      </c>
      <c r="B240" t="s">
        <v>411</v>
      </c>
      <c r="C240">
        <v>8739.58</v>
      </c>
    </row>
    <row r="241" spans="1:3" x14ac:dyDescent="0.3">
      <c r="A241" s="16">
        <f t="shared" si="32"/>
        <v>43894.791666666664</v>
      </c>
      <c r="B241" t="s">
        <v>412</v>
      </c>
      <c r="C241">
        <v>8718.2800000000007</v>
      </c>
    </row>
    <row r="242" spans="1:3" x14ac:dyDescent="0.3">
      <c r="A242" s="16">
        <f t="shared" si="32"/>
        <v>43894.75</v>
      </c>
      <c r="B242" t="s">
        <v>413</v>
      </c>
      <c r="C242">
        <v>8723</v>
      </c>
    </row>
    <row r="243" spans="1:3" x14ac:dyDescent="0.3">
      <c r="A243" s="16">
        <f t="shared" si="32"/>
        <v>43894.708333333336</v>
      </c>
      <c r="B243" t="s">
        <v>414</v>
      </c>
      <c r="C243">
        <v>8715.5</v>
      </c>
    </row>
    <row r="244" spans="1:3" x14ac:dyDescent="0.3">
      <c r="A244" s="16">
        <f t="shared" si="32"/>
        <v>43894.666666666664</v>
      </c>
      <c r="B244" t="s">
        <v>415</v>
      </c>
      <c r="C244">
        <v>8700</v>
      </c>
    </row>
    <row r="245" spans="1:3" x14ac:dyDescent="0.3">
      <c r="A245" s="16">
        <f t="shared" si="32"/>
        <v>43894.625</v>
      </c>
      <c r="B245" t="s">
        <v>416</v>
      </c>
      <c r="C245">
        <v>8722.75</v>
      </c>
    </row>
    <row r="246" spans="1:3" x14ac:dyDescent="0.3">
      <c r="A246" s="16">
        <f t="shared" si="32"/>
        <v>43894.583333333336</v>
      </c>
      <c r="B246" t="s">
        <v>417</v>
      </c>
      <c r="C246">
        <v>8756.4500000000007</v>
      </c>
    </row>
    <row r="247" spans="1:3" x14ac:dyDescent="0.3">
      <c r="A247" s="16">
        <f t="shared" si="32"/>
        <v>43894.541666666664</v>
      </c>
      <c r="B247" t="s">
        <v>418</v>
      </c>
      <c r="C247">
        <v>8731.18</v>
      </c>
    </row>
    <row r="248" spans="1:3" x14ac:dyDescent="0.3">
      <c r="A248" s="16">
        <f t="shared" si="32"/>
        <v>43895</v>
      </c>
      <c r="B248" t="s">
        <v>419</v>
      </c>
      <c r="C248">
        <v>8717.1200000000008</v>
      </c>
    </row>
    <row r="249" spans="1:3" x14ac:dyDescent="0.3">
      <c r="A249" s="16">
        <f t="shared" si="32"/>
        <v>43894.458333333336</v>
      </c>
      <c r="B249" t="s">
        <v>420</v>
      </c>
      <c r="C249">
        <v>8795.06</v>
      </c>
    </row>
    <row r="250" spans="1:3" x14ac:dyDescent="0.3">
      <c r="A250" s="16">
        <f t="shared" si="32"/>
        <v>43894.416666666664</v>
      </c>
      <c r="B250" t="s">
        <v>421</v>
      </c>
      <c r="C250">
        <v>8795.06</v>
      </c>
    </row>
    <row r="251" spans="1:3" x14ac:dyDescent="0.3">
      <c r="A251" s="16">
        <f t="shared" si="32"/>
        <v>43894.375</v>
      </c>
      <c r="B251" t="s">
        <v>422</v>
      </c>
      <c r="C251">
        <v>8818.86</v>
      </c>
    </row>
    <row r="252" spans="1:3" x14ac:dyDescent="0.3">
      <c r="A252" s="16">
        <f t="shared" si="32"/>
        <v>43894.333333333336</v>
      </c>
      <c r="B252" t="s">
        <v>423</v>
      </c>
      <c r="C252">
        <v>8816.27</v>
      </c>
    </row>
    <row r="253" spans="1:3" x14ac:dyDescent="0.3">
      <c r="A253" s="16">
        <f t="shared" si="32"/>
        <v>43894.291666666664</v>
      </c>
      <c r="B253" t="s">
        <v>424</v>
      </c>
      <c r="C253">
        <v>8787.02</v>
      </c>
    </row>
    <row r="254" spans="1:3" x14ac:dyDescent="0.3">
      <c r="A254" s="16">
        <f t="shared" si="32"/>
        <v>43894.25</v>
      </c>
      <c r="B254" t="s">
        <v>425</v>
      </c>
      <c r="C254">
        <v>8839.75</v>
      </c>
    </row>
    <row r="255" spans="1:3" x14ac:dyDescent="0.3">
      <c r="A255" s="16">
        <f t="shared" si="32"/>
        <v>43894.208333333336</v>
      </c>
      <c r="B255" t="s">
        <v>426</v>
      </c>
      <c r="C255">
        <v>8825.35</v>
      </c>
    </row>
    <row r="256" spans="1:3" x14ac:dyDescent="0.3">
      <c r="A256" s="16">
        <f t="shared" si="32"/>
        <v>43894.166666666664</v>
      </c>
      <c r="B256" t="s">
        <v>427</v>
      </c>
      <c r="C256">
        <v>8790.18</v>
      </c>
    </row>
    <row r="257" spans="1:3" x14ac:dyDescent="0.3">
      <c r="A257" s="16">
        <f t="shared" si="32"/>
        <v>43894.125</v>
      </c>
      <c r="B257" t="s">
        <v>428</v>
      </c>
      <c r="C257">
        <v>8812.35</v>
      </c>
    </row>
    <row r="258" spans="1:3" x14ac:dyDescent="0.3">
      <c r="A258" s="16">
        <f t="shared" si="32"/>
        <v>43894.083333333336</v>
      </c>
      <c r="B258" t="s">
        <v>429</v>
      </c>
      <c r="C258">
        <v>8793.9500000000007</v>
      </c>
    </row>
    <row r="259" spans="1:3" x14ac:dyDescent="0.3">
      <c r="A259" s="16">
        <f t="shared" si="32"/>
        <v>43894.041666666664</v>
      </c>
      <c r="B259" t="s">
        <v>430</v>
      </c>
      <c r="C259">
        <v>8781.25</v>
      </c>
    </row>
    <row r="260" spans="1:3" x14ac:dyDescent="0.3">
      <c r="A260" s="16">
        <f t="shared" si="32"/>
        <v>43894.5</v>
      </c>
      <c r="B260" t="s">
        <v>431</v>
      </c>
      <c r="C260">
        <v>8760.07</v>
      </c>
    </row>
    <row r="261" spans="1:3" x14ac:dyDescent="0.3">
      <c r="A261" s="16">
        <f t="shared" si="32"/>
        <v>43893.958333333336</v>
      </c>
      <c r="B261" t="s">
        <v>432</v>
      </c>
      <c r="C261">
        <v>8779.98</v>
      </c>
    </row>
    <row r="262" spans="1:3" x14ac:dyDescent="0.3">
      <c r="A262" s="16">
        <f t="shared" ref="A262:A325" si="33">DATEVALUE(MID(B262,1,10))+(IF(RIGHT(B262,2)="PM",12,0)+MID(B262,12,2))/24</f>
        <v>43893.916666666664</v>
      </c>
      <c r="B262" t="s">
        <v>433</v>
      </c>
      <c r="C262">
        <v>8733.1299999999992</v>
      </c>
    </row>
    <row r="263" spans="1:3" x14ac:dyDescent="0.3">
      <c r="A263" s="16">
        <f t="shared" si="33"/>
        <v>43893.875</v>
      </c>
      <c r="B263" t="s">
        <v>434</v>
      </c>
      <c r="C263">
        <v>8704.7800000000007</v>
      </c>
    </row>
    <row r="264" spans="1:3" x14ac:dyDescent="0.3">
      <c r="A264" s="16">
        <f t="shared" si="33"/>
        <v>43893.833333333336</v>
      </c>
      <c r="B264" t="s">
        <v>435</v>
      </c>
      <c r="C264">
        <v>8713.9699999999993</v>
      </c>
    </row>
    <row r="265" spans="1:3" x14ac:dyDescent="0.3">
      <c r="A265" s="16">
        <f t="shared" si="33"/>
        <v>43893.791666666664</v>
      </c>
      <c r="B265" t="s">
        <v>436</v>
      </c>
      <c r="C265">
        <v>8717.89</v>
      </c>
    </row>
    <row r="266" spans="1:3" x14ac:dyDescent="0.3">
      <c r="A266" s="16">
        <f t="shared" si="33"/>
        <v>43893.75</v>
      </c>
      <c r="B266" t="s">
        <v>437</v>
      </c>
      <c r="C266">
        <v>8718.99</v>
      </c>
    </row>
    <row r="267" spans="1:3" x14ac:dyDescent="0.3">
      <c r="A267" s="16">
        <f t="shared" si="33"/>
        <v>43893.708333333336</v>
      </c>
      <c r="B267" t="s">
        <v>438</v>
      </c>
      <c r="C267">
        <v>8698.9500000000007</v>
      </c>
    </row>
    <row r="268" spans="1:3" x14ac:dyDescent="0.3">
      <c r="A268" s="16">
        <f t="shared" si="33"/>
        <v>43893.666666666664</v>
      </c>
      <c r="B268" t="s">
        <v>439</v>
      </c>
      <c r="C268">
        <v>8753.01</v>
      </c>
    </row>
    <row r="269" spans="1:3" x14ac:dyDescent="0.3">
      <c r="A269" s="16">
        <f t="shared" si="33"/>
        <v>43893.625</v>
      </c>
      <c r="B269" t="s">
        <v>440</v>
      </c>
      <c r="C269">
        <v>8736.43</v>
      </c>
    </row>
    <row r="270" spans="1:3" x14ac:dyDescent="0.3">
      <c r="A270" s="16">
        <f t="shared" si="33"/>
        <v>43893.583333333336</v>
      </c>
      <c r="B270" t="s">
        <v>441</v>
      </c>
      <c r="C270">
        <v>8798.14</v>
      </c>
    </row>
    <row r="271" spans="1:3" x14ac:dyDescent="0.3">
      <c r="A271" s="16">
        <f t="shared" si="33"/>
        <v>43893.541666666664</v>
      </c>
      <c r="B271" t="s">
        <v>442</v>
      </c>
      <c r="C271">
        <v>8788.59</v>
      </c>
    </row>
    <row r="272" spans="1:3" x14ac:dyDescent="0.3">
      <c r="A272" s="16">
        <f t="shared" si="33"/>
        <v>43894</v>
      </c>
      <c r="B272" t="s">
        <v>443</v>
      </c>
      <c r="C272">
        <v>8858.2199999999993</v>
      </c>
    </row>
    <row r="273" spans="1:3" x14ac:dyDescent="0.3">
      <c r="A273" s="16">
        <f t="shared" si="33"/>
        <v>43893.458333333336</v>
      </c>
      <c r="B273" t="s">
        <v>444</v>
      </c>
      <c r="C273">
        <v>8829.0400000000009</v>
      </c>
    </row>
    <row r="274" spans="1:3" x14ac:dyDescent="0.3">
      <c r="A274" s="16">
        <f t="shared" si="33"/>
        <v>43893.416666666664</v>
      </c>
      <c r="B274" t="s">
        <v>445</v>
      </c>
      <c r="C274">
        <v>8821.09</v>
      </c>
    </row>
    <row r="275" spans="1:3" x14ac:dyDescent="0.3">
      <c r="A275" s="16">
        <f t="shared" si="33"/>
        <v>43893.375</v>
      </c>
      <c r="B275" t="s">
        <v>446</v>
      </c>
      <c r="C275">
        <v>8772.2199999999993</v>
      </c>
    </row>
    <row r="276" spans="1:3" x14ac:dyDescent="0.3">
      <c r="A276" s="16">
        <f t="shared" si="33"/>
        <v>43893.333333333336</v>
      </c>
      <c r="B276" t="s">
        <v>447</v>
      </c>
      <c r="C276">
        <v>8756.08</v>
      </c>
    </row>
    <row r="277" spans="1:3" x14ac:dyDescent="0.3">
      <c r="A277" s="16">
        <f t="shared" si="33"/>
        <v>43893.291666666664</v>
      </c>
      <c r="B277" t="s">
        <v>448</v>
      </c>
      <c r="C277">
        <v>8783.83</v>
      </c>
    </row>
    <row r="278" spans="1:3" x14ac:dyDescent="0.3">
      <c r="A278" s="16">
        <f t="shared" si="33"/>
        <v>43893.25</v>
      </c>
      <c r="B278" t="s">
        <v>449</v>
      </c>
      <c r="C278">
        <v>8850.49</v>
      </c>
    </row>
    <row r="279" spans="1:3" x14ac:dyDescent="0.3">
      <c r="A279" s="16">
        <f t="shared" si="33"/>
        <v>43893.208333333336</v>
      </c>
      <c r="B279" t="s">
        <v>450</v>
      </c>
      <c r="C279">
        <v>8841.33</v>
      </c>
    </row>
    <row r="280" spans="1:3" x14ac:dyDescent="0.3">
      <c r="A280" s="16">
        <f t="shared" si="33"/>
        <v>43893.166666666664</v>
      </c>
      <c r="B280" t="s">
        <v>451</v>
      </c>
      <c r="C280">
        <v>8866.6</v>
      </c>
    </row>
    <row r="281" spans="1:3" x14ac:dyDescent="0.3">
      <c r="A281" s="16">
        <f t="shared" si="33"/>
        <v>43893.125</v>
      </c>
      <c r="B281" t="s">
        <v>452</v>
      </c>
      <c r="C281">
        <v>8864.99</v>
      </c>
    </row>
    <row r="282" spans="1:3" x14ac:dyDescent="0.3">
      <c r="A282" s="16">
        <f t="shared" si="33"/>
        <v>43893.083333333336</v>
      </c>
      <c r="B282" t="s">
        <v>453</v>
      </c>
      <c r="C282">
        <v>8815.77</v>
      </c>
    </row>
    <row r="283" spans="1:3" x14ac:dyDescent="0.3">
      <c r="A283" s="16">
        <f t="shared" si="33"/>
        <v>43893.041666666664</v>
      </c>
      <c r="B283" t="s">
        <v>454</v>
      </c>
      <c r="C283">
        <v>8840.14</v>
      </c>
    </row>
    <row r="284" spans="1:3" x14ac:dyDescent="0.3">
      <c r="A284" s="16">
        <f t="shared" si="33"/>
        <v>43893.5</v>
      </c>
      <c r="B284" t="s">
        <v>455</v>
      </c>
      <c r="C284">
        <v>8915.24</v>
      </c>
    </row>
    <row r="285" spans="1:3" x14ac:dyDescent="0.3">
      <c r="A285" s="16">
        <f t="shared" si="33"/>
        <v>43892.958333333336</v>
      </c>
      <c r="B285" t="s">
        <v>456</v>
      </c>
      <c r="C285">
        <v>8910.84</v>
      </c>
    </row>
    <row r="286" spans="1:3" x14ac:dyDescent="0.3">
      <c r="A286" s="16">
        <f t="shared" si="33"/>
        <v>43892.916666666664</v>
      </c>
      <c r="B286" t="s">
        <v>457</v>
      </c>
      <c r="C286">
        <v>8935.09</v>
      </c>
    </row>
    <row r="287" spans="1:3" x14ac:dyDescent="0.3">
      <c r="A287" s="16">
        <f t="shared" si="33"/>
        <v>43892.875</v>
      </c>
      <c r="B287" t="s">
        <v>458</v>
      </c>
      <c r="C287">
        <v>8882.24</v>
      </c>
    </row>
    <row r="288" spans="1:3" x14ac:dyDescent="0.3">
      <c r="A288" s="16">
        <f t="shared" si="33"/>
        <v>43892.833333333336</v>
      </c>
      <c r="B288" t="s">
        <v>459</v>
      </c>
      <c r="C288">
        <v>8883.1200000000008</v>
      </c>
    </row>
    <row r="289" spans="1:3" x14ac:dyDescent="0.3">
      <c r="A289" s="16">
        <f t="shared" si="33"/>
        <v>43892.791666666664</v>
      </c>
      <c r="B289" t="s">
        <v>460</v>
      </c>
      <c r="C289">
        <v>8859.99</v>
      </c>
    </row>
    <row r="290" spans="1:3" x14ac:dyDescent="0.3">
      <c r="A290" s="16">
        <f t="shared" si="33"/>
        <v>43892.75</v>
      </c>
      <c r="B290" t="s">
        <v>461</v>
      </c>
      <c r="C290">
        <v>8868.33</v>
      </c>
    </row>
    <row r="291" spans="1:3" x14ac:dyDescent="0.3">
      <c r="A291" s="16">
        <f t="shared" si="33"/>
        <v>43892.708333333336</v>
      </c>
      <c r="B291" t="s">
        <v>462</v>
      </c>
      <c r="C291">
        <v>8858.58</v>
      </c>
    </row>
    <row r="292" spans="1:3" x14ac:dyDescent="0.3">
      <c r="A292" s="16">
        <f t="shared" si="33"/>
        <v>43892.666666666664</v>
      </c>
      <c r="B292" t="s">
        <v>463</v>
      </c>
      <c r="C292">
        <v>8829.2099999999991</v>
      </c>
    </row>
    <row r="293" spans="1:3" x14ac:dyDescent="0.3">
      <c r="A293" s="16">
        <f t="shared" si="33"/>
        <v>43892.625</v>
      </c>
      <c r="B293" t="s">
        <v>464</v>
      </c>
      <c r="C293">
        <v>8814.89</v>
      </c>
    </row>
    <row r="294" spans="1:3" x14ac:dyDescent="0.3">
      <c r="A294" s="16">
        <f t="shared" si="33"/>
        <v>43892.583333333336</v>
      </c>
      <c r="B294" t="s">
        <v>465</v>
      </c>
      <c r="C294">
        <v>8829.41</v>
      </c>
    </row>
    <row r="295" spans="1:3" x14ac:dyDescent="0.3">
      <c r="A295" s="16">
        <f t="shared" si="33"/>
        <v>43892.541666666664</v>
      </c>
      <c r="B295" t="s">
        <v>466</v>
      </c>
      <c r="C295">
        <v>8753.44</v>
      </c>
    </row>
    <row r="296" spans="1:3" x14ac:dyDescent="0.3">
      <c r="A296" s="16">
        <f t="shared" si="33"/>
        <v>43893</v>
      </c>
      <c r="B296" t="s">
        <v>467</v>
      </c>
      <c r="C296">
        <v>8758.35</v>
      </c>
    </row>
    <row r="297" spans="1:3" x14ac:dyDescent="0.3">
      <c r="A297" s="16">
        <f t="shared" si="33"/>
        <v>43892.458333333336</v>
      </c>
      <c r="B297" t="s">
        <v>468</v>
      </c>
      <c r="C297">
        <v>8722.1</v>
      </c>
    </row>
    <row r="298" spans="1:3" x14ac:dyDescent="0.3">
      <c r="A298" s="16">
        <f t="shared" si="33"/>
        <v>43892.416666666664</v>
      </c>
      <c r="B298" t="s">
        <v>469</v>
      </c>
      <c r="C298">
        <v>8697.0400000000009</v>
      </c>
    </row>
    <row r="299" spans="1:3" x14ac:dyDescent="0.3">
      <c r="A299" s="16">
        <f t="shared" si="33"/>
        <v>43892.375</v>
      </c>
      <c r="B299" t="s">
        <v>470</v>
      </c>
      <c r="C299">
        <v>8665.07</v>
      </c>
    </row>
    <row r="300" spans="1:3" x14ac:dyDescent="0.3">
      <c r="A300" s="16">
        <f t="shared" si="33"/>
        <v>43892.333333333336</v>
      </c>
      <c r="B300" t="s">
        <v>471</v>
      </c>
      <c r="C300">
        <v>8625.39</v>
      </c>
    </row>
    <row r="301" spans="1:3" x14ac:dyDescent="0.3">
      <c r="A301" s="16">
        <f t="shared" si="33"/>
        <v>43892.291666666664</v>
      </c>
      <c r="B301" t="s">
        <v>472</v>
      </c>
      <c r="C301">
        <v>8624.89</v>
      </c>
    </row>
    <row r="302" spans="1:3" x14ac:dyDescent="0.3">
      <c r="A302" s="16">
        <f t="shared" si="33"/>
        <v>43892.25</v>
      </c>
      <c r="B302" t="s">
        <v>473</v>
      </c>
      <c r="C302">
        <v>8658</v>
      </c>
    </row>
    <row r="303" spans="1:3" x14ac:dyDescent="0.3">
      <c r="A303" s="16">
        <f t="shared" si="33"/>
        <v>43892.208333333336</v>
      </c>
      <c r="B303" t="s">
        <v>474</v>
      </c>
      <c r="C303">
        <v>8643.24</v>
      </c>
    </row>
    <row r="304" spans="1:3" x14ac:dyDescent="0.3">
      <c r="A304" s="16">
        <f t="shared" si="33"/>
        <v>43892.166666666664</v>
      </c>
      <c r="B304" t="s">
        <v>475</v>
      </c>
      <c r="C304">
        <v>8601.99</v>
      </c>
    </row>
    <row r="305" spans="1:3" x14ac:dyDescent="0.3">
      <c r="A305" s="16">
        <f t="shared" si="33"/>
        <v>43892.125</v>
      </c>
      <c r="B305" t="s">
        <v>476</v>
      </c>
      <c r="C305">
        <v>8626.06</v>
      </c>
    </row>
    <row r="306" spans="1:3" x14ac:dyDescent="0.3">
      <c r="A306" s="16">
        <f t="shared" si="33"/>
        <v>43892.083333333336</v>
      </c>
      <c r="B306" t="s">
        <v>477</v>
      </c>
      <c r="C306">
        <v>8560.4</v>
      </c>
    </row>
    <row r="307" spans="1:3" x14ac:dyDescent="0.3">
      <c r="A307" s="16">
        <f t="shared" si="33"/>
        <v>43892.041666666664</v>
      </c>
      <c r="B307" t="s">
        <v>478</v>
      </c>
      <c r="C307">
        <v>8558.0400000000009</v>
      </c>
    </row>
    <row r="308" spans="1:3" x14ac:dyDescent="0.3">
      <c r="A308" s="16">
        <f t="shared" si="33"/>
        <v>43892.5</v>
      </c>
      <c r="B308" t="s">
        <v>479</v>
      </c>
      <c r="C308">
        <v>8531.8799999999992</v>
      </c>
    </row>
    <row r="309" spans="1:3" x14ac:dyDescent="0.3">
      <c r="A309" s="16">
        <f t="shared" si="33"/>
        <v>43891.958333333336</v>
      </c>
      <c r="B309" t="s">
        <v>480</v>
      </c>
      <c r="C309">
        <v>8561.75</v>
      </c>
    </row>
    <row r="310" spans="1:3" x14ac:dyDescent="0.3">
      <c r="A310" s="16">
        <f t="shared" si="33"/>
        <v>43891.916666666664</v>
      </c>
      <c r="B310" t="s">
        <v>481</v>
      </c>
      <c r="C310">
        <v>8526.44</v>
      </c>
    </row>
    <row r="311" spans="1:3" x14ac:dyDescent="0.3">
      <c r="A311" s="16">
        <f t="shared" si="33"/>
        <v>43891.875</v>
      </c>
      <c r="B311" t="s">
        <v>482</v>
      </c>
      <c r="C311">
        <v>8492.2000000000007</v>
      </c>
    </row>
    <row r="312" spans="1:3" x14ac:dyDescent="0.3">
      <c r="A312" s="16">
        <f t="shared" si="33"/>
        <v>43891.833333333336</v>
      </c>
      <c r="B312" t="s">
        <v>483</v>
      </c>
      <c r="C312">
        <v>8542.2000000000007</v>
      </c>
    </row>
    <row r="313" spans="1:3" x14ac:dyDescent="0.3">
      <c r="A313" s="16">
        <f t="shared" si="33"/>
        <v>43891.791666666664</v>
      </c>
      <c r="B313" t="s">
        <v>484</v>
      </c>
      <c r="C313">
        <v>8457.6299999999992</v>
      </c>
    </row>
    <row r="314" spans="1:3" x14ac:dyDescent="0.3">
      <c r="A314" s="16">
        <f t="shared" si="33"/>
        <v>43891.75</v>
      </c>
      <c r="B314" t="s">
        <v>485</v>
      </c>
      <c r="C314">
        <v>8500</v>
      </c>
    </row>
    <row r="315" spans="1:3" x14ac:dyDescent="0.3">
      <c r="A315" s="16">
        <f t="shared" si="33"/>
        <v>43891.708333333336</v>
      </c>
      <c r="B315" t="s">
        <v>486</v>
      </c>
      <c r="C315">
        <v>8522.2999999999993</v>
      </c>
    </row>
    <row r="316" spans="1:3" x14ac:dyDescent="0.3">
      <c r="A316" s="16">
        <f t="shared" si="33"/>
        <v>43891.666666666664</v>
      </c>
      <c r="B316" t="s">
        <v>487</v>
      </c>
      <c r="C316">
        <v>8557.7999999999993</v>
      </c>
    </row>
    <row r="317" spans="1:3" x14ac:dyDescent="0.3">
      <c r="A317" s="16">
        <f t="shared" si="33"/>
        <v>43891.625</v>
      </c>
      <c r="B317" t="s">
        <v>488</v>
      </c>
      <c r="C317">
        <v>8565</v>
      </c>
    </row>
    <row r="318" spans="1:3" x14ac:dyDescent="0.3">
      <c r="A318" s="16">
        <f t="shared" si="33"/>
        <v>43891.583333333336</v>
      </c>
      <c r="B318" t="s">
        <v>489</v>
      </c>
      <c r="C318">
        <v>8609.34</v>
      </c>
    </row>
    <row r="319" spans="1:3" x14ac:dyDescent="0.3">
      <c r="A319" s="16">
        <f t="shared" si="33"/>
        <v>43891.541666666664</v>
      </c>
      <c r="B319" t="s">
        <v>490</v>
      </c>
      <c r="C319">
        <v>8575</v>
      </c>
    </row>
    <row r="320" spans="1:3" x14ac:dyDescent="0.3">
      <c r="A320" s="16">
        <f t="shared" si="33"/>
        <v>43892</v>
      </c>
      <c r="B320" t="s">
        <v>491</v>
      </c>
      <c r="C320">
        <v>8648.3700000000008</v>
      </c>
    </row>
    <row r="321" spans="1:3" x14ac:dyDescent="0.3">
      <c r="A321" s="16">
        <f t="shared" si="33"/>
        <v>43891.458333333336</v>
      </c>
      <c r="B321" t="s">
        <v>492</v>
      </c>
      <c r="C321">
        <v>8570.43</v>
      </c>
    </row>
    <row r="322" spans="1:3" x14ac:dyDescent="0.3">
      <c r="A322" s="16">
        <f t="shared" si="33"/>
        <v>43891.416666666664</v>
      </c>
      <c r="B322" t="s">
        <v>493</v>
      </c>
      <c r="C322">
        <v>8539.6299999999992</v>
      </c>
    </row>
    <row r="323" spans="1:3" x14ac:dyDescent="0.3">
      <c r="A323" s="16">
        <f t="shared" si="33"/>
        <v>43891.375</v>
      </c>
      <c r="B323" t="s">
        <v>494</v>
      </c>
      <c r="C323">
        <v>8532</v>
      </c>
    </row>
    <row r="324" spans="1:3" x14ac:dyDescent="0.3">
      <c r="A324" s="16">
        <f t="shared" si="33"/>
        <v>43891.333333333336</v>
      </c>
      <c r="B324" t="s">
        <v>495</v>
      </c>
      <c r="C324">
        <v>8541.16</v>
      </c>
    </row>
    <row r="325" spans="1:3" x14ac:dyDescent="0.3">
      <c r="A325" s="16">
        <f t="shared" si="33"/>
        <v>43891.291666666664</v>
      </c>
      <c r="B325" t="s">
        <v>496</v>
      </c>
      <c r="C325">
        <v>8543.48</v>
      </c>
    </row>
    <row r="326" spans="1:3" x14ac:dyDescent="0.3">
      <c r="A326" s="16">
        <f t="shared" ref="A326:A389" si="34">DATEVALUE(MID(B326,1,10))+(IF(RIGHT(B326,2)="PM",12,0)+MID(B326,12,2))/24</f>
        <v>43891.25</v>
      </c>
      <c r="B326" t="s">
        <v>497</v>
      </c>
      <c r="C326">
        <v>8586.83</v>
      </c>
    </row>
    <row r="327" spans="1:3" x14ac:dyDescent="0.3">
      <c r="A327" s="16">
        <f t="shared" si="34"/>
        <v>43891.208333333336</v>
      </c>
      <c r="B327" t="s">
        <v>498</v>
      </c>
      <c r="C327">
        <v>8580.73</v>
      </c>
    </row>
    <row r="328" spans="1:3" x14ac:dyDescent="0.3">
      <c r="A328" s="16">
        <f t="shared" si="34"/>
        <v>43891.166666666664</v>
      </c>
      <c r="B328" t="s">
        <v>499</v>
      </c>
      <c r="C328">
        <v>8620.36</v>
      </c>
    </row>
    <row r="329" spans="1:3" x14ac:dyDescent="0.3">
      <c r="A329" s="16">
        <f t="shared" si="34"/>
        <v>43891.125</v>
      </c>
      <c r="B329" t="s">
        <v>500</v>
      </c>
      <c r="C329">
        <v>8630.86</v>
      </c>
    </row>
    <row r="330" spans="1:3" x14ac:dyDescent="0.3">
      <c r="A330" s="16">
        <f t="shared" si="34"/>
        <v>43891.083333333336</v>
      </c>
      <c r="B330" t="s">
        <v>501</v>
      </c>
      <c r="C330">
        <v>8639.2800000000007</v>
      </c>
    </row>
    <row r="331" spans="1:3" x14ac:dyDescent="0.3">
      <c r="A331" s="16">
        <f t="shared" si="34"/>
        <v>43891.041666666664</v>
      </c>
      <c r="B331" t="s">
        <v>502</v>
      </c>
      <c r="C331">
        <v>8547.25</v>
      </c>
    </row>
    <row r="332" spans="1:3" x14ac:dyDescent="0.3">
      <c r="A332" s="16">
        <f t="shared" si="34"/>
        <v>43891.5</v>
      </c>
      <c r="B332" t="s">
        <v>503</v>
      </c>
      <c r="C332">
        <v>8523.61</v>
      </c>
    </row>
    <row r="333" spans="1:3" x14ac:dyDescent="0.3">
      <c r="A333" s="16">
        <f t="shared" si="34"/>
        <v>43890.958333333336</v>
      </c>
      <c r="B333" t="s">
        <v>504</v>
      </c>
      <c r="C333">
        <v>8634.65</v>
      </c>
    </row>
    <row r="334" spans="1:3" x14ac:dyDescent="0.3">
      <c r="A334" s="16">
        <f t="shared" si="34"/>
        <v>43890.916666666664</v>
      </c>
      <c r="B334" t="s">
        <v>505</v>
      </c>
      <c r="C334">
        <v>8634.58</v>
      </c>
    </row>
    <row r="335" spans="1:3" x14ac:dyDescent="0.3">
      <c r="A335" s="16">
        <f t="shared" si="34"/>
        <v>43890.875</v>
      </c>
      <c r="B335" t="s">
        <v>506</v>
      </c>
      <c r="C335">
        <v>8654.9599999999991</v>
      </c>
    </row>
    <row r="336" spans="1:3" x14ac:dyDescent="0.3">
      <c r="A336" s="16">
        <f t="shared" si="34"/>
        <v>43890.833333333336</v>
      </c>
      <c r="B336" t="s">
        <v>507</v>
      </c>
      <c r="C336">
        <v>8671.41</v>
      </c>
    </row>
    <row r="337" spans="1:3" x14ac:dyDescent="0.3">
      <c r="A337" s="16">
        <f t="shared" si="34"/>
        <v>43890.791666666664</v>
      </c>
      <c r="B337" t="s">
        <v>508</v>
      </c>
      <c r="C337">
        <v>8663.73</v>
      </c>
    </row>
    <row r="338" spans="1:3" x14ac:dyDescent="0.3">
      <c r="A338" s="16">
        <f t="shared" si="34"/>
        <v>43890.75</v>
      </c>
      <c r="B338" t="s">
        <v>509</v>
      </c>
      <c r="C338">
        <v>8651.7000000000007</v>
      </c>
    </row>
    <row r="339" spans="1:3" x14ac:dyDescent="0.3">
      <c r="A339" s="16">
        <f t="shared" si="34"/>
        <v>43890.708333333336</v>
      </c>
      <c r="B339" t="s">
        <v>510</v>
      </c>
      <c r="C339">
        <v>8604.2900000000009</v>
      </c>
    </row>
    <row r="340" spans="1:3" x14ac:dyDescent="0.3">
      <c r="A340" s="16">
        <f t="shared" si="34"/>
        <v>43890.666666666664</v>
      </c>
      <c r="B340" t="s">
        <v>511</v>
      </c>
      <c r="C340">
        <v>8650</v>
      </c>
    </row>
    <row r="341" spans="1:3" x14ac:dyDescent="0.3">
      <c r="A341" s="16">
        <f t="shared" si="34"/>
        <v>43890.625</v>
      </c>
      <c r="B341" t="s">
        <v>512</v>
      </c>
      <c r="C341">
        <v>8622.4699999999993</v>
      </c>
    </row>
    <row r="342" spans="1:3" x14ac:dyDescent="0.3">
      <c r="A342" s="16">
        <f t="shared" si="34"/>
        <v>43890.583333333336</v>
      </c>
      <c r="B342" t="s">
        <v>513</v>
      </c>
      <c r="C342">
        <v>8634.09</v>
      </c>
    </row>
    <row r="343" spans="1:3" x14ac:dyDescent="0.3">
      <c r="A343" s="16">
        <f t="shared" si="34"/>
        <v>43890.541666666664</v>
      </c>
      <c r="B343" t="s">
        <v>514</v>
      </c>
      <c r="C343">
        <v>8661.52</v>
      </c>
    </row>
    <row r="344" spans="1:3" x14ac:dyDescent="0.3">
      <c r="A344" s="16">
        <f t="shared" si="34"/>
        <v>43891</v>
      </c>
      <c r="B344" t="s">
        <v>515</v>
      </c>
      <c r="C344">
        <v>8696.98</v>
      </c>
    </row>
    <row r="345" spans="1:3" x14ac:dyDescent="0.3">
      <c r="A345" s="16">
        <f t="shared" si="34"/>
        <v>43890.458333333336</v>
      </c>
      <c r="B345" t="s">
        <v>516</v>
      </c>
      <c r="C345">
        <v>8630.2900000000009</v>
      </c>
    </row>
    <row r="346" spans="1:3" x14ac:dyDescent="0.3">
      <c r="A346" s="16">
        <f t="shared" si="34"/>
        <v>43890.416666666664</v>
      </c>
      <c r="B346" t="s">
        <v>517</v>
      </c>
      <c r="C346">
        <v>8686.84</v>
      </c>
    </row>
    <row r="347" spans="1:3" x14ac:dyDescent="0.3">
      <c r="A347" s="16">
        <f t="shared" si="34"/>
        <v>43890.375</v>
      </c>
      <c r="B347" t="s">
        <v>518</v>
      </c>
      <c r="C347">
        <v>8749.0300000000007</v>
      </c>
    </row>
    <row r="348" spans="1:3" x14ac:dyDescent="0.3">
      <c r="A348" s="16">
        <f t="shared" si="34"/>
        <v>43890.333333333336</v>
      </c>
      <c r="B348" t="s">
        <v>519</v>
      </c>
      <c r="C348">
        <v>8745.81</v>
      </c>
    </row>
    <row r="349" spans="1:3" x14ac:dyDescent="0.3">
      <c r="A349" s="16">
        <f t="shared" si="34"/>
        <v>43890.291666666664</v>
      </c>
      <c r="B349" t="s">
        <v>520</v>
      </c>
      <c r="C349">
        <v>8708.7800000000007</v>
      </c>
    </row>
    <row r="350" spans="1:3" x14ac:dyDescent="0.3">
      <c r="A350" s="16">
        <f t="shared" si="34"/>
        <v>43890.25</v>
      </c>
      <c r="B350" t="s">
        <v>521</v>
      </c>
      <c r="C350">
        <v>8768</v>
      </c>
    </row>
    <row r="351" spans="1:3" x14ac:dyDescent="0.3">
      <c r="A351" s="16">
        <f t="shared" si="34"/>
        <v>43890.208333333336</v>
      </c>
      <c r="B351" t="s">
        <v>522</v>
      </c>
      <c r="C351">
        <v>8741.7900000000009</v>
      </c>
    </row>
    <row r="352" spans="1:3" x14ac:dyDescent="0.3">
      <c r="A352" s="16">
        <f t="shared" si="34"/>
        <v>43890.166666666664</v>
      </c>
      <c r="B352" t="s">
        <v>523</v>
      </c>
      <c r="C352">
        <v>8714.73</v>
      </c>
    </row>
    <row r="353" spans="1:3" x14ac:dyDescent="0.3">
      <c r="A353" s="16">
        <f t="shared" si="34"/>
        <v>43890.125</v>
      </c>
      <c r="B353" t="s">
        <v>524</v>
      </c>
      <c r="C353">
        <v>8706.9500000000007</v>
      </c>
    </row>
    <row r="354" spans="1:3" x14ac:dyDescent="0.3">
      <c r="A354" s="16">
        <f t="shared" si="34"/>
        <v>43890.083333333336</v>
      </c>
      <c r="B354" t="s">
        <v>525</v>
      </c>
      <c r="C354">
        <v>8675.77</v>
      </c>
    </row>
    <row r="355" spans="1:3" x14ac:dyDescent="0.3">
      <c r="A355" s="16">
        <f t="shared" si="34"/>
        <v>43890.041666666664</v>
      </c>
      <c r="B355" t="s">
        <v>526</v>
      </c>
      <c r="C355">
        <v>8719.9500000000007</v>
      </c>
    </row>
    <row r="356" spans="1:3" x14ac:dyDescent="0.3">
      <c r="A356" s="16">
        <f t="shared" si="34"/>
        <v>43890.5</v>
      </c>
      <c r="B356" t="s">
        <v>527</v>
      </c>
      <c r="C356">
        <v>8692.91</v>
      </c>
    </row>
    <row r="357" spans="1:3" x14ac:dyDescent="0.3">
      <c r="A357" s="16">
        <f t="shared" si="34"/>
        <v>43889.958333333336</v>
      </c>
      <c r="B357" t="s">
        <v>528</v>
      </c>
      <c r="C357">
        <v>8777.94</v>
      </c>
    </row>
    <row r="358" spans="1:3" x14ac:dyDescent="0.3">
      <c r="A358" s="16">
        <f t="shared" si="34"/>
        <v>43889.916666666664</v>
      </c>
      <c r="B358" t="s">
        <v>529</v>
      </c>
      <c r="C358">
        <v>8656.74</v>
      </c>
    </row>
    <row r="359" spans="1:3" x14ac:dyDescent="0.3">
      <c r="A359" s="16">
        <f t="shared" si="34"/>
        <v>43889.875</v>
      </c>
      <c r="B359" t="s">
        <v>530</v>
      </c>
      <c r="C359">
        <v>8614.39</v>
      </c>
    </row>
    <row r="360" spans="1:3" x14ac:dyDescent="0.3">
      <c r="A360" s="16">
        <f t="shared" si="34"/>
        <v>43889.833333333336</v>
      </c>
      <c r="B360" t="s">
        <v>531</v>
      </c>
      <c r="C360">
        <v>8577.2099999999991</v>
      </c>
    </row>
    <row r="361" spans="1:3" x14ac:dyDescent="0.3">
      <c r="A361" s="16">
        <f t="shared" si="34"/>
        <v>43889.791666666664</v>
      </c>
      <c r="B361" t="s">
        <v>532</v>
      </c>
      <c r="C361">
        <v>8539.7099999999991</v>
      </c>
    </row>
    <row r="362" spans="1:3" x14ac:dyDescent="0.3">
      <c r="A362" s="16">
        <f t="shared" si="34"/>
        <v>43889.75</v>
      </c>
      <c r="B362" t="s">
        <v>533</v>
      </c>
      <c r="C362">
        <v>8570.8799999999992</v>
      </c>
    </row>
    <row r="363" spans="1:3" x14ac:dyDescent="0.3">
      <c r="A363" s="16">
        <f t="shared" si="34"/>
        <v>43889.708333333336</v>
      </c>
      <c r="B363" t="s">
        <v>534</v>
      </c>
      <c r="C363">
        <v>8638.32</v>
      </c>
    </row>
    <row r="364" spans="1:3" x14ac:dyDescent="0.3">
      <c r="A364" s="16">
        <f t="shared" si="34"/>
        <v>43889.666666666664</v>
      </c>
      <c r="B364" t="s">
        <v>535</v>
      </c>
      <c r="C364">
        <v>8715.94</v>
      </c>
    </row>
    <row r="365" spans="1:3" x14ac:dyDescent="0.3">
      <c r="A365" s="16">
        <f t="shared" si="34"/>
        <v>43889.625</v>
      </c>
      <c r="B365" t="s">
        <v>536</v>
      </c>
      <c r="C365">
        <v>8664.2800000000007</v>
      </c>
    </row>
    <row r="366" spans="1:3" x14ac:dyDescent="0.3">
      <c r="A366" s="16">
        <f t="shared" si="34"/>
        <v>43889.583333333336</v>
      </c>
      <c r="B366" t="s">
        <v>537</v>
      </c>
      <c r="C366">
        <v>8660.44</v>
      </c>
    </row>
    <row r="367" spans="1:3" x14ac:dyDescent="0.3">
      <c r="A367" s="16">
        <f t="shared" si="34"/>
        <v>43889.541666666664</v>
      </c>
      <c r="B367" t="s">
        <v>538</v>
      </c>
      <c r="C367">
        <v>8525</v>
      </c>
    </row>
    <row r="368" spans="1:3" x14ac:dyDescent="0.3">
      <c r="A368" s="16">
        <f t="shared" si="34"/>
        <v>43890</v>
      </c>
      <c r="B368" t="s">
        <v>539</v>
      </c>
      <c r="C368">
        <v>8585.9599999999991</v>
      </c>
    </row>
    <row r="369" spans="1:3" x14ac:dyDescent="0.3">
      <c r="A369" s="16">
        <f t="shared" si="34"/>
        <v>43889.458333333336</v>
      </c>
      <c r="B369" t="s">
        <v>540</v>
      </c>
      <c r="C369">
        <v>8589.7000000000007</v>
      </c>
    </row>
    <row r="370" spans="1:3" x14ac:dyDescent="0.3">
      <c r="A370" s="16">
        <f t="shared" si="34"/>
        <v>43889.416666666664</v>
      </c>
      <c r="B370" t="s">
        <v>541</v>
      </c>
      <c r="C370">
        <v>8604.5</v>
      </c>
    </row>
    <row r="371" spans="1:3" x14ac:dyDescent="0.3">
      <c r="A371" s="16">
        <f t="shared" si="34"/>
        <v>43889.375</v>
      </c>
      <c r="B371" t="s">
        <v>542</v>
      </c>
      <c r="C371">
        <v>8701.91</v>
      </c>
    </row>
    <row r="372" spans="1:3" x14ac:dyDescent="0.3">
      <c r="A372" s="16">
        <f t="shared" si="34"/>
        <v>43889.333333333336</v>
      </c>
      <c r="B372" t="s">
        <v>543</v>
      </c>
      <c r="C372">
        <v>8728.74</v>
      </c>
    </row>
    <row r="373" spans="1:3" x14ac:dyDescent="0.3">
      <c r="A373" s="16">
        <f t="shared" si="34"/>
        <v>43889.291666666664</v>
      </c>
      <c r="B373" t="s">
        <v>544</v>
      </c>
      <c r="C373">
        <v>8777.83</v>
      </c>
    </row>
    <row r="374" spans="1:3" x14ac:dyDescent="0.3">
      <c r="A374" s="16">
        <f t="shared" si="34"/>
        <v>43889.25</v>
      </c>
      <c r="B374" t="s">
        <v>545</v>
      </c>
      <c r="C374">
        <v>8782.61</v>
      </c>
    </row>
    <row r="375" spans="1:3" x14ac:dyDescent="0.3">
      <c r="A375" s="16">
        <f t="shared" si="34"/>
        <v>43889.208333333336</v>
      </c>
      <c r="B375" t="s">
        <v>546</v>
      </c>
      <c r="C375">
        <v>8827.3700000000008</v>
      </c>
    </row>
    <row r="376" spans="1:3" x14ac:dyDescent="0.3">
      <c r="A376" s="16">
        <f t="shared" si="34"/>
        <v>43889.166666666664</v>
      </c>
      <c r="B376" t="s">
        <v>547</v>
      </c>
      <c r="C376">
        <v>8837.51</v>
      </c>
    </row>
    <row r="377" spans="1:3" x14ac:dyDescent="0.3">
      <c r="A377" s="16">
        <f t="shared" si="34"/>
        <v>43889.125</v>
      </c>
      <c r="B377" t="s">
        <v>548</v>
      </c>
      <c r="C377">
        <v>8868.43</v>
      </c>
    </row>
    <row r="378" spans="1:3" x14ac:dyDescent="0.3">
      <c r="A378" s="16">
        <f t="shared" si="34"/>
        <v>43889.083333333336</v>
      </c>
      <c r="B378" t="s">
        <v>549</v>
      </c>
      <c r="C378">
        <v>8893.6</v>
      </c>
    </row>
    <row r="379" spans="1:3" x14ac:dyDescent="0.3">
      <c r="A379" s="16">
        <f t="shared" si="34"/>
        <v>43889.041666666664</v>
      </c>
      <c r="B379" t="s">
        <v>550</v>
      </c>
      <c r="C379">
        <v>8856.0499999999993</v>
      </c>
    </row>
    <row r="380" spans="1:3" x14ac:dyDescent="0.3">
      <c r="A380" s="16">
        <f t="shared" si="34"/>
        <v>43889.5</v>
      </c>
      <c r="B380" t="s">
        <v>551</v>
      </c>
      <c r="C380">
        <v>8823.2099999999991</v>
      </c>
    </row>
    <row r="381" spans="1:3" x14ac:dyDescent="0.3">
      <c r="A381" s="16">
        <f t="shared" si="34"/>
        <v>43888.958333333336</v>
      </c>
      <c r="B381" t="s">
        <v>552</v>
      </c>
      <c r="C381">
        <v>8794.74</v>
      </c>
    </row>
    <row r="382" spans="1:3" x14ac:dyDescent="0.3">
      <c r="A382" s="16">
        <f t="shared" si="34"/>
        <v>43888.916666666664</v>
      </c>
      <c r="B382" t="s">
        <v>553</v>
      </c>
      <c r="C382">
        <v>8761.24</v>
      </c>
    </row>
    <row r="383" spans="1:3" x14ac:dyDescent="0.3">
      <c r="A383" s="16">
        <f t="shared" si="34"/>
        <v>43888.875</v>
      </c>
      <c r="B383" t="s">
        <v>554</v>
      </c>
      <c r="C383">
        <v>8883.7099999999991</v>
      </c>
    </row>
    <row r="384" spans="1:3" x14ac:dyDescent="0.3">
      <c r="A384" s="16">
        <f t="shared" si="34"/>
        <v>43888.833333333336</v>
      </c>
      <c r="B384" t="s">
        <v>555</v>
      </c>
      <c r="C384">
        <v>8915.34</v>
      </c>
    </row>
    <row r="385" spans="1:3" x14ac:dyDescent="0.3">
      <c r="A385" s="16">
        <f t="shared" si="34"/>
        <v>43888.791666666664</v>
      </c>
      <c r="B385" t="s">
        <v>556</v>
      </c>
      <c r="C385">
        <v>8888.43</v>
      </c>
    </row>
    <row r="386" spans="1:3" x14ac:dyDescent="0.3">
      <c r="A386" s="16">
        <f t="shared" si="34"/>
        <v>43888.75</v>
      </c>
      <c r="B386" t="s">
        <v>557</v>
      </c>
      <c r="C386">
        <v>8912.32</v>
      </c>
    </row>
    <row r="387" spans="1:3" x14ac:dyDescent="0.3">
      <c r="A387" s="16">
        <f t="shared" si="34"/>
        <v>43888.708333333336</v>
      </c>
      <c r="B387" t="s">
        <v>558</v>
      </c>
      <c r="C387">
        <v>8931.23</v>
      </c>
    </row>
    <row r="388" spans="1:3" x14ac:dyDescent="0.3">
      <c r="A388" s="16">
        <f t="shared" si="34"/>
        <v>43888.666666666664</v>
      </c>
      <c r="B388" t="s">
        <v>559</v>
      </c>
      <c r="C388">
        <v>8847.16</v>
      </c>
    </row>
    <row r="389" spans="1:3" x14ac:dyDescent="0.3">
      <c r="A389" s="16">
        <f t="shared" si="34"/>
        <v>43888.625</v>
      </c>
      <c r="B389" t="s">
        <v>560</v>
      </c>
      <c r="C389">
        <v>8856.34</v>
      </c>
    </row>
    <row r="390" spans="1:3" x14ac:dyDescent="0.3">
      <c r="A390" s="16">
        <f t="shared" ref="A390:A453" si="35">DATEVALUE(MID(B390,1,10))+(IF(RIGHT(B390,2)="PM",12,0)+MID(B390,12,2))/24</f>
        <v>43888.583333333336</v>
      </c>
      <c r="B390" t="s">
        <v>561</v>
      </c>
      <c r="C390">
        <v>8821.59</v>
      </c>
    </row>
    <row r="391" spans="1:3" x14ac:dyDescent="0.3">
      <c r="A391" s="16">
        <f t="shared" si="35"/>
        <v>43888.541666666664</v>
      </c>
      <c r="B391" t="s">
        <v>562</v>
      </c>
      <c r="C391">
        <v>8785.73</v>
      </c>
    </row>
    <row r="392" spans="1:3" x14ac:dyDescent="0.3">
      <c r="A392" s="16">
        <f t="shared" si="35"/>
        <v>43889</v>
      </c>
      <c r="B392" t="s">
        <v>563</v>
      </c>
      <c r="C392">
        <v>8804.36</v>
      </c>
    </row>
    <row r="393" spans="1:3" x14ac:dyDescent="0.3">
      <c r="A393" s="16">
        <f t="shared" si="35"/>
        <v>43888.458333333336</v>
      </c>
      <c r="B393" t="s">
        <v>564</v>
      </c>
      <c r="C393">
        <v>8819.49</v>
      </c>
    </row>
    <row r="394" spans="1:3" x14ac:dyDescent="0.3">
      <c r="A394" s="16">
        <f t="shared" si="35"/>
        <v>43888.416666666664</v>
      </c>
      <c r="B394" t="s">
        <v>565</v>
      </c>
      <c r="C394">
        <v>8750.6</v>
      </c>
    </row>
    <row r="395" spans="1:3" x14ac:dyDescent="0.3">
      <c r="A395" s="16">
        <f t="shared" si="35"/>
        <v>43888.375</v>
      </c>
      <c r="B395" t="s">
        <v>566</v>
      </c>
      <c r="C395">
        <v>8789.1200000000008</v>
      </c>
    </row>
    <row r="396" spans="1:3" x14ac:dyDescent="0.3">
      <c r="A396" s="16">
        <f t="shared" si="35"/>
        <v>43888.333333333336</v>
      </c>
      <c r="B396" t="s">
        <v>567</v>
      </c>
      <c r="C396">
        <v>8814.0499999999993</v>
      </c>
    </row>
    <row r="397" spans="1:3" x14ac:dyDescent="0.3">
      <c r="A397" s="16">
        <f t="shared" si="35"/>
        <v>43888.291666666664</v>
      </c>
      <c r="B397" t="s">
        <v>568</v>
      </c>
      <c r="C397">
        <v>8808.57</v>
      </c>
    </row>
    <row r="398" spans="1:3" x14ac:dyDescent="0.3">
      <c r="A398" s="16">
        <f t="shared" si="35"/>
        <v>43888.25</v>
      </c>
      <c r="B398" t="s">
        <v>569</v>
      </c>
      <c r="C398">
        <v>8762.7000000000007</v>
      </c>
    </row>
    <row r="399" spans="1:3" x14ac:dyDescent="0.3">
      <c r="A399" s="16">
        <f t="shared" si="35"/>
        <v>43888.208333333336</v>
      </c>
      <c r="B399" t="s">
        <v>570</v>
      </c>
      <c r="C399">
        <v>8710.09</v>
      </c>
    </row>
    <row r="400" spans="1:3" x14ac:dyDescent="0.3">
      <c r="A400" s="16">
        <f t="shared" si="35"/>
        <v>43888.166666666664</v>
      </c>
      <c r="B400" t="s">
        <v>571</v>
      </c>
      <c r="C400">
        <v>8739.68</v>
      </c>
    </row>
    <row r="401" spans="1:3" x14ac:dyDescent="0.3">
      <c r="A401" s="16">
        <f t="shared" si="35"/>
        <v>43888.125</v>
      </c>
      <c r="B401" t="s">
        <v>572</v>
      </c>
      <c r="C401">
        <v>8699.92</v>
      </c>
    </row>
    <row r="402" spans="1:3" x14ac:dyDescent="0.3">
      <c r="A402" s="16">
        <f t="shared" si="35"/>
        <v>43888.083333333336</v>
      </c>
      <c r="B402" t="s">
        <v>573</v>
      </c>
      <c r="C402">
        <v>8694.19</v>
      </c>
    </row>
    <row r="403" spans="1:3" x14ac:dyDescent="0.3">
      <c r="A403" s="16">
        <f t="shared" si="35"/>
        <v>43888.041666666664</v>
      </c>
      <c r="B403" t="s">
        <v>574</v>
      </c>
      <c r="C403">
        <v>8646.8700000000008</v>
      </c>
    </row>
    <row r="404" spans="1:3" x14ac:dyDescent="0.3">
      <c r="A404" s="16">
        <f t="shared" si="35"/>
        <v>43888.5</v>
      </c>
      <c r="B404" t="s">
        <v>575</v>
      </c>
      <c r="C404">
        <v>8785.25</v>
      </c>
    </row>
    <row r="405" spans="1:3" x14ac:dyDescent="0.3">
      <c r="A405" s="16">
        <f t="shared" si="35"/>
        <v>43887.958333333336</v>
      </c>
      <c r="B405" t="s">
        <v>576</v>
      </c>
      <c r="C405">
        <v>8785</v>
      </c>
    </row>
    <row r="406" spans="1:3" x14ac:dyDescent="0.3">
      <c r="A406" s="16">
        <f t="shared" si="35"/>
        <v>43887.916666666664</v>
      </c>
      <c r="B406" t="s">
        <v>577</v>
      </c>
      <c r="C406">
        <v>8748.2099999999991</v>
      </c>
    </row>
    <row r="407" spans="1:3" x14ac:dyDescent="0.3">
      <c r="A407" s="16">
        <f t="shared" si="35"/>
        <v>43887.875</v>
      </c>
      <c r="B407" t="s">
        <v>578</v>
      </c>
      <c r="C407">
        <v>8804.35</v>
      </c>
    </row>
    <row r="408" spans="1:3" x14ac:dyDescent="0.3">
      <c r="A408" s="16">
        <f t="shared" si="35"/>
        <v>43887.833333333336</v>
      </c>
      <c r="B408" t="s">
        <v>579</v>
      </c>
      <c r="C408">
        <v>8831.14</v>
      </c>
    </row>
    <row r="409" spans="1:3" x14ac:dyDescent="0.3">
      <c r="A409" s="16">
        <f t="shared" si="35"/>
        <v>43887.791666666664</v>
      </c>
      <c r="B409" t="s">
        <v>580</v>
      </c>
      <c r="C409">
        <v>8842.49</v>
      </c>
    </row>
    <row r="410" spans="1:3" x14ac:dyDescent="0.3">
      <c r="A410" s="16">
        <f t="shared" si="35"/>
        <v>43887.75</v>
      </c>
      <c r="B410" t="s">
        <v>581</v>
      </c>
      <c r="C410">
        <v>8735.9500000000007</v>
      </c>
    </row>
    <row r="411" spans="1:3" x14ac:dyDescent="0.3">
      <c r="A411" s="16">
        <f t="shared" si="35"/>
        <v>43887.708333333336</v>
      </c>
      <c r="B411" t="s">
        <v>582</v>
      </c>
      <c r="C411">
        <v>8750.16</v>
      </c>
    </row>
    <row r="412" spans="1:3" x14ac:dyDescent="0.3">
      <c r="A412" s="16">
        <f t="shared" si="35"/>
        <v>43887.666666666664</v>
      </c>
      <c r="B412" t="s">
        <v>583</v>
      </c>
      <c r="C412">
        <v>8995.2900000000009</v>
      </c>
    </row>
    <row r="413" spans="1:3" x14ac:dyDescent="0.3">
      <c r="A413" s="16">
        <f t="shared" si="35"/>
        <v>43887.625</v>
      </c>
      <c r="B413" t="s">
        <v>584</v>
      </c>
      <c r="C413">
        <v>9044.17</v>
      </c>
    </row>
    <row r="414" spans="1:3" x14ac:dyDescent="0.3">
      <c r="A414" s="16">
        <f t="shared" si="35"/>
        <v>43887.583333333336</v>
      </c>
      <c r="B414" t="s">
        <v>585</v>
      </c>
      <c r="C414">
        <v>9092.67</v>
      </c>
    </row>
    <row r="415" spans="1:3" x14ac:dyDescent="0.3">
      <c r="A415" s="16">
        <f t="shared" si="35"/>
        <v>43887.541666666664</v>
      </c>
      <c r="B415" t="s">
        <v>586</v>
      </c>
      <c r="C415">
        <v>9285.34</v>
      </c>
    </row>
    <row r="416" spans="1:3" x14ac:dyDescent="0.3">
      <c r="A416" s="16">
        <f t="shared" si="35"/>
        <v>43888</v>
      </c>
      <c r="B416" t="s">
        <v>587</v>
      </c>
      <c r="C416">
        <v>9158.3700000000008</v>
      </c>
    </row>
    <row r="417" spans="1:3" x14ac:dyDescent="0.3">
      <c r="A417" s="16">
        <f t="shared" si="35"/>
        <v>43887.458333333336</v>
      </c>
      <c r="B417" t="s">
        <v>588</v>
      </c>
      <c r="C417">
        <v>9182.6299999999992</v>
      </c>
    </row>
    <row r="418" spans="1:3" x14ac:dyDescent="0.3">
      <c r="A418" s="16">
        <f t="shared" si="35"/>
        <v>43887.416666666664</v>
      </c>
      <c r="B418" t="s">
        <v>589</v>
      </c>
      <c r="C418">
        <v>9131.14</v>
      </c>
    </row>
    <row r="419" spans="1:3" x14ac:dyDescent="0.3">
      <c r="A419" s="16">
        <f t="shared" si="35"/>
        <v>43887.375</v>
      </c>
      <c r="B419" t="s">
        <v>590</v>
      </c>
      <c r="C419">
        <v>9195.67</v>
      </c>
    </row>
    <row r="420" spans="1:3" x14ac:dyDescent="0.3">
      <c r="A420" s="16">
        <f t="shared" si="35"/>
        <v>43887.333333333336</v>
      </c>
      <c r="B420" t="s">
        <v>591</v>
      </c>
      <c r="C420">
        <v>9148.08</v>
      </c>
    </row>
    <row r="421" spans="1:3" x14ac:dyDescent="0.3">
      <c r="A421" s="16">
        <f t="shared" si="35"/>
        <v>43887.291666666664</v>
      </c>
      <c r="B421" t="s">
        <v>592</v>
      </c>
      <c r="C421">
        <v>9215.8700000000008</v>
      </c>
    </row>
    <row r="422" spans="1:3" x14ac:dyDescent="0.3">
      <c r="A422" s="16">
        <f t="shared" si="35"/>
        <v>43887.25</v>
      </c>
      <c r="B422" t="s">
        <v>593</v>
      </c>
      <c r="C422">
        <v>9202.69</v>
      </c>
    </row>
    <row r="423" spans="1:3" x14ac:dyDescent="0.3">
      <c r="A423" s="16">
        <f t="shared" si="35"/>
        <v>43887.208333333336</v>
      </c>
      <c r="B423" t="s">
        <v>594</v>
      </c>
      <c r="C423">
        <v>9182.83</v>
      </c>
    </row>
    <row r="424" spans="1:3" x14ac:dyDescent="0.3">
      <c r="A424" s="16">
        <f t="shared" si="35"/>
        <v>43887.166666666664</v>
      </c>
      <c r="B424" t="s">
        <v>595</v>
      </c>
      <c r="C424">
        <v>9170.1299999999992</v>
      </c>
    </row>
    <row r="425" spans="1:3" x14ac:dyDescent="0.3">
      <c r="A425" s="16">
        <f t="shared" si="35"/>
        <v>43887.125</v>
      </c>
      <c r="B425" t="s">
        <v>596</v>
      </c>
      <c r="C425">
        <v>9203.36</v>
      </c>
    </row>
    <row r="426" spans="1:3" x14ac:dyDescent="0.3">
      <c r="A426" s="16">
        <f t="shared" si="35"/>
        <v>43887.083333333336</v>
      </c>
      <c r="B426" t="s">
        <v>597</v>
      </c>
      <c r="C426">
        <v>9205.4599999999991</v>
      </c>
    </row>
    <row r="427" spans="1:3" x14ac:dyDescent="0.3">
      <c r="A427" s="16">
        <f t="shared" si="35"/>
        <v>43887.041666666664</v>
      </c>
      <c r="B427" t="s">
        <v>598</v>
      </c>
      <c r="C427">
        <v>9312.0499999999993</v>
      </c>
    </row>
    <row r="428" spans="1:3" x14ac:dyDescent="0.3">
      <c r="A428" s="16">
        <f t="shared" si="35"/>
        <v>43887.5</v>
      </c>
      <c r="B428" t="s">
        <v>599</v>
      </c>
      <c r="C428">
        <v>9315.84</v>
      </c>
    </row>
    <row r="429" spans="1:3" x14ac:dyDescent="0.3">
      <c r="A429" s="16">
        <f t="shared" si="35"/>
        <v>43886.958333333336</v>
      </c>
      <c r="B429" t="s">
        <v>600</v>
      </c>
      <c r="C429">
        <v>9396.01</v>
      </c>
    </row>
    <row r="430" spans="1:3" x14ac:dyDescent="0.3">
      <c r="A430" s="16">
        <f t="shared" si="35"/>
        <v>43886.916666666664</v>
      </c>
      <c r="B430" t="s">
        <v>601</v>
      </c>
      <c r="C430">
        <v>9389.8799999999992</v>
      </c>
    </row>
    <row r="431" spans="1:3" x14ac:dyDescent="0.3">
      <c r="A431" s="16">
        <f t="shared" si="35"/>
        <v>43886.875</v>
      </c>
      <c r="B431" t="s">
        <v>602</v>
      </c>
      <c r="C431">
        <v>9329.86</v>
      </c>
    </row>
    <row r="432" spans="1:3" x14ac:dyDescent="0.3">
      <c r="A432" s="16">
        <f t="shared" si="35"/>
        <v>43886.833333333336</v>
      </c>
      <c r="B432" t="s">
        <v>603</v>
      </c>
      <c r="C432">
        <v>9359.9500000000007</v>
      </c>
    </row>
    <row r="433" spans="1:3" x14ac:dyDescent="0.3">
      <c r="A433" s="16">
        <f t="shared" si="35"/>
        <v>43886.791666666664</v>
      </c>
      <c r="B433" t="s">
        <v>604</v>
      </c>
      <c r="C433">
        <v>9375.4</v>
      </c>
    </row>
    <row r="434" spans="1:3" x14ac:dyDescent="0.3">
      <c r="A434" s="16">
        <f t="shared" si="35"/>
        <v>43886.75</v>
      </c>
      <c r="B434" t="s">
        <v>605</v>
      </c>
      <c r="C434">
        <v>9335.24</v>
      </c>
    </row>
    <row r="435" spans="1:3" x14ac:dyDescent="0.3">
      <c r="A435" s="16">
        <f t="shared" si="35"/>
        <v>43886.708333333336</v>
      </c>
      <c r="B435" t="s">
        <v>606</v>
      </c>
      <c r="C435">
        <v>9308.85</v>
      </c>
    </row>
    <row r="436" spans="1:3" x14ac:dyDescent="0.3">
      <c r="A436" s="16">
        <f t="shared" si="35"/>
        <v>43886.666666666664</v>
      </c>
      <c r="B436" t="s">
        <v>607</v>
      </c>
      <c r="C436">
        <v>9397.4699999999993</v>
      </c>
    </row>
    <row r="437" spans="1:3" x14ac:dyDescent="0.3">
      <c r="A437" s="16">
        <f t="shared" si="35"/>
        <v>43886.625</v>
      </c>
      <c r="B437" t="s">
        <v>608</v>
      </c>
      <c r="C437">
        <v>9404.8700000000008</v>
      </c>
    </row>
    <row r="438" spans="1:3" x14ac:dyDescent="0.3">
      <c r="A438" s="16">
        <f t="shared" si="35"/>
        <v>43886.583333333336</v>
      </c>
      <c r="B438" t="s">
        <v>609</v>
      </c>
      <c r="C438">
        <v>9567.7999999999993</v>
      </c>
    </row>
    <row r="439" spans="1:3" x14ac:dyDescent="0.3">
      <c r="A439" s="16">
        <f t="shared" si="35"/>
        <v>43886.541666666664</v>
      </c>
      <c r="B439" t="s">
        <v>610</v>
      </c>
      <c r="C439">
        <v>9615.51</v>
      </c>
    </row>
    <row r="440" spans="1:3" x14ac:dyDescent="0.3">
      <c r="A440" s="16">
        <f t="shared" si="35"/>
        <v>43887</v>
      </c>
      <c r="B440" t="s">
        <v>611</v>
      </c>
      <c r="C440">
        <v>9627.2199999999993</v>
      </c>
    </row>
    <row r="441" spans="1:3" x14ac:dyDescent="0.3">
      <c r="A441" s="16">
        <f t="shared" si="35"/>
        <v>43886.458333333336</v>
      </c>
      <c r="B441" t="s">
        <v>612</v>
      </c>
      <c r="C441">
        <v>9552.7199999999993</v>
      </c>
    </row>
    <row r="442" spans="1:3" x14ac:dyDescent="0.3">
      <c r="A442" s="16">
        <f t="shared" si="35"/>
        <v>43886.416666666664</v>
      </c>
      <c r="B442" t="s">
        <v>613</v>
      </c>
      <c r="C442">
        <v>9561.36</v>
      </c>
    </row>
    <row r="443" spans="1:3" x14ac:dyDescent="0.3">
      <c r="A443" s="16">
        <f t="shared" si="35"/>
        <v>43886.375</v>
      </c>
      <c r="B443" t="s">
        <v>614</v>
      </c>
      <c r="C443">
        <v>9552.43</v>
      </c>
    </row>
    <row r="444" spans="1:3" x14ac:dyDescent="0.3">
      <c r="A444" s="16">
        <f t="shared" si="35"/>
        <v>43886.333333333336</v>
      </c>
      <c r="B444" t="s">
        <v>615</v>
      </c>
      <c r="C444">
        <v>9520.16</v>
      </c>
    </row>
    <row r="445" spans="1:3" x14ac:dyDescent="0.3">
      <c r="A445" s="16">
        <f t="shared" si="35"/>
        <v>43886.291666666664</v>
      </c>
      <c r="B445" t="s">
        <v>616</v>
      </c>
      <c r="C445">
        <v>9540.5300000000007</v>
      </c>
    </row>
    <row r="446" spans="1:3" x14ac:dyDescent="0.3">
      <c r="A446" s="16">
        <f t="shared" si="35"/>
        <v>43886.25</v>
      </c>
      <c r="B446" t="s">
        <v>617</v>
      </c>
      <c r="C446">
        <v>9556.2999999999993</v>
      </c>
    </row>
    <row r="447" spans="1:3" x14ac:dyDescent="0.3">
      <c r="A447" s="16">
        <f t="shared" si="35"/>
        <v>43886.208333333336</v>
      </c>
      <c r="B447" t="s">
        <v>618</v>
      </c>
      <c r="C447">
        <v>9576.2199999999993</v>
      </c>
    </row>
    <row r="448" spans="1:3" x14ac:dyDescent="0.3">
      <c r="A448" s="16">
        <f t="shared" si="35"/>
        <v>43886.166666666664</v>
      </c>
      <c r="B448" t="s">
        <v>619</v>
      </c>
      <c r="C448">
        <v>9579.44</v>
      </c>
    </row>
    <row r="449" spans="1:3" x14ac:dyDescent="0.3">
      <c r="A449" s="16">
        <f t="shared" si="35"/>
        <v>43886.125</v>
      </c>
      <c r="B449" t="s">
        <v>620</v>
      </c>
      <c r="C449">
        <v>9608.24</v>
      </c>
    </row>
    <row r="450" spans="1:3" x14ac:dyDescent="0.3">
      <c r="A450" s="16">
        <f t="shared" si="35"/>
        <v>43886.083333333336</v>
      </c>
      <c r="B450" t="s">
        <v>621</v>
      </c>
      <c r="C450">
        <v>9590.44</v>
      </c>
    </row>
    <row r="451" spans="1:3" x14ac:dyDescent="0.3">
      <c r="A451" s="16">
        <f t="shared" si="35"/>
        <v>43886.041666666664</v>
      </c>
      <c r="B451" t="s">
        <v>622</v>
      </c>
      <c r="C451">
        <v>9616.74</v>
      </c>
    </row>
    <row r="452" spans="1:3" x14ac:dyDescent="0.3">
      <c r="A452" s="16">
        <f t="shared" si="35"/>
        <v>43886.5</v>
      </c>
      <c r="B452" t="s">
        <v>623</v>
      </c>
      <c r="C452">
        <v>9656.1299999999992</v>
      </c>
    </row>
    <row r="453" spans="1:3" x14ac:dyDescent="0.3">
      <c r="A453" s="16">
        <f t="shared" si="35"/>
        <v>43885.958333333336</v>
      </c>
      <c r="B453" t="s">
        <v>624</v>
      </c>
      <c r="C453">
        <v>9633.5</v>
      </c>
    </row>
    <row r="454" spans="1:3" x14ac:dyDescent="0.3">
      <c r="A454" s="16">
        <f t="shared" ref="A454:A517" si="36">DATEVALUE(MID(B454,1,10))+(IF(RIGHT(B454,2)="PM",12,0)+MID(B454,12,2))/24</f>
        <v>43885.916666666664</v>
      </c>
      <c r="B454" t="s">
        <v>625</v>
      </c>
      <c r="C454">
        <v>9609.61</v>
      </c>
    </row>
    <row r="455" spans="1:3" x14ac:dyDescent="0.3">
      <c r="A455" s="16">
        <f t="shared" si="36"/>
        <v>43885.875</v>
      </c>
      <c r="B455" t="s">
        <v>626</v>
      </c>
      <c r="C455">
        <v>9594.81</v>
      </c>
    </row>
    <row r="456" spans="1:3" x14ac:dyDescent="0.3">
      <c r="A456" s="16">
        <f t="shared" si="36"/>
        <v>43885.833333333336</v>
      </c>
      <c r="B456" t="s">
        <v>627</v>
      </c>
      <c r="C456">
        <v>9601.09</v>
      </c>
    </row>
    <row r="457" spans="1:3" x14ac:dyDescent="0.3">
      <c r="A457" s="16">
        <f t="shared" si="36"/>
        <v>43885.791666666664</v>
      </c>
      <c r="B457" t="s">
        <v>628</v>
      </c>
      <c r="C457">
        <v>9588.2999999999993</v>
      </c>
    </row>
    <row r="458" spans="1:3" x14ac:dyDescent="0.3">
      <c r="A458" s="16">
        <f t="shared" si="36"/>
        <v>43885.75</v>
      </c>
      <c r="B458" t="s">
        <v>629</v>
      </c>
      <c r="C458">
        <v>9600.76</v>
      </c>
    </row>
    <row r="459" spans="1:3" x14ac:dyDescent="0.3">
      <c r="A459" s="16">
        <f t="shared" si="36"/>
        <v>43885.708333333336</v>
      </c>
      <c r="B459" t="s">
        <v>630</v>
      </c>
      <c r="C459">
        <v>9650</v>
      </c>
    </row>
    <row r="460" spans="1:3" x14ac:dyDescent="0.3">
      <c r="A460" s="16">
        <f t="shared" si="36"/>
        <v>43885.666666666664</v>
      </c>
      <c r="B460" t="s">
        <v>631</v>
      </c>
      <c r="C460">
        <v>9703.2800000000007</v>
      </c>
    </row>
    <row r="461" spans="1:3" x14ac:dyDescent="0.3">
      <c r="A461" s="16">
        <f t="shared" si="36"/>
        <v>43885.625</v>
      </c>
      <c r="B461" t="s">
        <v>632</v>
      </c>
      <c r="C461">
        <v>9736.4500000000007</v>
      </c>
    </row>
    <row r="462" spans="1:3" x14ac:dyDescent="0.3">
      <c r="A462" s="16">
        <f t="shared" si="36"/>
        <v>43885.583333333336</v>
      </c>
      <c r="B462" t="s">
        <v>633</v>
      </c>
      <c r="C462">
        <v>9751.01</v>
      </c>
    </row>
    <row r="463" spans="1:3" x14ac:dyDescent="0.3">
      <c r="A463" s="16">
        <f t="shared" si="36"/>
        <v>43885.541666666664</v>
      </c>
      <c r="B463" t="s">
        <v>634</v>
      </c>
      <c r="C463">
        <v>9795.16</v>
      </c>
    </row>
    <row r="464" spans="1:3" x14ac:dyDescent="0.3">
      <c r="A464" s="16">
        <f t="shared" si="36"/>
        <v>43886</v>
      </c>
      <c r="B464" t="s">
        <v>635</v>
      </c>
      <c r="C464">
        <v>9811.3799999999992</v>
      </c>
    </row>
    <row r="465" spans="1:3" x14ac:dyDescent="0.3">
      <c r="A465" s="16">
        <f t="shared" si="36"/>
        <v>43885.458333333336</v>
      </c>
      <c r="B465" t="s">
        <v>636</v>
      </c>
      <c r="C465">
        <v>9748.74</v>
      </c>
    </row>
    <row r="466" spans="1:3" x14ac:dyDescent="0.3">
      <c r="A466" s="16">
        <f t="shared" si="36"/>
        <v>43885.416666666664</v>
      </c>
      <c r="B466" t="s">
        <v>637</v>
      </c>
      <c r="C466">
        <v>9717.7999999999993</v>
      </c>
    </row>
    <row r="467" spans="1:3" x14ac:dyDescent="0.3">
      <c r="A467" s="16">
        <f t="shared" si="36"/>
        <v>43885.375</v>
      </c>
      <c r="B467" t="s">
        <v>638</v>
      </c>
      <c r="C467">
        <v>9757.52</v>
      </c>
    </row>
    <row r="468" spans="1:3" x14ac:dyDescent="0.3">
      <c r="A468" s="16">
        <f t="shared" si="36"/>
        <v>43885.333333333336</v>
      </c>
      <c r="B468" t="s">
        <v>639</v>
      </c>
      <c r="C468">
        <v>9752.83</v>
      </c>
    </row>
    <row r="469" spans="1:3" x14ac:dyDescent="0.3">
      <c r="A469" s="16">
        <f t="shared" si="36"/>
        <v>43885.291666666664</v>
      </c>
      <c r="B469" t="s">
        <v>640</v>
      </c>
      <c r="C469">
        <v>9726.19</v>
      </c>
    </row>
    <row r="470" spans="1:3" x14ac:dyDescent="0.3">
      <c r="A470" s="16">
        <f t="shared" si="36"/>
        <v>43885.25</v>
      </c>
      <c r="B470" t="s">
        <v>641</v>
      </c>
      <c r="C470">
        <v>9759.49</v>
      </c>
    </row>
    <row r="471" spans="1:3" x14ac:dyDescent="0.3">
      <c r="A471" s="16">
        <f t="shared" si="36"/>
        <v>43885.208333333336</v>
      </c>
      <c r="B471" t="s">
        <v>642</v>
      </c>
      <c r="C471">
        <v>9756.7999999999993</v>
      </c>
    </row>
    <row r="472" spans="1:3" x14ac:dyDescent="0.3">
      <c r="A472" s="16">
        <f t="shared" si="36"/>
        <v>43885.166666666664</v>
      </c>
      <c r="B472" t="s">
        <v>643</v>
      </c>
      <c r="C472">
        <v>9753.7099999999991</v>
      </c>
    </row>
    <row r="473" spans="1:3" x14ac:dyDescent="0.3">
      <c r="A473" s="16">
        <f t="shared" si="36"/>
        <v>43885.125</v>
      </c>
      <c r="B473" t="s">
        <v>644</v>
      </c>
      <c r="C473">
        <v>9741.09</v>
      </c>
    </row>
    <row r="474" spans="1:3" x14ac:dyDescent="0.3">
      <c r="A474" s="16">
        <f t="shared" si="36"/>
        <v>43885.083333333336</v>
      </c>
      <c r="B474" t="s">
        <v>645</v>
      </c>
      <c r="C474">
        <v>9885.0400000000009</v>
      </c>
    </row>
    <row r="475" spans="1:3" x14ac:dyDescent="0.3">
      <c r="A475" s="16">
        <f t="shared" si="36"/>
        <v>43885.041666666664</v>
      </c>
      <c r="B475" t="s">
        <v>646</v>
      </c>
      <c r="C475">
        <v>9946.07</v>
      </c>
    </row>
    <row r="476" spans="1:3" x14ac:dyDescent="0.3">
      <c r="A476" s="16">
        <f t="shared" si="36"/>
        <v>43885.5</v>
      </c>
      <c r="B476" t="s">
        <v>647</v>
      </c>
      <c r="C476">
        <v>9936.4</v>
      </c>
    </row>
    <row r="477" spans="1:3" x14ac:dyDescent="0.3">
      <c r="A477" s="16">
        <f t="shared" si="36"/>
        <v>43884.958333333336</v>
      </c>
      <c r="B477" t="s">
        <v>648</v>
      </c>
      <c r="C477">
        <v>9909.94</v>
      </c>
    </row>
    <row r="478" spans="1:3" x14ac:dyDescent="0.3">
      <c r="A478" s="16">
        <f t="shared" si="36"/>
        <v>43884.916666666664</v>
      </c>
      <c r="B478" t="s">
        <v>649</v>
      </c>
      <c r="C478">
        <v>9859.3799999999992</v>
      </c>
    </row>
    <row r="479" spans="1:3" x14ac:dyDescent="0.3">
      <c r="A479" s="16">
        <f t="shared" si="36"/>
        <v>43884.875</v>
      </c>
      <c r="B479" t="s">
        <v>650</v>
      </c>
      <c r="C479">
        <v>9865</v>
      </c>
    </row>
    <row r="480" spans="1:3" x14ac:dyDescent="0.3">
      <c r="A480" s="16">
        <f t="shared" si="36"/>
        <v>43884.833333333336</v>
      </c>
      <c r="B480" t="s">
        <v>651</v>
      </c>
      <c r="C480">
        <v>9871.76</v>
      </c>
    </row>
    <row r="481" spans="1:3" x14ac:dyDescent="0.3">
      <c r="A481" s="16">
        <f t="shared" si="36"/>
        <v>43884.791666666664</v>
      </c>
      <c r="B481" t="s">
        <v>652</v>
      </c>
      <c r="C481">
        <v>9874.9599999999991</v>
      </c>
    </row>
    <row r="482" spans="1:3" x14ac:dyDescent="0.3">
      <c r="A482" s="16">
        <f t="shared" si="36"/>
        <v>43884.75</v>
      </c>
      <c r="B482" t="s">
        <v>653</v>
      </c>
      <c r="C482">
        <v>9877.99</v>
      </c>
    </row>
    <row r="483" spans="1:3" x14ac:dyDescent="0.3">
      <c r="A483" s="16">
        <f t="shared" si="36"/>
        <v>43884.708333333336</v>
      </c>
      <c r="B483" t="s">
        <v>654</v>
      </c>
      <c r="C483">
        <v>9868.7999999999993</v>
      </c>
    </row>
    <row r="484" spans="1:3" x14ac:dyDescent="0.3">
      <c r="A484" s="16">
        <f t="shared" si="36"/>
        <v>43884.666666666664</v>
      </c>
      <c r="B484" t="s">
        <v>655</v>
      </c>
      <c r="C484">
        <v>9861.9</v>
      </c>
    </row>
    <row r="485" spans="1:3" x14ac:dyDescent="0.3">
      <c r="A485" s="16">
        <f t="shared" si="36"/>
        <v>43884.625</v>
      </c>
      <c r="B485" t="s">
        <v>656</v>
      </c>
      <c r="C485">
        <v>9895.6299999999992</v>
      </c>
    </row>
    <row r="486" spans="1:3" x14ac:dyDescent="0.3">
      <c r="A486" s="16">
        <f t="shared" si="36"/>
        <v>43884.583333333336</v>
      </c>
      <c r="B486" t="s">
        <v>657</v>
      </c>
      <c r="C486">
        <v>9867.84</v>
      </c>
    </row>
    <row r="487" spans="1:3" x14ac:dyDescent="0.3">
      <c r="A487" s="16">
        <f t="shared" si="36"/>
        <v>43884.541666666664</v>
      </c>
      <c r="B487" t="s">
        <v>658</v>
      </c>
      <c r="C487">
        <v>9844.15</v>
      </c>
    </row>
    <row r="488" spans="1:3" x14ac:dyDescent="0.3">
      <c r="A488" s="16">
        <f t="shared" si="36"/>
        <v>43885</v>
      </c>
      <c r="B488" t="s">
        <v>659</v>
      </c>
      <c r="C488">
        <v>9825.57</v>
      </c>
    </row>
    <row r="489" spans="1:3" x14ac:dyDescent="0.3">
      <c r="A489" s="16">
        <f t="shared" si="36"/>
        <v>43884.458333333336</v>
      </c>
      <c r="B489" t="s">
        <v>660</v>
      </c>
      <c r="C489">
        <v>9852.98</v>
      </c>
    </row>
    <row r="490" spans="1:3" x14ac:dyDescent="0.3">
      <c r="A490" s="16">
        <f t="shared" si="36"/>
        <v>43884.416666666664</v>
      </c>
      <c r="B490" t="s">
        <v>661</v>
      </c>
      <c r="C490">
        <v>9885.86</v>
      </c>
    </row>
    <row r="491" spans="1:3" x14ac:dyDescent="0.3">
      <c r="A491" s="16">
        <f t="shared" si="36"/>
        <v>43884.375</v>
      </c>
      <c r="B491" t="s">
        <v>662</v>
      </c>
      <c r="C491">
        <v>9880.1</v>
      </c>
    </row>
    <row r="492" spans="1:3" x14ac:dyDescent="0.3">
      <c r="A492" s="16">
        <f t="shared" si="36"/>
        <v>43884.333333333336</v>
      </c>
      <c r="B492" t="s">
        <v>663</v>
      </c>
      <c r="C492">
        <v>9880.7000000000007</v>
      </c>
    </row>
    <row r="493" spans="1:3" x14ac:dyDescent="0.3">
      <c r="A493" s="16">
        <f t="shared" si="36"/>
        <v>43884.291666666664</v>
      </c>
      <c r="B493" t="s">
        <v>664</v>
      </c>
      <c r="C493">
        <v>9891.74</v>
      </c>
    </row>
    <row r="494" spans="1:3" x14ac:dyDescent="0.3">
      <c r="A494" s="16">
        <f t="shared" si="36"/>
        <v>43884.25</v>
      </c>
      <c r="B494" t="s">
        <v>665</v>
      </c>
      <c r="C494">
        <v>9868.3799999999992</v>
      </c>
    </row>
    <row r="495" spans="1:3" x14ac:dyDescent="0.3">
      <c r="A495" s="16">
        <f t="shared" si="36"/>
        <v>43884.208333333336</v>
      </c>
      <c r="B495" t="s">
        <v>666</v>
      </c>
      <c r="C495">
        <v>9848.34</v>
      </c>
    </row>
    <row r="496" spans="1:3" x14ac:dyDescent="0.3">
      <c r="A496" s="16">
        <f t="shared" si="36"/>
        <v>43884.166666666664</v>
      </c>
      <c r="B496" t="s">
        <v>667</v>
      </c>
      <c r="C496">
        <v>9787.08</v>
      </c>
    </row>
    <row r="497" spans="1:3" x14ac:dyDescent="0.3">
      <c r="A497" s="16">
        <f t="shared" si="36"/>
        <v>43884.125</v>
      </c>
      <c r="B497" t="s">
        <v>668</v>
      </c>
      <c r="C497">
        <v>9680.5400000000009</v>
      </c>
    </row>
    <row r="498" spans="1:3" x14ac:dyDescent="0.3">
      <c r="A498" s="16">
        <f t="shared" si="36"/>
        <v>43884.083333333336</v>
      </c>
      <c r="B498" t="s">
        <v>669</v>
      </c>
      <c r="C498">
        <v>9666.49</v>
      </c>
    </row>
    <row r="499" spans="1:3" x14ac:dyDescent="0.3">
      <c r="A499" s="16">
        <f t="shared" si="36"/>
        <v>43884.041666666664</v>
      </c>
      <c r="B499" t="s">
        <v>670</v>
      </c>
      <c r="C499">
        <v>9676.24</v>
      </c>
    </row>
    <row r="500" spans="1:3" x14ac:dyDescent="0.3">
      <c r="A500" s="16">
        <f t="shared" si="36"/>
        <v>43884.5</v>
      </c>
      <c r="B500" t="s">
        <v>671</v>
      </c>
      <c r="C500">
        <v>9650.86</v>
      </c>
    </row>
    <row r="501" spans="1:3" x14ac:dyDescent="0.3">
      <c r="A501" s="16">
        <f t="shared" si="36"/>
        <v>43883.958333333336</v>
      </c>
      <c r="B501" t="s">
        <v>672</v>
      </c>
      <c r="C501">
        <v>9667.25</v>
      </c>
    </row>
    <row r="502" spans="1:3" x14ac:dyDescent="0.3">
      <c r="A502" s="16">
        <f t="shared" si="36"/>
        <v>43883.916666666664</v>
      </c>
      <c r="B502" t="s">
        <v>673</v>
      </c>
      <c r="C502">
        <v>9682.01</v>
      </c>
    </row>
    <row r="503" spans="1:3" x14ac:dyDescent="0.3">
      <c r="A503" s="16">
        <f t="shared" si="36"/>
        <v>43883.875</v>
      </c>
      <c r="B503" t="s">
        <v>674</v>
      </c>
      <c r="C503">
        <v>9676.4599999999991</v>
      </c>
    </row>
    <row r="504" spans="1:3" x14ac:dyDescent="0.3">
      <c r="A504" s="16">
        <f t="shared" si="36"/>
        <v>43883.833333333336</v>
      </c>
      <c r="B504" t="s">
        <v>675</v>
      </c>
      <c r="C504">
        <v>9666.93</v>
      </c>
    </row>
    <row r="505" spans="1:3" x14ac:dyDescent="0.3">
      <c r="A505" s="16">
        <f t="shared" si="36"/>
        <v>43883.791666666664</v>
      </c>
      <c r="B505" t="s">
        <v>676</v>
      </c>
      <c r="C505">
        <v>9655.64</v>
      </c>
    </row>
    <row r="506" spans="1:3" x14ac:dyDescent="0.3">
      <c r="A506" s="16">
        <f t="shared" si="36"/>
        <v>43883.75</v>
      </c>
      <c r="B506" t="s">
        <v>677</v>
      </c>
      <c r="C506">
        <v>9656.2900000000009</v>
      </c>
    </row>
    <row r="507" spans="1:3" x14ac:dyDescent="0.3">
      <c r="A507" s="16">
        <f t="shared" si="36"/>
        <v>43883.708333333336</v>
      </c>
      <c r="B507" t="s">
        <v>678</v>
      </c>
      <c r="C507">
        <v>9642.8700000000008</v>
      </c>
    </row>
    <row r="508" spans="1:3" x14ac:dyDescent="0.3">
      <c r="A508" s="16">
        <f t="shared" si="36"/>
        <v>43883.666666666664</v>
      </c>
      <c r="B508" t="s">
        <v>679</v>
      </c>
      <c r="C508">
        <v>9630.19</v>
      </c>
    </row>
    <row r="509" spans="1:3" x14ac:dyDescent="0.3">
      <c r="A509" s="16">
        <f t="shared" si="36"/>
        <v>43883.625</v>
      </c>
      <c r="B509" t="s">
        <v>680</v>
      </c>
      <c r="C509">
        <v>9645</v>
      </c>
    </row>
    <row r="510" spans="1:3" x14ac:dyDescent="0.3">
      <c r="A510" s="16">
        <f t="shared" si="36"/>
        <v>43883.583333333336</v>
      </c>
      <c r="B510" t="s">
        <v>681</v>
      </c>
      <c r="C510">
        <v>9653.67</v>
      </c>
    </row>
    <row r="511" spans="1:3" x14ac:dyDescent="0.3">
      <c r="A511" s="16">
        <f t="shared" si="36"/>
        <v>43883.541666666664</v>
      </c>
      <c r="B511" t="s">
        <v>682</v>
      </c>
      <c r="C511">
        <v>9649.02</v>
      </c>
    </row>
    <row r="512" spans="1:3" x14ac:dyDescent="0.3">
      <c r="A512" s="16">
        <f t="shared" si="36"/>
        <v>43884</v>
      </c>
      <c r="B512" t="s">
        <v>683</v>
      </c>
      <c r="C512">
        <v>9634.61</v>
      </c>
    </row>
    <row r="513" spans="1:3" x14ac:dyDescent="0.3">
      <c r="A513" s="16">
        <f t="shared" si="36"/>
        <v>43883.458333333336</v>
      </c>
      <c r="B513" t="s">
        <v>684</v>
      </c>
      <c r="C513">
        <v>9624.58</v>
      </c>
    </row>
    <row r="514" spans="1:3" x14ac:dyDescent="0.3">
      <c r="A514" s="16">
        <f t="shared" si="36"/>
        <v>43883.416666666664</v>
      </c>
      <c r="B514" t="s">
        <v>685</v>
      </c>
      <c r="C514">
        <v>9616.85</v>
      </c>
    </row>
    <row r="515" spans="1:3" x14ac:dyDescent="0.3">
      <c r="A515" s="16">
        <f t="shared" si="36"/>
        <v>43883.375</v>
      </c>
      <c r="B515" t="s">
        <v>686</v>
      </c>
      <c r="C515">
        <v>9642</v>
      </c>
    </row>
    <row r="516" spans="1:3" x14ac:dyDescent="0.3">
      <c r="A516" s="16">
        <f t="shared" si="36"/>
        <v>43883.333333333336</v>
      </c>
      <c r="B516" t="s">
        <v>687</v>
      </c>
      <c r="C516">
        <v>9590.9</v>
      </c>
    </row>
    <row r="517" spans="1:3" x14ac:dyDescent="0.3">
      <c r="A517" s="16">
        <f t="shared" si="36"/>
        <v>43883.291666666664</v>
      </c>
      <c r="B517" t="s">
        <v>688</v>
      </c>
      <c r="C517">
        <v>9600.11</v>
      </c>
    </row>
    <row r="518" spans="1:3" x14ac:dyDescent="0.3">
      <c r="A518" s="16">
        <f t="shared" ref="A518:A581" si="37">DATEVALUE(MID(B518,1,10))+(IF(RIGHT(B518,2)="PM",12,0)+MID(B518,12,2))/24</f>
        <v>43883.25</v>
      </c>
      <c r="B518" t="s">
        <v>689</v>
      </c>
      <c r="C518">
        <v>9613.52</v>
      </c>
    </row>
    <row r="519" spans="1:3" x14ac:dyDescent="0.3">
      <c r="A519" s="16">
        <f t="shared" si="37"/>
        <v>43883.208333333336</v>
      </c>
      <c r="B519" t="s">
        <v>690</v>
      </c>
      <c r="C519">
        <v>9622.7199999999993</v>
      </c>
    </row>
    <row r="520" spans="1:3" x14ac:dyDescent="0.3">
      <c r="A520" s="16">
        <f t="shared" si="37"/>
        <v>43883.166666666664</v>
      </c>
      <c r="B520" t="s">
        <v>691</v>
      </c>
      <c r="C520">
        <v>9665.9</v>
      </c>
    </row>
    <row r="521" spans="1:3" x14ac:dyDescent="0.3">
      <c r="A521" s="16">
        <f t="shared" si="37"/>
        <v>43883.125</v>
      </c>
      <c r="B521" t="s">
        <v>692</v>
      </c>
      <c r="C521">
        <v>9646.59</v>
      </c>
    </row>
    <row r="522" spans="1:3" x14ac:dyDescent="0.3">
      <c r="A522" s="16">
        <f t="shared" si="37"/>
        <v>43883.083333333336</v>
      </c>
      <c r="B522" t="s">
        <v>693</v>
      </c>
      <c r="C522">
        <v>9651.09</v>
      </c>
    </row>
    <row r="523" spans="1:3" x14ac:dyDescent="0.3">
      <c r="A523" s="16">
        <f t="shared" si="37"/>
        <v>43883.041666666664</v>
      </c>
      <c r="B523" t="s">
        <v>694</v>
      </c>
      <c r="C523">
        <v>9689.67</v>
      </c>
    </row>
    <row r="524" spans="1:3" x14ac:dyDescent="0.3">
      <c r="A524" s="16">
        <f t="shared" si="37"/>
        <v>43883.5</v>
      </c>
      <c r="B524" t="s">
        <v>695</v>
      </c>
      <c r="C524">
        <v>9677.0499999999993</v>
      </c>
    </row>
    <row r="525" spans="1:3" x14ac:dyDescent="0.3">
      <c r="A525" s="16">
        <f t="shared" si="37"/>
        <v>43882.958333333336</v>
      </c>
      <c r="B525" t="s">
        <v>696</v>
      </c>
      <c r="C525">
        <v>9656.4500000000007</v>
      </c>
    </row>
    <row r="526" spans="1:3" x14ac:dyDescent="0.3">
      <c r="A526" s="16">
        <f t="shared" si="37"/>
        <v>43882.916666666664</v>
      </c>
      <c r="B526" t="s">
        <v>697</v>
      </c>
      <c r="C526">
        <v>9663.2900000000009</v>
      </c>
    </row>
    <row r="527" spans="1:3" x14ac:dyDescent="0.3">
      <c r="A527" s="16">
        <f t="shared" si="37"/>
        <v>43882.875</v>
      </c>
      <c r="B527" t="s">
        <v>698</v>
      </c>
      <c r="C527">
        <v>9695.41</v>
      </c>
    </row>
    <row r="528" spans="1:3" x14ac:dyDescent="0.3">
      <c r="A528" s="16">
        <f t="shared" si="37"/>
        <v>43882.833333333336</v>
      </c>
      <c r="B528" t="s">
        <v>699</v>
      </c>
      <c r="C528">
        <v>9681.84</v>
      </c>
    </row>
    <row r="529" spans="1:3" x14ac:dyDescent="0.3">
      <c r="A529" s="16">
        <f t="shared" si="37"/>
        <v>43882.791666666664</v>
      </c>
      <c r="B529" t="s">
        <v>700</v>
      </c>
      <c r="C529">
        <v>9701.11</v>
      </c>
    </row>
    <row r="530" spans="1:3" x14ac:dyDescent="0.3">
      <c r="A530" s="16">
        <f t="shared" si="37"/>
        <v>43882.75</v>
      </c>
      <c r="B530" t="s">
        <v>701</v>
      </c>
      <c r="C530">
        <v>9709.7900000000009</v>
      </c>
    </row>
    <row r="531" spans="1:3" x14ac:dyDescent="0.3">
      <c r="A531" s="16">
        <f t="shared" si="37"/>
        <v>43882.708333333336</v>
      </c>
      <c r="B531" t="s">
        <v>702</v>
      </c>
      <c r="C531">
        <v>9724.2199999999993</v>
      </c>
    </row>
    <row r="532" spans="1:3" x14ac:dyDescent="0.3">
      <c r="A532" s="16">
        <f t="shared" si="37"/>
        <v>43882.666666666664</v>
      </c>
      <c r="B532" t="s">
        <v>703</v>
      </c>
      <c r="C532">
        <v>9722.56</v>
      </c>
    </row>
    <row r="533" spans="1:3" x14ac:dyDescent="0.3">
      <c r="A533" s="16">
        <f t="shared" si="37"/>
        <v>43882.625</v>
      </c>
      <c r="B533" t="s">
        <v>704</v>
      </c>
      <c r="C533">
        <v>9675.01</v>
      </c>
    </row>
    <row r="534" spans="1:3" x14ac:dyDescent="0.3">
      <c r="A534" s="16">
        <f t="shared" si="37"/>
        <v>43882.583333333336</v>
      </c>
      <c r="B534" t="s">
        <v>705</v>
      </c>
      <c r="C534">
        <v>9726.3700000000008</v>
      </c>
    </row>
    <row r="535" spans="1:3" x14ac:dyDescent="0.3">
      <c r="A535" s="16">
        <f t="shared" si="37"/>
        <v>43882.541666666664</v>
      </c>
      <c r="B535" t="s">
        <v>706</v>
      </c>
      <c r="C535">
        <v>9747.01</v>
      </c>
    </row>
    <row r="536" spans="1:3" x14ac:dyDescent="0.3">
      <c r="A536" s="16">
        <f t="shared" si="37"/>
        <v>43883</v>
      </c>
      <c r="B536" t="s">
        <v>707</v>
      </c>
      <c r="C536">
        <v>9694.56</v>
      </c>
    </row>
    <row r="537" spans="1:3" x14ac:dyDescent="0.3">
      <c r="A537" s="16">
        <f t="shared" si="37"/>
        <v>43882.458333333336</v>
      </c>
      <c r="B537" t="s">
        <v>708</v>
      </c>
      <c r="C537">
        <v>9677.94</v>
      </c>
    </row>
    <row r="538" spans="1:3" x14ac:dyDescent="0.3">
      <c r="A538" s="16">
        <f t="shared" si="37"/>
        <v>43882.416666666664</v>
      </c>
      <c r="B538" t="s">
        <v>709</v>
      </c>
      <c r="C538">
        <v>9659.91</v>
      </c>
    </row>
    <row r="539" spans="1:3" x14ac:dyDescent="0.3">
      <c r="A539" s="16">
        <f t="shared" si="37"/>
        <v>43882.375</v>
      </c>
      <c r="B539" t="s">
        <v>710</v>
      </c>
      <c r="C539">
        <v>9632.07</v>
      </c>
    </row>
    <row r="540" spans="1:3" x14ac:dyDescent="0.3">
      <c r="A540" s="16">
        <f t="shared" si="37"/>
        <v>43882.333333333336</v>
      </c>
      <c r="B540" t="s">
        <v>711</v>
      </c>
      <c r="C540">
        <v>9673.43</v>
      </c>
    </row>
    <row r="541" spans="1:3" x14ac:dyDescent="0.3">
      <c r="A541" s="16">
        <f t="shared" si="37"/>
        <v>43882.291666666664</v>
      </c>
      <c r="B541" t="s">
        <v>712</v>
      </c>
      <c r="C541">
        <v>9669.7000000000007</v>
      </c>
    </row>
    <row r="542" spans="1:3" x14ac:dyDescent="0.3">
      <c r="A542" s="16">
        <f t="shared" si="37"/>
        <v>43882.25</v>
      </c>
      <c r="B542" t="s">
        <v>713</v>
      </c>
      <c r="C542">
        <v>9674.2199999999993</v>
      </c>
    </row>
    <row r="543" spans="1:3" x14ac:dyDescent="0.3">
      <c r="A543" s="16">
        <f t="shared" si="37"/>
        <v>43882.208333333336</v>
      </c>
      <c r="B543" t="s">
        <v>714</v>
      </c>
      <c r="C543">
        <v>9688.99</v>
      </c>
    </row>
    <row r="544" spans="1:3" x14ac:dyDescent="0.3">
      <c r="A544" s="16">
        <f t="shared" si="37"/>
        <v>43882.166666666664</v>
      </c>
      <c r="B544" t="s">
        <v>715</v>
      </c>
      <c r="C544">
        <v>9708.17</v>
      </c>
    </row>
    <row r="545" spans="1:3" x14ac:dyDescent="0.3">
      <c r="A545" s="16">
        <f t="shared" si="37"/>
        <v>43882.125</v>
      </c>
      <c r="B545" t="s">
        <v>716</v>
      </c>
      <c r="C545">
        <v>9643.57</v>
      </c>
    </row>
    <row r="546" spans="1:3" x14ac:dyDescent="0.3">
      <c r="A546" s="16">
        <f t="shared" si="37"/>
        <v>43882.083333333336</v>
      </c>
      <c r="B546" t="s">
        <v>717</v>
      </c>
      <c r="C546">
        <v>9647.99</v>
      </c>
    </row>
    <row r="547" spans="1:3" x14ac:dyDescent="0.3">
      <c r="A547" s="16">
        <f t="shared" si="37"/>
        <v>43882.041666666664</v>
      </c>
      <c r="B547" t="s">
        <v>718</v>
      </c>
      <c r="C547">
        <v>9600.1</v>
      </c>
    </row>
    <row r="548" spans="1:3" x14ac:dyDescent="0.3">
      <c r="A548" s="16">
        <f t="shared" si="37"/>
        <v>43882.5</v>
      </c>
      <c r="B548" t="s">
        <v>719</v>
      </c>
      <c r="C548">
        <v>9596.42</v>
      </c>
    </row>
    <row r="549" spans="1:3" x14ac:dyDescent="0.3">
      <c r="A549" s="16">
        <f t="shared" si="37"/>
        <v>43881.958333333336</v>
      </c>
      <c r="B549" t="s">
        <v>720</v>
      </c>
      <c r="C549">
        <v>9611.57</v>
      </c>
    </row>
    <row r="550" spans="1:3" x14ac:dyDescent="0.3">
      <c r="A550" s="16">
        <f t="shared" si="37"/>
        <v>43881.916666666664</v>
      </c>
      <c r="B550" t="s">
        <v>721</v>
      </c>
      <c r="C550">
        <v>9609.2099999999991</v>
      </c>
    </row>
    <row r="551" spans="1:3" x14ac:dyDescent="0.3">
      <c r="A551" s="16">
        <f t="shared" si="37"/>
        <v>43881.875</v>
      </c>
      <c r="B551" t="s">
        <v>722</v>
      </c>
      <c r="C551">
        <v>9582.7999999999993</v>
      </c>
    </row>
    <row r="552" spans="1:3" x14ac:dyDescent="0.3">
      <c r="A552" s="16">
        <f t="shared" si="37"/>
        <v>43881.833333333336</v>
      </c>
      <c r="B552" t="s">
        <v>723</v>
      </c>
      <c r="C552">
        <v>9551.9599999999991</v>
      </c>
    </row>
    <row r="553" spans="1:3" x14ac:dyDescent="0.3">
      <c r="A553" s="16">
        <f t="shared" si="37"/>
        <v>43881.791666666664</v>
      </c>
      <c r="B553" t="s">
        <v>724</v>
      </c>
      <c r="C553">
        <v>9530.6299999999992</v>
      </c>
    </row>
    <row r="554" spans="1:3" x14ac:dyDescent="0.3">
      <c r="A554" s="16">
        <f t="shared" si="37"/>
        <v>43881.75</v>
      </c>
      <c r="B554" t="s">
        <v>725</v>
      </c>
      <c r="C554">
        <v>9498.77</v>
      </c>
    </row>
    <row r="555" spans="1:3" x14ac:dyDescent="0.3">
      <c r="A555" s="16">
        <f t="shared" si="37"/>
        <v>43881.708333333336</v>
      </c>
      <c r="B555" t="s">
        <v>726</v>
      </c>
      <c r="C555">
        <v>9631.35</v>
      </c>
    </row>
    <row r="556" spans="1:3" x14ac:dyDescent="0.3">
      <c r="A556" s="16">
        <f t="shared" si="37"/>
        <v>43881.666666666664</v>
      </c>
      <c r="B556" t="s">
        <v>727</v>
      </c>
      <c r="C556">
        <v>9574.26</v>
      </c>
    </row>
    <row r="557" spans="1:3" x14ac:dyDescent="0.3">
      <c r="A557" s="16">
        <f t="shared" si="37"/>
        <v>43881.625</v>
      </c>
      <c r="B557" t="s">
        <v>728</v>
      </c>
      <c r="C557">
        <v>9598.99</v>
      </c>
    </row>
    <row r="558" spans="1:3" x14ac:dyDescent="0.3">
      <c r="A558" s="16">
        <f t="shared" si="37"/>
        <v>43881.583333333336</v>
      </c>
      <c r="B558" t="s">
        <v>729</v>
      </c>
      <c r="C558">
        <v>9589.3799999999992</v>
      </c>
    </row>
    <row r="559" spans="1:3" x14ac:dyDescent="0.3">
      <c r="A559" s="16">
        <f t="shared" si="37"/>
        <v>43881.541666666664</v>
      </c>
      <c r="B559" t="s">
        <v>730</v>
      </c>
      <c r="C559">
        <v>9554.77</v>
      </c>
    </row>
    <row r="560" spans="1:3" x14ac:dyDescent="0.3">
      <c r="A560" s="16">
        <f t="shared" si="37"/>
        <v>43882</v>
      </c>
      <c r="B560" t="s">
        <v>731</v>
      </c>
      <c r="C560">
        <v>9565.39</v>
      </c>
    </row>
    <row r="561" spans="1:3" x14ac:dyDescent="0.3">
      <c r="A561" s="16">
        <f t="shared" si="37"/>
        <v>43881.458333333336</v>
      </c>
      <c r="B561" t="s">
        <v>732</v>
      </c>
      <c r="C561">
        <v>9607.0499999999993</v>
      </c>
    </row>
    <row r="562" spans="1:3" x14ac:dyDescent="0.3">
      <c r="A562" s="16">
        <f t="shared" si="37"/>
        <v>43881.416666666664</v>
      </c>
      <c r="B562" t="s">
        <v>733</v>
      </c>
      <c r="C562">
        <v>9604.76</v>
      </c>
    </row>
    <row r="563" spans="1:3" x14ac:dyDescent="0.3">
      <c r="A563" s="16">
        <f t="shared" si="37"/>
        <v>43881.375</v>
      </c>
      <c r="B563" t="s">
        <v>734</v>
      </c>
      <c r="C563">
        <v>9582.5300000000007</v>
      </c>
    </row>
    <row r="564" spans="1:3" x14ac:dyDescent="0.3">
      <c r="A564" s="16">
        <f t="shared" si="37"/>
        <v>43881.333333333336</v>
      </c>
      <c r="B564" t="s">
        <v>735</v>
      </c>
      <c r="C564">
        <v>9607.23</v>
      </c>
    </row>
    <row r="565" spans="1:3" x14ac:dyDescent="0.3">
      <c r="A565" s="16">
        <f t="shared" si="37"/>
        <v>43881.291666666664</v>
      </c>
      <c r="B565" t="s">
        <v>736</v>
      </c>
      <c r="C565">
        <v>9619.58</v>
      </c>
    </row>
    <row r="566" spans="1:3" x14ac:dyDescent="0.3">
      <c r="A566" s="16">
        <f t="shared" si="37"/>
        <v>43881.25</v>
      </c>
      <c r="B566" t="s">
        <v>737</v>
      </c>
      <c r="C566">
        <v>9570.02</v>
      </c>
    </row>
    <row r="567" spans="1:3" x14ac:dyDescent="0.3">
      <c r="A567" s="16">
        <f t="shared" si="37"/>
        <v>43881.208333333336</v>
      </c>
      <c r="B567" t="s">
        <v>738</v>
      </c>
      <c r="C567">
        <v>9581.3700000000008</v>
      </c>
    </row>
    <row r="568" spans="1:3" x14ac:dyDescent="0.3">
      <c r="A568" s="16">
        <f t="shared" si="37"/>
        <v>43881.166666666664</v>
      </c>
      <c r="B568" t="s">
        <v>739</v>
      </c>
      <c r="C568">
        <v>9571.5</v>
      </c>
    </row>
    <row r="569" spans="1:3" x14ac:dyDescent="0.3">
      <c r="A569" s="16">
        <f t="shared" si="37"/>
        <v>43881.125</v>
      </c>
      <c r="B569" t="s">
        <v>740</v>
      </c>
      <c r="C569">
        <v>9588.41</v>
      </c>
    </row>
    <row r="570" spans="1:3" x14ac:dyDescent="0.3">
      <c r="A570" s="16">
        <f t="shared" si="37"/>
        <v>43881.083333333336</v>
      </c>
      <c r="B570" t="s">
        <v>741</v>
      </c>
      <c r="C570">
        <v>9600.84</v>
      </c>
    </row>
    <row r="571" spans="1:3" x14ac:dyDescent="0.3">
      <c r="A571" s="16">
        <f t="shared" si="37"/>
        <v>43881.041666666664</v>
      </c>
      <c r="B571" t="s">
        <v>742</v>
      </c>
      <c r="C571">
        <v>9626.3799999999992</v>
      </c>
    </row>
    <row r="572" spans="1:3" x14ac:dyDescent="0.3">
      <c r="A572" s="16">
        <f t="shared" si="37"/>
        <v>43881.5</v>
      </c>
      <c r="B572" t="s">
        <v>743</v>
      </c>
      <c r="C572">
        <v>9593.7900000000009</v>
      </c>
    </row>
    <row r="573" spans="1:3" x14ac:dyDescent="0.3">
      <c r="A573" s="16">
        <f t="shared" si="37"/>
        <v>43880.958333333336</v>
      </c>
      <c r="B573" t="s">
        <v>744</v>
      </c>
      <c r="C573">
        <v>9693.1299999999992</v>
      </c>
    </row>
    <row r="574" spans="1:3" x14ac:dyDescent="0.3">
      <c r="A574" s="16">
        <f t="shared" si="37"/>
        <v>43880.916666666664</v>
      </c>
      <c r="B574" t="s">
        <v>745</v>
      </c>
      <c r="C574">
        <v>9615.7199999999993</v>
      </c>
    </row>
    <row r="575" spans="1:3" x14ac:dyDescent="0.3">
      <c r="A575" s="16">
        <f t="shared" si="37"/>
        <v>43880.875</v>
      </c>
      <c r="B575" t="s">
        <v>746</v>
      </c>
      <c r="C575">
        <v>10152.549999999999</v>
      </c>
    </row>
    <row r="576" spans="1:3" x14ac:dyDescent="0.3">
      <c r="A576" s="16">
        <f t="shared" si="37"/>
        <v>43880.833333333336</v>
      </c>
      <c r="B576" t="s">
        <v>747</v>
      </c>
      <c r="C576">
        <v>10139.219999999999</v>
      </c>
    </row>
    <row r="577" spans="1:3" x14ac:dyDescent="0.3">
      <c r="A577" s="16">
        <f t="shared" si="37"/>
        <v>43880.791666666664</v>
      </c>
      <c r="B577" t="s">
        <v>748</v>
      </c>
      <c r="C577">
        <v>10194.77</v>
      </c>
    </row>
    <row r="578" spans="1:3" x14ac:dyDescent="0.3">
      <c r="A578" s="16">
        <f t="shared" si="37"/>
        <v>43880.75</v>
      </c>
      <c r="B578" t="s">
        <v>749</v>
      </c>
      <c r="C578">
        <v>10158.94</v>
      </c>
    </row>
    <row r="579" spans="1:3" x14ac:dyDescent="0.3">
      <c r="A579" s="16">
        <f t="shared" si="37"/>
        <v>43880.708333333336</v>
      </c>
      <c r="B579" t="s">
        <v>750</v>
      </c>
      <c r="C579">
        <v>10148.93</v>
      </c>
    </row>
    <row r="580" spans="1:3" x14ac:dyDescent="0.3">
      <c r="A580" s="16">
        <f t="shared" si="37"/>
        <v>43880.666666666664</v>
      </c>
      <c r="B580" t="s">
        <v>751</v>
      </c>
      <c r="C580">
        <v>10148.93</v>
      </c>
    </row>
    <row r="581" spans="1:3" x14ac:dyDescent="0.3">
      <c r="A581" s="16">
        <f t="shared" si="37"/>
        <v>43880.625</v>
      </c>
      <c r="B581" t="s">
        <v>752</v>
      </c>
      <c r="C581">
        <v>10148.93</v>
      </c>
    </row>
    <row r="582" spans="1:3" x14ac:dyDescent="0.3">
      <c r="A582" s="16">
        <f t="shared" ref="A582:A645" si="38">DATEVALUE(MID(B582,1,10))+(IF(RIGHT(B582,2)="PM",12,0)+MID(B582,12,2))/24</f>
        <v>43880.583333333336</v>
      </c>
      <c r="B582" t="s">
        <v>753</v>
      </c>
      <c r="C582">
        <v>10148.93</v>
      </c>
    </row>
    <row r="583" spans="1:3" x14ac:dyDescent="0.3">
      <c r="A583" s="16">
        <f t="shared" si="38"/>
        <v>43880.541666666664</v>
      </c>
      <c r="B583" t="s">
        <v>754</v>
      </c>
      <c r="C583">
        <v>10148.93</v>
      </c>
    </row>
    <row r="584" spans="1:3" x14ac:dyDescent="0.3">
      <c r="A584" s="16">
        <f t="shared" si="38"/>
        <v>43881</v>
      </c>
      <c r="B584" t="s">
        <v>755</v>
      </c>
      <c r="C584">
        <v>10148.93</v>
      </c>
    </row>
    <row r="585" spans="1:3" x14ac:dyDescent="0.3">
      <c r="A585" s="16">
        <f t="shared" si="38"/>
        <v>43880.458333333336</v>
      </c>
      <c r="B585" t="s">
        <v>756</v>
      </c>
      <c r="C585">
        <v>10127.66</v>
      </c>
    </row>
    <row r="586" spans="1:3" x14ac:dyDescent="0.3">
      <c r="A586" s="16">
        <f t="shared" si="38"/>
        <v>43880.416666666664</v>
      </c>
      <c r="B586" t="s">
        <v>757</v>
      </c>
      <c r="C586">
        <v>10112.99</v>
      </c>
    </row>
    <row r="587" spans="1:3" x14ac:dyDescent="0.3">
      <c r="A587" s="16">
        <f t="shared" si="38"/>
        <v>43880.375</v>
      </c>
      <c r="B587" t="s">
        <v>758</v>
      </c>
      <c r="C587">
        <v>10159.65</v>
      </c>
    </row>
    <row r="588" spans="1:3" x14ac:dyDescent="0.3">
      <c r="A588" s="16">
        <f t="shared" si="38"/>
        <v>43880.333333333336</v>
      </c>
      <c r="B588" t="s">
        <v>759</v>
      </c>
      <c r="C588">
        <v>10059.299999999999</v>
      </c>
    </row>
    <row r="589" spans="1:3" x14ac:dyDescent="0.3">
      <c r="A589" s="16">
        <f t="shared" si="38"/>
        <v>43880.291666666664</v>
      </c>
      <c r="B589" t="s">
        <v>760</v>
      </c>
      <c r="C589">
        <v>10069.02</v>
      </c>
    </row>
    <row r="590" spans="1:3" x14ac:dyDescent="0.3">
      <c r="A590" s="16">
        <f t="shared" si="38"/>
        <v>43880.25</v>
      </c>
      <c r="B590" t="s">
        <v>761</v>
      </c>
      <c r="C590">
        <v>10118.549999999999</v>
      </c>
    </row>
    <row r="591" spans="1:3" x14ac:dyDescent="0.3">
      <c r="A591" s="16">
        <f t="shared" si="38"/>
        <v>43880.208333333336</v>
      </c>
      <c r="B591" t="s">
        <v>762</v>
      </c>
      <c r="C591">
        <v>10111.65</v>
      </c>
    </row>
    <row r="592" spans="1:3" x14ac:dyDescent="0.3">
      <c r="A592" s="16">
        <f t="shared" si="38"/>
        <v>43880.166666666664</v>
      </c>
      <c r="B592" t="s">
        <v>763</v>
      </c>
      <c r="C592">
        <v>10149.629999999999</v>
      </c>
    </row>
    <row r="593" spans="1:3" x14ac:dyDescent="0.3">
      <c r="A593" s="16">
        <f t="shared" si="38"/>
        <v>43880.125</v>
      </c>
      <c r="B593" t="s">
        <v>764</v>
      </c>
      <c r="C593">
        <v>10150.74</v>
      </c>
    </row>
    <row r="594" spans="1:3" x14ac:dyDescent="0.3">
      <c r="A594" s="16">
        <f t="shared" si="38"/>
        <v>43880.083333333336</v>
      </c>
      <c r="B594" t="s">
        <v>765</v>
      </c>
      <c r="C594">
        <v>10112.83</v>
      </c>
    </row>
    <row r="595" spans="1:3" x14ac:dyDescent="0.3">
      <c r="A595" s="16">
        <f t="shared" si="38"/>
        <v>43880.041666666664</v>
      </c>
      <c r="B595" t="s">
        <v>766</v>
      </c>
      <c r="C595">
        <v>10102.41</v>
      </c>
    </row>
    <row r="596" spans="1:3" x14ac:dyDescent="0.3">
      <c r="A596" s="16">
        <f t="shared" si="38"/>
        <v>43880.5</v>
      </c>
      <c r="B596" t="s">
        <v>767</v>
      </c>
      <c r="C596">
        <v>10164.709999999999</v>
      </c>
    </row>
    <row r="597" spans="1:3" x14ac:dyDescent="0.3">
      <c r="A597" s="16">
        <f t="shared" si="38"/>
        <v>43879.958333333336</v>
      </c>
      <c r="B597" t="s">
        <v>768</v>
      </c>
      <c r="C597">
        <v>10168.26</v>
      </c>
    </row>
    <row r="598" spans="1:3" x14ac:dyDescent="0.3">
      <c r="A598" s="16">
        <f t="shared" si="38"/>
        <v>43879.916666666664</v>
      </c>
      <c r="B598" t="s">
        <v>769</v>
      </c>
      <c r="C598">
        <v>10134.709999999999</v>
      </c>
    </row>
    <row r="599" spans="1:3" x14ac:dyDescent="0.3">
      <c r="A599" s="16">
        <f t="shared" si="38"/>
        <v>43879.875</v>
      </c>
      <c r="B599" t="s">
        <v>770</v>
      </c>
      <c r="C599">
        <v>10155.01</v>
      </c>
    </row>
    <row r="600" spans="1:3" x14ac:dyDescent="0.3">
      <c r="A600" s="16">
        <f t="shared" si="38"/>
        <v>43879.833333333336</v>
      </c>
      <c r="B600" t="s">
        <v>771</v>
      </c>
      <c r="C600">
        <v>10043.49</v>
      </c>
    </row>
    <row r="601" spans="1:3" x14ac:dyDescent="0.3">
      <c r="A601" s="16">
        <f t="shared" si="38"/>
        <v>43879.791666666664</v>
      </c>
      <c r="B601" t="s">
        <v>772</v>
      </c>
      <c r="C601">
        <v>9985.73</v>
      </c>
    </row>
    <row r="602" spans="1:3" x14ac:dyDescent="0.3">
      <c r="A602" s="16">
        <f t="shared" si="38"/>
        <v>43879.75</v>
      </c>
      <c r="B602" t="s">
        <v>773</v>
      </c>
      <c r="C602">
        <v>9946.3799999999992</v>
      </c>
    </row>
    <row r="603" spans="1:3" x14ac:dyDescent="0.3">
      <c r="A603" s="16">
        <f t="shared" si="38"/>
        <v>43879.708333333336</v>
      </c>
      <c r="B603" t="s">
        <v>774</v>
      </c>
      <c r="C603">
        <v>9918.91</v>
      </c>
    </row>
    <row r="604" spans="1:3" x14ac:dyDescent="0.3">
      <c r="A604" s="16">
        <f t="shared" si="38"/>
        <v>43879.666666666664</v>
      </c>
      <c r="B604" t="s">
        <v>775</v>
      </c>
      <c r="C604">
        <v>9830.68</v>
      </c>
    </row>
    <row r="605" spans="1:3" x14ac:dyDescent="0.3">
      <c r="A605" s="16">
        <f t="shared" si="38"/>
        <v>43879.625</v>
      </c>
      <c r="B605" t="s">
        <v>776</v>
      </c>
      <c r="C605">
        <v>9696.65</v>
      </c>
    </row>
    <row r="606" spans="1:3" x14ac:dyDescent="0.3">
      <c r="A606" s="16">
        <f t="shared" si="38"/>
        <v>43879.583333333336</v>
      </c>
      <c r="B606" t="s">
        <v>777</v>
      </c>
      <c r="C606">
        <v>9627.27</v>
      </c>
    </row>
    <row r="607" spans="1:3" x14ac:dyDescent="0.3">
      <c r="A607" s="16">
        <f t="shared" si="38"/>
        <v>43879.541666666664</v>
      </c>
      <c r="B607" t="s">
        <v>778</v>
      </c>
      <c r="C607">
        <v>9656.92</v>
      </c>
    </row>
    <row r="608" spans="1:3" x14ac:dyDescent="0.3">
      <c r="A608" s="16">
        <f t="shared" si="38"/>
        <v>43880</v>
      </c>
      <c r="B608" t="s">
        <v>779</v>
      </c>
      <c r="C608">
        <v>9702.27</v>
      </c>
    </row>
    <row r="609" spans="1:3" x14ac:dyDescent="0.3">
      <c r="A609" s="16">
        <f t="shared" si="38"/>
        <v>43879.458333333336</v>
      </c>
      <c r="B609" t="s">
        <v>780</v>
      </c>
      <c r="C609">
        <v>9731.41</v>
      </c>
    </row>
    <row r="610" spans="1:3" x14ac:dyDescent="0.3">
      <c r="A610" s="16">
        <f t="shared" si="38"/>
        <v>43879.416666666664</v>
      </c>
      <c r="B610" t="s">
        <v>781</v>
      </c>
      <c r="C610">
        <v>9694.15</v>
      </c>
    </row>
    <row r="611" spans="1:3" x14ac:dyDescent="0.3">
      <c r="A611" s="16">
        <f t="shared" si="38"/>
        <v>43879.375</v>
      </c>
      <c r="B611" t="s">
        <v>782</v>
      </c>
      <c r="C611">
        <v>9741.61</v>
      </c>
    </row>
    <row r="612" spans="1:3" x14ac:dyDescent="0.3">
      <c r="A612" s="16">
        <f t="shared" si="38"/>
        <v>43879.333333333336</v>
      </c>
      <c r="B612" t="s">
        <v>783</v>
      </c>
      <c r="C612">
        <v>9790.58</v>
      </c>
    </row>
    <row r="613" spans="1:3" x14ac:dyDescent="0.3">
      <c r="A613" s="16">
        <f t="shared" si="38"/>
        <v>43879.291666666664</v>
      </c>
      <c r="B613" t="s">
        <v>784</v>
      </c>
      <c r="C613">
        <v>9775.48</v>
      </c>
    </row>
    <row r="614" spans="1:3" x14ac:dyDescent="0.3">
      <c r="A614" s="16">
        <f t="shared" si="38"/>
        <v>43879.25</v>
      </c>
      <c r="B614" t="s">
        <v>785</v>
      </c>
      <c r="C614">
        <v>9785.74</v>
      </c>
    </row>
    <row r="615" spans="1:3" x14ac:dyDescent="0.3">
      <c r="A615" s="16">
        <f t="shared" si="38"/>
        <v>43879.208333333336</v>
      </c>
      <c r="B615" t="s">
        <v>786</v>
      </c>
      <c r="C615">
        <v>9800</v>
      </c>
    </row>
    <row r="616" spans="1:3" x14ac:dyDescent="0.3">
      <c r="A616" s="16">
        <f t="shared" si="38"/>
        <v>43879.166666666664</v>
      </c>
      <c r="B616" t="s">
        <v>787</v>
      </c>
      <c r="C616">
        <v>9724.82</v>
      </c>
    </row>
    <row r="617" spans="1:3" x14ac:dyDescent="0.3">
      <c r="A617" s="16">
        <f t="shared" si="38"/>
        <v>43879.125</v>
      </c>
      <c r="B617" t="s">
        <v>788</v>
      </c>
      <c r="C617">
        <v>9714.2900000000009</v>
      </c>
    </row>
    <row r="618" spans="1:3" x14ac:dyDescent="0.3">
      <c r="A618" s="16">
        <f t="shared" si="38"/>
        <v>43879.083333333336</v>
      </c>
      <c r="B618" t="s">
        <v>789</v>
      </c>
      <c r="C618">
        <v>9710.65</v>
      </c>
    </row>
    <row r="619" spans="1:3" x14ac:dyDescent="0.3">
      <c r="A619" s="16">
        <f t="shared" si="38"/>
        <v>43879.041666666664</v>
      </c>
      <c r="B619" t="s">
        <v>790</v>
      </c>
      <c r="C619">
        <v>9660.8700000000008</v>
      </c>
    </row>
    <row r="620" spans="1:3" x14ac:dyDescent="0.3">
      <c r="A620" s="16">
        <f t="shared" si="38"/>
        <v>43879.5</v>
      </c>
      <c r="B620" t="s">
        <v>791</v>
      </c>
      <c r="C620">
        <v>9706</v>
      </c>
    </row>
    <row r="621" spans="1:3" x14ac:dyDescent="0.3">
      <c r="A621" s="16">
        <f t="shared" si="38"/>
        <v>43878.958333333336</v>
      </c>
      <c r="B621" t="s">
        <v>792</v>
      </c>
      <c r="C621">
        <v>9630.1</v>
      </c>
    </row>
    <row r="622" spans="1:3" x14ac:dyDescent="0.3">
      <c r="A622" s="16">
        <f t="shared" si="38"/>
        <v>43878.916666666664</v>
      </c>
      <c r="B622" t="s">
        <v>793</v>
      </c>
      <c r="C622">
        <v>9632.48</v>
      </c>
    </row>
    <row r="623" spans="1:3" x14ac:dyDescent="0.3">
      <c r="A623" s="16">
        <f t="shared" si="38"/>
        <v>43878.875</v>
      </c>
      <c r="B623" t="s">
        <v>794</v>
      </c>
      <c r="C623">
        <v>9625.0400000000009</v>
      </c>
    </row>
    <row r="624" spans="1:3" x14ac:dyDescent="0.3">
      <c r="A624" s="16">
        <f t="shared" si="38"/>
        <v>43878.833333333336</v>
      </c>
      <c r="B624" t="s">
        <v>795</v>
      </c>
      <c r="C624">
        <v>9666.15</v>
      </c>
    </row>
    <row r="625" spans="1:3" x14ac:dyDescent="0.3">
      <c r="A625" s="16">
        <f t="shared" si="38"/>
        <v>43878.791666666664</v>
      </c>
      <c r="B625" t="s">
        <v>796</v>
      </c>
      <c r="C625">
        <v>9645.06</v>
      </c>
    </row>
    <row r="626" spans="1:3" x14ac:dyDescent="0.3">
      <c r="A626" s="16">
        <f t="shared" si="38"/>
        <v>43878.75</v>
      </c>
      <c r="B626" t="s">
        <v>797</v>
      </c>
      <c r="C626">
        <v>9640.01</v>
      </c>
    </row>
    <row r="627" spans="1:3" x14ac:dyDescent="0.3">
      <c r="A627" s="16">
        <f t="shared" si="38"/>
        <v>43878.708333333336</v>
      </c>
      <c r="B627" t="s">
        <v>798</v>
      </c>
      <c r="C627">
        <v>9671.73</v>
      </c>
    </row>
    <row r="628" spans="1:3" x14ac:dyDescent="0.3">
      <c r="A628" s="16">
        <f t="shared" si="38"/>
        <v>43878.666666666664</v>
      </c>
      <c r="B628" t="s">
        <v>799</v>
      </c>
      <c r="C628">
        <v>9633.4500000000007</v>
      </c>
    </row>
    <row r="629" spans="1:3" x14ac:dyDescent="0.3">
      <c r="A629" s="16">
        <f t="shared" si="38"/>
        <v>43878.625</v>
      </c>
      <c r="B629" t="s">
        <v>800</v>
      </c>
      <c r="C629">
        <v>9591.77</v>
      </c>
    </row>
    <row r="630" spans="1:3" x14ac:dyDescent="0.3">
      <c r="A630" s="16">
        <f t="shared" si="38"/>
        <v>43878.583333333336</v>
      </c>
      <c r="B630" t="s">
        <v>801</v>
      </c>
      <c r="C630">
        <v>9532.77</v>
      </c>
    </row>
    <row r="631" spans="1:3" x14ac:dyDescent="0.3">
      <c r="A631" s="16">
        <f t="shared" si="38"/>
        <v>43878.541666666664</v>
      </c>
      <c r="B631" t="s">
        <v>802</v>
      </c>
      <c r="C631">
        <v>9633.14</v>
      </c>
    </row>
    <row r="632" spans="1:3" x14ac:dyDescent="0.3">
      <c r="A632" s="16">
        <f t="shared" si="38"/>
        <v>43879</v>
      </c>
      <c r="B632" t="s">
        <v>803</v>
      </c>
      <c r="C632">
        <v>9609.94</v>
      </c>
    </row>
    <row r="633" spans="1:3" x14ac:dyDescent="0.3">
      <c r="A633" s="16">
        <f t="shared" si="38"/>
        <v>43878.458333333336</v>
      </c>
      <c r="B633" t="s">
        <v>804</v>
      </c>
      <c r="C633">
        <v>9715.34</v>
      </c>
    </row>
    <row r="634" spans="1:3" x14ac:dyDescent="0.3">
      <c r="A634" s="16">
        <f t="shared" si="38"/>
        <v>43878.416666666664</v>
      </c>
      <c r="B634" t="s">
        <v>805</v>
      </c>
      <c r="C634">
        <v>9792.5300000000007</v>
      </c>
    </row>
    <row r="635" spans="1:3" x14ac:dyDescent="0.3">
      <c r="A635" s="16">
        <f t="shared" si="38"/>
        <v>43878.375</v>
      </c>
      <c r="B635" t="s">
        <v>806</v>
      </c>
      <c r="C635">
        <v>9802.59</v>
      </c>
    </row>
    <row r="636" spans="1:3" x14ac:dyDescent="0.3">
      <c r="A636" s="16">
        <f t="shared" si="38"/>
        <v>43878.333333333336</v>
      </c>
      <c r="B636" t="s">
        <v>807</v>
      </c>
      <c r="C636">
        <v>9753.26</v>
      </c>
    </row>
    <row r="637" spans="1:3" x14ac:dyDescent="0.3">
      <c r="A637" s="16">
        <f t="shared" si="38"/>
        <v>43878.291666666664</v>
      </c>
      <c r="B637" t="s">
        <v>808</v>
      </c>
      <c r="C637">
        <v>9774.11</v>
      </c>
    </row>
    <row r="638" spans="1:3" x14ac:dyDescent="0.3">
      <c r="A638" s="16">
        <f t="shared" si="38"/>
        <v>43878.25</v>
      </c>
      <c r="B638" t="s">
        <v>809</v>
      </c>
      <c r="C638">
        <v>9761.7800000000007</v>
      </c>
    </row>
    <row r="639" spans="1:3" x14ac:dyDescent="0.3">
      <c r="A639" s="16">
        <f t="shared" si="38"/>
        <v>43878.208333333336</v>
      </c>
      <c r="B639" t="s">
        <v>810</v>
      </c>
      <c r="C639">
        <v>9742.16</v>
      </c>
    </row>
    <row r="640" spans="1:3" x14ac:dyDescent="0.3">
      <c r="A640" s="16">
        <f t="shared" si="38"/>
        <v>43878.166666666664</v>
      </c>
      <c r="B640" t="s">
        <v>811</v>
      </c>
      <c r="C640">
        <v>9808.4</v>
      </c>
    </row>
    <row r="641" spans="1:3" x14ac:dyDescent="0.3">
      <c r="A641" s="16">
        <f t="shared" si="38"/>
        <v>43878.125</v>
      </c>
      <c r="B641" t="s">
        <v>812</v>
      </c>
      <c r="C641">
        <v>9840.51</v>
      </c>
    </row>
    <row r="642" spans="1:3" x14ac:dyDescent="0.3">
      <c r="A642" s="16">
        <f t="shared" si="38"/>
        <v>43878.083333333336</v>
      </c>
      <c r="B642" t="s">
        <v>813</v>
      </c>
      <c r="C642">
        <v>9852.83</v>
      </c>
    </row>
    <row r="643" spans="1:3" x14ac:dyDescent="0.3">
      <c r="A643" s="16">
        <f t="shared" si="38"/>
        <v>43878.041666666664</v>
      </c>
      <c r="B643" t="s">
        <v>814</v>
      </c>
      <c r="C643">
        <v>9862.18</v>
      </c>
    </row>
    <row r="644" spans="1:3" x14ac:dyDescent="0.3">
      <c r="A644" s="16">
        <f t="shared" si="38"/>
        <v>43878.5</v>
      </c>
      <c r="B644" t="s">
        <v>815</v>
      </c>
      <c r="C644">
        <v>9917.27</v>
      </c>
    </row>
    <row r="645" spans="1:3" x14ac:dyDescent="0.3">
      <c r="A645" s="16">
        <f t="shared" si="38"/>
        <v>43877.958333333336</v>
      </c>
      <c r="B645" t="s">
        <v>816</v>
      </c>
      <c r="C645">
        <v>9877.59</v>
      </c>
    </row>
    <row r="646" spans="1:3" x14ac:dyDescent="0.3">
      <c r="A646" s="16">
        <f t="shared" ref="A646:A709" si="39">DATEVALUE(MID(B646,1,10))+(IF(RIGHT(B646,2)="PM",12,0)+MID(B646,12,2))/24</f>
        <v>43877.916666666664</v>
      </c>
      <c r="B646" t="s">
        <v>817</v>
      </c>
      <c r="C646">
        <v>9758.5499999999993</v>
      </c>
    </row>
    <row r="647" spans="1:3" x14ac:dyDescent="0.3">
      <c r="A647" s="16">
        <f t="shared" si="39"/>
        <v>43877.875</v>
      </c>
      <c r="B647" t="s">
        <v>818</v>
      </c>
      <c r="C647">
        <v>9781.18</v>
      </c>
    </row>
    <row r="648" spans="1:3" x14ac:dyDescent="0.3">
      <c r="A648" s="16">
        <f t="shared" si="39"/>
        <v>43877.833333333336</v>
      </c>
      <c r="B648" t="s">
        <v>819</v>
      </c>
      <c r="C648">
        <v>9745.57</v>
      </c>
    </row>
    <row r="649" spans="1:3" x14ac:dyDescent="0.3">
      <c r="A649" s="16">
        <f t="shared" si="39"/>
        <v>43877.791666666664</v>
      </c>
      <c r="B649" t="s">
        <v>820</v>
      </c>
      <c r="C649">
        <v>9796.01</v>
      </c>
    </row>
    <row r="650" spans="1:3" x14ac:dyDescent="0.3">
      <c r="A650" s="16">
        <f t="shared" si="39"/>
        <v>43877.75</v>
      </c>
      <c r="B650" t="s">
        <v>821</v>
      </c>
      <c r="C650">
        <v>9755.0300000000007</v>
      </c>
    </row>
    <row r="651" spans="1:3" x14ac:dyDescent="0.3">
      <c r="A651" s="16">
        <f t="shared" si="39"/>
        <v>43877.708333333336</v>
      </c>
      <c r="B651" t="s">
        <v>822</v>
      </c>
      <c r="C651">
        <v>9734.99</v>
      </c>
    </row>
    <row r="652" spans="1:3" x14ac:dyDescent="0.3">
      <c r="A652" s="16">
        <f t="shared" si="39"/>
        <v>43877.666666666664</v>
      </c>
      <c r="B652" t="s">
        <v>823</v>
      </c>
      <c r="C652">
        <v>9858.5400000000009</v>
      </c>
    </row>
    <row r="653" spans="1:3" x14ac:dyDescent="0.3">
      <c r="A653" s="16">
        <f t="shared" si="39"/>
        <v>43877.625</v>
      </c>
      <c r="B653" t="s">
        <v>824</v>
      </c>
      <c r="C653">
        <v>9895.2000000000007</v>
      </c>
    </row>
    <row r="654" spans="1:3" x14ac:dyDescent="0.3">
      <c r="A654" s="16">
        <f t="shared" si="39"/>
        <v>43877.583333333336</v>
      </c>
      <c r="B654" t="s">
        <v>825</v>
      </c>
      <c r="C654">
        <v>9938.11</v>
      </c>
    </row>
    <row r="655" spans="1:3" x14ac:dyDescent="0.3">
      <c r="A655" s="16">
        <f t="shared" si="39"/>
        <v>43877.541666666664</v>
      </c>
      <c r="B655" t="s">
        <v>826</v>
      </c>
      <c r="C655">
        <v>9917.42</v>
      </c>
    </row>
    <row r="656" spans="1:3" x14ac:dyDescent="0.3">
      <c r="A656" s="16">
        <f t="shared" si="39"/>
        <v>43878</v>
      </c>
      <c r="B656" t="s">
        <v>827</v>
      </c>
      <c r="C656">
        <v>9922.6299999999992</v>
      </c>
    </row>
    <row r="657" spans="1:3" x14ac:dyDescent="0.3">
      <c r="A657" s="16">
        <f t="shared" si="39"/>
        <v>43877.458333333336</v>
      </c>
      <c r="B657" t="s">
        <v>828</v>
      </c>
      <c r="C657">
        <v>9935.57</v>
      </c>
    </row>
    <row r="658" spans="1:3" x14ac:dyDescent="0.3">
      <c r="A658" s="16">
        <f t="shared" si="39"/>
        <v>43877.416666666664</v>
      </c>
      <c r="B658" t="s">
        <v>829</v>
      </c>
      <c r="C658">
        <v>9971.5</v>
      </c>
    </row>
    <row r="659" spans="1:3" x14ac:dyDescent="0.3">
      <c r="A659" s="16">
        <f t="shared" si="39"/>
        <v>43877.375</v>
      </c>
      <c r="B659" t="s">
        <v>830</v>
      </c>
      <c r="C659">
        <v>9989.31</v>
      </c>
    </row>
    <row r="660" spans="1:3" x14ac:dyDescent="0.3">
      <c r="A660" s="16">
        <f t="shared" si="39"/>
        <v>43877.333333333336</v>
      </c>
      <c r="B660" t="s">
        <v>831</v>
      </c>
      <c r="C660">
        <v>9959.51</v>
      </c>
    </row>
    <row r="661" spans="1:3" x14ac:dyDescent="0.3">
      <c r="A661" s="16">
        <f t="shared" si="39"/>
        <v>43877.291666666664</v>
      </c>
      <c r="B661" t="s">
        <v>832</v>
      </c>
      <c r="C661">
        <v>9966.07</v>
      </c>
    </row>
    <row r="662" spans="1:3" x14ac:dyDescent="0.3">
      <c r="A662" s="16">
        <f t="shared" si="39"/>
        <v>43877.25</v>
      </c>
      <c r="B662" t="s">
        <v>833</v>
      </c>
      <c r="C662">
        <v>9955.43</v>
      </c>
    </row>
    <row r="663" spans="1:3" x14ac:dyDescent="0.3">
      <c r="A663" s="16">
        <f t="shared" si="39"/>
        <v>43877.208333333336</v>
      </c>
      <c r="B663" t="s">
        <v>834</v>
      </c>
      <c r="C663">
        <v>10021.36</v>
      </c>
    </row>
    <row r="664" spans="1:3" x14ac:dyDescent="0.3">
      <c r="A664" s="16">
        <f t="shared" si="39"/>
        <v>43877.166666666664</v>
      </c>
      <c r="B664" t="s">
        <v>835</v>
      </c>
      <c r="C664">
        <v>10000.58</v>
      </c>
    </row>
    <row r="665" spans="1:3" x14ac:dyDescent="0.3">
      <c r="A665" s="16">
        <f t="shared" si="39"/>
        <v>43877.125</v>
      </c>
      <c r="B665" t="s">
        <v>836</v>
      </c>
      <c r="C665">
        <v>10041.530000000001</v>
      </c>
    </row>
    <row r="666" spans="1:3" x14ac:dyDescent="0.3">
      <c r="A666" s="16">
        <f t="shared" si="39"/>
        <v>43877.083333333336</v>
      </c>
      <c r="B666" t="s">
        <v>837</v>
      </c>
      <c r="C666">
        <v>9931</v>
      </c>
    </row>
    <row r="667" spans="1:3" x14ac:dyDescent="0.3">
      <c r="A667" s="16">
        <f t="shared" si="39"/>
        <v>43877.041666666664</v>
      </c>
      <c r="B667" t="s">
        <v>838</v>
      </c>
      <c r="C667">
        <v>9929.31</v>
      </c>
    </row>
    <row r="668" spans="1:3" x14ac:dyDescent="0.3">
      <c r="A668" s="16">
        <f t="shared" si="39"/>
        <v>43877.5</v>
      </c>
      <c r="B668" t="s">
        <v>839</v>
      </c>
      <c r="C668">
        <v>9904.7199999999993</v>
      </c>
    </row>
    <row r="669" spans="1:3" x14ac:dyDescent="0.3">
      <c r="A669" s="16">
        <f t="shared" si="39"/>
        <v>43876.958333333336</v>
      </c>
      <c r="B669" t="s">
        <v>840</v>
      </c>
      <c r="C669">
        <v>9923.82</v>
      </c>
    </row>
    <row r="670" spans="1:3" x14ac:dyDescent="0.3">
      <c r="A670" s="16">
        <f t="shared" si="39"/>
        <v>43876.916666666664</v>
      </c>
      <c r="B670" t="s">
        <v>841</v>
      </c>
      <c r="C670">
        <v>9923.5300000000007</v>
      </c>
    </row>
    <row r="671" spans="1:3" x14ac:dyDescent="0.3">
      <c r="A671" s="16">
        <f t="shared" si="39"/>
        <v>43876.875</v>
      </c>
      <c r="B671" t="s">
        <v>842</v>
      </c>
      <c r="C671">
        <v>9892.89</v>
      </c>
    </row>
    <row r="672" spans="1:3" x14ac:dyDescent="0.3">
      <c r="A672" s="16">
        <f t="shared" si="39"/>
        <v>43876.833333333336</v>
      </c>
      <c r="B672" t="s">
        <v>843</v>
      </c>
      <c r="C672">
        <v>9893.99</v>
      </c>
    </row>
    <row r="673" spans="1:3" x14ac:dyDescent="0.3">
      <c r="A673" s="16">
        <f t="shared" si="39"/>
        <v>43876.791666666664</v>
      </c>
      <c r="B673" t="s">
        <v>844</v>
      </c>
      <c r="C673">
        <v>9914.1299999999992</v>
      </c>
    </row>
    <row r="674" spans="1:3" x14ac:dyDescent="0.3">
      <c r="A674" s="16">
        <f t="shared" si="39"/>
        <v>43876.75</v>
      </c>
      <c r="B674" t="s">
        <v>845</v>
      </c>
      <c r="C674">
        <v>9844.69</v>
      </c>
    </row>
    <row r="675" spans="1:3" x14ac:dyDescent="0.3">
      <c r="A675" s="16">
        <f t="shared" si="39"/>
        <v>43876.708333333336</v>
      </c>
      <c r="B675" t="s">
        <v>846</v>
      </c>
      <c r="C675">
        <v>9841.2900000000009</v>
      </c>
    </row>
    <row r="676" spans="1:3" x14ac:dyDescent="0.3">
      <c r="A676" s="16">
        <f t="shared" si="39"/>
        <v>43876.666666666664</v>
      </c>
      <c r="B676" t="s">
        <v>847</v>
      </c>
      <c r="C676">
        <v>9895.51</v>
      </c>
    </row>
    <row r="677" spans="1:3" x14ac:dyDescent="0.3">
      <c r="A677" s="16">
        <f t="shared" si="39"/>
        <v>43876.625</v>
      </c>
      <c r="B677" t="s">
        <v>848</v>
      </c>
      <c r="C677">
        <v>10241.65</v>
      </c>
    </row>
    <row r="678" spans="1:3" x14ac:dyDescent="0.3">
      <c r="A678" s="16">
        <f t="shared" si="39"/>
        <v>43876.583333333336</v>
      </c>
      <c r="B678" t="s">
        <v>849</v>
      </c>
      <c r="C678">
        <v>10236.06</v>
      </c>
    </row>
    <row r="679" spans="1:3" x14ac:dyDescent="0.3">
      <c r="A679" s="16">
        <f t="shared" si="39"/>
        <v>43876.541666666664</v>
      </c>
      <c r="B679" t="s">
        <v>850</v>
      </c>
      <c r="C679">
        <v>10240</v>
      </c>
    </row>
    <row r="680" spans="1:3" x14ac:dyDescent="0.3">
      <c r="A680" s="16">
        <f t="shared" si="39"/>
        <v>43877</v>
      </c>
      <c r="B680" t="s">
        <v>851</v>
      </c>
      <c r="C680">
        <v>10229.36</v>
      </c>
    </row>
    <row r="681" spans="1:3" x14ac:dyDescent="0.3">
      <c r="A681" s="16">
        <f t="shared" si="39"/>
        <v>43876.458333333336</v>
      </c>
      <c r="B681" t="s">
        <v>852</v>
      </c>
      <c r="C681">
        <v>10242.99</v>
      </c>
    </row>
    <row r="682" spans="1:3" x14ac:dyDescent="0.3">
      <c r="A682" s="16">
        <f t="shared" si="39"/>
        <v>43876.416666666664</v>
      </c>
      <c r="B682" t="s">
        <v>853</v>
      </c>
      <c r="C682">
        <v>10256.629999999999</v>
      </c>
    </row>
    <row r="683" spans="1:3" x14ac:dyDescent="0.3">
      <c r="A683" s="16">
        <f t="shared" si="39"/>
        <v>43876.375</v>
      </c>
      <c r="B683" t="s">
        <v>854</v>
      </c>
      <c r="C683">
        <v>10252.799999999999</v>
      </c>
    </row>
    <row r="684" spans="1:3" x14ac:dyDescent="0.3">
      <c r="A684" s="16">
        <f t="shared" si="39"/>
        <v>43876.333333333336</v>
      </c>
      <c r="B684" t="s">
        <v>855</v>
      </c>
      <c r="C684">
        <v>10221.76</v>
      </c>
    </row>
    <row r="685" spans="1:3" x14ac:dyDescent="0.3">
      <c r="A685" s="16">
        <f t="shared" si="39"/>
        <v>43876.291666666664</v>
      </c>
      <c r="B685" t="s">
        <v>856</v>
      </c>
      <c r="C685">
        <v>10240.01</v>
      </c>
    </row>
    <row r="686" spans="1:3" x14ac:dyDescent="0.3">
      <c r="A686" s="16">
        <f t="shared" si="39"/>
        <v>43876.25</v>
      </c>
      <c r="B686" t="s">
        <v>857</v>
      </c>
      <c r="C686">
        <v>10224.719999999999</v>
      </c>
    </row>
    <row r="687" spans="1:3" x14ac:dyDescent="0.3">
      <c r="A687" s="16">
        <f t="shared" si="39"/>
        <v>43876.208333333336</v>
      </c>
      <c r="B687" t="s">
        <v>858</v>
      </c>
      <c r="C687">
        <v>10260.629999999999</v>
      </c>
    </row>
    <row r="688" spans="1:3" x14ac:dyDescent="0.3">
      <c r="A688" s="16">
        <f t="shared" si="39"/>
        <v>43876.166666666664</v>
      </c>
      <c r="B688" t="s">
        <v>859</v>
      </c>
      <c r="C688">
        <v>10272.39</v>
      </c>
    </row>
    <row r="689" spans="1:3" x14ac:dyDescent="0.3">
      <c r="A689" s="16">
        <f t="shared" si="39"/>
        <v>43876.125</v>
      </c>
      <c r="B689" t="s">
        <v>860</v>
      </c>
      <c r="C689">
        <v>10240.64</v>
      </c>
    </row>
    <row r="690" spans="1:3" x14ac:dyDescent="0.3">
      <c r="A690" s="16">
        <f t="shared" si="39"/>
        <v>43876.083333333336</v>
      </c>
      <c r="B690" t="s">
        <v>861</v>
      </c>
      <c r="C690">
        <v>10244.5</v>
      </c>
    </row>
    <row r="691" spans="1:3" x14ac:dyDescent="0.3">
      <c r="A691" s="16">
        <f t="shared" si="39"/>
        <v>43876.041666666664</v>
      </c>
      <c r="B691" t="s">
        <v>862</v>
      </c>
      <c r="C691">
        <v>10333.09</v>
      </c>
    </row>
    <row r="692" spans="1:3" x14ac:dyDescent="0.3">
      <c r="A692" s="16">
        <f t="shared" si="39"/>
        <v>43876.5</v>
      </c>
      <c r="B692" t="s">
        <v>863</v>
      </c>
      <c r="C692">
        <v>10344.36</v>
      </c>
    </row>
    <row r="693" spans="1:3" x14ac:dyDescent="0.3">
      <c r="A693" s="16">
        <f t="shared" si="39"/>
        <v>43875.958333333336</v>
      </c>
      <c r="B693" t="s">
        <v>864</v>
      </c>
      <c r="C693">
        <v>10346</v>
      </c>
    </row>
    <row r="694" spans="1:3" x14ac:dyDescent="0.3">
      <c r="A694" s="16">
        <f t="shared" si="39"/>
        <v>43875.916666666664</v>
      </c>
      <c r="B694" t="s">
        <v>865</v>
      </c>
      <c r="C694">
        <v>10329.81</v>
      </c>
    </row>
    <row r="695" spans="1:3" x14ac:dyDescent="0.3">
      <c r="A695" s="16">
        <f t="shared" si="39"/>
        <v>43875.875</v>
      </c>
      <c r="B695" t="s">
        <v>866</v>
      </c>
      <c r="C695">
        <v>10354.469999999999</v>
      </c>
    </row>
    <row r="696" spans="1:3" x14ac:dyDescent="0.3">
      <c r="A696" s="16">
        <f t="shared" si="39"/>
        <v>43875.833333333336</v>
      </c>
      <c r="B696" t="s">
        <v>867</v>
      </c>
      <c r="C696">
        <v>10341.64</v>
      </c>
    </row>
    <row r="697" spans="1:3" x14ac:dyDescent="0.3">
      <c r="A697" s="16">
        <f t="shared" si="39"/>
        <v>43875.791666666664</v>
      </c>
      <c r="B697" t="s">
        <v>868</v>
      </c>
      <c r="C697">
        <v>10356.89</v>
      </c>
    </row>
    <row r="698" spans="1:3" x14ac:dyDescent="0.3">
      <c r="A698" s="16">
        <f t="shared" si="39"/>
        <v>43875.75</v>
      </c>
      <c r="B698" t="s">
        <v>869</v>
      </c>
      <c r="C698">
        <v>10281.459999999999</v>
      </c>
    </row>
    <row r="699" spans="1:3" x14ac:dyDescent="0.3">
      <c r="A699" s="16">
        <f t="shared" si="39"/>
        <v>43875.708333333336</v>
      </c>
      <c r="B699" t="s">
        <v>870</v>
      </c>
      <c r="C699">
        <v>10285</v>
      </c>
    </row>
    <row r="700" spans="1:3" x14ac:dyDescent="0.3">
      <c r="A700" s="16">
        <f t="shared" si="39"/>
        <v>43875.666666666664</v>
      </c>
      <c r="B700" t="s">
        <v>871</v>
      </c>
      <c r="C700">
        <v>10249.94</v>
      </c>
    </row>
    <row r="701" spans="1:3" x14ac:dyDescent="0.3">
      <c r="A701" s="16">
        <f t="shared" si="39"/>
        <v>43875.625</v>
      </c>
      <c r="B701" t="s">
        <v>872</v>
      </c>
      <c r="C701">
        <v>10240.23</v>
      </c>
    </row>
    <row r="702" spans="1:3" x14ac:dyDescent="0.3">
      <c r="A702" s="16">
        <f t="shared" si="39"/>
        <v>43875.583333333336</v>
      </c>
      <c r="B702" t="s">
        <v>873</v>
      </c>
      <c r="C702">
        <v>10252.9</v>
      </c>
    </row>
    <row r="703" spans="1:3" x14ac:dyDescent="0.3">
      <c r="A703" s="16">
        <f t="shared" si="39"/>
        <v>43875.541666666664</v>
      </c>
      <c r="B703" t="s">
        <v>874</v>
      </c>
      <c r="C703">
        <v>10258.57</v>
      </c>
    </row>
    <row r="704" spans="1:3" x14ac:dyDescent="0.3">
      <c r="A704" s="16">
        <f t="shared" si="39"/>
        <v>43876</v>
      </c>
      <c r="B704" t="s">
        <v>875</v>
      </c>
      <c r="C704">
        <v>10269.24</v>
      </c>
    </row>
    <row r="705" spans="1:3" x14ac:dyDescent="0.3">
      <c r="A705" s="16">
        <f t="shared" si="39"/>
        <v>43875.458333333336</v>
      </c>
      <c r="B705" t="s">
        <v>876</v>
      </c>
      <c r="C705">
        <v>10252.959999999999</v>
      </c>
    </row>
    <row r="706" spans="1:3" x14ac:dyDescent="0.3">
      <c r="A706" s="16">
        <f t="shared" si="39"/>
        <v>43875.416666666664</v>
      </c>
      <c r="B706" t="s">
        <v>877</v>
      </c>
      <c r="C706">
        <v>10223.85</v>
      </c>
    </row>
    <row r="707" spans="1:3" x14ac:dyDescent="0.3">
      <c r="A707" s="16">
        <f t="shared" si="39"/>
        <v>43875.375</v>
      </c>
      <c r="B707" t="s">
        <v>878</v>
      </c>
      <c r="C707">
        <v>10165.14</v>
      </c>
    </row>
    <row r="708" spans="1:3" x14ac:dyDescent="0.3">
      <c r="A708" s="16">
        <f t="shared" si="39"/>
        <v>43875.333333333336</v>
      </c>
      <c r="B708" t="s">
        <v>879</v>
      </c>
      <c r="C708">
        <v>10124.98</v>
      </c>
    </row>
    <row r="709" spans="1:3" x14ac:dyDescent="0.3">
      <c r="A709" s="16">
        <f t="shared" si="39"/>
        <v>43875.291666666664</v>
      </c>
      <c r="B709" t="s">
        <v>880</v>
      </c>
      <c r="C709">
        <v>10196.27</v>
      </c>
    </row>
    <row r="710" spans="1:3" x14ac:dyDescent="0.3">
      <c r="A710" s="16">
        <f t="shared" ref="A710:A773" si="40">DATEVALUE(MID(B710,1,10))+(IF(RIGHT(B710,2)="PM",12,0)+MID(B710,12,2))/24</f>
        <v>43875.25</v>
      </c>
      <c r="B710" t="s">
        <v>881</v>
      </c>
      <c r="C710">
        <v>10173.25</v>
      </c>
    </row>
    <row r="711" spans="1:3" x14ac:dyDescent="0.3">
      <c r="A711" s="16">
        <f t="shared" si="40"/>
        <v>43875.208333333336</v>
      </c>
      <c r="B711" t="s">
        <v>882</v>
      </c>
      <c r="C711">
        <v>10221.9</v>
      </c>
    </row>
    <row r="712" spans="1:3" x14ac:dyDescent="0.3">
      <c r="A712" s="16">
        <f t="shared" si="40"/>
        <v>43875.166666666664</v>
      </c>
      <c r="B712" t="s">
        <v>883</v>
      </c>
      <c r="C712">
        <v>10258.700000000001</v>
      </c>
    </row>
    <row r="713" spans="1:3" x14ac:dyDescent="0.3">
      <c r="A713" s="16">
        <f t="shared" si="40"/>
        <v>43875.125</v>
      </c>
      <c r="B713" t="s">
        <v>884</v>
      </c>
      <c r="C713">
        <v>10260.68</v>
      </c>
    </row>
    <row r="714" spans="1:3" x14ac:dyDescent="0.3">
      <c r="A714" s="16">
        <f t="shared" si="40"/>
        <v>43875.083333333336</v>
      </c>
      <c r="B714" t="s">
        <v>885</v>
      </c>
      <c r="C714">
        <v>10227.89</v>
      </c>
    </row>
    <row r="715" spans="1:3" x14ac:dyDescent="0.3">
      <c r="A715" s="16">
        <f t="shared" si="40"/>
        <v>43875.041666666664</v>
      </c>
      <c r="B715" t="s">
        <v>886</v>
      </c>
      <c r="C715">
        <v>10224.81</v>
      </c>
    </row>
    <row r="716" spans="1:3" x14ac:dyDescent="0.3">
      <c r="A716" s="16">
        <f t="shared" si="40"/>
        <v>43875.5</v>
      </c>
      <c r="B716" t="s">
        <v>887</v>
      </c>
      <c r="C716">
        <v>10229.629999999999</v>
      </c>
    </row>
    <row r="717" spans="1:3" x14ac:dyDescent="0.3">
      <c r="A717" s="16">
        <f t="shared" si="40"/>
        <v>43874.958333333336</v>
      </c>
      <c r="B717" t="s">
        <v>888</v>
      </c>
      <c r="C717">
        <v>10224.15</v>
      </c>
    </row>
    <row r="718" spans="1:3" x14ac:dyDescent="0.3">
      <c r="A718" s="16">
        <f t="shared" si="40"/>
        <v>43874.916666666664</v>
      </c>
      <c r="B718" t="s">
        <v>889</v>
      </c>
      <c r="C718">
        <v>10189.01</v>
      </c>
    </row>
    <row r="719" spans="1:3" x14ac:dyDescent="0.3">
      <c r="A719" s="16">
        <f t="shared" si="40"/>
        <v>43874.875</v>
      </c>
      <c r="B719" t="s">
        <v>890</v>
      </c>
      <c r="C719">
        <v>10226.61</v>
      </c>
    </row>
    <row r="720" spans="1:3" x14ac:dyDescent="0.3">
      <c r="A720" s="16">
        <f t="shared" si="40"/>
        <v>43874.833333333336</v>
      </c>
      <c r="B720" t="s">
        <v>891</v>
      </c>
      <c r="C720">
        <v>10250.31</v>
      </c>
    </row>
    <row r="721" spans="1:3" x14ac:dyDescent="0.3">
      <c r="A721" s="16">
        <f t="shared" si="40"/>
        <v>43874.791666666664</v>
      </c>
      <c r="B721" t="s">
        <v>892</v>
      </c>
      <c r="C721">
        <v>10206.44</v>
      </c>
    </row>
    <row r="722" spans="1:3" x14ac:dyDescent="0.3">
      <c r="A722" s="16">
        <f t="shared" si="40"/>
        <v>43874.75</v>
      </c>
      <c r="B722" t="s">
        <v>893</v>
      </c>
      <c r="C722">
        <v>10199.68</v>
      </c>
    </row>
    <row r="723" spans="1:3" x14ac:dyDescent="0.3">
      <c r="A723" s="16">
        <f t="shared" si="40"/>
        <v>43874.708333333336</v>
      </c>
      <c r="B723" t="s">
        <v>894</v>
      </c>
      <c r="C723">
        <v>10162.74</v>
      </c>
    </row>
    <row r="724" spans="1:3" x14ac:dyDescent="0.3">
      <c r="A724" s="16">
        <f t="shared" si="40"/>
        <v>43874.666666666664</v>
      </c>
      <c r="B724" t="s">
        <v>895</v>
      </c>
      <c r="C724">
        <v>10254.93</v>
      </c>
    </row>
    <row r="725" spans="1:3" x14ac:dyDescent="0.3">
      <c r="A725" s="16">
        <f t="shared" si="40"/>
        <v>43874.625</v>
      </c>
      <c r="B725" t="s">
        <v>896</v>
      </c>
      <c r="C725">
        <v>10248.93</v>
      </c>
    </row>
    <row r="726" spans="1:3" x14ac:dyDescent="0.3">
      <c r="A726" s="16">
        <f t="shared" si="40"/>
        <v>43874.583333333336</v>
      </c>
      <c r="B726" t="s">
        <v>897</v>
      </c>
      <c r="C726">
        <v>10199</v>
      </c>
    </row>
    <row r="727" spans="1:3" x14ac:dyDescent="0.3">
      <c r="A727" s="16">
        <f t="shared" si="40"/>
        <v>43874.541666666664</v>
      </c>
      <c r="B727" t="s">
        <v>898</v>
      </c>
      <c r="C727">
        <v>10211.08</v>
      </c>
    </row>
    <row r="728" spans="1:3" x14ac:dyDescent="0.3">
      <c r="A728" s="16">
        <f t="shared" si="40"/>
        <v>43875</v>
      </c>
      <c r="B728" t="s">
        <v>899</v>
      </c>
      <c r="C728">
        <v>10151.11</v>
      </c>
    </row>
    <row r="729" spans="1:3" x14ac:dyDescent="0.3">
      <c r="A729" s="16">
        <f t="shared" si="40"/>
        <v>43874.458333333336</v>
      </c>
      <c r="B729" t="s">
        <v>900</v>
      </c>
      <c r="C729">
        <v>10169.93</v>
      </c>
    </row>
    <row r="730" spans="1:3" x14ac:dyDescent="0.3">
      <c r="A730" s="16">
        <f t="shared" si="40"/>
        <v>43874.416666666664</v>
      </c>
      <c r="B730" t="s">
        <v>901</v>
      </c>
      <c r="C730">
        <v>10166.969999999999</v>
      </c>
    </row>
    <row r="731" spans="1:3" x14ac:dyDescent="0.3">
      <c r="A731" s="16">
        <f t="shared" si="40"/>
        <v>43874.375</v>
      </c>
      <c r="B731" t="s">
        <v>902</v>
      </c>
      <c r="C731">
        <v>10260.86</v>
      </c>
    </row>
    <row r="732" spans="1:3" x14ac:dyDescent="0.3">
      <c r="A732" s="16">
        <f t="shared" si="40"/>
        <v>43874.333333333336</v>
      </c>
      <c r="B732" t="s">
        <v>903</v>
      </c>
      <c r="C732">
        <v>10338.959999999999</v>
      </c>
    </row>
    <row r="733" spans="1:3" x14ac:dyDescent="0.3">
      <c r="A733" s="16">
        <f t="shared" si="40"/>
        <v>43874.291666666664</v>
      </c>
      <c r="B733" t="s">
        <v>904</v>
      </c>
      <c r="C733">
        <v>10452.969999999999</v>
      </c>
    </row>
    <row r="734" spans="1:3" x14ac:dyDescent="0.3">
      <c r="A734" s="16">
        <f t="shared" si="40"/>
        <v>43874.25</v>
      </c>
      <c r="B734" t="s">
        <v>905</v>
      </c>
      <c r="C734">
        <v>10435.82</v>
      </c>
    </row>
    <row r="735" spans="1:3" x14ac:dyDescent="0.3">
      <c r="A735" s="16">
        <f t="shared" si="40"/>
        <v>43874.208333333336</v>
      </c>
      <c r="B735" t="s">
        <v>906</v>
      </c>
      <c r="C735">
        <v>10395.08</v>
      </c>
    </row>
    <row r="736" spans="1:3" x14ac:dyDescent="0.3">
      <c r="A736" s="16">
        <f t="shared" si="40"/>
        <v>43874.166666666664</v>
      </c>
      <c r="B736" t="s">
        <v>907</v>
      </c>
      <c r="C736">
        <v>10379.74</v>
      </c>
    </row>
    <row r="737" spans="1:3" x14ac:dyDescent="0.3">
      <c r="A737" s="16">
        <f t="shared" si="40"/>
        <v>43874.125</v>
      </c>
      <c r="B737" t="s">
        <v>908</v>
      </c>
      <c r="C737">
        <v>10405.75</v>
      </c>
    </row>
    <row r="738" spans="1:3" x14ac:dyDescent="0.3">
      <c r="A738" s="16">
        <f t="shared" si="40"/>
        <v>43874.083333333336</v>
      </c>
      <c r="B738" t="s">
        <v>909</v>
      </c>
      <c r="C738">
        <v>10393.26</v>
      </c>
    </row>
    <row r="739" spans="1:3" x14ac:dyDescent="0.3">
      <c r="A739" s="16">
        <f t="shared" si="40"/>
        <v>43874.041666666664</v>
      </c>
      <c r="B739" t="s">
        <v>910</v>
      </c>
      <c r="C739">
        <v>10366.620000000001</v>
      </c>
    </row>
    <row r="740" spans="1:3" x14ac:dyDescent="0.3">
      <c r="A740" s="16">
        <f t="shared" si="40"/>
        <v>43874.5</v>
      </c>
      <c r="B740" t="s">
        <v>911</v>
      </c>
      <c r="C740">
        <v>10326.459999999999</v>
      </c>
    </row>
    <row r="741" spans="1:3" x14ac:dyDescent="0.3">
      <c r="A741" s="16">
        <f t="shared" si="40"/>
        <v>43873.958333333336</v>
      </c>
      <c r="B741" t="s">
        <v>912</v>
      </c>
      <c r="C741">
        <v>10337.26</v>
      </c>
    </row>
    <row r="742" spans="1:3" x14ac:dyDescent="0.3">
      <c r="A742" s="16">
        <f t="shared" si="40"/>
        <v>43873.916666666664</v>
      </c>
      <c r="B742" t="s">
        <v>913</v>
      </c>
      <c r="C742">
        <v>10373.280000000001</v>
      </c>
    </row>
    <row r="743" spans="1:3" x14ac:dyDescent="0.3">
      <c r="A743" s="16">
        <f t="shared" si="40"/>
        <v>43873.875</v>
      </c>
      <c r="B743" t="s">
        <v>914</v>
      </c>
      <c r="C743">
        <v>10377.9</v>
      </c>
    </row>
    <row r="744" spans="1:3" x14ac:dyDescent="0.3">
      <c r="A744" s="16">
        <f t="shared" si="40"/>
        <v>43873.833333333336</v>
      </c>
      <c r="B744" t="s">
        <v>915</v>
      </c>
      <c r="C744">
        <v>10313.469999999999</v>
      </c>
    </row>
    <row r="745" spans="1:3" x14ac:dyDescent="0.3">
      <c r="A745" s="16">
        <f t="shared" si="40"/>
        <v>43873.791666666664</v>
      </c>
      <c r="B745" t="s">
        <v>916</v>
      </c>
      <c r="C745">
        <v>10345.780000000001</v>
      </c>
    </row>
    <row r="746" spans="1:3" x14ac:dyDescent="0.3">
      <c r="A746" s="16">
        <f t="shared" si="40"/>
        <v>43873.75</v>
      </c>
      <c r="B746" t="s">
        <v>917</v>
      </c>
      <c r="C746">
        <v>10354.91</v>
      </c>
    </row>
    <row r="747" spans="1:3" x14ac:dyDescent="0.3">
      <c r="A747" s="16">
        <f t="shared" si="40"/>
        <v>43873.708333333336</v>
      </c>
      <c r="B747" t="s">
        <v>918</v>
      </c>
      <c r="C747">
        <v>10339.77</v>
      </c>
    </row>
    <row r="748" spans="1:3" x14ac:dyDescent="0.3">
      <c r="A748" s="16">
        <f t="shared" si="40"/>
        <v>43873.666666666664</v>
      </c>
      <c r="B748" t="s">
        <v>919</v>
      </c>
      <c r="C748">
        <v>10314.56</v>
      </c>
    </row>
    <row r="749" spans="1:3" x14ac:dyDescent="0.3">
      <c r="A749" s="16">
        <f t="shared" si="40"/>
        <v>43873.625</v>
      </c>
      <c r="B749" t="s">
        <v>920</v>
      </c>
      <c r="C749">
        <v>10346.120000000001</v>
      </c>
    </row>
    <row r="750" spans="1:3" x14ac:dyDescent="0.3">
      <c r="A750" s="16">
        <f t="shared" si="40"/>
        <v>43873.583333333336</v>
      </c>
      <c r="B750" t="s">
        <v>921</v>
      </c>
      <c r="C750">
        <v>10370</v>
      </c>
    </row>
    <row r="751" spans="1:3" x14ac:dyDescent="0.3">
      <c r="A751" s="16">
        <f t="shared" si="40"/>
        <v>43873.541666666664</v>
      </c>
      <c r="B751" t="s">
        <v>922</v>
      </c>
      <c r="C751">
        <v>10336.39</v>
      </c>
    </row>
    <row r="752" spans="1:3" x14ac:dyDescent="0.3">
      <c r="A752" s="16">
        <f t="shared" si="40"/>
        <v>43874</v>
      </c>
      <c r="B752" t="s">
        <v>923</v>
      </c>
      <c r="C752">
        <v>10343.4</v>
      </c>
    </row>
    <row r="753" spans="1:3" x14ac:dyDescent="0.3">
      <c r="A753" s="16">
        <f t="shared" si="40"/>
        <v>43873.458333333336</v>
      </c>
      <c r="B753" t="s">
        <v>924</v>
      </c>
      <c r="C753">
        <v>10305.83</v>
      </c>
    </row>
    <row r="754" spans="1:3" x14ac:dyDescent="0.3">
      <c r="A754" s="16">
        <f t="shared" si="40"/>
        <v>43873.416666666664</v>
      </c>
      <c r="B754" t="s">
        <v>925</v>
      </c>
      <c r="C754">
        <v>10275.959999999999</v>
      </c>
    </row>
    <row r="755" spans="1:3" x14ac:dyDescent="0.3">
      <c r="A755" s="16">
        <f t="shared" si="40"/>
        <v>43873.375</v>
      </c>
      <c r="B755" t="s">
        <v>926</v>
      </c>
      <c r="C755">
        <v>10292.299999999999</v>
      </c>
    </row>
    <row r="756" spans="1:3" x14ac:dyDescent="0.3">
      <c r="A756" s="16">
        <f t="shared" si="40"/>
        <v>43873.333333333336</v>
      </c>
      <c r="B756" t="s">
        <v>927</v>
      </c>
      <c r="C756">
        <v>10366</v>
      </c>
    </row>
    <row r="757" spans="1:3" x14ac:dyDescent="0.3">
      <c r="A757" s="16">
        <f t="shared" si="40"/>
        <v>43873.291666666664</v>
      </c>
      <c r="B757" t="s">
        <v>928</v>
      </c>
      <c r="C757">
        <v>10328.24</v>
      </c>
    </row>
    <row r="758" spans="1:3" x14ac:dyDescent="0.3">
      <c r="A758" s="16">
        <f t="shared" si="40"/>
        <v>43873.25</v>
      </c>
      <c r="B758" t="s">
        <v>929</v>
      </c>
      <c r="C758">
        <v>10319.530000000001</v>
      </c>
    </row>
    <row r="759" spans="1:3" x14ac:dyDescent="0.3">
      <c r="A759" s="16">
        <f t="shared" si="40"/>
        <v>43873.208333333336</v>
      </c>
      <c r="B759" t="s">
        <v>930</v>
      </c>
      <c r="C759">
        <v>10269</v>
      </c>
    </row>
    <row r="760" spans="1:3" x14ac:dyDescent="0.3">
      <c r="A760" s="16">
        <f t="shared" si="40"/>
        <v>43873.166666666664</v>
      </c>
      <c r="B760" t="s">
        <v>931</v>
      </c>
      <c r="C760">
        <v>10263</v>
      </c>
    </row>
    <row r="761" spans="1:3" x14ac:dyDescent="0.3">
      <c r="A761" s="16">
        <f t="shared" si="40"/>
        <v>43873.125</v>
      </c>
      <c r="B761" t="s">
        <v>932</v>
      </c>
      <c r="C761">
        <v>10252.94</v>
      </c>
    </row>
    <row r="762" spans="1:3" x14ac:dyDescent="0.3">
      <c r="A762" s="16">
        <f t="shared" si="40"/>
        <v>43873.083333333336</v>
      </c>
      <c r="B762" t="s">
        <v>933</v>
      </c>
      <c r="C762">
        <v>10279.4</v>
      </c>
    </row>
    <row r="763" spans="1:3" x14ac:dyDescent="0.3">
      <c r="A763" s="16">
        <f t="shared" si="40"/>
        <v>43873.041666666664</v>
      </c>
      <c r="B763" t="s">
        <v>934</v>
      </c>
      <c r="C763">
        <v>10318.969999999999</v>
      </c>
    </row>
    <row r="764" spans="1:3" x14ac:dyDescent="0.3">
      <c r="A764" s="16">
        <f t="shared" si="40"/>
        <v>43873.5</v>
      </c>
      <c r="B764" t="s">
        <v>935</v>
      </c>
      <c r="C764">
        <v>10223.08</v>
      </c>
    </row>
    <row r="765" spans="1:3" x14ac:dyDescent="0.3">
      <c r="A765" s="16">
        <f t="shared" si="40"/>
        <v>43872.958333333336</v>
      </c>
      <c r="B765" t="s">
        <v>936</v>
      </c>
      <c r="C765">
        <v>10204</v>
      </c>
    </row>
    <row r="766" spans="1:3" x14ac:dyDescent="0.3">
      <c r="A766" s="16">
        <f t="shared" si="40"/>
        <v>43872.916666666664</v>
      </c>
      <c r="B766" t="s">
        <v>937</v>
      </c>
      <c r="C766">
        <v>10199.73</v>
      </c>
    </row>
    <row r="767" spans="1:3" x14ac:dyDescent="0.3">
      <c r="A767" s="16">
        <f t="shared" si="40"/>
        <v>43872.875</v>
      </c>
      <c r="B767" t="s">
        <v>938</v>
      </c>
      <c r="C767">
        <v>10222.040000000001</v>
      </c>
    </row>
    <row r="768" spans="1:3" x14ac:dyDescent="0.3">
      <c r="A768" s="16">
        <f t="shared" si="40"/>
        <v>43872.833333333336</v>
      </c>
      <c r="B768" t="s">
        <v>939</v>
      </c>
      <c r="C768">
        <v>10247.73</v>
      </c>
    </row>
    <row r="769" spans="1:3" x14ac:dyDescent="0.3">
      <c r="A769" s="16">
        <f t="shared" si="40"/>
        <v>43872.791666666664</v>
      </c>
      <c r="B769" t="s">
        <v>940</v>
      </c>
      <c r="C769">
        <v>10206.219999999999</v>
      </c>
    </row>
    <row r="770" spans="1:3" x14ac:dyDescent="0.3">
      <c r="A770" s="16">
        <f t="shared" si="40"/>
        <v>43872.75</v>
      </c>
      <c r="B770" t="s">
        <v>941</v>
      </c>
      <c r="C770">
        <v>10280</v>
      </c>
    </row>
    <row r="771" spans="1:3" x14ac:dyDescent="0.3">
      <c r="A771" s="16">
        <f t="shared" si="40"/>
        <v>43872.708333333336</v>
      </c>
      <c r="B771" t="s">
        <v>942</v>
      </c>
      <c r="C771">
        <v>10220.120000000001</v>
      </c>
    </row>
    <row r="772" spans="1:3" x14ac:dyDescent="0.3">
      <c r="A772" s="16">
        <f t="shared" si="40"/>
        <v>43872.666666666664</v>
      </c>
      <c r="B772" t="s">
        <v>943</v>
      </c>
      <c r="C772">
        <v>10164.99</v>
      </c>
    </row>
    <row r="773" spans="1:3" x14ac:dyDescent="0.3">
      <c r="A773" s="16">
        <f t="shared" si="40"/>
        <v>43872.625</v>
      </c>
      <c r="B773" t="s">
        <v>944</v>
      </c>
      <c r="C773">
        <v>9857.9500000000007</v>
      </c>
    </row>
    <row r="774" spans="1:3" x14ac:dyDescent="0.3">
      <c r="A774" s="16">
        <f t="shared" ref="A774:A837" si="41">DATEVALUE(MID(B774,1,10))+(IF(RIGHT(B774,2)="PM",12,0)+MID(B774,12,2))/24</f>
        <v>43872.583333333336</v>
      </c>
      <c r="B774" t="s">
        <v>945</v>
      </c>
      <c r="C774">
        <v>9871.43</v>
      </c>
    </row>
    <row r="775" spans="1:3" x14ac:dyDescent="0.3">
      <c r="A775" s="16">
        <f t="shared" si="41"/>
        <v>43872.541666666664</v>
      </c>
      <c r="B775" t="s">
        <v>946</v>
      </c>
      <c r="C775">
        <v>9847.74</v>
      </c>
    </row>
    <row r="776" spans="1:3" x14ac:dyDescent="0.3">
      <c r="A776" s="16">
        <f t="shared" si="41"/>
        <v>43873</v>
      </c>
      <c r="B776" t="s">
        <v>947</v>
      </c>
      <c r="C776">
        <v>9801.0400000000009</v>
      </c>
    </row>
    <row r="777" spans="1:3" x14ac:dyDescent="0.3">
      <c r="A777" s="16">
        <f t="shared" si="41"/>
        <v>43872.458333333336</v>
      </c>
      <c r="B777" t="s">
        <v>948</v>
      </c>
      <c r="C777">
        <v>9786.8700000000008</v>
      </c>
    </row>
    <row r="778" spans="1:3" x14ac:dyDescent="0.3">
      <c r="A778" s="16">
        <f t="shared" si="41"/>
        <v>43872.416666666664</v>
      </c>
      <c r="B778" t="s">
        <v>949</v>
      </c>
      <c r="C778">
        <v>9780.35</v>
      </c>
    </row>
    <row r="779" spans="1:3" x14ac:dyDescent="0.3">
      <c r="A779" s="16">
        <f t="shared" si="41"/>
        <v>43872.375</v>
      </c>
      <c r="B779" t="s">
        <v>950</v>
      </c>
      <c r="C779">
        <v>9789.8799999999992</v>
      </c>
    </row>
    <row r="780" spans="1:3" x14ac:dyDescent="0.3">
      <c r="A780" s="16">
        <f t="shared" si="41"/>
        <v>43872.333333333336</v>
      </c>
      <c r="B780" t="s">
        <v>951</v>
      </c>
      <c r="C780">
        <v>9739.94</v>
      </c>
    </row>
    <row r="781" spans="1:3" x14ac:dyDescent="0.3">
      <c r="A781" s="16">
        <f t="shared" si="41"/>
        <v>43872.291666666664</v>
      </c>
      <c r="B781" t="s">
        <v>952</v>
      </c>
      <c r="C781">
        <v>9765.3799999999992</v>
      </c>
    </row>
    <row r="782" spans="1:3" x14ac:dyDescent="0.3">
      <c r="A782" s="16">
        <f t="shared" si="41"/>
        <v>43872.25</v>
      </c>
      <c r="B782" t="s">
        <v>953</v>
      </c>
      <c r="C782">
        <v>9754.01</v>
      </c>
    </row>
    <row r="783" spans="1:3" x14ac:dyDescent="0.3">
      <c r="A783" s="16">
        <f t="shared" si="41"/>
        <v>43872.208333333336</v>
      </c>
      <c r="B783" t="s">
        <v>954</v>
      </c>
      <c r="C783">
        <v>9749.1200000000008</v>
      </c>
    </row>
    <row r="784" spans="1:3" x14ac:dyDescent="0.3">
      <c r="A784" s="16">
        <f t="shared" si="41"/>
        <v>43872.166666666664</v>
      </c>
      <c r="B784" t="s">
        <v>955</v>
      </c>
      <c r="C784">
        <v>9733.39</v>
      </c>
    </row>
    <row r="785" spans="1:3" x14ac:dyDescent="0.3">
      <c r="A785" s="16">
        <f t="shared" si="41"/>
        <v>43872.125</v>
      </c>
      <c r="B785" t="s">
        <v>956</v>
      </c>
      <c r="C785">
        <v>9759.76</v>
      </c>
    </row>
    <row r="786" spans="1:3" x14ac:dyDescent="0.3">
      <c r="A786" s="16">
        <f t="shared" si="41"/>
        <v>43872.083333333336</v>
      </c>
      <c r="B786" t="s">
        <v>957</v>
      </c>
      <c r="C786">
        <v>9814.07</v>
      </c>
    </row>
    <row r="787" spans="1:3" x14ac:dyDescent="0.3">
      <c r="A787" s="16">
        <f t="shared" si="41"/>
        <v>43872.041666666664</v>
      </c>
      <c r="B787" t="s">
        <v>958</v>
      </c>
      <c r="C787">
        <v>9779.69</v>
      </c>
    </row>
    <row r="788" spans="1:3" x14ac:dyDescent="0.3">
      <c r="A788" s="16">
        <f t="shared" si="41"/>
        <v>43872.5</v>
      </c>
      <c r="B788" t="s">
        <v>959</v>
      </c>
      <c r="C788">
        <v>9851.83</v>
      </c>
    </row>
    <row r="789" spans="1:3" x14ac:dyDescent="0.3">
      <c r="A789" s="16">
        <f t="shared" si="41"/>
        <v>43871.958333333336</v>
      </c>
      <c r="B789" t="s">
        <v>960</v>
      </c>
      <c r="C789">
        <v>9842.83</v>
      </c>
    </row>
    <row r="790" spans="1:3" x14ac:dyDescent="0.3">
      <c r="A790" s="16">
        <f t="shared" si="41"/>
        <v>43871.916666666664</v>
      </c>
      <c r="B790" t="s">
        <v>961</v>
      </c>
      <c r="C790">
        <v>9869.6</v>
      </c>
    </row>
    <row r="791" spans="1:3" x14ac:dyDescent="0.3">
      <c r="A791" s="16">
        <f t="shared" si="41"/>
        <v>43871.875</v>
      </c>
      <c r="B791" t="s">
        <v>962</v>
      </c>
      <c r="C791">
        <v>9852.43</v>
      </c>
    </row>
    <row r="792" spans="1:3" x14ac:dyDescent="0.3">
      <c r="A792" s="16">
        <f t="shared" si="41"/>
        <v>43871.833333333336</v>
      </c>
      <c r="B792" t="s">
        <v>963</v>
      </c>
      <c r="C792">
        <v>9829.56</v>
      </c>
    </row>
    <row r="793" spans="1:3" x14ac:dyDescent="0.3">
      <c r="A793" s="16">
        <f t="shared" si="41"/>
        <v>43871.791666666664</v>
      </c>
      <c r="B793" t="s">
        <v>964</v>
      </c>
      <c r="C793">
        <v>9842.26</v>
      </c>
    </row>
    <row r="794" spans="1:3" x14ac:dyDescent="0.3">
      <c r="A794" s="16">
        <f t="shared" si="41"/>
        <v>43871.75</v>
      </c>
      <c r="B794" t="s">
        <v>965</v>
      </c>
      <c r="C794">
        <v>9846.42</v>
      </c>
    </row>
    <row r="795" spans="1:3" x14ac:dyDescent="0.3">
      <c r="A795" s="16">
        <f t="shared" si="41"/>
        <v>43871.708333333336</v>
      </c>
      <c r="B795" t="s">
        <v>966</v>
      </c>
      <c r="C795">
        <v>9832.49</v>
      </c>
    </row>
    <row r="796" spans="1:3" x14ac:dyDescent="0.3">
      <c r="A796" s="16">
        <f t="shared" si="41"/>
        <v>43871.666666666664</v>
      </c>
      <c r="B796" t="s">
        <v>967</v>
      </c>
      <c r="C796">
        <v>9865.0499999999993</v>
      </c>
    </row>
    <row r="797" spans="1:3" x14ac:dyDescent="0.3">
      <c r="A797" s="16">
        <f t="shared" si="41"/>
        <v>43871.625</v>
      </c>
      <c r="B797" t="s">
        <v>968</v>
      </c>
      <c r="C797">
        <v>9886.6299999999992</v>
      </c>
    </row>
    <row r="798" spans="1:3" x14ac:dyDescent="0.3">
      <c r="A798" s="16">
        <f t="shared" si="41"/>
        <v>43871.583333333336</v>
      </c>
      <c r="B798" t="s">
        <v>969</v>
      </c>
      <c r="C798">
        <v>9822.61</v>
      </c>
    </row>
    <row r="799" spans="1:3" x14ac:dyDescent="0.3">
      <c r="A799" s="16">
        <f t="shared" si="41"/>
        <v>43871.541666666664</v>
      </c>
      <c r="B799" t="s">
        <v>970</v>
      </c>
      <c r="C799">
        <v>9845.86</v>
      </c>
    </row>
    <row r="800" spans="1:3" x14ac:dyDescent="0.3">
      <c r="A800" s="16">
        <f t="shared" si="41"/>
        <v>43872</v>
      </c>
      <c r="B800" t="s">
        <v>971</v>
      </c>
      <c r="C800">
        <v>9821.43</v>
      </c>
    </row>
    <row r="801" spans="1:3" x14ac:dyDescent="0.3">
      <c r="A801" s="16">
        <f t="shared" si="41"/>
        <v>43871.458333333336</v>
      </c>
      <c r="B801" t="s">
        <v>972</v>
      </c>
      <c r="C801">
        <v>9847.7800000000007</v>
      </c>
    </row>
    <row r="802" spans="1:3" x14ac:dyDescent="0.3">
      <c r="A802" s="16">
        <f t="shared" si="41"/>
        <v>43871.416666666664</v>
      </c>
      <c r="B802" t="s">
        <v>973</v>
      </c>
      <c r="C802">
        <v>9835.2000000000007</v>
      </c>
    </row>
    <row r="803" spans="1:3" x14ac:dyDescent="0.3">
      <c r="A803" s="16">
        <f t="shared" si="41"/>
        <v>43871.375</v>
      </c>
      <c r="B803" t="s">
        <v>974</v>
      </c>
      <c r="C803">
        <v>9892.56</v>
      </c>
    </row>
    <row r="804" spans="1:3" x14ac:dyDescent="0.3">
      <c r="A804" s="16">
        <f t="shared" si="41"/>
        <v>43871.333333333336</v>
      </c>
      <c r="B804" t="s">
        <v>975</v>
      </c>
      <c r="C804">
        <v>9968.99</v>
      </c>
    </row>
    <row r="805" spans="1:3" x14ac:dyDescent="0.3">
      <c r="A805" s="16">
        <f t="shared" si="41"/>
        <v>43871.291666666664</v>
      </c>
      <c r="B805" t="s">
        <v>976</v>
      </c>
      <c r="C805">
        <v>9955.91</v>
      </c>
    </row>
    <row r="806" spans="1:3" x14ac:dyDescent="0.3">
      <c r="A806" s="16">
        <f t="shared" si="41"/>
        <v>43871.25</v>
      </c>
      <c r="B806" t="s">
        <v>977</v>
      </c>
      <c r="C806">
        <v>9835.7099999999991</v>
      </c>
    </row>
    <row r="807" spans="1:3" x14ac:dyDescent="0.3">
      <c r="A807" s="16">
        <f t="shared" si="41"/>
        <v>43871.208333333336</v>
      </c>
      <c r="B807" t="s">
        <v>978</v>
      </c>
      <c r="C807">
        <v>10055.959999999999</v>
      </c>
    </row>
    <row r="808" spans="1:3" x14ac:dyDescent="0.3">
      <c r="A808" s="16">
        <f t="shared" si="41"/>
        <v>43871.166666666664</v>
      </c>
      <c r="B808" t="s">
        <v>979</v>
      </c>
      <c r="C808">
        <v>10090.469999999999</v>
      </c>
    </row>
    <row r="809" spans="1:3" x14ac:dyDescent="0.3">
      <c r="A809" s="16">
        <f t="shared" si="41"/>
        <v>43871.125</v>
      </c>
      <c r="B809" t="s">
        <v>980</v>
      </c>
      <c r="C809">
        <v>10120.59</v>
      </c>
    </row>
    <row r="810" spans="1:3" x14ac:dyDescent="0.3">
      <c r="A810" s="16">
        <f t="shared" si="41"/>
        <v>43871.083333333336</v>
      </c>
      <c r="B810" t="s">
        <v>981</v>
      </c>
      <c r="C810">
        <v>10133.32</v>
      </c>
    </row>
    <row r="811" spans="1:3" x14ac:dyDescent="0.3">
      <c r="A811" s="16">
        <f t="shared" si="41"/>
        <v>43871.041666666664</v>
      </c>
      <c r="B811" t="s">
        <v>982</v>
      </c>
      <c r="C811">
        <v>10184.19</v>
      </c>
    </row>
    <row r="812" spans="1:3" x14ac:dyDescent="0.3">
      <c r="A812" s="16">
        <f t="shared" si="41"/>
        <v>43871.5</v>
      </c>
      <c r="B812" t="s">
        <v>983</v>
      </c>
      <c r="C812">
        <v>10151.75</v>
      </c>
    </row>
    <row r="813" spans="1:3" x14ac:dyDescent="0.3">
      <c r="A813" s="16">
        <f t="shared" si="41"/>
        <v>43870.958333333336</v>
      </c>
      <c r="B813" t="s">
        <v>984</v>
      </c>
      <c r="C813">
        <v>10126.17</v>
      </c>
    </row>
    <row r="814" spans="1:3" x14ac:dyDescent="0.3">
      <c r="A814" s="16">
        <f t="shared" si="41"/>
        <v>43870.916666666664</v>
      </c>
      <c r="B814" t="s">
        <v>985</v>
      </c>
      <c r="C814">
        <v>10084.98</v>
      </c>
    </row>
    <row r="815" spans="1:3" x14ac:dyDescent="0.3">
      <c r="A815" s="16">
        <f t="shared" si="41"/>
        <v>43870.875</v>
      </c>
      <c r="B815" t="s">
        <v>986</v>
      </c>
      <c r="C815">
        <v>10064.299999999999</v>
      </c>
    </row>
    <row r="816" spans="1:3" x14ac:dyDescent="0.3">
      <c r="A816" s="16">
        <f t="shared" si="41"/>
        <v>43870.833333333336</v>
      </c>
      <c r="B816" t="s">
        <v>987</v>
      </c>
      <c r="C816">
        <v>10074.85</v>
      </c>
    </row>
    <row r="817" spans="1:3" x14ac:dyDescent="0.3">
      <c r="A817" s="16">
        <f t="shared" si="41"/>
        <v>43870.791666666664</v>
      </c>
      <c r="B817" t="s">
        <v>988</v>
      </c>
      <c r="C817">
        <v>10078.299999999999</v>
      </c>
    </row>
    <row r="818" spans="1:3" x14ac:dyDescent="0.3">
      <c r="A818" s="16">
        <f t="shared" si="41"/>
        <v>43870.75</v>
      </c>
      <c r="B818" t="s">
        <v>989</v>
      </c>
      <c r="C818">
        <v>10090.42</v>
      </c>
    </row>
    <row r="819" spans="1:3" x14ac:dyDescent="0.3">
      <c r="A819" s="16">
        <f t="shared" si="41"/>
        <v>43870.708333333336</v>
      </c>
      <c r="B819" t="s">
        <v>990</v>
      </c>
      <c r="C819">
        <v>10112.030000000001</v>
      </c>
    </row>
    <row r="820" spans="1:3" x14ac:dyDescent="0.3">
      <c r="A820" s="16">
        <f t="shared" si="41"/>
        <v>43870.666666666664</v>
      </c>
      <c r="B820" t="s">
        <v>991</v>
      </c>
      <c r="C820">
        <v>10097.1</v>
      </c>
    </row>
    <row r="821" spans="1:3" x14ac:dyDescent="0.3">
      <c r="A821" s="16">
        <f t="shared" si="41"/>
        <v>43870.625</v>
      </c>
      <c r="B821" t="s">
        <v>992</v>
      </c>
      <c r="C821">
        <v>10084.35</v>
      </c>
    </row>
    <row r="822" spans="1:3" x14ac:dyDescent="0.3">
      <c r="A822" s="16">
        <f t="shared" si="41"/>
        <v>43870.583333333336</v>
      </c>
      <c r="B822" t="s">
        <v>993</v>
      </c>
      <c r="C822">
        <v>10098.36</v>
      </c>
    </row>
    <row r="823" spans="1:3" x14ac:dyDescent="0.3">
      <c r="A823" s="16">
        <f t="shared" si="41"/>
        <v>43870.541666666664</v>
      </c>
      <c r="B823" t="s">
        <v>994</v>
      </c>
      <c r="C823">
        <v>10126.5</v>
      </c>
    </row>
    <row r="824" spans="1:3" x14ac:dyDescent="0.3">
      <c r="A824" s="16">
        <f t="shared" si="41"/>
        <v>43871</v>
      </c>
      <c r="B824" t="s">
        <v>995</v>
      </c>
      <c r="C824">
        <v>10109.52</v>
      </c>
    </row>
    <row r="825" spans="1:3" x14ac:dyDescent="0.3">
      <c r="A825" s="16">
        <f t="shared" si="41"/>
        <v>43870.458333333336</v>
      </c>
      <c r="B825" t="s">
        <v>996</v>
      </c>
      <c r="C825">
        <v>10121.59</v>
      </c>
    </row>
    <row r="826" spans="1:3" x14ac:dyDescent="0.3">
      <c r="A826" s="16">
        <f t="shared" si="41"/>
        <v>43870.416666666664</v>
      </c>
      <c r="B826" t="s">
        <v>997</v>
      </c>
      <c r="C826">
        <v>10075</v>
      </c>
    </row>
    <row r="827" spans="1:3" x14ac:dyDescent="0.3">
      <c r="A827" s="16">
        <f t="shared" si="41"/>
        <v>43870.375</v>
      </c>
      <c r="B827" t="s">
        <v>998</v>
      </c>
      <c r="C827">
        <v>10110.93</v>
      </c>
    </row>
    <row r="828" spans="1:3" x14ac:dyDescent="0.3">
      <c r="A828" s="16">
        <f t="shared" si="41"/>
        <v>43870.333333333336</v>
      </c>
      <c r="B828" t="s">
        <v>999</v>
      </c>
      <c r="C828">
        <v>10127.870000000001</v>
      </c>
    </row>
    <row r="829" spans="1:3" x14ac:dyDescent="0.3">
      <c r="A829" s="16">
        <f t="shared" si="41"/>
        <v>43870.291666666664</v>
      </c>
      <c r="B829" t="s">
        <v>1000</v>
      </c>
      <c r="C829">
        <v>10096.76</v>
      </c>
    </row>
    <row r="830" spans="1:3" x14ac:dyDescent="0.3">
      <c r="A830" s="16">
        <f t="shared" si="41"/>
        <v>43870.25</v>
      </c>
      <c r="B830" t="s">
        <v>1001</v>
      </c>
      <c r="C830">
        <v>10099.99</v>
      </c>
    </row>
    <row r="831" spans="1:3" x14ac:dyDescent="0.3">
      <c r="A831" s="16">
        <f t="shared" si="41"/>
        <v>43870.208333333336</v>
      </c>
      <c r="B831" t="s">
        <v>1002</v>
      </c>
      <c r="C831">
        <v>10091.27</v>
      </c>
    </row>
    <row r="832" spans="1:3" x14ac:dyDescent="0.3">
      <c r="A832" s="16">
        <f t="shared" si="41"/>
        <v>43870.166666666664</v>
      </c>
      <c r="B832" t="s">
        <v>1003</v>
      </c>
      <c r="C832">
        <v>10052.629999999999</v>
      </c>
    </row>
    <row r="833" spans="1:3" x14ac:dyDescent="0.3">
      <c r="A833" s="16">
        <f t="shared" si="41"/>
        <v>43870.125</v>
      </c>
      <c r="B833" t="s">
        <v>1004</v>
      </c>
      <c r="C833">
        <v>9938.9</v>
      </c>
    </row>
    <row r="834" spans="1:3" x14ac:dyDescent="0.3">
      <c r="A834" s="16">
        <f t="shared" si="41"/>
        <v>43870.083333333336</v>
      </c>
      <c r="B834" t="s">
        <v>1005</v>
      </c>
      <c r="C834">
        <v>9938.9</v>
      </c>
    </row>
    <row r="835" spans="1:3" x14ac:dyDescent="0.3">
      <c r="A835" s="16">
        <f t="shared" si="41"/>
        <v>43870.041666666664</v>
      </c>
      <c r="B835" t="s">
        <v>1006</v>
      </c>
      <c r="C835">
        <v>9936.9500000000007</v>
      </c>
    </row>
    <row r="836" spans="1:3" x14ac:dyDescent="0.3">
      <c r="A836" s="16">
        <f t="shared" si="41"/>
        <v>43870.5</v>
      </c>
      <c r="B836" t="s">
        <v>1007</v>
      </c>
      <c r="C836">
        <v>9895.0499999999993</v>
      </c>
    </row>
    <row r="837" spans="1:3" x14ac:dyDescent="0.3">
      <c r="A837" s="16">
        <f t="shared" si="41"/>
        <v>43869.958333333336</v>
      </c>
      <c r="B837" t="s">
        <v>1008</v>
      </c>
      <c r="C837">
        <v>9913.26</v>
      </c>
    </row>
    <row r="838" spans="1:3" x14ac:dyDescent="0.3">
      <c r="A838" s="16">
        <f t="shared" ref="A838:A901" si="42">DATEVALUE(MID(B838,1,10))+(IF(RIGHT(B838,2)="PM",12,0)+MID(B838,12,2))/24</f>
        <v>43869.916666666664</v>
      </c>
      <c r="B838" t="s">
        <v>1009</v>
      </c>
      <c r="C838">
        <v>9914.67</v>
      </c>
    </row>
    <row r="839" spans="1:3" x14ac:dyDescent="0.3">
      <c r="A839" s="16">
        <f t="shared" si="42"/>
        <v>43869.875</v>
      </c>
      <c r="B839" t="s">
        <v>1010</v>
      </c>
      <c r="C839">
        <v>9856.8700000000008</v>
      </c>
    </row>
    <row r="840" spans="1:3" x14ac:dyDescent="0.3">
      <c r="A840" s="16">
        <f t="shared" si="42"/>
        <v>43869.833333333336</v>
      </c>
      <c r="B840" t="s">
        <v>1011</v>
      </c>
      <c r="C840">
        <v>9862.69</v>
      </c>
    </row>
    <row r="841" spans="1:3" x14ac:dyDescent="0.3">
      <c r="A841" s="16">
        <f t="shared" si="42"/>
        <v>43869.791666666664</v>
      </c>
      <c r="B841" t="s">
        <v>1012</v>
      </c>
      <c r="C841">
        <v>9841.76</v>
      </c>
    </row>
    <row r="842" spans="1:3" x14ac:dyDescent="0.3">
      <c r="A842" s="16">
        <f t="shared" si="42"/>
        <v>43869.75</v>
      </c>
      <c r="B842" t="s">
        <v>1013</v>
      </c>
      <c r="C842">
        <v>9862.19</v>
      </c>
    </row>
    <row r="843" spans="1:3" x14ac:dyDescent="0.3">
      <c r="A843" s="16">
        <f t="shared" si="42"/>
        <v>43869.708333333336</v>
      </c>
      <c r="B843" t="s">
        <v>1014</v>
      </c>
      <c r="C843">
        <v>9858.41</v>
      </c>
    </row>
    <row r="844" spans="1:3" x14ac:dyDescent="0.3">
      <c r="A844" s="16">
        <f t="shared" si="42"/>
        <v>43869.666666666664</v>
      </c>
      <c r="B844" t="s">
        <v>1015</v>
      </c>
      <c r="C844">
        <v>9829.4699999999993</v>
      </c>
    </row>
    <row r="845" spans="1:3" x14ac:dyDescent="0.3">
      <c r="A845" s="16">
        <f t="shared" si="42"/>
        <v>43869.625</v>
      </c>
      <c r="B845" t="s">
        <v>1016</v>
      </c>
      <c r="C845">
        <v>9840.99</v>
      </c>
    </row>
    <row r="846" spans="1:3" x14ac:dyDescent="0.3">
      <c r="A846" s="16">
        <f t="shared" si="42"/>
        <v>43869.583333333336</v>
      </c>
      <c r="B846" t="s">
        <v>1017</v>
      </c>
      <c r="C846">
        <v>9793.51</v>
      </c>
    </row>
    <row r="847" spans="1:3" x14ac:dyDescent="0.3">
      <c r="A847" s="16">
        <f t="shared" si="42"/>
        <v>43869.541666666664</v>
      </c>
      <c r="B847" t="s">
        <v>1018</v>
      </c>
      <c r="C847">
        <v>9810.15</v>
      </c>
    </row>
    <row r="848" spans="1:3" x14ac:dyDescent="0.3">
      <c r="A848" s="16">
        <f t="shared" si="42"/>
        <v>43870</v>
      </c>
      <c r="B848" t="s">
        <v>1019</v>
      </c>
      <c r="C848">
        <v>9810.02</v>
      </c>
    </row>
    <row r="849" spans="1:3" x14ac:dyDescent="0.3">
      <c r="A849" s="16">
        <f t="shared" si="42"/>
        <v>43869.458333333336</v>
      </c>
      <c r="B849" t="s">
        <v>1020</v>
      </c>
      <c r="C849">
        <v>9796.2800000000007</v>
      </c>
    </row>
    <row r="850" spans="1:3" x14ac:dyDescent="0.3">
      <c r="A850" s="16">
        <f t="shared" si="42"/>
        <v>43869.416666666664</v>
      </c>
      <c r="B850" t="s">
        <v>1021</v>
      </c>
      <c r="C850">
        <v>9809.31</v>
      </c>
    </row>
    <row r="851" spans="1:3" x14ac:dyDescent="0.3">
      <c r="A851" s="16">
        <f t="shared" si="42"/>
        <v>43869.375</v>
      </c>
      <c r="B851" t="s">
        <v>1022</v>
      </c>
      <c r="C851">
        <v>9805.49</v>
      </c>
    </row>
    <row r="852" spans="1:3" x14ac:dyDescent="0.3">
      <c r="A852" s="16">
        <f t="shared" si="42"/>
        <v>43869.333333333336</v>
      </c>
      <c r="B852" t="s">
        <v>1023</v>
      </c>
      <c r="C852">
        <v>9771.39</v>
      </c>
    </row>
    <row r="853" spans="1:3" x14ac:dyDescent="0.3">
      <c r="A853" s="16">
        <f t="shared" si="42"/>
        <v>43869.291666666664</v>
      </c>
      <c r="B853" t="s">
        <v>1024</v>
      </c>
      <c r="C853">
        <v>9762.9699999999993</v>
      </c>
    </row>
    <row r="854" spans="1:3" x14ac:dyDescent="0.3">
      <c r="A854" s="16">
        <f t="shared" si="42"/>
        <v>43869.25</v>
      </c>
      <c r="B854" t="s">
        <v>1025</v>
      </c>
      <c r="C854">
        <v>9760.99</v>
      </c>
    </row>
    <row r="855" spans="1:3" x14ac:dyDescent="0.3">
      <c r="A855" s="16">
        <f t="shared" si="42"/>
        <v>43869.208333333336</v>
      </c>
      <c r="B855" t="s">
        <v>1026</v>
      </c>
      <c r="C855">
        <v>9757.11</v>
      </c>
    </row>
    <row r="856" spans="1:3" x14ac:dyDescent="0.3">
      <c r="A856" s="16">
        <f t="shared" si="42"/>
        <v>43869.166666666664</v>
      </c>
      <c r="B856" t="s">
        <v>1027</v>
      </c>
      <c r="C856">
        <v>9714.11</v>
      </c>
    </row>
    <row r="857" spans="1:3" x14ac:dyDescent="0.3">
      <c r="A857" s="16">
        <f t="shared" si="42"/>
        <v>43869.125</v>
      </c>
      <c r="B857" t="s">
        <v>1028</v>
      </c>
      <c r="C857">
        <v>9729.08</v>
      </c>
    </row>
    <row r="858" spans="1:3" x14ac:dyDescent="0.3">
      <c r="A858" s="16">
        <f t="shared" si="42"/>
        <v>43869.083333333336</v>
      </c>
      <c r="B858" t="s">
        <v>1029</v>
      </c>
      <c r="C858">
        <v>9786.43</v>
      </c>
    </row>
    <row r="859" spans="1:3" x14ac:dyDescent="0.3">
      <c r="A859" s="16">
        <f t="shared" si="42"/>
        <v>43869.041666666664</v>
      </c>
      <c r="B859" t="s">
        <v>1030</v>
      </c>
      <c r="C859">
        <v>9790</v>
      </c>
    </row>
    <row r="860" spans="1:3" x14ac:dyDescent="0.3">
      <c r="A860" s="16">
        <f t="shared" si="42"/>
        <v>43869.5</v>
      </c>
      <c r="B860" t="s">
        <v>1031</v>
      </c>
      <c r="C860">
        <v>9813.73</v>
      </c>
    </row>
    <row r="861" spans="1:3" x14ac:dyDescent="0.3">
      <c r="A861" s="16">
        <f t="shared" si="42"/>
        <v>43868.958333333336</v>
      </c>
      <c r="B861" t="s">
        <v>1032</v>
      </c>
      <c r="C861">
        <v>9810.8799999999992</v>
      </c>
    </row>
    <row r="862" spans="1:3" x14ac:dyDescent="0.3">
      <c r="A862" s="16">
        <f t="shared" si="42"/>
        <v>43868.916666666664</v>
      </c>
      <c r="B862" t="s">
        <v>1033</v>
      </c>
      <c r="C862">
        <v>9759</v>
      </c>
    </row>
    <row r="863" spans="1:3" x14ac:dyDescent="0.3">
      <c r="A863" s="16">
        <f t="shared" si="42"/>
        <v>43868.875</v>
      </c>
      <c r="B863" t="s">
        <v>1034</v>
      </c>
      <c r="C863">
        <v>9741.49</v>
      </c>
    </row>
    <row r="864" spans="1:3" x14ac:dyDescent="0.3">
      <c r="A864" s="16">
        <f t="shared" si="42"/>
        <v>43868.833333333336</v>
      </c>
      <c r="B864" t="s">
        <v>1035</v>
      </c>
      <c r="C864">
        <v>9775.59</v>
      </c>
    </row>
    <row r="865" spans="1:3" x14ac:dyDescent="0.3">
      <c r="A865" s="16">
        <f t="shared" si="42"/>
        <v>43868.791666666664</v>
      </c>
      <c r="B865" t="s">
        <v>1036</v>
      </c>
      <c r="C865">
        <v>9799.35</v>
      </c>
    </row>
    <row r="866" spans="1:3" x14ac:dyDescent="0.3">
      <c r="A866" s="16">
        <f t="shared" si="42"/>
        <v>43868.75</v>
      </c>
      <c r="B866" t="s">
        <v>1037</v>
      </c>
      <c r="C866">
        <v>9781.0300000000007</v>
      </c>
    </row>
    <row r="867" spans="1:3" x14ac:dyDescent="0.3">
      <c r="A867" s="16">
        <f t="shared" si="42"/>
        <v>43868.708333333336</v>
      </c>
      <c r="B867" t="s">
        <v>1038</v>
      </c>
      <c r="C867">
        <v>9798.39</v>
      </c>
    </row>
    <row r="868" spans="1:3" x14ac:dyDescent="0.3">
      <c r="A868" s="16">
        <f t="shared" si="42"/>
        <v>43868.666666666664</v>
      </c>
      <c r="B868" t="s">
        <v>1039</v>
      </c>
      <c r="C868">
        <v>9802.02</v>
      </c>
    </row>
    <row r="869" spans="1:3" x14ac:dyDescent="0.3">
      <c r="A869" s="16">
        <f t="shared" si="42"/>
        <v>43868.625</v>
      </c>
      <c r="B869" t="s">
        <v>1040</v>
      </c>
      <c r="C869">
        <v>9823.2199999999993</v>
      </c>
    </row>
    <row r="870" spans="1:3" x14ac:dyDescent="0.3">
      <c r="A870" s="16">
        <f t="shared" si="42"/>
        <v>43868.583333333336</v>
      </c>
      <c r="B870" t="s">
        <v>1041</v>
      </c>
      <c r="C870">
        <v>9782.0400000000009</v>
      </c>
    </row>
    <row r="871" spans="1:3" x14ac:dyDescent="0.3">
      <c r="A871" s="16">
        <f t="shared" si="42"/>
        <v>43868.541666666664</v>
      </c>
      <c r="B871" t="s">
        <v>1042</v>
      </c>
      <c r="C871">
        <v>9755.8799999999992</v>
      </c>
    </row>
    <row r="872" spans="1:3" x14ac:dyDescent="0.3">
      <c r="A872" s="16">
        <f t="shared" si="42"/>
        <v>43869</v>
      </c>
      <c r="B872" t="s">
        <v>1043</v>
      </c>
      <c r="C872">
        <v>9809.33</v>
      </c>
    </row>
    <row r="873" spans="1:3" x14ac:dyDescent="0.3">
      <c r="A873" s="16">
        <f t="shared" si="42"/>
        <v>43868.458333333336</v>
      </c>
      <c r="B873" t="s">
        <v>1044</v>
      </c>
      <c r="C873">
        <v>9816.57</v>
      </c>
    </row>
    <row r="874" spans="1:3" x14ac:dyDescent="0.3">
      <c r="A874" s="16">
        <f t="shared" si="42"/>
        <v>43868.416666666664</v>
      </c>
      <c r="B874" t="s">
        <v>1045</v>
      </c>
      <c r="C874">
        <v>9793.48</v>
      </c>
    </row>
    <row r="875" spans="1:3" x14ac:dyDescent="0.3">
      <c r="A875" s="16">
        <f t="shared" si="42"/>
        <v>43868.375</v>
      </c>
      <c r="B875" t="s">
        <v>1046</v>
      </c>
      <c r="C875">
        <v>9773.08</v>
      </c>
    </row>
    <row r="876" spans="1:3" x14ac:dyDescent="0.3">
      <c r="A876" s="16">
        <f t="shared" si="42"/>
        <v>43868.333333333336</v>
      </c>
      <c r="B876" t="s">
        <v>1047</v>
      </c>
      <c r="C876">
        <v>9801.83</v>
      </c>
    </row>
    <row r="877" spans="1:3" x14ac:dyDescent="0.3">
      <c r="A877" s="16">
        <f t="shared" si="42"/>
        <v>43868.291666666664</v>
      </c>
      <c r="B877" t="s">
        <v>1048</v>
      </c>
      <c r="C877">
        <v>9779.74</v>
      </c>
    </row>
    <row r="878" spans="1:3" x14ac:dyDescent="0.3">
      <c r="A878" s="16">
        <f t="shared" si="42"/>
        <v>43868.25</v>
      </c>
      <c r="B878" t="s">
        <v>1049</v>
      </c>
      <c r="C878">
        <v>9756.7000000000007</v>
      </c>
    </row>
    <row r="879" spans="1:3" x14ac:dyDescent="0.3">
      <c r="A879" s="16">
        <f t="shared" si="42"/>
        <v>43868.208333333336</v>
      </c>
      <c r="B879" t="s">
        <v>1050</v>
      </c>
      <c r="C879">
        <v>9792.1200000000008</v>
      </c>
    </row>
    <row r="880" spans="1:3" x14ac:dyDescent="0.3">
      <c r="A880" s="16">
        <f t="shared" si="42"/>
        <v>43868.166666666664</v>
      </c>
      <c r="B880" t="s">
        <v>1051</v>
      </c>
      <c r="C880">
        <v>9779.7800000000007</v>
      </c>
    </row>
    <row r="881" spans="1:3" x14ac:dyDescent="0.3">
      <c r="A881" s="16">
        <f t="shared" si="42"/>
        <v>43868.125</v>
      </c>
      <c r="B881" t="s">
        <v>1052</v>
      </c>
      <c r="C881">
        <v>9800</v>
      </c>
    </row>
    <row r="882" spans="1:3" x14ac:dyDescent="0.3">
      <c r="A882" s="16">
        <f t="shared" si="42"/>
        <v>43868.083333333336</v>
      </c>
      <c r="B882" t="s">
        <v>1053</v>
      </c>
      <c r="C882">
        <v>9808.0400000000009</v>
      </c>
    </row>
    <row r="883" spans="1:3" x14ac:dyDescent="0.3">
      <c r="A883" s="16">
        <f t="shared" si="42"/>
        <v>43868.041666666664</v>
      </c>
      <c r="B883" t="s">
        <v>1054</v>
      </c>
      <c r="C883">
        <v>9791.15</v>
      </c>
    </row>
    <row r="884" spans="1:3" x14ac:dyDescent="0.3">
      <c r="A884" s="16">
        <f t="shared" si="42"/>
        <v>43868.5</v>
      </c>
      <c r="B884" t="s">
        <v>1055</v>
      </c>
      <c r="C884">
        <v>9772</v>
      </c>
    </row>
    <row r="885" spans="1:3" x14ac:dyDescent="0.3">
      <c r="A885" s="16">
        <f t="shared" si="42"/>
        <v>43867.958333333336</v>
      </c>
      <c r="B885" t="s">
        <v>1056</v>
      </c>
      <c r="C885">
        <v>9692.7000000000007</v>
      </c>
    </row>
    <row r="886" spans="1:3" x14ac:dyDescent="0.3">
      <c r="A886" s="16">
        <f t="shared" si="42"/>
        <v>43867.916666666664</v>
      </c>
      <c r="B886" t="s">
        <v>1057</v>
      </c>
      <c r="C886">
        <v>9750.19</v>
      </c>
    </row>
    <row r="887" spans="1:3" x14ac:dyDescent="0.3">
      <c r="A887" s="16">
        <f t="shared" si="42"/>
        <v>43867.875</v>
      </c>
      <c r="B887" t="s">
        <v>1058</v>
      </c>
      <c r="C887">
        <v>9783.43</v>
      </c>
    </row>
    <row r="888" spans="1:3" x14ac:dyDescent="0.3">
      <c r="A888" s="16">
        <f t="shared" si="42"/>
        <v>43867.833333333336</v>
      </c>
      <c r="B888" t="s">
        <v>1059</v>
      </c>
      <c r="C888">
        <v>9747.2900000000009</v>
      </c>
    </row>
    <row r="889" spans="1:3" x14ac:dyDescent="0.3">
      <c r="A889" s="16">
        <f t="shared" si="42"/>
        <v>43867.791666666664</v>
      </c>
      <c r="B889" t="s">
        <v>1060</v>
      </c>
      <c r="C889">
        <v>9769.18</v>
      </c>
    </row>
    <row r="890" spans="1:3" x14ac:dyDescent="0.3">
      <c r="A890" s="16">
        <f t="shared" si="42"/>
        <v>43867.75</v>
      </c>
      <c r="B890" t="s">
        <v>1061</v>
      </c>
      <c r="C890">
        <v>9771.57</v>
      </c>
    </row>
    <row r="891" spans="1:3" x14ac:dyDescent="0.3">
      <c r="A891" s="16">
        <f t="shared" si="42"/>
        <v>43867.708333333336</v>
      </c>
      <c r="B891" t="s">
        <v>1062</v>
      </c>
      <c r="C891">
        <v>9788.64</v>
      </c>
    </row>
    <row r="892" spans="1:3" x14ac:dyDescent="0.3">
      <c r="A892" s="16">
        <f t="shared" si="42"/>
        <v>43867.666666666664</v>
      </c>
      <c r="B892" t="s">
        <v>1063</v>
      </c>
      <c r="C892">
        <v>9786.8799999999992</v>
      </c>
    </row>
    <row r="893" spans="1:3" x14ac:dyDescent="0.3">
      <c r="A893" s="16">
        <f t="shared" si="42"/>
        <v>43867.625</v>
      </c>
      <c r="B893" t="s">
        <v>1064</v>
      </c>
      <c r="C893">
        <v>9824.2999999999993</v>
      </c>
    </row>
    <row r="894" spans="1:3" x14ac:dyDescent="0.3">
      <c r="A894" s="16">
        <f t="shared" si="42"/>
        <v>43867.583333333336</v>
      </c>
      <c r="B894" t="s">
        <v>1065</v>
      </c>
      <c r="C894">
        <v>9744.19</v>
      </c>
    </row>
    <row r="895" spans="1:3" x14ac:dyDescent="0.3">
      <c r="A895" s="16">
        <f t="shared" si="42"/>
        <v>43867.541666666664</v>
      </c>
      <c r="B895" t="s">
        <v>1066</v>
      </c>
      <c r="C895">
        <v>9825.2199999999993</v>
      </c>
    </row>
    <row r="896" spans="1:3" x14ac:dyDescent="0.3">
      <c r="A896" s="16">
        <f t="shared" si="42"/>
        <v>43868</v>
      </c>
      <c r="B896" t="s">
        <v>1067</v>
      </c>
      <c r="C896">
        <v>9698.89</v>
      </c>
    </row>
    <row r="897" spans="1:3" x14ac:dyDescent="0.3">
      <c r="A897" s="16">
        <f t="shared" si="42"/>
        <v>43867.458333333336</v>
      </c>
      <c r="B897" t="s">
        <v>1068</v>
      </c>
      <c r="C897">
        <v>9678.5</v>
      </c>
    </row>
    <row r="898" spans="1:3" x14ac:dyDescent="0.3">
      <c r="A898" s="16">
        <f t="shared" si="42"/>
        <v>43867.416666666664</v>
      </c>
      <c r="B898" t="s">
        <v>1069</v>
      </c>
      <c r="C898">
        <v>9662.24</v>
      </c>
    </row>
    <row r="899" spans="1:3" x14ac:dyDescent="0.3">
      <c r="A899" s="16">
        <f t="shared" si="42"/>
        <v>43867.375</v>
      </c>
      <c r="B899" t="s">
        <v>1070</v>
      </c>
      <c r="C899">
        <v>9645.9</v>
      </c>
    </row>
    <row r="900" spans="1:3" x14ac:dyDescent="0.3">
      <c r="A900" s="16">
        <f t="shared" si="42"/>
        <v>43867.333333333336</v>
      </c>
      <c r="B900" t="s">
        <v>1071</v>
      </c>
      <c r="C900">
        <v>9628.7999999999993</v>
      </c>
    </row>
    <row r="901" spans="1:3" x14ac:dyDescent="0.3">
      <c r="A901" s="16">
        <f t="shared" si="42"/>
        <v>43867.291666666664</v>
      </c>
      <c r="B901" t="s">
        <v>1072</v>
      </c>
      <c r="C901">
        <v>9649.07</v>
      </c>
    </row>
    <row r="902" spans="1:3" x14ac:dyDescent="0.3">
      <c r="A902" s="16">
        <f t="shared" ref="A902:A965" si="43">DATEVALUE(MID(B902,1,10))+(IF(RIGHT(B902,2)="PM",12,0)+MID(B902,12,2))/24</f>
        <v>43867.25</v>
      </c>
      <c r="B902" t="s">
        <v>1073</v>
      </c>
      <c r="C902">
        <v>9637.15</v>
      </c>
    </row>
    <row r="903" spans="1:3" x14ac:dyDescent="0.3">
      <c r="A903" s="16">
        <f t="shared" si="43"/>
        <v>43867.208333333336</v>
      </c>
      <c r="B903" t="s">
        <v>1074</v>
      </c>
      <c r="C903">
        <v>9644.84</v>
      </c>
    </row>
    <row r="904" spans="1:3" x14ac:dyDescent="0.3">
      <c r="A904" s="16">
        <f t="shared" si="43"/>
        <v>43867.166666666664</v>
      </c>
      <c r="B904" t="s">
        <v>1075</v>
      </c>
      <c r="C904">
        <v>9635.7000000000007</v>
      </c>
    </row>
    <row r="905" spans="1:3" x14ac:dyDescent="0.3">
      <c r="A905" s="16">
        <f t="shared" si="43"/>
        <v>43867.125</v>
      </c>
      <c r="B905" t="s">
        <v>1076</v>
      </c>
      <c r="C905">
        <v>9582.9699999999993</v>
      </c>
    </row>
    <row r="906" spans="1:3" x14ac:dyDescent="0.3">
      <c r="A906" s="16">
        <f t="shared" si="43"/>
        <v>43867.083333333336</v>
      </c>
      <c r="B906" t="s">
        <v>1077</v>
      </c>
      <c r="C906">
        <v>9634.5</v>
      </c>
    </row>
    <row r="907" spans="1:3" x14ac:dyDescent="0.3">
      <c r="A907" s="16">
        <f t="shared" si="43"/>
        <v>43867.041666666664</v>
      </c>
      <c r="B907" t="s">
        <v>1078</v>
      </c>
      <c r="C907">
        <v>9550.59</v>
      </c>
    </row>
    <row r="908" spans="1:3" x14ac:dyDescent="0.3">
      <c r="A908" s="16">
        <f t="shared" si="43"/>
        <v>43867.5</v>
      </c>
      <c r="B908" t="s">
        <v>1079</v>
      </c>
      <c r="C908">
        <v>9612.0400000000009</v>
      </c>
    </row>
    <row r="909" spans="1:3" x14ac:dyDescent="0.3">
      <c r="A909" s="16">
        <f t="shared" si="43"/>
        <v>43866.958333333336</v>
      </c>
      <c r="B909" t="s">
        <v>1080</v>
      </c>
      <c r="C909">
        <v>9635</v>
      </c>
    </row>
    <row r="910" spans="1:3" x14ac:dyDescent="0.3">
      <c r="A910" s="16">
        <f t="shared" si="43"/>
        <v>43866.916666666664</v>
      </c>
      <c r="B910" t="s">
        <v>1081</v>
      </c>
      <c r="C910">
        <v>9692.5</v>
      </c>
    </row>
    <row r="911" spans="1:3" x14ac:dyDescent="0.3">
      <c r="A911" s="16">
        <f t="shared" si="43"/>
        <v>43866.875</v>
      </c>
      <c r="B911" t="s">
        <v>1082</v>
      </c>
      <c r="C911">
        <v>9672.8700000000008</v>
      </c>
    </row>
    <row r="912" spans="1:3" x14ac:dyDescent="0.3">
      <c r="A912" s="16">
        <f t="shared" si="43"/>
        <v>43866.833333333336</v>
      </c>
      <c r="B912" t="s">
        <v>1083</v>
      </c>
      <c r="C912">
        <v>9655.99</v>
      </c>
    </row>
    <row r="913" spans="1:3" x14ac:dyDescent="0.3">
      <c r="A913" s="16">
        <f t="shared" si="43"/>
        <v>43866.791666666664</v>
      </c>
      <c r="B913" t="s">
        <v>1084</v>
      </c>
      <c r="C913">
        <v>9657.11</v>
      </c>
    </row>
    <row r="914" spans="1:3" x14ac:dyDescent="0.3">
      <c r="A914" s="16">
        <f t="shared" si="43"/>
        <v>43866.75</v>
      </c>
      <c r="B914" t="s">
        <v>1085</v>
      </c>
      <c r="C914">
        <v>9560.52</v>
      </c>
    </row>
    <row r="915" spans="1:3" x14ac:dyDescent="0.3">
      <c r="A915" s="16">
        <f t="shared" si="43"/>
        <v>43866.708333333336</v>
      </c>
      <c r="B915" t="s">
        <v>1086</v>
      </c>
      <c r="C915">
        <v>9563</v>
      </c>
    </row>
    <row r="916" spans="1:3" x14ac:dyDescent="0.3">
      <c r="A916" s="16">
        <f t="shared" si="43"/>
        <v>43866.666666666664</v>
      </c>
      <c r="B916" t="s">
        <v>1087</v>
      </c>
      <c r="C916">
        <v>9485.08</v>
      </c>
    </row>
    <row r="917" spans="1:3" x14ac:dyDescent="0.3">
      <c r="A917" s="16">
        <f t="shared" si="43"/>
        <v>43866.625</v>
      </c>
      <c r="B917" t="s">
        <v>1088</v>
      </c>
      <c r="C917">
        <v>9445.6200000000008</v>
      </c>
    </row>
    <row r="918" spans="1:3" x14ac:dyDescent="0.3">
      <c r="A918" s="16">
        <f t="shared" si="43"/>
        <v>43866.583333333336</v>
      </c>
      <c r="B918" t="s">
        <v>1089</v>
      </c>
      <c r="C918">
        <v>9448.8700000000008</v>
      </c>
    </row>
    <row r="919" spans="1:3" x14ac:dyDescent="0.3">
      <c r="A919" s="16">
        <f t="shared" si="43"/>
        <v>43866.541666666664</v>
      </c>
      <c r="B919" t="s">
        <v>1090</v>
      </c>
      <c r="C919">
        <v>9451.17</v>
      </c>
    </row>
    <row r="920" spans="1:3" x14ac:dyDescent="0.3">
      <c r="A920" s="16">
        <f t="shared" si="43"/>
        <v>43867</v>
      </c>
      <c r="B920" t="s">
        <v>1091</v>
      </c>
      <c r="C920">
        <v>9418.48</v>
      </c>
    </row>
    <row r="921" spans="1:3" x14ac:dyDescent="0.3">
      <c r="A921" s="16">
        <f t="shared" si="43"/>
        <v>43866.458333333336</v>
      </c>
      <c r="B921" t="s">
        <v>1092</v>
      </c>
      <c r="C921">
        <v>9383.4599999999991</v>
      </c>
    </row>
    <row r="922" spans="1:3" x14ac:dyDescent="0.3">
      <c r="A922" s="16">
        <f t="shared" si="43"/>
        <v>43866.416666666664</v>
      </c>
      <c r="B922" t="s">
        <v>1093</v>
      </c>
      <c r="C922">
        <v>9254.68</v>
      </c>
    </row>
    <row r="923" spans="1:3" x14ac:dyDescent="0.3">
      <c r="A923" s="16">
        <f t="shared" si="43"/>
        <v>43866.375</v>
      </c>
      <c r="B923" t="s">
        <v>1094</v>
      </c>
      <c r="C923">
        <v>9258.5300000000007</v>
      </c>
    </row>
    <row r="924" spans="1:3" x14ac:dyDescent="0.3">
      <c r="A924" s="16">
        <f t="shared" si="43"/>
        <v>43866.333333333336</v>
      </c>
      <c r="B924" t="s">
        <v>1095</v>
      </c>
      <c r="C924">
        <v>9274.5300000000007</v>
      </c>
    </row>
    <row r="925" spans="1:3" x14ac:dyDescent="0.3">
      <c r="A925" s="16">
        <f t="shared" si="43"/>
        <v>43866.291666666664</v>
      </c>
      <c r="B925" t="s">
        <v>1096</v>
      </c>
      <c r="C925">
        <v>9267</v>
      </c>
    </row>
    <row r="926" spans="1:3" x14ac:dyDescent="0.3">
      <c r="A926" s="16">
        <f t="shared" si="43"/>
        <v>43866.25</v>
      </c>
      <c r="B926" t="s">
        <v>1097</v>
      </c>
      <c r="C926">
        <v>9276.43</v>
      </c>
    </row>
    <row r="927" spans="1:3" x14ac:dyDescent="0.3">
      <c r="A927" s="16">
        <f t="shared" si="43"/>
        <v>43866.208333333336</v>
      </c>
      <c r="B927" t="s">
        <v>1098</v>
      </c>
      <c r="C927">
        <v>9244.35</v>
      </c>
    </row>
    <row r="928" spans="1:3" x14ac:dyDescent="0.3">
      <c r="A928" s="16">
        <f t="shared" si="43"/>
        <v>43866.166666666664</v>
      </c>
      <c r="B928" t="s">
        <v>1099</v>
      </c>
      <c r="C928">
        <v>9239.19</v>
      </c>
    </row>
    <row r="929" spans="1:3" x14ac:dyDescent="0.3">
      <c r="A929" s="16">
        <f t="shared" si="43"/>
        <v>43866.125</v>
      </c>
      <c r="B929" t="s">
        <v>1100</v>
      </c>
      <c r="C929">
        <v>9226.98</v>
      </c>
    </row>
    <row r="930" spans="1:3" x14ac:dyDescent="0.3">
      <c r="A930" s="16">
        <f t="shared" si="43"/>
        <v>43866.083333333336</v>
      </c>
      <c r="B930" t="s">
        <v>1101</v>
      </c>
      <c r="C930">
        <v>9189.6</v>
      </c>
    </row>
    <row r="931" spans="1:3" x14ac:dyDescent="0.3">
      <c r="A931" s="16">
        <f t="shared" si="43"/>
        <v>43866.041666666664</v>
      </c>
      <c r="B931" t="s">
        <v>1102</v>
      </c>
      <c r="C931">
        <v>9224.65</v>
      </c>
    </row>
    <row r="932" spans="1:3" x14ac:dyDescent="0.3">
      <c r="A932" s="16">
        <f t="shared" si="43"/>
        <v>43866.5</v>
      </c>
      <c r="B932" t="s">
        <v>1103</v>
      </c>
      <c r="C932">
        <v>9197.02</v>
      </c>
    </row>
    <row r="933" spans="1:3" x14ac:dyDescent="0.3">
      <c r="A933" s="16">
        <f t="shared" si="43"/>
        <v>43865.958333333336</v>
      </c>
      <c r="B933" t="s">
        <v>1104</v>
      </c>
      <c r="C933">
        <v>9202.48</v>
      </c>
    </row>
    <row r="934" spans="1:3" x14ac:dyDescent="0.3">
      <c r="A934" s="16">
        <f t="shared" si="43"/>
        <v>43865.916666666664</v>
      </c>
      <c r="B934" t="s">
        <v>1105</v>
      </c>
      <c r="C934">
        <v>9169.09</v>
      </c>
    </row>
    <row r="935" spans="1:3" x14ac:dyDescent="0.3">
      <c r="A935" s="16">
        <f t="shared" si="43"/>
        <v>43865.875</v>
      </c>
      <c r="B935" t="s">
        <v>1106</v>
      </c>
      <c r="C935">
        <v>9204.64</v>
      </c>
    </row>
    <row r="936" spans="1:3" x14ac:dyDescent="0.3">
      <c r="A936" s="16">
        <f t="shared" si="43"/>
        <v>43865.833333333336</v>
      </c>
      <c r="B936" t="s">
        <v>1107</v>
      </c>
      <c r="C936">
        <v>9186.3700000000008</v>
      </c>
    </row>
    <row r="937" spans="1:3" x14ac:dyDescent="0.3">
      <c r="A937" s="16">
        <f t="shared" si="43"/>
        <v>43865.791666666664</v>
      </c>
      <c r="B937" t="s">
        <v>1108</v>
      </c>
      <c r="C937">
        <v>9195.57</v>
      </c>
    </row>
    <row r="938" spans="1:3" x14ac:dyDescent="0.3">
      <c r="A938" s="16">
        <f t="shared" si="43"/>
        <v>43865.75</v>
      </c>
      <c r="B938" t="s">
        <v>1109</v>
      </c>
      <c r="C938">
        <v>9228</v>
      </c>
    </row>
    <row r="939" spans="1:3" x14ac:dyDescent="0.3">
      <c r="A939" s="16">
        <f t="shared" si="43"/>
        <v>43865.708333333336</v>
      </c>
      <c r="B939" t="s">
        <v>1110</v>
      </c>
      <c r="C939">
        <v>9225.4</v>
      </c>
    </row>
    <row r="940" spans="1:3" x14ac:dyDescent="0.3">
      <c r="A940" s="16">
        <f t="shared" si="43"/>
        <v>43865.666666666664</v>
      </c>
      <c r="B940" t="s">
        <v>1111</v>
      </c>
      <c r="C940">
        <v>9206.4699999999993</v>
      </c>
    </row>
    <row r="941" spans="1:3" x14ac:dyDescent="0.3">
      <c r="A941" s="16">
        <f t="shared" si="43"/>
        <v>43865.625</v>
      </c>
      <c r="B941" t="s">
        <v>1112</v>
      </c>
      <c r="C941">
        <v>9153.51</v>
      </c>
    </row>
    <row r="942" spans="1:3" x14ac:dyDescent="0.3">
      <c r="A942" s="16">
        <f t="shared" si="43"/>
        <v>43865.583333333336</v>
      </c>
      <c r="B942" t="s">
        <v>1113</v>
      </c>
      <c r="C942">
        <v>9157.85</v>
      </c>
    </row>
    <row r="943" spans="1:3" x14ac:dyDescent="0.3">
      <c r="A943" s="16">
        <f t="shared" si="43"/>
        <v>43865.541666666664</v>
      </c>
      <c r="B943" t="s">
        <v>1114</v>
      </c>
      <c r="C943">
        <v>9133.41</v>
      </c>
    </row>
    <row r="944" spans="1:3" x14ac:dyDescent="0.3">
      <c r="A944" s="16">
        <f t="shared" si="43"/>
        <v>43866</v>
      </c>
      <c r="B944" t="s">
        <v>1115</v>
      </c>
      <c r="C944">
        <v>9182.81</v>
      </c>
    </row>
    <row r="945" spans="1:3" x14ac:dyDescent="0.3">
      <c r="A945" s="16">
        <f t="shared" si="43"/>
        <v>43865.458333333336</v>
      </c>
      <c r="B945" t="s">
        <v>1116</v>
      </c>
      <c r="C945">
        <v>9170.92</v>
      </c>
    </row>
    <row r="946" spans="1:3" x14ac:dyDescent="0.3">
      <c r="A946" s="16">
        <f t="shared" si="43"/>
        <v>43865.416666666664</v>
      </c>
      <c r="B946" t="s">
        <v>1117</v>
      </c>
      <c r="C946">
        <v>9172.16</v>
      </c>
    </row>
    <row r="947" spans="1:3" x14ac:dyDescent="0.3">
      <c r="A947" s="16">
        <f t="shared" si="43"/>
        <v>43865.375</v>
      </c>
      <c r="B947" t="s">
        <v>1118</v>
      </c>
      <c r="C947">
        <v>9239.7999999999993</v>
      </c>
    </row>
    <row r="948" spans="1:3" x14ac:dyDescent="0.3">
      <c r="A948" s="16">
        <f t="shared" si="43"/>
        <v>43865.333333333336</v>
      </c>
      <c r="B948" t="s">
        <v>1119</v>
      </c>
      <c r="C948">
        <v>9278.6299999999992</v>
      </c>
    </row>
    <row r="949" spans="1:3" x14ac:dyDescent="0.3">
      <c r="A949" s="16">
        <f t="shared" si="43"/>
        <v>43865.291666666664</v>
      </c>
      <c r="B949" t="s">
        <v>1120</v>
      </c>
      <c r="C949">
        <v>9274.77</v>
      </c>
    </row>
    <row r="950" spans="1:3" x14ac:dyDescent="0.3">
      <c r="A950" s="16">
        <f t="shared" si="43"/>
        <v>43865.25</v>
      </c>
      <c r="B950" t="s">
        <v>1121</v>
      </c>
      <c r="C950">
        <v>9289.34</v>
      </c>
    </row>
    <row r="951" spans="1:3" x14ac:dyDescent="0.3">
      <c r="A951" s="16">
        <f t="shared" si="43"/>
        <v>43865.208333333336</v>
      </c>
      <c r="B951" t="s">
        <v>1122</v>
      </c>
      <c r="C951">
        <v>9271.25</v>
      </c>
    </row>
    <row r="952" spans="1:3" x14ac:dyDescent="0.3">
      <c r="A952" s="16">
        <f t="shared" si="43"/>
        <v>43865.166666666664</v>
      </c>
      <c r="B952" t="s">
        <v>1123</v>
      </c>
      <c r="C952">
        <v>9282.9500000000007</v>
      </c>
    </row>
    <row r="953" spans="1:3" x14ac:dyDescent="0.3">
      <c r="A953" s="16">
        <f t="shared" si="43"/>
        <v>43865.125</v>
      </c>
      <c r="B953" t="s">
        <v>1124</v>
      </c>
      <c r="C953">
        <v>9301.56</v>
      </c>
    </row>
    <row r="954" spans="1:3" x14ac:dyDescent="0.3">
      <c r="A954" s="16">
        <f t="shared" si="43"/>
        <v>43865.083333333336</v>
      </c>
      <c r="B954" t="s">
        <v>1125</v>
      </c>
      <c r="C954">
        <v>9275.9699999999993</v>
      </c>
    </row>
    <row r="955" spans="1:3" x14ac:dyDescent="0.3">
      <c r="A955" s="16">
        <f t="shared" si="43"/>
        <v>43865.041666666664</v>
      </c>
      <c r="B955" t="s">
        <v>1126</v>
      </c>
      <c r="C955">
        <v>9330.09</v>
      </c>
    </row>
    <row r="956" spans="1:3" x14ac:dyDescent="0.3">
      <c r="A956" s="16">
        <f t="shared" si="43"/>
        <v>43865.5</v>
      </c>
      <c r="B956" t="s">
        <v>1127</v>
      </c>
      <c r="C956">
        <v>9292.24</v>
      </c>
    </row>
    <row r="957" spans="1:3" x14ac:dyDescent="0.3">
      <c r="A957" s="16">
        <f t="shared" si="43"/>
        <v>43864.958333333336</v>
      </c>
      <c r="B957" t="s">
        <v>1128</v>
      </c>
      <c r="C957">
        <v>9274.0499999999993</v>
      </c>
    </row>
    <row r="958" spans="1:3" x14ac:dyDescent="0.3">
      <c r="A958" s="16">
        <f t="shared" si="43"/>
        <v>43864.916666666664</v>
      </c>
      <c r="B958" t="s">
        <v>1129</v>
      </c>
      <c r="C958">
        <v>9287.58</v>
      </c>
    </row>
    <row r="959" spans="1:3" x14ac:dyDescent="0.3">
      <c r="A959" s="16">
        <f t="shared" si="43"/>
        <v>43864.875</v>
      </c>
      <c r="B959" t="s">
        <v>1130</v>
      </c>
      <c r="C959">
        <v>9318.0400000000009</v>
      </c>
    </row>
    <row r="960" spans="1:3" x14ac:dyDescent="0.3">
      <c r="A960" s="16">
        <f t="shared" si="43"/>
        <v>43864.833333333336</v>
      </c>
      <c r="B960" t="s">
        <v>1131</v>
      </c>
      <c r="C960">
        <v>9316.7000000000007</v>
      </c>
    </row>
    <row r="961" spans="1:3" x14ac:dyDescent="0.3">
      <c r="A961" s="16">
        <f t="shared" si="43"/>
        <v>43864.791666666664</v>
      </c>
      <c r="B961" t="s">
        <v>1132</v>
      </c>
      <c r="C961">
        <v>9308.3700000000008</v>
      </c>
    </row>
    <row r="962" spans="1:3" x14ac:dyDescent="0.3">
      <c r="A962" s="16">
        <f t="shared" si="43"/>
        <v>43864.75</v>
      </c>
      <c r="B962" t="s">
        <v>1133</v>
      </c>
      <c r="C962">
        <v>9293.3700000000008</v>
      </c>
    </row>
    <row r="963" spans="1:3" x14ac:dyDescent="0.3">
      <c r="A963" s="16">
        <f t="shared" si="43"/>
        <v>43864.708333333336</v>
      </c>
      <c r="B963" t="s">
        <v>1134</v>
      </c>
      <c r="C963">
        <v>9263.67</v>
      </c>
    </row>
    <row r="964" spans="1:3" x14ac:dyDescent="0.3">
      <c r="A964" s="16">
        <f t="shared" si="43"/>
        <v>43864.666666666664</v>
      </c>
      <c r="B964" t="s">
        <v>1135</v>
      </c>
      <c r="C964">
        <v>9270</v>
      </c>
    </row>
    <row r="965" spans="1:3" x14ac:dyDescent="0.3">
      <c r="A965" s="16">
        <f t="shared" si="43"/>
        <v>43864.625</v>
      </c>
      <c r="B965" t="s">
        <v>1136</v>
      </c>
      <c r="C965">
        <v>9353.61</v>
      </c>
    </row>
    <row r="966" spans="1:3" x14ac:dyDescent="0.3">
      <c r="A966" s="16">
        <f t="shared" ref="A966:A1029" si="44">DATEVALUE(MID(B966,1,10))+(IF(RIGHT(B966,2)="PM",12,0)+MID(B966,12,2))/24</f>
        <v>43864.583333333336</v>
      </c>
      <c r="B966" t="s">
        <v>1137</v>
      </c>
      <c r="C966">
        <v>9331.0499999999993</v>
      </c>
    </row>
    <row r="967" spans="1:3" x14ac:dyDescent="0.3">
      <c r="A967" s="16">
        <f t="shared" si="44"/>
        <v>43864.541666666664</v>
      </c>
      <c r="B967" t="s">
        <v>1138</v>
      </c>
      <c r="C967">
        <v>9347.1200000000008</v>
      </c>
    </row>
    <row r="968" spans="1:3" x14ac:dyDescent="0.3">
      <c r="A968" s="16">
        <f t="shared" si="44"/>
        <v>43865</v>
      </c>
      <c r="B968" t="s">
        <v>1139</v>
      </c>
      <c r="C968">
        <v>9351.48</v>
      </c>
    </row>
    <row r="969" spans="1:3" x14ac:dyDescent="0.3">
      <c r="A969" s="16">
        <f t="shared" si="44"/>
        <v>43864.458333333336</v>
      </c>
      <c r="B969" t="s">
        <v>1140</v>
      </c>
      <c r="C969">
        <v>9312.93</v>
      </c>
    </row>
    <row r="970" spans="1:3" x14ac:dyDescent="0.3">
      <c r="A970" s="16">
        <f t="shared" si="44"/>
        <v>43864.416666666664</v>
      </c>
      <c r="B970" t="s">
        <v>1141</v>
      </c>
      <c r="C970">
        <v>9344.16</v>
      </c>
    </row>
    <row r="971" spans="1:3" x14ac:dyDescent="0.3">
      <c r="A971" s="16">
        <f t="shared" si="44"/>
        <v>43864.375</v>
      </c>
      <c r="B971" t="s">
        <v>1142</v>
      </c>
      <c r="C971">
        <v>9371.2199999999993</v>
      </c>
    </row>
    <row r="972" spans="1:3" x14ac:dyDescent="0.3">
      <c r="A972" s="16">
        <f t="shared" si="44"/>
        <v>43864.333333333336</v>
      </c>
      <c r="B972" t="s">
        <v>1143</v>
      </c>
      <c r="C972">
        <v>9368.16</v>
      </c>
    </row>
    <row r="973" spans="1:3" x14ac:dyDescent="0.3">
      <c r="A973" s="16">
        <f t="shared" si="44"/>
        <v>43864.291666666664</v>
      </c>
      <c r="B973" t="s">
        <v>1144</v>
      </c>
      <c r="C973">
        <v>9395.34</v>
      </c>
    </row>
    <row r="974" spans="1:3" x14ac:dyDescent="0.3">
      <c r="A974" s="16">
        <f t="shared" si="44"/>
        <v>43864.25</v>
      </c>
      <c r="B974" t="s">
        <v>1145</v>
      </c>
      <c r="C974">
        <v>9401.7999999999993</v>
      </c>
    </row>
    <row r="975" spans="1:3" x14ac:dyDescent="0.3">
      <c r="A975" s="16">
        <f t="shared" si="44"/>
        <v>43864.208333333336</v>
      </c>
      <c r="B975" t="s">
        <v>1146</v>
      </c>
      <c r="C975">
        <v>9392.91</v>
      </c>
    </row>
    <row r="976" spans="1:3" x14ac:dyDescent="0.3">
      <c r="A976" s="16">
        <f t="shared" si="44"/>
        <v>43864.166666666664</v>
      </c>
      <c r="B976" t="s">
        <v>1147</v>
      </c>
      <c r="C976">
        <v>9385.59</v>
      </c>
    </row>
    <row r="977" spans="1:3" x14ac:dyDescent="0.3">
      <c r="A977" s="16">
        <f t="shared" si="44"/>
        <v>43864.125</v>
      </c>
      <c r="B977" t="s">
        <v>1148</v>
      </c>
      <c r="C977">
        <v>9376.2999999999993</v>
      </c>
    </row>
    <row r="978" spans="1:3" x14ac:dyDescent="0.3">
      <c r="A978" s="16">
        <f t="shared" si="44"/>
        <v>43864.083333333336</v>
      </c>
      <c r="B978" t="s">
        <v>1149</v>
      </c>
      <c r="C978">
        <v>9510.76</v>
      </c>
    </row>
    <row r="979" spans="1:3" x14ac:dyDescent="0.3">
      <c r="A979" s="16">
        <f t="shared" si="44"/>
        <v>43864.041666666664</v>
      </c>
      <c r="B979" t="s">
        <v>1150</v>
      </c>
      <c r="C979">
        <v>9411.09</v>
      </c>
    </row>
    <row r="980" spans="1:3" x14ac:dyDescent="0.3">
      <c r="A980" s="16">
        <f t="shared" si="44"/>
        <v>43864.5</v>
      </c>
      <c r="B980" t="s">
        <v>1151</v>
      </c>
      <c r="C980">
        <v>9331.51</v>
      </c>
    </row>
    <row r="981" spans="1:3" x14ac:dyDescent="0.3">
      <c r="A981" s="16">
        <f t="shared" si="44"/>
        <v>43863.958333333336</v>
      </c>
      <c r="B981" t="s">
        <v>1152</v>
      </c>
      <c r="C981">
        <v>9380</v>
      </c>
    </row>
    <row r="982" spans="1:3" x14ac:dyDescent="0.3">
      <c r="A982" s="16">
        <f t="shared" si="44"/>
        <v>43863.916666666664</v>
      </c>
      <c r="B982" t="s">
        <v>1153</v>
      </c>
      <c r="C982">
        <v>9441.5</v>
      </c>
    </row>
    <row r="983" spans="1:3" x14ac:dyDescent="0.3">
      <c r="A983" s="16">
        <f t="shared" si="44"/>
        <v>43863.875</v>
      </c>
      <c r="B983" t="s">
        <v>1154</v>
      </c>
      <c r="C983">
        <v>9437.5499999999993</v>
      </c>
    </row>
    <row r="984" spans="1:3" x14ac:dyDescent="0.3">
      <c r="A984" s="16">
        <f t="shared" si="44"/>
        <v>43863.833333333336</v>
      </c>
      <c r="B984" t="s">
        <v>1155</v>
      </c>
      <c r="C984">
        <v>9438.08</v>
      </c>
    </row>
    <row r="985" spans="1:3" x14ac:dyDescent="0.3">
      <c r="A985" s="16">
        <f t="shared" si="44"/>
        <v>43863.791666666664</v>
      </c>
      <c r="B985" t="s">
        <v>1156</v>
      </c>
      <c r="C985">
        <v>9442.75</v>
      </c>
    </row>
    <row r="986" spans="1:3" x14ac:dyDescent="0.3">
      <c r="A986" s="16">
        <f t="shared" si="44"/>
        <v>43863.75</v>
      </c>
      <c r="B986" t="s">
        <v>1157</v>
      </c>
      <c r="C986">
        <v>9430.73</v>
      </c>
    </row>
    <row r="987" spans="1:3" x14ac:dyDescent="0.3">
      <c r="A987" s="16">
        <f t="shared" si="44"/>
        <v>43863.708333333336</v>
      </c>
      <c r="B987" t="s">
        <v>1158</v>
      </c>
      <c r="C987">
        <v>9427.75</v>
      </c>
    </row>
    <row r="988" spans="1:3" x14ac:dyDescent="0.3">
      <c r="A988" s="16">
        <f t="shared" si="44"/>
        <v>43863.666666666664</v>
      </c>
      <c r="B988" t="s">
        <v>1159</v>
      </c>
      <c r="C988">
        <v>9446.77</v>
      </c>
    </row>
    <row r="989" spans="1:3" x14ac:dyDescent="0.3">
      <c r="A989" s="16">
        <f t="shared" si="44"/>
        <v>43863.625</v>
      </c>
      <c r="B989" t="s">
        <v>1160</v>
      </c>
      <c r="C989">
        <v>9446.86</v>
      </c>
    </row>
    <row r="990" spans="1:3" x14ac:dyDescent="0.3">
      <c r="A990" s="16">
        <f t="shared" si="44"/>
        <v>43863.583333333336</v>
      </c>
      <c r="B990" t="s">
        <v>1161</v>
      </c>
      <c r="C990">
        <v>9421.99</v>
      </c>
    </row>
    <row r="991" spans="1:3" x14ac:dyDescent="0.3">
      <c r="A991" s="16">
        <f t="shared" si="44"/>
        <v>43863.541666666664</v>
      </c>
      <c r="B991" t="s">
        <v>1162</v>
      </c>
      <c r="C991">
        <v>9421.7999999999993</v>
      </c>
    </row>
    <row r="992" spans="1:3" x14ac:dyDescent="0.3">
      <c r="A992" s="16">
        <f t="shared" si="44"/>
        <v>43864</v>
      </c>
      <c r="B992" t="s">
        <v>1163</v>
      </c>
      <c r="C992">
        <v>9435.5400000000009</v>
      </c>
    </row>
    <row r="993" spans="1:3" x14ac:dyDescent="0.3">
      <c r="A993" s="16">
        <f t="shared" si="44"/>
        <v>43863.458333333336</v>
      </c>
      <c r="B993" t="s">
        <v>1164</v>
      </c>
      <c r="C993">
        <v>9423.35</v>
      </c>
    </row>
    <row r="994" spans="1:3" x14ac:dyDescent="0.3">
      <c r="A994" s="16">
        <f t="shared" si="44"/>
        <v>43863.416666666664</v>
      </c>
      <c r="B994" t="s">
        <v>1165</v>
      </c>
      <c r="C994">
        <v>9380.6</v>
      </c>
    </row>
    <row r="995" spans="1:3" x14ac:dyDescent="0.3">
      <c r="A995" s="16">
        <f t="shared" si="44"/>
        <v>43863.375</v>
      </c>
      <c r="B995" t="s">
        <v>1166</v>
      </c>
      <c r="C995">
        <v>9368.06</v>
      </c>
    </row>
    <row r="996" spans="1:3" x14ac:dyDescent="0.3">
      <c r="A996" s="16">
        <f t="shared" si="44"/>
        <v>43863.333333333336</v>
      </c>
      <c r="B996" t="s">
        <v>1167</v>
      </c>
      <c r="C996">
        <v>9370.5300000000007</v>
      </c>
    </row>
    <row r="997" spans="1:3" x14ac:dyDescent="0.3">
      <c r="A997" s="16">
        <f t="shared" si="44"/>
        <v>43863.291666666664</v>
      </c>
      <c r="B997" t="s">
        <v>1168</v>
      </c>
      <c r="C997">
        <v>9361.09</v>
      </c>
    </row>
    <row r="998" spans="1:3" x14ac:dyDescent="0.3">
      <c r="A998" s="16">
        <f t="shared" si="44"/>
        <v>43863.25</v>
      </c>
      <c r="B998" t="s">
        <v>1169</v>
      </c>
      <c r="C998">
        <v>9311.43</v>
      </c>
    </row>
    <row r="999" spans="1:3" x14ac:dyDescent="0.3">
      <c r="A999" s="16">
        <f t="shared" si="44"/>
        <v>43863.208333333336</v>
      </c>
      <c r="B999" t="s">
        <v>1170</v>
      </c>
      <c r="C999">
        <v>9322.33</v>
      </c>
    </row>
    <row r="1000" spans="1:3" x14ac:dyDescent="0.3">
      <c r="A1000" s="16">
        <f t="shared" si="44"/>
        <v>43863.166666666664</v>
      </c>
      <c r="B1000" t="s">
        <v>1171</v>
      </c>
      <c r="C1000">
        <v>9266.83</v>
      </c>
    </row>
    <row r="1001" spans="1:3" x14ac:dyDescent="0.3">
      <c r="A1001" s="16">
        <f t="shared" si="44"/>
        <v>43863.125</v>
      </c>
      <c r="B1001" t="s">
        <v>1172</v>
      </c>
      <c r="C1001">
        <v>9267.83</v>
      </c>
    </row>
    <row r="1002" spans="1:3" x14ac:dyDescent="0.3">
      <c r="A1002" s="16">
        <f t="shared" si="44"/>
        <v>43863.083333333336</v>
      </c>
      <c r="B1002" t="s">
        <v>1173</v>
      </c>
      <c r="C1002">
        <v>9336.43</v>
      </c>
    </row>
    <row r="1003" spans="1:3" x14ac:dyDescent="0.3">
      <c r="A1003" s="16">
        <f t="shared" si="44"/>
        <v>43863.041666666664</v>
      </c>
      <c r="B1003" t="s">
        <v>1174</v>
      </c>
      <c r="C1003">
        <v>9328.49</v>
      </c>
    </row>
    <row r="1004" spans="1:3" x14ac:dyDescent="0.3">
      <c r="A1004" s="16">
        <f t="shared" si="44"/>
        <v>43863.5</v>
      </c>
      <c r="B1004" t="s">
        <v>1175</v>
      </c>
      <c r="C1004">
        <v>9384.61</v>
      </c>
    </row>
    <row r="1005" spans="1:3" x14ac:dyDescent="0.3">
      <c r="A1005" s="16">
        <f t="shared" si="44"/>
        <v>43862.958333333336</v>
      </c>
      <c r="B1005" t="s">
        <v>1176</v>
      </c>
      <c r="C1005">
        <v>9377.8700000000008</v>
      </c>
    </row>
    <row r="1006" spans="1:3" x14ac:dyDescent="0.3">
      <c r="A1006" s="16">
        <f t="shared" si="44"/>
        <v>43862.916666666664</v>
      </c>
      <c r="B1006" t="s">
        <v>1177</v>
      </c>
      <c r="C1006">
        <v>9379.99</v>
      </c>
    </row>
    <row r="1007" spans="1:3" x14ac:dyDescent="0.3">
      <c r="A1007" s="16">
        <f t="shared" si="44"/>
        <v>43862.875</v>
      </c>
      <c r="B1007" t="s">
        <v>1178</v>
      </c>
      <c r="C1007">
        <v>9381.43</v>
      </c>
    </row>
    <row r="1008" spans="1:3" x14ac:dyDescent="0.3">
      <c r="A1008" s="16">
        <f t="shared" si="44"/>
        <v>43862.833333333336</v>
      </c>
      <c r="B1008" t="s">
        <v>1179</v>
      </c>
      <c r="C1008">
        <v>9367.09</v>
      </c>
    </row>
    <row r="1009" spans="1:3" x14ac:dyDescent="0.3">
      <c r="A1009" s="16">
        <f t="shared" si="44"/>
        <v>43862.791666666664</v>
      </c>
      <c r="B1009" t="s">
        <v>1180</v>
      </c>
      <c r="C1009">
        <v>9390.2999999999993</v>
      </c>
    </row>
    <row r="1010" spans="1:3" x14ac:dyDescent="0.3">
      <c r="A1010" s="16">
        <f t="shared" si="44"/>
        <v>43862.75</v>
      </c>
      <c r="B1010" t="s">
        <v>1181</v>
      </c>
      <c r="C1010">
        <v>9381.48</v>
      </c>
    </row>
    <row r="1011" spans="1:3" x14ac:dyDescent="0.3">
      <c r="A1011" s="16">
        <f t="shared" si="44"/>
        <v>43862.708333333336</v>
      </c>
      <c r="B1011" t="s">
        <v>1182</v>
      </c>
      <c r="C1011">
        <v>9405.7999999999993</v>
      </c>
    </row>
    <row r="1012" spans="1:3" x14ac:dyDescent="0.3">
      <c r="A1012" s="16">
        <f t="shared" si="44"/>
        <v>43862.666666666664</v>
      </c>
      <c r="B1012" t="s">
        <v>1183</v>
      </c>
      <c r="C1012">
        <v>9333.91</v>
      </c>
    </row>
    <row r="1013" spans="1:3" x14ac:dyDescent="0.3">
      <c r="A1013" s="16">
        <f t="shared" si="44"/>
        <v>43862.625</v>
      </c>
      <c r="B1013" t="s">
        <v>1184</v>
      </c>
      <c r="C1013">
        <v>9350.08</v>
      </c>
    </row>
    <row r="1014" spans="1:3" x14ac:dyDescent="0.3">
      <c r="A1014" s="16">
        <f t="shared" si="44"/>
        <v>43862.583333333336</v>
      </c>
      <c r="B1014" t="s">
        <v>1185</v>
      </c>
      <c r="C1014">
        <v>9345.35</v>
      </c>
    </row>
    <row r="1015" spans="1:3" x14ac:dyDescent="0.3">
      <c r="A1015" s="16">
        <f t="shared" si="44"/>
        <v>43862.541666666664</v>
      </c>
      <c r="B1015" t="s">
        <v>1186</v>
      </c>
      <c r="C1015">
        <v>9312.06</v>
      </c>
    </row>
    <row r="1016" spans="1:3" x14ac:dyDescent="0.3">
      <c r="A1016" s="16">
        <f t="shared" si="44"/>
        <v>43863</v>
      </c>
      <c r="B1016" t="s">
        <v>1187</v>
      </c>
      <c r="C1016">
        <v>9354.66</v>
      </c>
    </row>
    <row r="1017" spans="1:3" x14ac:dyDescent="0.3">
      <c r="A1017" s="16">
        <f t="shared" si="44"/>
        <v>43862.458333333336</v>
      </c>
      <c r="B1017" t="s">
        <v>1188</v>
      </c>
      <c r="C1017">
        <v>9379.5499999999993</v>
      </c>
    </row>
    <row r="1018" spans="1:3" x14ac:dyDescent="0.3">
      <c r="A1018" s="16">
        <f t="shared" si="44"/>
        <v>43862.416666666664</v>
      </c>
      <c r="B1018" t="s">
        <v>1189</v>
      </c>
      <c r="C1018">
        <v>9387.8700000000008</v>
      </c>
    </row>
    <row r="1019" spans="1:3" x14ac:dyDescent="0.3">
      <c r="A1019" s="16">
        <f t="shared" si="44"/>
        <v>43862.375</v>
      </c>
      <c r="B1019" t="s">
        <v>1190</v>
      </c>
      <c r="C1019">
        <v>9384.6200000000008</v>
      </c>
    </row>
    <row r="1020" spans="1:3" x14ac:dyDescent="0.3">
      <c r="A1020" s="16">
        <f t="shared" si="44"/>
        <v>43862.333333333336</v>
      </c>
      <c r="B1020" t="s">
        <v>1191</v>
      </c>
      <c r="C1020">
        <v>9423.01</v>
      </c>
    </row>
    <row r="1021" spans="1:3" x14ac:dyDescent="0.3">
      <c r="A1021" s="16">
        <f t="shared" si="44"/>
        <v>43862.291666666664</v>
      </c>
      <c r="B1021" t="s">
        <v>1192</v>
      </c>
      <c r="C1021">
        <v>9398.01</v>
      </c>
    </row>
    <row r="1022" spans="1:3" x14ac:dyDescent="0.3">
      <c r="A1022" s="16">
        <f t="shared" si="44"/>
        <v>43862.25</v>
      </c>
      <c r="B1022" t="s">
        <v>1193</v>
      </c>
      <c r="C1022">
        <v>9381.1200000000008</v>
      </c>
    </row>
    <row r="1023" spans="1:3" x14ac:dyDescent="0.3">
      <c r="A1023" s="16">
        <f t="shared" si="44"/>
        <v>43862.208333333336</v>
      </c>
      <c r="B1023" t="s">
        <v>1194</v>
      </c>
      <c r="C1023">
        <v>9401.42</v>
      </c>
    </row>
    <row r="1024" spans="1:3" x14ac:dyDescent="0.3">
      <c r="A1024" s="16">
        <f t="shared" si="44"/>
        <v>43862.166666666664</v>
      </c>
      <c r="B1024" t="s">
        <v>1195</v>
      </c>
      <c r="C1024">
        <v>9432.33</v>
      </c>
    </row>
    <row r="1025" spans="1:3" x14ac:dyDescent="0.3">
      <c r="A1025" s="16">
        <f t="shared" si="44"/>
        <v>43862.125</v>
      </c>
      <c r="B1025" t="s">
        <v>1196</v>
      </c>
      <c r="C1025">
        <v>9441.8799999999992</v>
      </c>
    </row>
    <row r="1026" spans="1:3" x14ac:dyDescent="0.3">
      <c r="A1026" s="16">
        <f t="shared" si="44"/>
        <v>43862.083333333336</v>
      </c>
      <c r="B1026" t="s">
        <v>1197</v>
      </c>
      <c r="C1026">
        <v>9429.86</v>
      </c>
    </row>
    <row r="1027" spans="1:3" x14ac:dyDescent="0.3">
      <c r="A1027" s="16">
        <f t="shared" si="44"/>
        <v>43862.041666666664</v>
      </c>
      <c r="B1027" t="s">
        <v>1198</v>
      </c>
      <c r="C1027">
        <v>9383.07</v>
      </c>
    </row>
    <row r="1028" spans="1:3" x14ac:dyDescent="0.3">
      <c r="A1028" s="16">
        <f t="shared" si="44"/>
        <v>43862.5</v>
      </c>
      <c r="B1028" t="s">
        <v>1199</v>
      </c>
      <c r="C1028">
        <v>9352.89</v>
      </c>
    </row>
    <row r="1029" spans="1:3" x14ac:dyDescent="0.3">
      <c r="A1029" s="16">
        <f t="shared" si="44"/>
        <v>43861.958333333336</v>
      </c>
      <c r="B1029" t="s">
        <v>1200</v>
      </c>
      <c r="C1029">
        <v>9402.42</v>
      </c>
    </row>
    <row r="1030" spans="1:3" x14ac:dyDescent="0.3">
      <c r="A1030" s="16">
        <f t="shared" ref="A1030:A1093" si="45">DATEVALUE(MID(B1030,1,10))+(IF(RIGHT(B1030,2)="PM",12,0)+MID(B1030,12,2))/24</f>
        <v>43861.916666666664</v>
      </c>
      <c r="B1030" t="s">
        <v>1201</v>
      </c>
      <c r="C1030">
        <v>9366.24</v>
      </c>
    </row>
    <row r="1031" spans="1:3" x14ac:dyDescent="0.3">
      <c r="A1031" s="16">
        <f t="shared" si="45"/>
        <v>43861.875</v>
      </c>
      <c r="B1031" t="s">
        <v>1202</v>
      </c>
      <c r="C1031">
        <v>9321</v>
      </c>
    </row>
    <row r="1032" spans="1:3" x14ac:dyDescent="0.3">
      <c r="A1032" s="16">
        <f t="shared" si="45"/>
        <v>43861.833333333336</v>
      </c>
      <c r="B1032" t="s">
        <v>1203</v>
      </c>
      <c r="C1032">
        <v>9302.67</v>
      </c>
    </row>
    <row r="1033" spans="1:3" x14ac:dyDescent="0.3">
      <c r="A1033" s="16">
        <f t="shared" si="45"/>
        <v>43861.791666666664</v>
      </c>
      <c r="B1033" t="s">
        <v>1204</v>
      </c>
      <c r="C1033">
        <v>9318.67</v>
      </c>
    </row>
    <row r="1034" spans="1:3" x14ac:dyDescent="0.3">
      <c r="A1034" s="16">
        <f t="shared" si="45"/>
        <v>43861.75</v>
      </c>
      <c r="B1034" t="s">
        <v>1205</v>
      </c>
      <c r="C1034">
        <v>9282.5</v>
      </c>
    </row>
    <row r="1035" spans="1:3" x14ac:dyDescent="0.3">
      <c r="A1035" s="16">
        <f t="shared" si="45"/>
        <v>43861.708333333336</v>
      </c>
      <c r="B1035" t="s">
        <v>1206</v>
      </c>
      <c r="C1035">
        <v>9287.7999999999993</v>
      </c>
    </row>
    <row r="1036" spans="1:3" x14ac:dyDescent="0.3">
      <c r="A1036" s="16">
        <f t="shared" si="45"/>
        <v>43861.666666666664</v>
      </c>
      <c r="B1036" t="s">
        <v>1207</v>
      </c>
      <c r="C1036">
        <v>9339.19</v>
      </c>
    </row>
    <row r="1037" spans="1:3" x14ac:dyDescent="0.3">
      <c r="A1037" s="16">
        <f t="shared" si="45"/>
        <v>43861.625</v>
      </c>
      <c r="B1037" t="s">
        <v>1208</v>
      </c>
      <c r="C1037">
        <v>9263.18</v>
      </c>
    </row>
    <row r="1038" spans="1:3" x14ac:dyDescent="0.3">
      <c r="A1038" s="16">
        <f t="shared" si="45"/>
        <v>43861.583333333336</v>
      </c>
      <c r="B1038" t="s">
        <v>1209</v>
      </c>
      <c r="C1038">
        <v>9271.85</v>
      </c>
    </row>
    <row r="1039" spans="1:3" x14ac:dyDescent="0.3">
      <c r="A1039" s="16">
        <f t="shared" si="45"/>
        <v>43861.541666666664</v>
      </c>
      <c r="B1039" t="s">
        <v>1210</v>
      </c>
      <c r="C1039">
        <v>9282.33</v>
      </c>
    </row>
    <row r="1040" spans="1:3" x14ac:dyDescent="0.3">
      <c r="A1040" s="16">
        <f t="shared" si="45"/>
        <v>43862</v>
      </c>
      <c r="B1040" t="s">
        <v>1211</v>
      </c>
      <c r="C1040">
        <v>9328.41</v>
      </c>
    </row>
    <row r="1041" spans="1:3" x14ac:dyDescent="0.3">
      <c r="A1041" s="16">
        <f t="shared" si="45"/>
        <v>43861.458333333336</v>
      </c>
      <c r="B1041" t="s">
        <v>1212</v>
      </c>
      <c r="C1041">
        <v>9344.57</v>
      </c>
    </row>
    <row r="1042" spans="1:3" x14ac:dyDescent="0.3">
      <c r="A1042" s="16">
        <f t="shared" si="45"/>
        <v>43861.416666666664</v>
      </c>
      <c r="B1042" t="s">
        <v>1213</v>
      </c>
      <c r="C1042">
        <v>9359.61</v>
      </c>
    </row>
    <row r="1043" spans="1:3" x14ac:dyDescent="0.3">
      <c r="A1043" s="16">
        <f t="shared" si="45"/>
        <v>43861.375</v>
      </c>
      <c r="B1043" t="s">
        <v>1214</v>
      </c>
      <c r="C1043">
        <v>9378.2999999999993</v>
      </c>
    </row>
    <row r="1044" spans="1:3" x14ac:dyDescent="0.3">
      <c r="A1044" s="16">
        <f t="shared" si="45"/>
        <v>43861.333333333336</v>
      </c>
      <c r="B1044" t="s">
        <v>1215</v>
      </c>
      <c r="C1044">
        <v>9374.56</v>
      </c>
    </row>
    <row r="1045" spans="1:3" x14ac:dyDescent="0.3">
      <c r="A1045" s="16">
        <f t="shared" si="45"/>
        <v>43861.291666666664</v>
      </c>
      <c r="B1045" t="s">
        <v>1216</v>
      </c>
      <c r="C1045">
        <v>9379.32</v>
      </c>
    </row>
    <row r="1046" spans="1:3" x14ac:dyDescent="0.3">
      <c r="A1046" s="16">
        <f t="shared" si="45"/>
        <v>43861.25</v>
      </c>
      <c r="B1046" t="s">
        <v>1217</v>
      </c>
      <c r="C1046">
        <v>9345.5300000000007</v>
      </c>
    </row>
    <row r="1047" spans="1:3" x14ac:dyDescent="0.3">
      <c r="A1047" s="16">
        <f t="shared" si="45"/>
        <v>43861.208333333336</v>
      </c>
      <c r="B1047" t="s">
        <v>1218</v>
      </c>
      <c r="C1047">
        <v>9416.1200000000008</v>
      </c>
    </row>
    <row r="1048" spans="1:3" x14ac:dyDescent="0.3">
      <c r="A1048" s="16">
        <f t="shared" si="45"/>
        <v>43861.166666666664</v>
      </c>
      <c r="B1048" t="s">
        <v>1219</v>
      </c>
      <c r="C1048">
        <v>9444</v>
      </c>
    </row>
    <row r="1049" spans="1:3" x14ac:dyDescent="0.3">
      <c r="A1049" s="16">
        <f t="shared" si="45"/>
        <v>43861.125</v>
      </c>
      <c r="B1049" t="s">
        <v>1220</v>
      </c>
      <c r="C1049">
        <v>9444.35</v>
      </c>
    </row>
    <row r="1050" spans="1:3" x14ac:dyDescent="0.3">
      <c r="A1050" s="16">
        <f t="shared" si="45"/>
        <v>43861.083333333336</v>
      </c>
      <c r="B1050" t="s">
        <v>1221</v>
      </c>
      <c r="C1050">
        <v>9478.4699999999993</v>
      </c>
    </row>
    <row r="1051" spans="1:3" x14ac:dyDescent="0.3">
      <c r="A1051" s="16">
        <f t="shared" si="45"/>
        <v>43861.041666666664</v>
      </c>
      <c r="B1051" t="s">
        <v>1222</v>
      </c>
      <c r="C1051">
        <v>9473.8700000000008</v>
      </c>
    </row>
    <row r="1052" spans="1:3" x14ac:dyDescent="0.3">
      <c r="A1052" s="16">
        <f t="shared" si="45"/>
        <v>43861.5</v>
      </c>
      <c r="B1052" t="s">
        <v>1223</v>
      </c>
      <c r="C1052">
        <v>9513.2099999999991</v>
      </c>
    </row>
    <row r="1053" spans="1:3" x14ac:dyDescent="0.3">
      <c r="A1053" s="16">
        <f t="shared" si="45"/>
        <v>43860.958333333336</v>
      </c>
      <c r="B1053" t="s">
        <v>1224</v>
      </c>
      <c r="C1053">
        <v>9563.69</v>
      </c>
    </row>
    <row r="1054" spans="1:3" x14ac:dyDescent="0.3">
      <c r="A1054" s="16">
        <f t="shared" si="45"/>
        <v>43860.916666666664</v>
      </c>
      <c r="B1054" t="s">
        <v>1225</v>
      </c>
      <c r="C1054">
        <v>9566.0499999999993</v>
      </c>
    </row>
    <row r="1055" spans="1:3" x14ac:dyDescent="0.3">
      <c r="A1055" s="16">
        <f t="shared" si="45"/>
        <v>43860.875</v>
      </c>
      <c r="B1055" t="s">
        <v>1226</v>
      </c>
      <c r="C1055">
        <v>9575.3799999999992</v>
      </c>
    </row>
    <row r="1056" spans="1:3" x14ac:dyDescent="0.3">
      <c r="A1056" s="16">
        <f t="shared" si="45"/>
        <v>43860.833333333336</v>
      </c>
      <c r="B1056" t="s">
        <v>1227</v>
      </c>
      <c r="C1056">
        <v>9506.82</v>
      </c>
    </row>
    <row r="1057" spans="1:3" x14ac:dyDescent="0.3">
      <c r="A1057" s="16">
        <f t="shared" si="45"/>
        <v>43860.791666666664</v>
      </c>
      <c r="B1057" t="s">
        <v>1228</v>
      </c>
      <c r="C1057">
        <v>9499.2800000000007</v>
      </c>
    </row>
    <row r="1058" spans="1:3" x14ac:dyDescent="0.3">
      <c r="A1058" s="16">
        <f t="shared" si="45"/>
        <v>43860.75</v>
      </c>
      <c r="B1058" t="s">
        <v>1229</v>
      </c>
      <c r="C1058">
        <v>9468.5</v>
      </c>
    </row>
    <row r="1059" spans="1:3" x14ac:dyDescent="0.3">
      <c r="A1059" s="16">
        <f t="shared" si="45"/>
        <v>43860.708333333336</v>
      </c>
      <c r="B1059" t="s">
        <v>1230</v>
      </c>
      <c r="C1059">
        <v>9370.93</v>
      </c>
    </row>
    <row r="1060" spans="1:3" x14ac:dyDescent="0.3">
      <c r="A1060" s="16">
        <f t="shared" si="45"/>
        <v>43860.666666666664</v>
      </c>
      <c r="B1060" t="s">
        <v>1231</v>
      </c>
      <c r="C1060">
        <v>9386.8799999999992</v>
      </c>
    </row>
    <row r="1061" spans="1:3" x14ac:dyDescent="0.3">
      <c r="A1061" s="16">
        <f t="shared" si="45"/>
        <v>43860.625</v>
      </c>
      <c r="B1061" t="s">
        <v>1232</v>
      </c>
      <c r="C1061">
        <v>9349.82</v>
      </c>
    </row>
    <row r="1062" spans="1:3" x14ac:dyDescent="0.3">
      <c r="A1062" s="16">
        <f t="shared" si="45"/>
        <v>43860.583333333336</v>
      </c>
      <c r="B1062" t="s">
        <v>1233</v>
      </c>
      <c r="C1062">
        <v>9386.9699999999993</v>
      </c>
    </row>
    <row r="1063" spans="1:3" x14ac:dyDescent="0.3">
      <c r="A1063" s="16">
        <f t="shared" si="45"/>
        <v>43860.541666666664</v>
      </c>
      <c r="B1063" t="s">
        <v>1234</v>
      </c>
      <c r="C1063">
        <v>9375.58</v>
      </c>
    </row>
    <row r="1064" spans="1:3" x14ac:dyDescent="0.3">
      <c r="A1064" s="16">
        <f t="shared" si="45"/>
        <v>43861</v>
      </c>
      <c r="B1064" t="s">
        <v>1235</v>
      </c>
      <c r="C1064">
        <v>9338.2099999999991</v>
      </c>
    </row>
    <row r="1065" spans="1:3" x14ac:dyDescent="0.3">
      <c r="A1065" s="16">
        <f t="shared" si="45"/>
        <v>43860.458333333336</v>
      </c>
      <c r="B1065" t="s">
        <v>1236</v>
      </c>
      <c r="C1065">
        <v>9334.27</v>
      </c>
    </row>
    <row r="1066" spans="1:3" x14ac:dyDescent="0.3">
      <c r="A1066" s="16">
        <f t="shared" si="45"/>
        <v>43860.416666666664</v>
      </c>
      <c r="B1066" t="s">
        <v>1237</v>
      </c>
      <c r="C1066">
        <v>9364.49</v>
      </c>
    </row>
    <row r="1067" spans="1:3" x14ac:dyDescent="0.3">
      <c r="A1067" s="16">
        <f t="shared" si="45"/>
        <v>43860.375</v>
      </c>
      <c r="B1067" t="s">
        <v>1238</v>
      </c>
      <c r="C1067">
        <v>9374.02</v>
      </c>
    </row>
    <row r="1068" spans="1:3" x14ac:dyDescent="0.3">
      <c r="A1068" s="16">
        <f t="shared" si="45"/>
        <v>43860.333333333336</v>
      </c>
      <c r="B1068" t="s">
        <v>1239</v>
      </c>
      <c r="C1068">
        <v>9391.02</v>
      </c>
    </row>
    <row r="1069" spans="1:3" x14ac:dyDescent="0.3">
      <c r="A1069" s="16">
        <f t="shared" si="45"/>
        <v>43860.291666666664</v>
      </c>
      <c r="B1069" t="s">
        <v>1240</v>
      </c>
      <c r="C1069">
        <v>9325.32</v>
      </c>
    </row>
    <row r="1070" spans="1:3" x14ac:dyDescent="0.3">
      <c r="A1070" s="16">
        <f t="shared" si="45"/>
        <v>43860.25</v>
      </c>
      <c r="B1070" t="s">
        <v>1241</v>
      </c>
      <c r="C1070">
        <v>9318</v>
      </c>
    </row>
    <row r="1071" spans="1:3" x14ac:dyDescent="0.3">
      <c r="A1071" s="16">
        <f t="shared" si="45"/>
        <v>43860.208333333336</v>
      </c>
      <c r="B1071" t="s">
        <v>1242</v>
      </c>
      <c r="C1071">
        <v>9329.5</v>
      </c>
    </row>
    <row r="1072" spans="1:3" x14ac:dyDescent="0.3">
      <c r="A1072" s="16">
        <f t="shared" si="45"/>
        <v>43860.166666666664</v>
      </c>
      <c r="B1072" t="s">
        <v>1243</v>
      </c>
      <c r="C1072">
        <v>9280.2999999999993</v>
      </c>
    </row>
    <row r="1073" spans="1:3" x14ac:dyDescent="0.3">
      <c r="A1073" s="16">
        <f t="shared" si="45"/>
        <v>43860.125</v>
      </c>
      <c r="B1073" t="s">
        <v>1244</v>
      </c>
      <c r="C1073">
        <v>9252</v>
      </c>
    </row>
    <row r="1074" spans="1:3" x14ac:dyDescent="0.3">
      <c r="A1074" s="16">
        <f t="shared" si="45"/>
        <v>43860.083333333336</v>
      </c>
      <c r="B1074" t="s">
        <v>1245</v>
      </c>
      <c r="C1074">
        <v>9296.36</v>
      </c>
    </row>
    <row r="1075" spans="1:3" x14ac:dyDescent="0.3">
      <c r="A1075" s="16">
        <f t="shared" si="45"/>
        <v>43860.041666666664</v>
      </c>
      <c r="B1075" t="s">
        <v>1246</v>
      </c>
      <c r="C1075">
        <v>9278.2900000000009</v>
      </c>
    </row>
    <row r="1076" spans="1:3" x14ac:dyDescent="0.3">
      <c r="A1076" s="16">
        <f t="shared" si="45"/>
        <v>43860.5</v>
      </c>
      <c r="B1076" t="s">
        <v>1247</v>
      </c>
      <c r="C1076">
        <v>9301.5300000000007</v>
      </c>
    </row>
    <row r="1077" spans="1:3" x14ac:dyDescent="0.3">
      <c r="A1077" s="16">
        <f t="shared" si="45"/>
        <v>43859.958333333336</v>
      </c>
      <c r="B1077" t="s">
        <v>1248</v>
      </c>
      <c r="C1077">
        <v>9341.99</v>
      </c>
    </row>
    <row r="1078" spans="1:3" x14ac:dyDescent="0.3">
      <c r="A1078" s="16">
        <f t="shared" si="45"/>
        <v>43859.916666666664</v>
      </c>
      <c r="B1078" t="s">
        <v>1249</v>
      </c>
      <c r="C1078">
        <v>9377.99</v>
      </c>
    </row>
    <row r="1079" spans="1:3" x14ac:dyDescent="0.3">
      <c r="A1079" s="16">
        <f t="shared" si="45"/>
        <v>43859.875</v>
      </c>
      <c r="B1079" t="s">
        <v>1250</v>
      </c>
      <c r="C1079">
        <v>9386.4599999999991</v>
      </c>
    </row>
    <row r="1080" spans="1:3" x14ac:dyDescent="0.3">
      <c r="A1080" s="16">
        <f t="shared" si="45"/>
        <v>43859.833333333336</v>
      </c>
      <c r="B1080" t="s">
        <v>1251</v>
      </c>
      <c r="C1080">
        <v>9393.98</v>
      </c>
    </row>
    <row r="1081" spans="1:3" x14ac:dyDescent="0.3">
      <c r="A1081" s="16">
        <f t="shared" si="45"/>
        <v>43859.791666666664</v>
      </c>
      <c r="B1081" t="s">
        <v>1252</v>
      </c>
      <c r="C1081">
        <v>9372.32</v>
      </c>
    </row>
    <row r="1082" spans="1:3" x14ac:dyDescent="0.3">
      <c r="A1082" s="16">
        <f t="shared" si="45"/>
        <v>43859.75</v>
      </c>
      <c r="B1082" t="s">
        <v>1253</v>
      </c>
      <c r="C1082">
        <v>9343.81</v>
      </c>
    </row>
    <row r="1083" spans="1:3" x14ac:dyDescent="0.3">
      <c r="A1083" s="16">
        <f t="shared" si="45"/>
        <v>43859.708333333336</v>
      </c>
      <c r="B1083" t="s">
        <v>1254</v>
      </c>
      <c r="C1083">
        <v>9361.2000000000007</v>
      </c>
    </row>
    <row r="1084" spans="1:3" x14ac:dyDescent="0.3">
      <c r="A1084" s="16">
        <f t="shared" si="45"/>
        <v>43859.666666666664</v>
      </c>
      <c r="B1084" t="s">
        <v>1255</v>
      </c>
      <c r="C1084">
        <v>9285.01</v>
      </c>
    </row>
    <row r="1085" spans="1:3" x14ac:dyDescent="0.3">
      <c r="A1085" s="16">
        <f t="shared" si="45"/>
        <v>43859.625</v>
      </c>
      <c r="B1085" t="s">
        <v>1256</v>
      </c>
      <c r="C1085">
        <v>9329.08</v>
      </c>
    </row>
    <row r="1086" spans="1:3" x14ac:dyDescent="0.3">
      <c r="A1086" s="16">
        <f t="shared" si="45"/>
        <v>43859.583333333336</v>
      </c>
      <c r="B1086" t="s">
        <v>1257</v>
      </c>
      <c r="C1086">
        <v>9324.07</v>
      </c>
    </row>
    <row r="1087" spans="1:3" x14ac:dyDescent="0.3">
      <c r="A1087" s="16">
        <f t="shared" si="45"/>
        <v>43859.541666666664</v>
      </c>
      <c r="B1087" t="s">
        <v>1258</v>
      </c>
      <c r="C1087">
        <v>9280.06</v>
      </c>
    </row>
    <row r="1088" spans="1:3" x14ac:dyDescent="0.3">
      <c r="A1088" s="16">
        <f t="shared" si="45"/>
        <v>43860</v>
      </c>
      <c r="B1088" t="s">
        <v>1259</v>
      </c>
      <c r="C1088">
        <v>9303.15</v>
      </c>
    </row>
    <row r="1089" spans="1:3" x14ac:dyDescent="0.3">
      <c r="A1089" s="16">
        <f t="shared" si="45"/>
        <v>43859.458333333336</v>
      </c>
      <c r="B1089" t="s">
        <v>1260</v>
      </c>
      <c r="C1089">
        <v>9407.93</v>
      </c>
    </row>
    <row r="1090" spans="1:3" x14ac:dyDescent="0.3">
      <c r="A1090" s="16">
        <f t="shared" si="45"/>
        <v>43859.416666666664</v>
      </c>
      <c r="B1090" t="s">
        <v>1261</v>
      </c>
      <c r="C1090">
        <v>9332.48</v>
      </c>
    </row>
    <row r="1091" spans="1:3" x14ac:dyDescent="0.3">
      <c r="A1091" s="16">
        <f t="shared" si="45"/>
        <v>43859.375</v>
      </c>
      <c r="B1091" t="s">
        <v>1262</v>
      </c>
      <c r="C1091">
        <v>9387.11</v>
      </c>
    </row>
    <row r="1092" spans="1:3" x14ac:dyDescent="0.3">
      <c r="A1092" s="16">
        <f t="shared" si="45"/>
        <v>43859.333333333336</v>
      </c>
      <c r="B1092" t="s">
        <v>1263</v>
      </c>
      <c r="C1092">
        <v>9365</v>
      </c>
    </row>
    <row r="1093" spans="1:3" x14ac:dyDescent="0.3">
      <c r="A1093" s="16">
        <f t="shared" si="45"/>
        <v>43859.291666666664</v>
      </c>
      <c r="B1093" t="s">
        <v>1264</v>
      </c>
      <c r="C1093">
        <v>9332.74</v>
      </c>
    </row>
    <row r="1094" spans="1:3" x14ac:dyDescent="0.3">
      <c r="A1094" s="16">
        <f t="shared" ref="A1094:A1157" si="46">DATEVALUE(MID(B1094,1,10))+(IF(RIGHT(B1094,2)="PM",12,0)+MID(B1094,12,2))/24</f>
        <v>43859.25</v>
      </c>
      <c r="B1094" t="s">
        <v>1265</v>
      </c>
      <c r="C1094">
        <v>9355.07</v>
      </c>
    </row>
    <row r="1095" spans="1:3" x14ac:dyDescent="0.3">
      <c r="A1095" s="16">
        <f t="shared" si="46"/>
        <v>43859.208333333336</v>
      </c>
      <c r="B1095" t="s">
        <v>1266</v>
      </c>
      <c r="C1095">
        <v>9333.7900000000009</v>
      </c>
    </row>
    <row r="1096" spans="1:3" x14ac:dyDescent="0.3">
      <c r="A1096" s="16">
        <f t="shared" si="46"/>
        <v>43859.166666666664</v>
      </c>
      <c r="B1096" t="s">
        <v>1267</v>
      </c>
      <c r="C1096">
        <v>9343.5</v>
      </c>
    </row>
    <row r="1097" spans="1:3" x14ac:dyDescent="0.3">
      <c r="A1097" s="16">
        <f t="shared" si="46"/>
        <v>43859.125</v>
      </c>
      <c r="B1097" t="s">
        <v>1268</v>
      </c>
      <c r="C1097">
        <v>9323.11</v>
      </c>
    </row>
    <row r="1098" spans="1:3" x14ac:dyDescent="0.3">
      <c r="A1098" s="16">
        <f t="shared" si="46"/>
        <v>43859.083333333336</v>
      </c>
      <c r="B1098" t="s">
        <v>1269</v>
      </c>
      <c r="C1098">
        <v>9344.24</v>
      </c>
    </row>
    <row r="1099" spans="1:3" x14ac:dyDescent="0.3">
      <c r="A1099" s="16">
        <f t="shared" si="46"/>
        <v>43859.041666666664</v>
      </c>
      <c r="B1099" t="s">
        <v>1270</v>
      </c>
      <c r="C1099">
        <v>9331.15</v>
      </c>
    </row>
    <row r="1100" spans="1:3" x14ac:dyDescent="0.3">
      <c r="A1100" s="16">
        <f t="shared" si="46"/>
        <v>43859.5</v>
      </c>
      <c r="B1100" t="s">
        <v>1271</v>
      </c>
      <c r="C1100">
        <v>9374.2099999999991</v>
      </c>
    </row>
    <row r="1101" spans="1:3" x14ac:dyDescent="0.3">
      <c r="A1101" s="16">
        <f t="shared" si="46"/>
        <v>43858.958333333336</v>
      </c>
      <c r="B1101" t="s">
        <v>1272</v>
      </c>
      <c r="C1101">
        <v>9133</v>
      </c>
    </row>
    <row r="1102" spans="1:3" x14ac:dyDescent="0.3">
      <c r="A1102" s="16">
        <f t="shared" si="46"/>
        <v>43858.916666666664</v>
      </c>
      <c r="B1102" t="s">
        <v>1273</v>
      </c>
      <c r="C1102">
        <v>9050.64</v>
      </c>
    </row>
    <row r="1103" spans="1:3" x14ac:dyDescent="0.3">
      <c r="A1103" s="16">
        <f t="shared" si="46"/>
        <v>43858.875</v>
      </c>
      <c r="B1103" t="s">
        <v>1274</v>
      </c>
      <c r="C1103">
        <v>9061.5</v>
      </c>
    </row>
    <row r="1104" spans="1:3" x14ac:dyDescent="0.3">
      <c r="A1104" s="16">
        <f t="shared" si="46"/>
        <v>43858.833333333336</v>
      </c>
      <c r="B1104" t="s">
        <v>1275</v>
      </c>
      <c r="C1104">
        <v>9010.86</v>
      </c>
    </row>
    <row r="1105" spans="1:3" x14ac:dyDescent="0.3">
      <c r="A1105" s="16">
        <f t="shared" si="46"/>
        <v>43858.791666666664</v>
      </c>
      <c r="B1105" t="s">
        <v>1276</v>
      </c>
      <c r="C1105">
        <v>8998.6299999999992</v>
      </c>
    </row>
    <row r="1106" spans="1:3" x14ac:dyDescent="0.3">
      <c r="A1106" s="16">
        <f t="shared" si="46"/>
        <v>43858.75</v>
      </c>
      <c r="B1106" t="s">
        <v>1277</v>
      </c>
      <c r="C1106">
        <v>8983.0300000000007</v>
      </c>
    </row>
    <row r="1107" spans="1:3" x14ac:dyDescent="0.3">
      <c r="A1107" s="16">
        <f t="shared" si="46"/>
        <v>43858.708333333336</v>
      </c>
      <c r="B1107" t="s">
        <v>1278</v>
      </c>
      <c r="C1107">
        <v>8969.18</v>
      </c>
    </row>
    <row r="1108" spans="1:3" x14ac:dyDescent="0.3">
      <c r="A1108" s="16">
        <f t="shared" si="46"/>
        <v>43858.666666666664</v>
      </c>
      <c r="B1108" t="s">
        <v>1279</v>
      </c>
      <c r="C1108">
        <v>9024.58</v>
      </c>
    </row>
    <row r="1109" spans="1:3" x14ac:dyDescent="0.3">
      <c r="A1109" s="16">
        <f t="shared" si="46"/>
        <v>43858.625</v>
      </c>
      <c r="B1109" t="s">
        <v>1280</v>
      </c>
      <c r="C1109">
        <v>9033.93</v>
      </c>
    </row>
    <row r="1110" spans="1:3" x14ac:dyDescent="0.3">
      <c r="A1110" s="16">
        <f t="shared" si="46"/>
        <v>43858.583333333336</v>
      </c>
      <c r="B1110" t="s">
        <v>1281</v>
      </c>
      <c r="C1110">
        <v>9086.36</v>
      </c>
    </row>
    <row r="1111" spans="1:3" x14ac:dyDescent="0.3">
      <c r="A1111" s="16">
        <f t="shared" si="46"/>
        <v>43858.541666666664</v>
      </c>
      <c r="B1111" t="s">
        <v>1282</v>
      </c>
      <c r="C1111">
        <v>9049.11</v>
      </c>
    </row>
    <row r="1112" spans="1:3" x14ac:dyDescent="0.3">
      <c r="A1112" s="16">
        <f t="shared" si="46"/>
        <v>43859</v>
      </c>
      <c r="B1112" t="s">
        <v>1283</v>
      </c>
      <c r="C1112">
        <v>9082.1299999999992</v>
      </c>
    </row>
    <row r="1113" spans="1:3" x14ac:dyDescent="0.3">
      <c r="A1113" s="16">
        <f t="shared" si="46"/>
        <v>43858.458333333336</v>
      </c>
      <c r="B1113" t="s">
        <v>1284</v>
      </c>
      <c r="C1113">
        <v>9019.17</v>
      </c>
    </row>
    <row r="1114" spans="1:3" x14ac:dyDescent="0.3">
      <c r="A1114" s="16">
        <f t="shared" si="46"/>
        <v>43858.416666666664</v>
      </c>
      <c r="B1114" t="s">
        <v>1285</v>
      </c>
      <c r="C1114">
        <v>8975.17</v>
      </c>
    </row>
    <row r="1115" spans="1:3" x14ac:dyDescent="0.3">
      <c r="A1115" s="16">
        <f t="shared" si="46"/>
        <v>43858.375</v>
      </c>
      <c r="B1115" t="s">
        <v>1286</v>
      </c>
      <c r="C1115">
        <v>8988.5</v>
      </c>
    </row>
    <row r="1116" spans="1:3" x14ac:dyDescent="0.3">
      <c r="A1116" s="16">
        <f t="shared" si="46"/>
        <v>43858.333333333336</v>
      </c>
      <c r="B1116" t="s">
        <v>1287</v>
      </c>
      <c r="C1116">
        <v>9039.92</v>
      </c>
    </row>
    <row r="1117" spans="1:3" x14ac:dyDescent="0.3">
      <c r="A1117" s="16">
        <f t="shared" si="46"/>
        <v>43858.291666666664</v>
      </c>
      <c r="B1117" t="s">
        <v>1288</v>
      </c>
      <c r="C1117">
        <v>9016.2999999999993</v>
      </c>
    </row>
    <row r="1118" spans="1:3" x14ac:dyDescent="0.3">
      <c r="A1118" s="16">
        <f t="shared" si="46"/>
        <v>43858.25</v>
      </c>
      <c r="B1118" t="s">
        <v>1289</v>
      </c>
      <c r="C1118">
        <v>9059.1</v>
      </c>
    </row>
    <row r="1119" spans="1:3" x14ac:dyDescent="0.3">
      <c r="A1119" s="16">
        <f t="shared" si="46"/>
        <v>43858.208333333336</v>
      </c>
      <c r="B1119" t="s">
        <v>1290</v>
      </c>
      <c r="C1119">
        <v>9054.9500000000007</v>
      </c>
    </row>
    <row r="1120" spans="1:3" x14ac:dyDescent="0.3">
      <c r="A1120" s="16">
        <f t="shared" si="46"/>
        <v>43858.166666666664</v>
      </c>
      <c r="B1120" t="s">
        <v>1291</v>
      </c>
      <c r="C1120">
        <v>9111.9500000000007</v>
      </c>
    </row>
    <row r="1121" spans="1:3" x14ac:dyDescent="0.3">
      <c r="A1121" s="16">
        <f t="shared" si="46"/>
        <v>43858.125</v>
      </c>
      <c r="B1121" t="s">
        <v>1292</v>
      </c>
      <c r="C1121">
        <v>9119.7900000000009</v>
      </c>
    </row>
    <row r="1122" spans="1:3" x14ac:dyDescent="0.3">
      <c r="A1122" s="16">
        <f t="shared" si="46"/>
        <v>43858.083333333336</v>
      </c>
      <c r="B1122" t="s">
        <v>1293</v>
      </c>
      <c r="C1122">
        <v>9132.9599999999991</v>
      </c>
    </row>
    <row r="1123" spans="1:3" x14ac:dyDescent="0.3">
      <c r="A1123" s="16">
        <f t="shared" si="46"/>
        <v>43858.041666666664</v>
      </c>
      <c r="B1123" t="s">
        <v>1294</v>
      </c>
      <c r="C1123">
        <v>9069.31</v>
      </c>
    </row>
    <row r="1124" spans="1:3" x14ac:dyDescent="0.3">
      <c r="A1124" s="16">
        <f t="shared" si="46"/>
        <v>43858.5</v>
      </c>
      <c r="B1124" t="s">
        <v>1295</v>
      </c>
      <c r="C1124">
        <v>8907.57</v>
      </c>
    </row>
    <row r="1125" spans="1:3" x14ac:dyDescent="0.3">
      <c r="A1125" s="16">
        <f t="shared" si="46"/>
        <v>43857.958333333336</v>
      </c>
      <c r="B1125" t="s">
        <v>1296</v>
      </c>
      <c r="C1125">
        <v>8902.4500000000007</v>
      </c>
    </row>
    <row r="1126" spans="1:3" x14ac:dyDescent="0.3">
      <c r="A1126" s="16">
        <f t="shared" si="46"/>
        <v>43857.916666666664</v>
      </c>
      <c r="B1126" t="s">
        <v>1297</v>
      </c>
      <c r="C1126">
        <v>8964.85</v>
      </c>
    </row>
    <row r="1127" spans="1:3" x14ac:dyDescent="0.3">
      <c r="A1127" s="16">
        <f t="shared" si="46"/>
        <v>43857.875</v>
      </c>
      <c r="B1127" t="s">
        <v>1298</v>
      </c>
      <c r="C1127">
        <v>8986.7099999999991</v>
      </c>
    </row>
    <row r="1128" spans="1:3" x14ac:dyDescent="0.3">
      <c r="A1128" s="16">
        <f t="shared" si="46"/>
        <v>43857.833333333336</v>
      </c>
      <c r="B1128" t="s">
        <v>1299</v>
      </c>
      <c r="C1128">
        <v>8932.1200000000008</v>
      </c>
    </row>
    <row r="1129" spans="1:3" x14ac:dyDescent="0.3">
      <c r="A1129" s="16">
        <f t="shared" si="46"/>
        <v>43857.791666666664</v>
      </c>
      <c r="B1129" t="s">
        <v>1300</v>
      </c>
      <c r="C1129">
        <v>8883.0499999999993</v>
      </c>
    </row>
    <row r="1130" spans="1:3" x14ac:dyDescent="0.3">
      <c r="A1130" s="16">
        <f t="shared" si="46"/>
        <v>43857.75</v>
      </c>
      <c r="B1130" t="s">
        <v>1301</v>
      </c>
      <c r="C1130">
        <v>8767.06</v>
      </c>
    </row>
    <row r="1131" spans="1:3" x14ac:dyDescent="0.3">
      <c r="A1131" s="16">
        <f t="shared" si="46"/>
        <v>43857.708333333336</v>
      </c>
      <c r="B1131" t="s">
        <v>1302</v>
      </c>
      <c r="C1131">
        <v>8791.5</v>
      </c>
    </row>
    <row r="1132" spans="1:3" x14ac:dyDescent="0.3">
      <c r="A1132" s="16">
        <f t="shared" si="46"/>
        <v>43857.666666666664</v>
      </c>
      <c r="B1132" t="s">
        <v>1303</v>
      </c>
      <c r="C1132">
        <v>8779.67</v>
      </c>
    </row>
    <row r="1133" spans="1:3" x14ac:dyDescent="0.3">
      <c r="A1133" s="16">
        <f t="shared" si="46"/>
        <v>43857.625</v>
      </c>
      <c r="B1133" t="s">
        <v>1304</v>
      </c>
      <c r="C1133">
        <v>8756.4699999999993</v>
      </c>
    </row>
    <row r="1134" spans="1:3" x14ac:dyDescent="0.3">
      <c r="A1134" s="16">
        <f t="shared" si="46"/>
        <v>43857.583333333336</v>
      </c>
      <c r="B1134" t="s">
        <v>1305</v>
      </c>
      <c r="C1134">
        <v>8739.6</v>
      </c>
    </row>
    <row r="1135" spans="1:3" x14ac:dyDescent="0.3">
      <c r="A1135" s="16">
        <f t="shared" si="46"/>
        <v>43857.541666666664</v>
      </c>
      <c r="B1135" t="s">
        <v>1306</v>
      </c>
      <c r="C1135">
        <v>8746.4599999999991</v>
      </c>
    </row>
    <row r="1136" spans="1:3" x14ac:dyDescent="0.3">
      <c r="A1136" s="16">
        <f t="shared" si="46"/>
        <v>43858</v>
      </c>
      <c r="B1136" t="s">
        <v>1307</v>
      </c>
      <c r="C1136">
        <v>8735.67</v>
      </c>
    </row>
    <row r="1137" spans="1:3" x14ac:dyDescent="0.3">
      <c r="A1137" s="16">
        <f t="shared" si="46"/>
        <v>43857.458333333336</v>
      </c>
      <c r="B1137" t="s">
        <v>1308</v>
      </c>
      <c r="C1137">
        <v>8634.1299999999992</v>
      </c>
    </row>
    <row r="1138" spans="1:3" x14ac:dyDescent="0.3">
      <c r="A1138" s="16">
        <f t="shared" si="46"/>
        <v>43857.416666666664</v>
      </c>
      <c r="B1138" t="s">
        <v>1309</v>
      </c>
      <c r="C1138">
        <v>8641.99</v>
      </c>
    </row>
    <row r="1139" spans="1:3" x14ac:dyDescent="0.3">
      <c r="A1139" s="16">
        <f t="shared" si="46"/>
        <v>43857.375</v>
      </c>
      <c r="B1139" t="s">
        <v>1310</v>
      </c>
      <c r="C1139">
        <v>8609.86</v>
      </c>
    </row>
    <row r="1140" spans="1:3" x14ac:dyDescent="0.3">
      <c r="A1140" s="16">
        <f t="shared" si="46"/>
        <v>43857.333333333336</v>
      </c>
      <c r="B1140" t="s">
        <v>1311</v>
      </c>
      <c r="C1140">
        <v>8658.01</v>
      </c>
    </row>
    <row r="1141" spans="1:3" x14ac:dyDescent="0.3">
      <c r="A1141" s="16">
        <f t="shared" si="46"/>
        <v>43857.291666666664</v>
      </c>
      <c r="B1141" t="s">
        <v>1312</v>
      </c>
      <c r="C1141">
        <v>8665.67</v>
      </c>
    </row>
    <row r="1142" spans="1:3" x14ac:dyDescent="0.3">
      <c r="A1142" s="16">
        <f t="shared" si="46"/>
        <v>43857.25</v>
      </c>
      <c r="B1142" t="s">
        <v>1313</v>
      </c>
      <c r="C1142">
        <v>8653.2999999999993</v>
      </c>
    </row>
    <row r="1143" spans="1:3" x14ac:dyDescent="0.3">
      <c r="A1143" s="16">
        <f t="shared" si="46"/>
        <v>43857.208333333336</v>
      </c>
      <c r="B1143" t="s">
        <v>1314</v>
      </c>
      <c r="C1143">
        <v>8647.64</v>
      </c>
    </row>
    <row r="1144" spans="1:3" x14ac:dyDescent="0.3">
      <c r="A1144" s="16">
        <f t="shared" si="46"/>
        <v>43857.166666666664</v>
      </c>
      <c r="B1144" t="s">
        <v>1315</v>
      </c>
      <c r="C1144">
        <v>8670.1</v>
      </c>
    </row>
    <row r="1145" spans="1:3" x14ac:dyDescent="0.3">
      <c r="A1145" s="16">
        <f t="shared" si="46"/>
        <v>43857.125</v>
      </c>
      <c r="B1145" t="s">
        <v>1316</v>
      </c>
      <c r="C1145">
        <v>8655.49</v>
      </c>
    </row>
    <row r="1146" spans="1:3" x14ac:dyDescent="0.3">
      <c r="A1146" s="16">
        <f t="shared" si="46"/>
        <v>43857.083333333336</v>
      </c>
      <c r="B1146" t="s">
        <v>1317</v>
      </c>
      <c r="C1146">
        <v>8661.4</v>
      </c>
    </row>
    <row r="1147" spans="1:3" x14ac:dyDescent="0.3">
      <c r="A1147" s="16">
        <f t="shared" si="46"/>
        <v>43857.041666666664</v>
      </c>
      <c r="B1147" t="s">
        <v>1318</v>
      </c>
      <c r="C1147">
        <v>8667.2900000000009</v>
      </c>
    </row>
    <row r="1148" spans="1:3" x14ac:dyDescent="0.3">
      <c r="A1148" s="16">
        <f t="shared" si="46"/>
        <v>43857.5</v>
      </c>
      <c r="B1148" t="s">
        <v>1319</v>
      </c>
      <c r="C1148">
        <v>8615</v>
      </c>
    </row>
    <row r="1149" spans="1:3" x14ac:dyDescent="0.3">
      <c r="A1149" s="16">
        <f t="shared" si="46"/>
        <v>43856.958333333336</v>
      </c>
      <c r="B1149" t="s">
        <v>1320</v>
      </c>
      <c r="C1149">
        <v>8577.67</v>
      </c>
    </row>
    <row r="1150" spans="1:3" x14ac:dyDescent="0.3">
      <c r="A1150" s="16">
        <f t="shared" si="46"/>
        <v>43856.916666666664</v>
      </c>
      <c r="B1150" t="s">
        <v>1321</v>
      </c>
      <c r="C1150">
        <v>8600.84</v>
      </c>
    </row>
    <row r="1151" spans="1:3" x14ac:dyDescent="0.3">
      <c r="A1151" s="16">
        <f t="shared" si="46"/>
        <v>43856.875</v>
      </c>
      <c r="B1151" t="s">
        <v>1322</v>
      </c>
      <c r="C1151">
        <v>8568.23</v>
      </c>
    </row>
    <row r="1152" spans="1:3" x14ac:dyDescent="0.3">
      <c r="A1152" s="16">
        <f t="shared" si="46"/>
        <v>43856.833333333336</v>
      </c>
      <c r="B1152" t="s">
        <v>1323</v>
      </c>
      <c r="C1152">
        <v>8569.1</v>
      </c>
    </row>
    <row r="1153" spans="1:3" x14ac:dyDescent="0.3">
      <c r="A1153" s="16">
        <f t="shared" si="46"/>
        <v>43856.791666666664</v>
      </c>
      <c r="B1153" t="s">
        <v>1324</v>
      </c>
      <c r="C1153">
        <v>8580.0300000000007</v>
      </c>
    </row>
    <row r="1154" spans="1:3" x14ac:dyDescent="0.3">
      <c r="A1154" s="16">
        <f t="shared" si="46"/>
        <v>43856.75</v>
      </c>
      <c r="B1154" t="s">
        <v>1325</v>
      </c>
      <c r="C1154">
        <v>8578.86</v>
      </c>
    </row>
    <row r="1155" spans="1:3" x14ac:dyDescent="0.3">
      <c r="A1155" s="16">
        <f t="shared" si="46"/>
        <v>43856.708333333336</v>
      </c>
      <c r="B1155" t="s">
        <v>1326</v>
      </c>
      <c r="C1155">
        <v>8503</v>
      </c>
    </row>
    <row r="1156" spans="1:3" x14ac:dyDescent="0.3">
      <c r="A1156" s="16">
        <f t="shared" si="46"/>
        <v>43856.666666666664</v>
      </c>
      <c r="B1156" t="s">
        <v>1327</v>
      </c>
      <c r="C1156">
        <v>8459.67</v>
      </c>
    </row>
    <row r="1157" spans="1:3" x14ac:dyDescent="0.3">
      <c r="A1157" s="16">
        <f t="shared" si="46"/>
        <v>43856.625</v>
      </c>
      <c r="B1157" t="s">
        <v>1328</v>
      </c>
      <c r="C1157">
        <v>8454.48</v>
      </c>
    </row>
    <row r="1158" spans="1:3" x14ac:dyDescent="0.3">
      <c r="A1158" s="16">
        <f t="shared" ref="A1158:A1221" si="47">DATEVALUE(MID(B1158,1,10))+(IF(RIGHT(B1158,2)="PM",12,0)+MID(B1158,12,2))/24</f>
        <v>43856.583333333336</v>
      </c>
      <c r="B1158" t="s">
        <v>1329</v>
      </c>
      <c r="C1158">
        <v>8454.2099999999991</v>
      </c>
    </row>
    <row r="1159" spans="1:3" x14ac:dyDescent="0.3">
      <c r="A1159" s="16">
        <f t="shared" si="47"/>
        <v>43856.541666666664</v>
      </c>
      <c r="B1159" t="s">
        <v>1330</v>
      </c>
      <c r="C1159">
        <v>8457.27</v>
      </c>
    </row>
    <row r="1160" spans="1:3" x14ac:dyDescent="0.3">
      <c r="A1160" s="16">
        <f t="shared" si="47"/>
        <v>43857</v>
      </c>
      <c r="B1160" t="s">
        <v>1331</v>
      </c>
      <c r="C1160">
        <v>8479.15</v>
      </c>
    </row>
    <row r="1161" spans="1:3" x14ac:dyDescent="0.3">
      <c r="A1161" s="16">
        <f t="shared" si="47"/>
        <v>43856.458333333336</v>
      </c>
      <c r="B1161" t="s">
        <v>1332</v>
      </c>
      <c r="C1161">
        <v>8446.5499999999993</v>
      </c>
    </row>
    <row r="1162" spans="1:3" x14ac:dyDescent="0.3">
      <c r="A1162" s="16">
        <f t="shared" si="47"/>
        <v>43856.416666666664</v>
      </c>
      <c r="B1162" t="s">
        <v>1333</v>
      </c>
      <c r="C1162">
        <v>8419.9699999999993</v>
      </c>
    </row>
    <row r="1163" spans="1:3" x14ac:dyDescent="0.3">
      <c r="A1163" s="16">
        <f t="shared" si="47"/>
        <v>43856.375</v>
      </c>
      <c r="B1163" t="s">
        <v>1334</v>
      </c>
      <c r="C1163">
        <v>8417.9699999999993</v>
      </c>
    </row>
    <row r="1164" spans="1:3" x14ac:dyDescent="0.3">
      <c r="A1164" s="16">
        <f t="shared" si="47"/>
        <v>43856.333333333336</v>
      </c>
      <c r="B1164" t="s">
        <v>1335</v>
      </c>
      <c r="C1164">
        <v>8385.17</v>
      </c>
    </row>
    <row r="1165" spans="1:3" x14ac:dyDescent="0.3">
      <c r="A1165" s="16">
        <f t="shared" si="47"/>
        <v>43856.291666666664</v>
      </c>
      <c r="B1165" t="s">
        <v>1336</v>
      </c>
      <c r="C1165">
        <v>8354.68</v>
      </c>
    </row>
    <row r="1166" spans="1:3" x14ac:dyDescent="0.3">
      <c r="A1166" s="16">
        <f t="shared" si="47"/>
        <v>43856.25</v>
      </c>
      <c r="B1166" t="s">
        <v>1337</v>
      </c>
      <c r="C1166">
        <v>8377.2800000000007</v>
      </c>
    </row>
    <row r="1167" spans="1:3" x14ac:dyDescent="0.3">
      <c r="A1167" s="16">
        <f t="shared" si="47"/>
        <v>43856.208333333336</v>
      </c>
      <c r="B1167" t="s">
        <v>1338</v>
      </c>
      <c r="C1167">
        <v>8367.17</v>
      </c>
    </row>
    <row r="1168" spans="1:3" x14ac:dyDescent="0.3">
      <c r="A1168" s="16">
        <f t="shared" si="47"/>
        <v>43856.166666666664</v>
      </c>
      <c r="B1168" t="s">
        <v>1339</v>
      </c>
      <c r="C1168">
        <v>8368.82</v>
      </c>
    </row>
    <row r="1169" spans="1:3" x14ac:dyDescent="0.3">
      <c r="A1169" s="16">
        <f t="shared" si="47"/>
        <v>43856.125</v>
      </c>
      <c r="B1169" t="s">
        <v>1340</v>
      </c>
      <c r="C1169">
        <v>8324.69</v>
      </c>
    </row>
    <row r="1170" spans="1:3" x14ac:dyDescent="0.3">
      <c r="A1170" s="16">
        <f t="shared" si="47"/>
        <v>43856.083333333336</v>
      </c>
      <c r="B1170" t="s">
        <v>1341</v>
      </c>
      <c r="C1170">
        <v>8343.8799999999992</v>
      </c>
    </row>
    <row r="1171" spans="1:3" x14ac:dyDescent="0.3">
      <c r="A1171" s="16">
        <f t="shared" si="47"/>
        <v>43856.041666666664</v>
      </c>
      <c r="B1171" t="s">
        <v>1342</v>
      </c>
      <c r="C1171">
        <v>8325.9500000000007</v>
      </c>
    </row>
    <row r="1172" spans="1:3" x14ac:dyDescent="0.3">
      <c r="A1172" s="16">
        <f t="shared" si="47"/>
        <v>43856.5</v>
      </c>
      <c r="B1172" t="s">
        <v>1343</v>
      </c>
      <c r="C1172">
        <v>8340.58</v>
      </c>
    </row>
    <row r="1173" spans="1:3" x14ac:dyDescent="0.3">
      <c r="A1173" s="16">
        <f t="shared" si="47"/>
        <v>43855.958333333336</v>
      </c>
      <c r="B1173" t="s">
        <v>1344</v>
      </c>
      <c r="C1173">
        <v>8359.7900000000009</v>
      </c>
    </row>
    <row r="1174" spans="1:3" x14ac:dyDescent="0.3">
      <c r="A1174" s="16">
        <f t="shared" si="47"/>
        <v>43855.916666666664</v>
      </c>
      <c r="B1174" t="s">
        <v>1345</v>
      </c>
      <c r="C1174">
        <v>8391</v>
      </c>
    </row>
    <row r="1175" spans="1:3" x14ac:dyDescent="0.3">
      <c r="A1175" s="16">
        <f t="shared" si="47"/>
        <v>43855.875</v>
      </c>
      <c r="B1175" t="s">
        <v>1346</v>
      </c>
      <c r="C1175">
        <v>8368.25</v>
      </c>
    </row>
    <row r="1176" spans="1:3" x14ac:dyDescent="0.3">
      <c r="A1176" s="16">
        <f t="shared" si="47"/>
        <v>43855.833333333336</v>
      </c>
      <c r="B1176" t="s">
        <v>1347</v>
      </c>
      <c r="C1176">
        <v>8362.91</v>
      </c>
    </row>
    <row r="1177" spans="1:3" x14ac:dyDescent="0.3">
      <c r="A1177" s="16">
        <f t="shared" si="47"/>
        <v>43855.791666666664</v>
      </c>
      <c r="B1177" t="s">
        <v>1348</v>
      </c>
      <c r="C1177">
        <v>8341.0300000000007</v>
      </c>
    </row>
    <row r="1178" spans="1:3" x14ac:dyDescent="0.3">
      <c r="A1178" s="16">
        <f t="shared" si="47"/>
        <v>43855.75</v>
      </c>
      <c r="B1178" t="s">
        <v>1349</v>
      </c>
      <c r="C1178">
        <v>8339.84</v>
      </c>
    </row>
    <row r="1179" spans="1:3" x14ac:dyDescent="0.3">
      <c r="A1179" s="16">
        <f t="shared" si="47"/>
        <v>43855.708333333336</v>
      </c>
      <c r="B1179" t="s">
        <v>1350</v>
      </c>
      <c r="C1179">
        <v>8349.65</v>
      </c>
    </row>
    <row r="1180" spans="1:3" x14ac:dyDescent="0.3">
      <c r="A1180" s="16">
        <f t="shared" si="47"/>
        <v>43855.666666666664</v>
      </c>
      <c r="B1180" t="s">
        <v>1351</v>
      </c>
      <c r="C1180">
        <v>8335.14</v>
      </c>
    </row>
    <row r="1181" spans="1:3" x14ac:dyDescent="0.3">
      <c r="A1181" s="16">
        <f t="shared" si="47"/>
        <v>43855.625</v>
      </c>
      <c r="B1181" t="s">
        <v>1352</v>
      </c>
      <c r="C1181">
        <v>8316.7000000000007</v>
      </c>
    </row>
    <row r="1182" spans="1:3" x14ac:dyDescent="0.3">
      <c r="A1182" s="16">
        <f t="shared" si="47"/>
        <v>43855.583333333336</v>
      </c>
      <c r="B1182" t="s">
        <v>1353</v>
      </c>
      <c r="C1182">
        <v>8324.26</v>
      </c>
    </row>
    <row r="1183" spans="1:3" x14ac:dyDescent="0.3">
      <c r="A1183" s="16">
        <f t="shared" si="47"/>
        <v>43855.541666666664</v>
      </c>
      <c r="B1183" t="s">
        <v>1354</v>
      </c>
      <c r="C1183">
        <v>8292.31</v>
      </c>
    </row>
    <row r="1184" spans="1:3" x14ac:dyDescent="0.3">
      <c r="A1184" s="16">
        <f t="shared" si="47"/>
        <v>43856</v>
      </c>
      <c r="B1184" t="s">
        <v>1355</v>
      </c>
      <c r="C1184">
        <v>8316.44</v>
      </c>
    </row>
    <row r="1185" spans="1:3" x14ac:dyDescent="0.3">
      <c r="A1185" s="16">
        <f t="shared" si="47"/>
        <v>43855.458333333336</v>
      </c>
      <c r="B1185" t="s">
        <v>1356</v>
      </c>
      <c r="C1185">
        <v>8329.93</v>
      </c>
    </row>
    <row r="1186" spans="1:3" x14ac:dyDescent="0.3">
      <c r="A1186" s="16">
        <f t="shared" si="47"/>
        <v>43855.416666666664</v>
      </c>
      <c r="B1186" t="s">
        <v>1357</v>
      </c>
      <c r="C1186">
        <v>8348.65</v>
      </c>
    </row>
    <row r="1187" spans="1:3" x14ac:dyDescent="0.3">
      <c r="A1187" s="16">
        <f t="shared" si="47"/>
        <v>43855.375</v>
      </c>
      <c r="B1187" t="s">
        <v>1358</v>
      </c>
      <c r="C1187">
        <v>8362.4599999999991</v>
      </c>
    </row>
    <row r="1188" spans="1:3" x14ac:dyDescent="0.3">
      <c r="A1188" s="16">
        <f t="shared" si="47"/>
        <v>43855.333333333336</v>
      </c>
      <c r="B1188" t="s">
        <v>1359</v>
      </c>
      <c r="C1188">
        <v>8316.2000000000007</v>
      </c>
    </row>
    <row r="1189" spans="1:3" x14ac:dyDescent="0.3">
      <c r="A1189" s="16">
        <f t="shared" si="47"/>
        <v>43855.291666666664</v>
      </c>
      <c r="B1189" t="s">
        <v>1360</v>
      </c>
      <c r="C1189">
        <v>8329.99</v>
      </c>
    </row>
    <row r="1190" spans="1:3" x14ac:dyDescent="0.3">
      <c r="A1190" s="16">
        <f t="shared" si="47"/>
        <v>43855.25</v>
      </c>
      <c r="B1190" t="s">
        <v>1361</v>
      </c>
      <c r="C1190">
        <v>8330.01</v>
      </c>
    </row>
    <row r="1191" spans="1:3" x14ac:dyDescent="0.3">
      <c r="A1191" s="16">
        <f t="shared" si="47"/>
        <v>43855.208333333336</v>
      </c>
      <c r="B1191" t="s">
        <v>1362</v>
      </c>
      <c r="C1191">
        <v>8318.3799999999992</v>
      </c>
    </row>
    <row r="1192" spans="1:3" x14ac:dyDescent="0.3">
      <c r="A1192" s="16">
        <f t="shared" si="47"/>
        <v>43855.166666666664</v>
      </c>
      <c r="B1192" t="s">
        <v>1363</v>
      </c>
      <c r="C1192">
        <v>8297.6200000000008</v>
      </c>
    </row>
    <row r="1193" spans="1:3" x14ac:dyDescent="0.3">
      <c r="A1193" s="16">
        <f t="shared" si="47"/>
        <v>43855.125</v>
      </c>
      <c r="B1193" t="s">
        <v>1364</v>
      </c>
      <c r="C1193">
        <v>8325.17</v>
      </c>
    </row>
    <row r="1194" spans="1:3" x14ac:dyDescent="0.3">
      <c r="A1194" s="16">
        <f t="shared" si="47"/>
        <v>43855.083333333336</v>
      </c>
      <c r="B1194" t="s">
        <v>1365</v>
      </c>
      <c r="C1194">
        <v>8286.2900000000009</v>
      </c>
    </row>
    <row r="1195" spans="1:3" x14ac:dyDescent="0.3">
      <c r="A1195" s="16">
        <f t="shared" si="47"/>
        <v>43855.041666666664</v>
      </c>
      <c r="B1195" t="s">
        <v>1366</v>
      </c>
      <c r="C1195">
        <v>8309.5</v>
      </c>
    </row>
    <row r="1196" spans="1:3" x14ac:dyDescent="0.3">
      <c r="A1196" s="16">
        <f t="shared" si="47"/>
        <v>43855.5</v>
      </c>
      <c r="B1196" t="s">
        <v>1367</v>
      </c>
      <c r="C1196">
        <v>8439</v>
      </c>
    </row>
    <row r="1197" spans="1:3" x14ac:dyDescent="0.3">
      <c r="A1197" s="16">
        <f t="shared" si="47"/>
        <v>43854.958333333336</v>
      </c>
      <c r="B1197" t="s">
        <v>1368</v>
      </c>
      <c r="C1197">
        <v>8466.99</v>
      </c>
    </row>
    <row r="1198" spans="1:3" x14ac:dyDescent="0.3">
      <c r="A1198" s="16">
        <f t="shared" si="47"/>
        <v>43854.916666666664</v>
      </c>
      <c r="B1198" t="s">
        <v>1369</v>
      </c>
      <c r="C1198">
        <v>8509.36</v>
      </c>
    </row>
    <row r="1199" spans="1:3" x14ac:dyDescent="0.3">
      <c r="A1199" s="16">
        <f t="shared" si="47"/>
        <v>43854.875</v>
      </c>
      <c r="B1199" t="s">
        <v>1370</v>
      </c>
      <c r="C1199">
        <v>8486.6299999999992</v>
      </c>
    </row>
    <row r="1200" spans="1:3" x14ac:dyDescent="0.3">
      <c r="A1200" s="16">
        <f t="shared" si="47"/>
        <v>43854.833333333336</v>
      </c>
      <c r="B1200" t="s">
        <v>1371</v>
      </c>
      <c r="C1200">
        <v>8498.76</v>
      </c>
    </row>
    <row r="1201" spans="1:3" x14ac:dyDescent="0.3">
      <c r="A1201" s="16">
        <f t="shared" si="47"/>
        <v>43854.791666666664</v>
      </c>
      <c r="B1201" t="s">
        <v>1372</v>
      </c>
      <c r="C1201">
        <v>8485.75</v>
      </c>
    </row>
    <row r="1202" spans="1:3" x14ac:dyDescent="0.3">
      <c r="A1202" s="16">
        <f t="shared" si="47"/>
        <v>43854.75</v>
      </c>
      <c r="B1202" t="s">
        <v>1373</v>
      </c>
      <c r="C1202">
        <v>8472.41</v>
      </c>
    </row>
    <row r="1203" spans="1:3" x14ac:dyDescent="0.3">
      <c r="A1203" s="16">
        <f t="shared" si="47"/>
        <v>43854.708333333336</v>
      </c>
      <c r="B1203" t="s">
        <v>1374</v>
      </c>
      <c r="C1203">
        <v>8459.1</v>
      </c>
    </row>
    <row r="1204" spans="1:3" x14ac:dyDescent="0.3">
      <c r="A1204" s="16">
        <f t="shared" si="47"/>
        <v>43854.666666666664</v>
      </c>
      <c r="B1204" t="s">
        <v>1375</v>
      </c>
      <c r="C1204">
        <v>8506.44</v>
      </c>
    </row>
    <row r="1205" spans="1:3" x14ac:dyDescent="0.3">
      <c r="A1205" s="16">
        <f t="shared" si="47"/>
        <v>43854.625</v>
      </c>
      <c r="B1205" t="s">
        <v>1376</v>
      </c>
      <c r="C1205">
        <v>8468.24</v>
      </c>
    </row>
    <row r="1206" spans="1:3" x14ac:dyDescent="0.3">
      <c r="A1206" s="16">
        <f t="shared" si="47"/>
        <v>43854.583333333336</v>
      </c>
      <c r="B1206" t="s">
        <v>1377</v>
      </c>
      <c r="C1206">
        <v>8466.27</v>
      </c>
    </row>
    <row r="1207" spans="1:3" x14ac:dyDescent="0.3">
      <c r="A1207" s="16">
        <f t="shared" si="47"/>
        <v>43854.541666666664</v>
      </c>
      <c r="B1207" t="s">
        <v>1378</v>
      </c>
      <c r="C1207">
        <v>8439.1</v>
      </c>
    </row>
    <row r="1208" spans="1:3" x14ac:dyDescent="0.3">
      <c r="A1208" s="16">
        <f t="shared" si="47"/>
        <v>43855</v>
      </c>
      <c r="B1208" t="s">
        <v>1379</v>
      </c>
      <c r="C1208">
        <v>8412.77</v>
      </c>
    </row>
    <row r="1209" spans="1:3" x14ac:dyDescent="0.3">
      <c r="A1209" s="16">
        <f t="shared" si="47"/>
        <v>43854.458333333336</v>
      </c>
      <c r="B1209" t="s">
        <v>1380</v>
      </c>
      <c r="C1209">
        <v>8245.4699999999993</v>
      </c>
    </row>
    <row r="1210" spans="1:3" x14ac:dyDescent="0.3">
      <c r="A1210" s="16">
        <f t="shared" si="47"/>
        <v>43854.416666666664</v>
      </c>
      <c r="B1210" t="s">
        <v>1381</v>
      </c>
      <c r="C1210">
        <v>8260.23</v>
      </c>
    </row>
    <row r="1211" spans="1:3" x14ac:dyDescent="0.3">
      <c r="A1211" s="16">
        <f t="shared" si="47"/>
        <v>43854.375</v>
      </c>
      <c r="B1211" t="s">
        <v>1382</v>
      </c>
      <c r="C1211">
        <v>8332.51</v>
      </c>
    </row>
    <row r="1212" spans="1:3" x14ac:dyDescent="0.3">
      <c r="A1212" s="16">
        <f t="shared" si="47"/>
        <v>43854.333333333336</v>
      </c>
      <c r="B1212" t="s">
        <v>1383</v>
      </c>
      <c r="C1212">
        <v>8340</v>
      </c>
    </row>
    <row r="1213" spans="1:3" x14ac:dyDescent="0.3">
      <c r="A1213" s="16">
        <f t="shared" si="47"/>
        <v>43854.291666666664</v>
      </c>
      <c r="B1213" t="s">
        <v>1384</v>
      </c>
      <c r="C1213">
        <v>8345.66</v>
      </c>
    </row>
    <row r="1214" spans="1:3" x14ac:dyDescent="0.3">
      <c r="A1214" s="16">
        <f t="shared" si="47"/>
        <v>43854.25</v>
      </c>
      <c r="B1214" t="s">
        <v>1385</v>
      </c>
      <c r="C1214">
        <v>8321.86</v>
      </c>
    </row>
    <row r="1215" spans="1:3" x14ac:dyDescent="0.3">
      <c r="A1215" s="16">
        <f t="shared" si="47"/>
        <v>43854.208333333336</v>
      </c>
      <c r="B1215" t="s">
        <v>1386</v>
      </c>
      <c r="C1215">
        <v>8306.74</v>
      </c>
    </row>
    <row r="1216" spans="1:3" x14ac:dyDescent="0.3">
      <c r="A1216" s="16">
        <f t="shared" si="47"/>
        <v>43854.166666666664</v>
      </c>
      <c r="B1216" t="s">
        <v>1387</v>
      </c>
      <c r="C1216">
        <v>8320.57</v>
      </c>
    </row>
    <row r="1217" spans="1:3" x14ac:dyDescent="0.3">
      <c r="A1217" s="16">
        <f t="shared" si="47"/>
        <v>43854.125</v>
      </c>
      <c r="B1217" t="s">
        <v>1388</v>
      </c>
      <c r="C1217">
        <v>8300.76</v>
      </c>
    </row>
    <row r="1218" spans="1:3" x14ac:dyDescent="0.3">
      <c r="A1218" s="16">
        <f t="shared" si="47"/>
        <v>43854.083333333336</v>
      </c>
      <c r="B1218" t="s">
        <v>1389</v>
      </c>
      <c r="C1218">
        <v>8360.06</v>
      </c>
    </row>
    <row r="1219" spans="1:3" x14ac:dyDescent="0.3">
      <c r="A1219" s="16">
        <f t="shared" si="47"/>
        <v>43854.041666666664</v>
      </c>
      <c r="B1219" t="s">
        <v>1390</v>
      </c>
      <c r="C1219">
        <v>8409</v>
      </c>
    </row>
    <row r="1220" spans="1:3" x14ac:dyDescent="0.3">
      <c r="A1220" s="16">
        <f t="shared" si="47"/>
        <v>43854.5</v>
      </c>
      <c r="B1220" t="s">
        <v>1391</v>
      </c>
      <c r="C1220">
        <v>8404.52</v>
      </c>
    </row>
    <row r="1221" spans="1:3" x14ac:dyDescent="0.3">
      <c r="A1221" s="16">
        <f t="shared" si="47"/>
        <v>43853.958333333336</v>
      </c>
      <c r="B1221" t="s">
        <v>1392</v>
      </c>
      <c r="C1221">
        <v>8402.74</v>
      </c>
    </row>
    <row r="1222" spans="1:3" x14ac:dyDescent="0.3">
      <c r="A1222" s="16">
        <f t="shared" ref="A1222:A1285" si="48">DATEVALUE(MID(B1222,1,10))+(IF(RIGHT(B1222,2)="PM",12,0)+MID(B1222,12,2))/24</f>
        <v>43853.916666666664</v>
      </c>
      <c r="B1222" t="s">
        <v>1393</v>
      </c>
      <c r="C1222">
        <v>8395.27</v>
      </c>
    </row>
    <row r="1223" spans="1:3" x14ac:dyDescent="0.3">
      <c r="A1223" s="16">
        <f t="shared" si="48"/>
        <v>43853.875</v>
      </c>
      <c r="B1223" t="s">
        <v>1394</v>
      </c>
      <c r="C1223">
        <v>8372.39</v>
      </c>
    </row>
    <row r="1224" spans="1:3" x14ac:dyDescent="0.3">
      <c r="A1224" s="16">
        <f t="shared" si="48"/>
        <v>43853.833333333336</v>
      </c>
      <c r="B1224" t="s">
        <v>1395</v>
      </c>
      <c r="C1224">
        <v>8370.98</v>
      </c>
    </row>
    <row r="1225" spans="1:3" x14ac:dyDescent="0.3">
      <c r="A1225" s="16">
        <f t="shared" si="48"/>
        <v>43853.791666666664</v>
      </c>
      <c r="B1225" t="s">
        <v>1396</v>
      </c>
      <c r="C1225">
        <v>8339.4599999999991</v>
      </c>
    </row>
    <row r="1226" spans="1:3" x14ac:dyDescent="0.3">
      <c r="A1226" s="16">
        <f t="shared" si="48"/>
        <v>43853.75</v>
      </c>
      <c r="B1226" t="s">
        <v>1397</v>
      </c>
      <c r="C1226">
        <v>8325.75</v>
      </c>
    </row>
    <row r="1227" spans="1:3" x14ac:dyDescent="0.3">
      <c r="A1227" s="16">
        <f t="shared" si="48"/>
        <v>43853.708333333336</v>
      </c>
      <c r="B1227" t="s">
        <v>1398</v>
      </c>
      <c r="C1227">
        <v>8354.7099999999991</v>
      </c>
    </row>
    <row r="1228" spans="1:3" x14ac:dyDescent="0.3">
      <c r="A1228" s="16">
        <f t="shared" si="48"/>
        <v>43853.666666666664</v>
      </c>
      <c r="B1228" t="s">
        <v>1399</v>
      </c>
      <c r="C1228">
        <v>8359.42</v>
      </c>
    </row>
    <row r="1229" spans="1:3" x14ac:dyDescent="0.3">
      <c r="A1229" s="16">
        <f t="shared" si="48"/>
        <v>43853.625</v>
      </c>
      <c r="B1229" t="s">
        <v>1400</v>
      </c>
      <c r="C1229">
        <v>8363</v>
      </c>
    </row>
    <row r="1230" spans="1:3" x14ac:dyDescent="0.3">
      <c r="A1230" s="16">
        <f t="shared" si="48"/>
        <v>43853.583333333336</v>
      </c>
      <c r="B1230" t="s">
        <v>1401</v>
      </c>
      <c r="C1230">
        <v>8350</v>
      </c>
    </row>
    <row r="1231" spans="1:3" x14ac:dyDescent="0.3">
      <c r="A1231" s="16">
        <f t="shared" si="48"/>
        <v>43853.541666666664</v>
      </c>
      <c r="B1231" t="s">
        <v>1402</v>
      </c>
      <c r="C1231">
        <v>8420.48</v>
      </c>
    </row>
    <row r="1232" spans="1:3" x14ac:dyDescent="0.3">
      <c r="A1232" s="16">
        <f t="shared" si="48"/>
        <v>43854</v>
      </c>
      <c r="B1232" t="s">
        <v>1403</v>
      </c>
      <c r="C1232">
        <v>8423</v>
      </c>
    </row>
    <row r="1233" spans="1:3" x14ac:dyDescent="0.3">
      <c r="A1233" s="16">
        <f t="shared" si="48"/>
        <v>43853.458333333336</v>
      </c>
      <c r="B1233" t="s">
        <v>1404</v>
      </c>
      <c r="C1233">
        <v>8445</v>
      </c>
    </row>
    <row r="1234" spans="1:3" x14ac:dyDescent="0.3">
      <c r="A1234" s="16">
        <f t="shared" si="48"/>
        <v>43853.416666666664</v>
      </c>
      <c r="B1234" t="s">
        <v>1405</v>
      </c>
      <c r="C1234">
        <v>8440.84</v>
      </c>
    </row>
    <row r="1235" spans="1:3" x14ac:dyDescent="0.3">
      <c r="A1235" s="16">
        <f t="shared" si="48"/>
        <v>43853.375</v>
      </c>
      <c r="B1235" t="s">
        <v>1406</v>
      </c>
      <c r="C1235">
        <v>8511</v>
      </c>
    </row>
    <row r="1236" spans="1:3" x14ac:dyDescent="0.3">
      <c r="A1236" s="16">
        <f t="shared" si="48"/>
        <v>43853.333333333336</v>
      </c>
      <c r="B1236" t="s">
        <v>1407</v>
      </c>
      <c r="C1236">
        <v>8581.75</v>
      </c>
    </row>
    <row r="1237" spans="1:3" x14ac:dyDescent="0.3">
      <c r="A1237" s="16">
        <f t="shared" si="48"/>
        <v>43853.291666666664</v>
      </c>
      <c r="B1237" t="s">
        <v>1408</v>
      </c>
      <c r="C1237">
        <v>8535.16</v>
      </c>
    </row>
    <row r="1238" spans="1:3" x14ac:dyDescent="0.3">
      <c r="A1238" s="16">
        <f t="shared" si="48"/>
        <v>43853.25</v>
      </c>
      <c r="B1238" t="s">
        <v>1409</v>
      </c>
      <c r="C1238">
        <v>8562.8799999999992</v>
      </c>
    </row>
    <row r="1239" spans="1:3" x14ac:dyDescent="0.3">
      <c r="A1239" s="16">
        <f t="shared" si="48"/>
        <v>43853.208333333336</v>
      </c>
      <c r="B1239" t="s">
        <v>1410</v>
      </c>
      <c r="C1239">
        <v>8590.9699999999993</v>
      </c>
    </row>
    <row r="1240" spans="1:3" x14ac:dyDescent="0.3">
      <c r="A1240" s="16">
        <f t="shared" si="48"/>
        <v>43853.166666666664</v>
      </c>
      <c r="B1240" t="s">
        <v>1411</v>
      </c>
      <c r="C1240">
        <v>8597.23</v>
      </c>
    </row>
    <row r="1241" spans="1:3" x14ac:dyDescent="0.3">
      <c r="A1241" s="16">
        <f t="shared" si="48"/>
        <v>43853.125</v>
      </c>
      <c r="B1241" t="s">
        <v>1412</v>
      </c>
      <c r="C1241">
        <v>8610.6299999999992</v>
      </c>
    </row>
    <row r="1242" spans="1:3" x14ac:dyDescent="0.3">
      <c r="A1242" s="16">
        <f t="shared" si="48"/>
        <v>43853.083333333336</v>
      </c>
      <c r="B1242" t="s">
        <v>1413</v>
      </c>
      <c r="C1242">
        <v>8599.9599999999991</v>
      </c>
    </row>
    <row r="1243" spans="1:3" x14ac:dyDescent="0.3">
      <c r="A1243" s="16">
        <f t="shared" si="48"/>
        <v>43853.041666666664</v>
      </c>
      <c r="B1243" t="s">
        <v>1414</v>
      </c>
      <c r="C1243">
        <v>8662.58</v>
      </c>
    </row>
    <row r="1244" spans="1:3" x14ac:dyDescent="0.3">
      <c r="A1244" s="16">
        <f t="shared" si="48"/>
        <v>43853.5</v>
      </c>
      <c r="B1244" t="s">
        <v>1415</v>
      </c>
      <c r="C1244">
        <v>8682.36</v>
      </c>
    </row>
    <row r="1245" spans="1:3" x14ac:dyDescent="0.3">
      <c r="A1245" s="16">
        <f t="shared" si="48"/>
        <v>43852.958333333336</v>
      </c>
      <c r="B1245" t="s">
        <v>1416</v>
      </c>
      <c r="C1245">
        <v>8657.32</v>
      </c>
    </row>
    <row r="1246" spans="1:3" x14ac:dyDescent="0.3">
      <c r="A1246" s="16">
        <f t="shared" si="48"/>
        <v>43852.916666666664</v>
      </c>
      <c r="B1246" t="s">
        <v>1417</v>
      </c>
      <c r="C1246">
        <v>8661</v>
      </c>
    </row>
    <row r="1247" spans="1:3" x14ac:dyDescent="0.3">
      <c r="A1247" s="16">
        <f t="shared" si="48"/>
        <v>43852.875</v>
      </c>
      <c r="B1247" t="s">
        <v>1418</v>
      </c>
      <c r="C1247">
        <v>8666.32</v>
      </c>
    </row>
    <row r="1248" spans="1:3" x14ac:dyDescent="0.3">
      <c r="A1248" s="16">
        <f t="shared" si="48"/>
        <v>43852.833333333336</v>
      </c>
      <c r="B1248" t="s">
        <v>1419</v>
      </c>
      <c r="C1248">
        <v>8670.39</v>
      </c>
    </row>
    <row r="1249" spans="1:3" x14ac:dyDescent="0.3">
      <c r="A1249" s="16">
        <f t="shared" si="48"/>
        <v>43852.791666666664</v>
      </c>
      <c r="B1249" t="s">
        <v>1420</v>
      </c>
      <c r="C1249">
        <v>8669.56</v>
      </c>
    </row>
    <row r="1250" spans="1:3" x14ac:dyDescent="0.3">
      <c r="A1250" s="16">
        <f t="shared" si="48"/>
        <v>43852.75</v>
      </c>
      <c r="B1250" t="s">
        <v>1421</v>
      </c>
      <c r="C1250">
        <v>8692.7000000000007</v>
      </c>
    </row>
    <row r="1251" spans="1:3" x14ac:dyDescent="0.3">
      <c r="A1251" s="16">
        <f t="shared" si="48"/>
        <v>43852.708333333336</v>
      </c>
      <c r="B1251" t="s">
        <v>1422</v>
      </c>
      <c r="C1251">
        <v>8686.43</v>
      </c>
    </row>
    <row r="1252" spans="1:3" x14ac:dyDescent="0.3">
      <c r="A1252" s="16">
        <f t="shared" si="48"/>
        <v>43852.666666666664</v>
      </c>
      <c r="B1252" t="s">
        <v>1423</v>
      </c>
      <c r="C1252">
        <v>8655.3700000000008</v>
      </c>
    </row>
    <row r="1253" spans="1:3" x14ac:dyDescent="0.3">
      <c r="A1253" s="16">
        <f t="shared" si="48"/>
        <v>43852.625</v>
      </c>
      <c r="B1253" t="s">
        <v>1424</v>
      </c>
      <c r="C1253">
        <v>8654.24</v>
      </c>
    </row>
    <row r="1254" spans="1:3" x14ac:dyDescent="0.3">
      <c r="A1254" s="16">
        <f t="shared" si="48"/>
        <v>43852.583333333336</v>
      </c>
      <c r="B1254" t="s">
        <v>1425</v>
      </c>
      <c r="C1254">
        <v>8645</v>
      </c>
    </row>
    <row r="1255" spans="1:3" x14ac:dyDescent="0.3">
      <c r="A1255" s="16">
        <f t="shared" si="48"/>
        <v>43852.541666666664</v>
      </c>
      <c r="B1255" t="s">
        <v>1426</v>
      </c>
      <c r="C1255">
        <v>8664.5</v>
      </c>
    </row>
    <row r="1256" spans="1:3" x14ac:dyDescent="0.3">
      <c r="A1256" s="16">
        <f t="shared" si="48"/>
        <v>43853</v>
      </c>
      <c r="B1256" t="s">
        <v>1427</v>
      </c>
      <c r="C1256">
        <v>8659.8700000000008</v>
      </c>
    </row>
    <row r="1257" spans="1:3" x14ac:dyDescent="0.3">
      <c r="A1257" s="16">
        <f t="shared" si="48"/>
        <v>43852.458333333336</v>
      </c>
      <c r="B1257" t="s">
        <v>1428</v>
      </c>
      <c r="C1257">
        <v>8663.36</v>
      </c>
    </row>
    <row r="1258" spans="1:3" x14ac:dyDescent="0.3">
      <c r="A1258" s="16">
        <f t="shared" si="48"/>
        <v>43852.416666666664</v>
      </c>
      <c r="B1258" t="s">
        <v>1429</v>
      </c>
      <c r="C1258">
        <v>8686.2800000000007</v>
      </c>
    </row>
    <row r="1259" spans="1:3" x14ac:dyDescent="0.3">
      <c r="A1259" s="16">
        <f t="shared" si="48"/>
        <v>43852.375</v>
      </c>
      <c r="B1259" t="s">
        <v>1430</v>
      </c>
      <c r="C1259">
        <v>8678.69</v>
      </c>
    </row>
    <row r="1260" spans="1:3" x14ac:dyDescent="0.3">
      <c r="A1260" s="16">
        <f t="shared" si="48"/>
        <v>43852.333333333336</v>
      </c>
      <c r="B1260" t="s">
        <v>1431</v>
      </c>
      <c r="C1260">
        <v>8740.27</v>
      </c>
    </row>
    <row r="1261" spans="1:3" x14ac:dyDescent="0.3">
      <c r="A1261" s="16">
        <f t="shared" si="48"/>
        <v>43852.291666666664</v>
      </c>
      <c r="B1261" t="s">
        <v>1432</v>
      </c>
      <c r="C1261">
        <v>8754.06</v>
      </c>
    </row>
    <row r="1262" spans="1:3" x14ac:dyDescent="0.3">
      <c r="A1262" s="16">
        <f t="shared" si="48"/>
        <v>43852.25</v>
      </c>
      <c r="B1262" t="s">
        <v>1433</v>
      </c>
      <c r="C1262">
        <v>8719.1200000000008</v>
      </c>
    </row>
    <row r="1263" spans="1:3" x14ac:dyDescent="0.3">
      <c r="A1263" s="16">
        <f t="shared" si="48"/>
        <v>43852.208333333336</v>
      </c>
      <c r="B1263" t="s">
        <v>1434</v>
      </c>
      <c r="C1263">
        <v>8740</v>
      </c>
    </row>
    <row r="1264" spans="1:3" x14ac:dyDescent="0.3">
      <c r="A1264" s="16">
        <f t="shared" si="48"/>
        <v>43852.166666666664</v>
      </c>
      <c r="B1264" t="s">
        <v>1435</v>
      </c>
      <c r="C1264">
        <v>8715.77</v>
      </c>
    </row>
    <row r="1265" spans="1:3" x14ac:dyDescent="0.3">
      <c r="A1265" s="16">
        <f t="shared" si="48"/>
        <v>43852.125</v>
      </c>
      <c r="B1265" t="s">
        <v>1436</v>
      </c>
      <c r="C1265">
        <v>8719.67</v>
      </c>
    </row>
    <row r="1266" spans="1:3" x14ac:dyDescent="0.3">
      <c r="A1266" s="16">
        <f t="shared" si="48"/>
        <v>43852.083333333336</v>
      </c>
      <c r="B1266" t="s">
        <v>1437</v>
      </c>
      <c r="C1266">
        <v>8728.77</v>
      </c>
    </row>
    <row r="1267" spans="1:3" x14ac:dyDescent="0.3">
      <c r="A1267" s="16">
        <f t="shared" si="48"/>
        <v>43852.041666666664</v>
      </c>
      <c r="B1267" t="s">
        <v>1438</v>
      </c>
      <c r="C1267">
        <v>8739</v>
      </c>
    </row>
    <row r="1268" spans="1:3" x14ac:dyDescent="0.3">
      <c r="A1268" s="16">
        <f t="shared" si="48"/>
        <v>43852.5</v>
      </c>
      <c r="B1268" t="s">
        <v>1439</v>
      </c>
      <c r="C1268">
        <v>8736.0300000000007</v>
      </c>
    </row>
    <row r="1269" spans="1:3" x14ac:dyDescent="0.3">
      <c r="A1269" s="16">
        <f t="shared" si="48"/>
        <v>43851.958333333336</v>
      </c>
      <c r="B1269" t="s">
        <v>1440</v>
      </c>
      <c r="C1269">
        <v>8729.11</v>
      </c>
    </row>
    <row r="1270" spans="1:3" x14ac:dyDescent="0.3">
      <c r="A1270" s="16">
        <f t="shared" si="48"/>
        <v>43851.916666666664</v>
      </c>
      <c r="B1270" t="s">
        <v>1441</v>
      </c>
      <c r="C1270">
        <v>8729.98</v>
      </c>
    </row>
    <row r="1271" spans="1:3" x14ac:dyDescent="0.3">
      <c r="A1271" s="16">
        <f t="shared" si="48"/>
        <v>43851.875</v>
      </c>
      <c r="B1271" t="s">
        <v>1442</v>
      </c>
      <c r="C1271">
        <v>8718.7099999999991</v>
      </c>
    </row>
    <row r="1272" spans="1:3" x14ac:dyDescent="0.3">
      <c r="A1272" s="16">
        <f t="shared" si="48"/>
        <v>43851.833333333336</v>
      </c>
      <c r="B1272" t="s">
        <v>1443</v>
      </c>
      <c r="C1272">
        <v>8531.86</v>
      </c>
    </row>
    <row r="1273" spans="1:3" x14ac:dyDescent="0.3">
      <c r="A1273" s="16">
        <f t="shared" si="48"/>
        <v>43851.791666666664</v>
      </c>
      <c r="B1273" t="s">
        <v>1444</v>
      </c>
      <c r="C1273">
        <v>8634.0499999999993</v>
      </c>
    </row>
    <row r="1274" spans="1:3" x14ac:dyDescent="0.3">
      <c r="A1274" s="16">
        <f t="shared" si="48"/>
        <v>43851.75</v>
      </c>
      <c r="B1274" t="s">
        <v>1445</v>
      </c>
      <c r="C1274">
        <v>8648.5</v>
      </c>
    </row>
    <row r="1275" spans="1:3" x14ac:dyDescent="0.3">
      <c r="A1275" s="16">
        <f t="shared" si="48"/>
        <v>43851.708333333336</v>
      </c>
      <c r="B1275" t="s">
        <v>1446</v>
      </c>
      <c r="C1275">
        <v>8644.48</v>
      </c>
    </row>
    <row r="1276" spans="1:3" x14ac:dyDescent="0.3">
      <c r="A1276" s="16">
        <f t="shared" si="48"/>
        <v>43851.666666666664</v>
      </c>
      <c r="B1276" t="s">
        <v>1447</v>
      </c>
      <c r="C1276">
        <v>8645.06</v>
      </c>
    </row>
    <row r="1277" spans="1:3" x14ac:dyDescent="0.3">
      <c r="A1277" s="16">
        <f t="shared" si="48"/>
        <v>43851.625</v>
      </c>
      <c r="B1277" t="s">
        <v>1448</v>
      </c>
      <c r="C1277">
        <v>8654.86</v>
      </c>
    </row>
    <row r="1278" spans="1:3" x14ac:dyDescent="0.3">
      <c r="A1278" s="16">
        <f t="shared" si="48"/>
        <v>43851.583333333336</v>
      </c>
      <c r="B1278" t="s">
        <v>1449</v>
      </c>
      <c r="C1278">
        <v>8662.35</v>
      </c>
    </row>
    <row r="1279" spans="1:3" x14ac:dyDescent="0.3">
      <c r="A1279" s="16">
        <f t="shared" si="48"/>
        <v>43851.541666666664</v>
      </c>
      <c r="B1279" t="s">
        <v>1450</v>
      </c>
      <c r="C1279">
        <v>8661.0400000000009</v>
      </c>
    </row>
    <row r="1280" spans="1:3" x14ac:dyDescent="0.3">
      <c r="A1280" s="16">
        <f t="shared" si="48"/>
        <v>43852</v>
      </c>
      <c r="B1280" t="s">
        <v>1451</v>
      </c>
      <c r="C1280">
        <v>8656.76</v>
      </c>
    </row>
    <row r="1281" spans="1:3" x14ac:dyDescent="0.3">
      <c r="A1281" s="16">
        <f t="shared" si="48"/>
        <v>43851.458333333336</v>
      </c>
      <c r="B1281" t="s">
        <v>1452</v>
      </c>
      <c r="C1281">
        <v>8659.23</v>
      </c>
    </row>
    <row r="1282" spans="1:3" x14ac:dyDescent="0.3">
      <c r="A1282" s="16">
        <f t="shared" si="48"/>
        <v>43851.416666666664</v>
      </c>
      <c r="B1282" t="s">
        <v>1453</v>
      </c>
      <c r="C1282">
        <v>8630.2099999999991</v>
      </c>
    </row>
    <row r="1283" spans="1:3" x14ac:dyDescent="0.3">
      <c r="A1283" s="16">
        <f t="shared" si="48"/>
        <v>43851.375</v>
      </c>
      <c r="B1283" t="s">
        <v>1454</v>
      </c>
      <c r="C1283">
        <v>8658.59</v>
      </c>
    </row>
    <row r="1284" spans="1:3" x14ac:dyDescent="0.3">
      <c r="A1284" s="16">
        <f t="shared" si="48"/>
        <v>43851.333333333336</v>
      </c>
      <c r="B1284" t="s">
        <v>1455</v>
      </c>
      <c r="C1284">
        <v>8634.7000000000007</v>
      </c>
    </row>
    <row r="1285" spans="1:3" x14ac:dyDescent="0.3">
      <c r="A1285" s="16">
        <f t="shared" si="48"/>
        <v>43851.291666666664</v>
      </c>
      <c r="B1285" t="s">
        <v>1456</v>
      </c>
      <c r="C1285">
        <v>8649.34</v>
      </c>
    </row>
    <row r="1286" spans="1:3" x14ac:dyDescent="0.3">
      <c r="A1286" s="16">
        <f t="shared" ref="A1286:A1349" si="49">DATEVALUE(MID(B1286,1,10))+(IF(RIGHT(B1286,2)="PM",12,0)+MID(B1286,12,2))/24</f>
        <v>43851.25</v>
      </c>
      <c r="B1286" t="s">
        <v>1457</v>
      </c>
      <c r="C1286">
        <v>8660.09</v>
      </c>
    </row>
    <row r="1287" spans="1:3" x14ac:dyDescent="0.3">
      <c r="A1287" s="16">
        <f t="shared" si="49"/>
        <v>43851.208333333336</v>
      </c>
      <c r="B1287" t="s">
        <v>1458</v>
      </c>
      <c r="C1287">
        <v>8670.83</v>
      </c>
    </row>
    <row r="1288" spans="1:3" x14ac:dyDescent="0.3">
      <c r="A1288" s="16">
        <f t="shared" si="49"/>
        <v>43851.166666666664</v>
      </c>
      <c r="B1288" t="s">
        <v>1459</v>
      </c>
      <c r="C1288">
        <v>8674.1</v>
      </c>
    </row>
    <row r="1289" spans="1:3" x14ac:dyDescent="0.3">
      <c r="A1289" s="16">
        <f t="shared" si="49"/>
        <v>43851.125</v>
      </c>
      <c r="B1289" t="s">
        <v>1460</v>
      </c>
      <c r="C1289">
        <v>8665.66</v>
      </c>
    </row>
    <row r="1290" spans="1:3" x14ac:dyDescent="0.3">
      <c r="A1290" s="16">
        <f t="shared" si="49"/>
        <v>43851.083333333336</v>
      </c>
      <c r="B1290" t="s">
        <v>1461</v>
      </c>
      <c r="C1290">
        <v>8656.19</v>
      </c>
    </row>
    <row r="1291" spans="1:3" x14ac:dyDescent="0.3">
      <c r="A1291" s="16">
        <f t="shared" si="49"/>
        <v>43851.041666666664</v>
      </c>
      <c r="B1291" t="s">
        <v>1462</v>
      </c>
      <c r="C1291">
        <v>8644.52</v>
      </c>
    </row>
    <row r="1292" spans="1:3" x14ac:dyDescent="0.3">
      <c r="A1292" s="16">
        <f t="shared" si="49"/>
        <v>43851.5</v>
      </c>
      <c r="B1292" t="s">
        <v>1463</v>
      </c>
      <c r="C1292">
        <v>8642.35</v>
      </c>
    </row>
    <row r="1293" spans="1:3" x14ac:dyDescent="0.3">
      <c r="A1293" s="16">
        <f t="shared" si="49"/>
        <v>43850.958333333336</v>
      </c>
      <c r="B1293" t="s">
        <v>1464</v>
      </c>
      <c r="C1293">
        <v>8654.85</v>
      </c>
    </row>
    <row r="1294" spans="1:3" x14ac:dyDescent="0.3">
      <c r="A1294" s="16">
        <f t="shared" si="49"/>
        <v>43850.916666666664</v>
      </c>
      <c r="B1294" t="s">
        <v>1465</v>
      </c>
      <c r="C1294">
        <v>8692.76</v>
      </c>
    </row>
    <row r="1295" spans="1:3" x14ac:dyDescent="0.3">
      <c r="A1295" s="16">
        <f t="shared" si="49"/>
        <v>43850.875</v>
      </c>
      <c r="B1295" t="s">
        <v>1466</v>
      </c>
      <c r="C1295">
        <v>8676.07</v>
      </c>
    </row>
    <row r="1296" spans="1:3" x14ac:dyDescent="0.3">
      <c r="A1296" s="16">
        <f t="shared" si="49"/>
        <v>43850.833333333336</v>
      </c>
      <c r="B1296" t="s">
        <v>1467</v>
      </c>
      <c r="C1296">
        <v>8673.67</v>
      </c>
    </row>
    <row r="1297" spans="1:3" x14ac:dyDescent="0.3">
      <c r="A1297" s="16">
        <f t="shared" si="49"/>
        <v>43850.791666666664</v>
      </c>
      <c r="B1297" t="s">
        <v>1468</v>
      </c>
      <c r="C1297">
        <v>8664.84</v>
      </c>
    </row>
    <row r="1298" spans="1:3" x14ac:dyDescent="0.3">
      <c r="A1298" s="16">
        <f t="shared" si="49"/>
        <v>43850.75</v>
      </c>
      <c r="B1298" t="s">
        <v>1469</v>
      </c>
      <c r="C1298">
        <v>8641.7999999999993</v>
      </c>
    </row>
    <row r="1299" spans="1:3" x14ac:dyDescent="0.3">
      <c r="A1299" s="16">
        <f t="shared" si="49"/>
        <v>43850.708333333336</v>
      </c>
      <c r="B1299" t="s">
        <v>1470</v>
      </c>
      <c r="C1299">
        <v>8668.51</v>
      </c>
    </row>
    <row r="1300" spans="1:3" x14ac:dyDescent="0.3">
      <c r="A1300" s="16">
        <f t="shared" si="49"/>
        <v>43850.666666666664</v>
      </c>
      <c r="B1300" t="s">
        <v>1471</v>
      </c>
      <c r="C1300">
        <v>8675.3799999999992</v>
      </c>
    </row>
    <row r="1301" spans="1:3" x14ac:dyDescent="0.3">
      <c r="A1301" s="16">
        <f t="shared" si="49"/>
        <v>43850.625</v>
      </c>
      <c r="B1301" t="s">
        <v>1472</v>
      </c>
      <c r="C1301">
        <v>8660.56</v>
      </c>
    </row>
    <row r="1302" spans="1:3" x14ac:dyDescent="0.3">
      <c r="A1302" s="16">
        <f t="shared" si="49"/>
        <v>43850.583333333336</v>
      </c>
      <c r="B1302" t="s">
        <v>1473</v>
      </c>
      <c r="C1302">
        <v>8606.61</v>
      </c>
    </row>
    <row r="1303" spans="1:3" x14ac:dyDescent="0.3">
      <c r="A1303" s="16">
        <f t="shared" si="49"/>
        <v>43850.541666666664</v>
      </c>
      <c r="B1303" t="s">
        <v>1474</v>
      </c>
      <c r="C1303">
        <v>8583.09</v>
      </c>
    </row>
    <row r="1304" spans="1:3" x14ac:dyDescent="0.3">
      <c r="A1304" s="16">
        <f t="shared" si="49"/>
        <v>43851</v>
      </c>
      <c r="B1304" t="s">
        <v>1475</v>
      </c>
      <c r="C1304">
        <v>8615.25</v>
      </c>
    </row>
    <row r="1305" spans="1:3" x14ac:dyDescent="0.3">
      <c r="A1305" s="16">
        <f t="shared" si="49"/>
        <v>43850.458333333336</v>
      </c>
      <c r="B1305" t="s">
        <v>1476</v>
      </c>
      <c r="C1305">
        <v>8653.65</v>
      </c>
    </row>
    <row r="1306" spans="1:3" x14ac:dyDescent="0.3">
      <c r="A1306" s="16">
        <f t="shared" si="49"/>
        <v>43850.416666666664</v>
      </c>
      <c r="B1306" t="s">
        <v>1477</v>
      </c>
      <c r="C1306">
        <v>8660.9</v>
      </c>
    </row>
    <row r="1307" spans="1:3" x14ac:dyDescent="0.3">
      <c r="A1307" s="16">
        <f t="shared" si="49"/>
        <v>43850.375</v>
      </c>
      <c r="B1307" t="s">
        <v>1478</v>
      </c>
      <c r="C1307">
        <v>8640.7999999999993</v>
      </c>
    </row>
    <row r="1308" spans="1:3" x14ac:dyDescent="0.3">
      <c r="A1308" s="16">
        <f t="shared" si="49"/>
        <v>43850.333333333336</v>
      </c>
      <c r="B1308" t="s">
        <v>1479</v>
      </c>
      <c r="C1308">
        <v>8665.14</v>
      </c>
    </row>
    <row r="1309" spans="1:3" x14ac:dyDescent="0.3">
      <c r="A1309" s="16">
        <f t="shared" si="49"/>
        <v>43850.291666666664</v>
      </c>
      <c r="B1309" t="s">
        <v>1480</v>
      </c>
      <c r="C1309">
        <v>8684.07</v>
      </c>
    </row>
    <row r="1310" spans="1:3" x14ac:dyDescent="0.3">
      <c r="A1310" s="16">
        <f t="shared" si="49"/>
        <v>43850.25</v>
      </c>
      <c r="B1310" t="s">
        <v>1481</v>
      </c>
      <c r="C1310">
        <v>8674.2099999999991</v>
      </c>
    </row>
    <row r="1311" spans="1:3" x14ac:dyDescent="0.3">
      <c r="A1311" s="16">
        <f t="shared" si="49"/>
        <v>43850.208333333336</v>
      </c>
      <c r="B1311" t="s">
        <v>1482</v>
      </c>
      <c r="C1311">
        <v>8641.42</v>
      </c>
    </row>
    <row r="1312" spans="1:3" x14ac:dyDescent="0.3">
      <c r="A1312" s="16">
        <f t="shared" si="49"/>
        <v>43850.166666666664</v>
      </c>
      <c r="B1312" t="s">
        <v>1483</v>
      </c>
      <c r="C1312">
        <v>8667.56</v>
      </c>
    </row>
    <row r="1313" spans="1:3" x14ac:dyDescent="0.3">
      <c r="A1313" s="16">
        <f t="shared" si="49"/>
        <v>43850.125</v>
      </c>
      <c r="B1313" t="s">
        <v>1484</v>
      </c>
      <c r="C1313">
        <v>8658.23</v>
      </c>
    </row>
    <row r="1314" spans="1:3" x14ac:dyDescent="0.3">
      <c r="A1314" s="16">
        <f t="shared" si="49"/>
        <v>43850.083333333336</v>
      </c>
      <c r="B1314" t="s">
        <v>1485</v>
      </c>
      <c r="C1314">
        <v>8650.49</v>
      </c>
    </row>
    <row r="1315" spans="1:3" x14ac:dyDescent="0.3">
      <c r="A1315" s="16">
        <f t="shared" si="49"/>
        <v>43850.041666666664</v>
      </c>
      <c r="B1315" t="s">
        <v>1486</v>
      </c>
      <c r="C1315">
        <v>8665.2099999999991</v>
      </c>
    </row>
    <row r="1316" spans="1:3" x14ac:dyDescent="0.3">
      <c r="A1316" s="16">
        <f t="shared" si="49"/>
        <v>43850.5</v>
      </c>
      <c r="B1316" t="s">
        <v>1487</v>
      </c>
      <c r="C1316">
        <v>8701.7000000000007</v>
      </c>
    </row>
    <row r="1317" spans="1:3" x14ac:dyDescent="0.3">
      <c r="A1317" s="16">
        <f t="shared" si="49"/>
        <v>43849.958333333336</v>
      </c>
      <c r="B1317" t="s">
        <v>1488</v>
      </c>
      <c r="C1317">
        <v>8643.4699999999993</v>
      </c>
    </row>
    <row r="1318" spans="1:3" x14ac:dyDescent="0.3">
      <c r="A1318" s="16">
        <f t="shared" si="49"/>
        <v>43849.916666666664</v>
      </c>
      <c r="B1318" t="s">
        <v>1489</v>
      </c>
      <c r="C1318">
        <v>8722.1299999999992</v>
      </c>
    </row>
    <row r="1319" spans="1:3" x14ac:dyDescent="0.3">
      <c r="A1319" s="16">
        <f t="shared" si="49"/>
        <v>43849.875</v>
      </c>
      <c r="B1319" t="s">
        <v>1490</v>
      </c>
      <c r="C1319">
        <v>8647.6299999999992</v>
      </c>
    </row>
    <row r="1320" spans="1:3" x14ac:dyDescent="0.3">
      <c r="A1320" s="16">
        <f t="shared" si="49"/>
        <v>43849.833333333336</v>
      </c>
      <c r="B1320" t="s">
        <v>1491</v>
      </c>
      <c r="C1320">
        <v>8645.57</v>
      </c>
    </row>
    <row r="1321" spans="1:3" x14ac:dyDescent="0.3">
      <c r="A1321" s="16">
        <f t="shared" si="49"/>
        <v>43849.791666666664</v>
      </c>
      <c r="B1321" t="s">
        <v>1492</v>
      </c>
      <c r="C1321">
        <v>8650.82</v>
      </c>
    </row>
    <row r="1322" spans="1:3" x14ac:dyDescent="0.3">
      <c r="A1322" s="16">
        <f t="shared" si="49"/>
        <v>43849.75</v>
      </c>
      <c r="B1322" t="s">
        <v>1493</v>
      </c>
      <c r="C1322">
        <v>8658.74</v>
      </c>
    </row>
    <row r="1323" spans="1:3" x14ac:dyDescent="0.3">
      <c r="A1323" s="16">
        <f t="shared" si="49"/>
        <v>43849.708333333336</v>
      </c>
      <c r="B1323" t="s">
        <v>1494</v>
      </c>
      <c r="C1323">
        <v>8644.84</v>
      </c>
    </row>
    <row r="1324" spans="1:3" x14ac:dyDescent="0.3">
      <c r="A1324" s="16">
        <f t="shared" si="49"/>
        <v>43849.666666666664</v>
      </c>
      <c r="B1324" t="s">
        <v>1495</v>
      </c>
      <c r="C1324">
        <v>8631.9500000000007</v>
      </c>
    </row>
    <row r="1325" spans="1:3" x14ac:dyDescent="0.3">
      <c r="A1325" s="16">
        <f t="shared" si="49"/>
        <v>43849.625</v>
      </c>
      <c r="B1325" t="s">
        <v>1496</v>
      </c>
      <c r="C1325">
        <v>8617.1</v>
      </c>
    </row>
    <row r="1326" spans="1:3" x14ac:dyDescent="0.3">
      <c r="A1326" s="16">
        <f t="shared" si="49"/>
        <v>43849.583333333336</v>
      </c>
      <c r="B1326" t="s">
        <v>1497</v>
      </c>
      <c r="C1326">
        <v>8629</v>
      </c>
    </row>
    <row r="1327" spans="1:3" x14ac:dyDescent="0.3">
      <c r="A1327" s="16">
        <f t="shared" si="49"/>
        <v>43849.541666666664</v>
      </c>
      <c r="B1327" t="s">
        <v>1498</v>
      </c>
      <c r="C1327">
        <v>8628.02</v>
      </c>
    </row>
    <row r="1328" spans="1:3" x14ac:dyDescent="0.3">
      <c r="A1328" s="16">
        <f t="shared" si="49"/>
        <v>43850</v>
      </c>
      <c r="B1328" t="s">
        <v>1499</v>
      </c>
      <c r="C1328">
        <v>8681.44</v>
      </c>
    </row>
    <row r="1329" spans="1:3" x14ac:dyDescent="0.3">
      <c r="A1329" s="16">
        <f t="shared" si="49"/>
        <v>43849.458333333336</v>
      </c>
      <c r="B1329" t="s">
        <v>1500</v>
      </c>
      <c r="C1329">
        <v>9038.69</v>
      </c>
    </row>
    <row r="1330" spans="1:3" x14ac:dyDescent="0.3">
      <c r="A1330" s="16">
        <f t="shared" si="49"/>
        <v>43849.416666666664</v>
      </c>
      <c r="B1330" t="s">
        <v>1501</v>
      </c>
      <c r="C1330">
        <v>9061.0300000000007</v>
      </c>
    </row>
    <row r="1331" spans="1:3" x14ac:dyDescent="0.3">
      <c r="A1331" s="16">
        <f t="shared" si="49"/>
        <v>43849.375</v>
      </c>
      <c r="B1331" t="s">
        <v>1502</v>
      </c>
      <c r="C1331">
        <v>9103.17</v>
      </c>
    </row>
    <row r="1332" spans="1:3" x14ac:dyDescent="0.3">
      <c r="A1332" s="16">
        <f t="shared" si="49"/>
        <v>43849.333333333336</v>
      </c>
      <c r="B1332" t="s">
        <v>1503</v>
      </c>
      <c r="C1332">
        <v>9084.36</v>
      </c>
    </row>
    <row r="1333" spans="1:3" x14ac:dyDescent="0.3">
      <c r="A1333" s="16">
        <f t="shared" si="49"/>
        <v>43849.291666666664</v>
      </c>
      <c r="B1333" t="s">
        <v>1504</v>
      </c>
      <c r="C1333">
        <v>9073.1200000000008</v>
      </c>
    </row>
    <row r="1334" spans="1:3" x14ac:dyDescent="0.3">
      <c r="A1334" s="16">
        <f t="shared" si="49"/>
        <v>43849.25</v>
      </c>
      <c r="B1334" t="s">
        <v>1505</v>
      </c>
      <c r="C1334">
        <v>9131.14</v>
      </c>
    </row>
    <row r="1335" spans="1:3" x14ac:dyDescent="0.3">
      <c r="A1335" s="16">
        <f t="shared" si="49"/>
        <v>43849.208333333336</v>
      </c>
      <c r="B1335" t="s">
        <v>1506</v>
      </c>
      <c r="C1335">
        <v>9149</v>
      </c>
    </row>
    <row r="1336" spans="1:3" x14ac:dyDescent="0.3">
      <c r="A1336" s="16">
        <f t="shared" si="49"/>
        <v>43849.166666666664</v>
      </c>
      <c r="B1336" t="s">
        <v>1507</v>
      </c>
      <c r="C1336">
        <v>9157.61</v>
      </c>
    </row>
    <row r="1337" spans="1:3" x14ac:dyDescent="0.3">
      <c r="A1337" s="16">
        <f t="shared" si="49"/>
        <v>43849.125</v>
      </c>
      <c r="B1337" t="s">
        <v>1508</v>
      </c>
      <c r="C1337">
        <v>9156.5400000000009</v>
      </c>
    </row>
    <row r="1338" spans="1:3" x14ac:dyDescent="0.3">
      <c r="A1338" s="16">
        <f t="shared" si="49"/>
        <v>43849.083333333336</v>
      </c>
      <c r="B1338" t="s">
        <v>1509</v>
      </c>
      <c r="C1338">
        <v>9146.02</v>
      </c>
    </row>
    <row r="1339" spans="1:3" x14ac:dyDescent="0.3">
      <c r="A1339" s="16">
        <f t="shared" si="49"/>
        <v>43849.041666666664</v>
      </c>
      <c r="B1339" t="s">
        <v>1510</v>
      </c>
      <c r="C1339">
        <v>8972.7800000000007</v>
      </c>
    </row>
    <row r="1340" spans="1:3" x14ac:dyDescent="0.3">
      <c r="A1340" s="16">
        <f t="shared" si="49"/>
        <v>43849.5</v>
      </c>
      <c r="B1340" t="s">
        <v>1511</v>
      </c>
      <c r="C1340">
        <v>8915.9599999999991</v>
      </c>
    </row>
    <row r="1341" spans="1:3" x14ac:dyDescent="0.3">
      <c r="A1341" s="16">
        <f t="shared" si="49"/>
        <v>43848.958333333336</v>
      </c>
      <c r="B1341" t="s">
        <v>1512</v>
      </c>
      <c r="C1341">
        <v>8954.26</v>
      </c>
    </row>
    <row r="1342" spans="1:3" x14ac:dyDescent="0.3">
      <c r="A1342" s="16">
        <f t="shared" si="49"/>
        <v>43848.916666666664</v>
      </c>
      <c r="B1342" t="s">
        <v>1513</v>
      </c>
      <c r="C1342">
        <v>8920.27</v>
      </c>
    </row>
    <row r="1343" spans="1:3" x14ac:dyDescent="0.3">
      <c r="A1343" s="16">
        <f t="shared" si="49"/>
        <v>43848.875</v>
      </c>
      <c r="B1343" t="s">
        <v>1514</v>
      </c>
      <c r="C1343">
        <v>8907.58</v>
      </c>
    </row>
    <row r="1344" spans="1:3" x14ac:dyDescent="0.3">
      <c r="A1344" s="16">
        <f t="shared" si="49"/>
        <v>43848.833333333336</v>
      </c>
      <c r="B1344" t="s">
        <v>1515</v>
      </c>
      <c r="C1344">
        <v>8907.93</v>
      </c>
    </row>
    <row r="1345" spans="1:3" x14ac:dyDescent="0.3">
      <c r="A1345" s="16">
        <f t="shared" si="49"/>
        <v>43848.791666666664</v>
      </c>
      <c r="B1345" t="s">
        <v>1516</v>
      </c>
      <c r="C1345">
        <v>8886.7900000000009</v>
      </c>
    </row>
    <row r="1346" spans="1:3" x14ac:dyDescent="0.3">
      <c r="A1346" s="16">
        <f t="shared" si="49"/>
        <v>43848.75</v>
      </c>
      <c r="B1346" t="s">
        <v>1517</v>
      </c>
      <c r="C1346">
        <v>8904.9599999999991</v>
      </c>
    </row>
    <row r="1347" spans="1:3" x14ac:dyDescent="0.3">
      <c r="A1347" s="16">
        <f t="shared" si="49"/>
        <v>43848.708333333336</v>
      </c>
      <c r="B1347" t="s">
        <v>1518</v>
      </c>
      <c r="C1347">
        <v>8883.26</v>
      </c>
    </row>
    <row r="1348" spans="1:3" x14ac:dyDescent="0.3">
      <c r="A1348" s="16">
        <f t="shared" si="49"/>
        <v>43848.666666666664</v>
      </c>
      <c r="B1348" t="s">
        <v>1519</v>
      </c>
      <c r="C1348">
        <v>8903.26</v>
      </c>
    </row>
    <row r="1349" spans="1:3" x14ac:dyDescent="0.3">
      <c r="A1349" s="16">
        <f t="shared" si="49"/>
        <v>43848.625</v>
      </c>
      <c r="B1349" t="s">
        <v>1520</v>
      </c>
      <c r="C1349">
        <v>8922.59</v>
      </c>
    </row>
    <row r="1350" spans="1:3" x14ac:dyDescent="0.3">
      <c r="A1350" s="16">
        <f t="shared" ref="A1350:A1413" si="50">DATEVALUE(MID(B1350,1,10))+(IF(RIGHT(B1350,2)="PM",12,0)+MID(B1350,12,2))/24</f>
        <v>43848.583333333336</v>
      </c>
      <c r="B1350" t="s">
        <v>1521</v>
      </c>
      <c r="C1350">
        <v>8919.9699999999993</v>
      </c>
    </row>
    <row r="1351" spans="1:3" x14ac:dyDescent="0.3">
      <c r="A1351" s="16">
        <f t="shared" si="50"/>
        <v>43848.541666666664</v>
      </c>
      <c r="B1351" t="s">
        <v>1522</v>
      </c>
      <c r="C1351">
        <v>8909.18</v>
      </c>
    </row>
    <row r="1352" spans="1:3" x14ac:dyDescent="0.3">
      <c r="A1352" s="16">
        <f t="shared" si="50"/>
        <v>43849</v>
      </c>
      <c r="B1352" t="s">
        <v>1523</v>
      </c>
      <c r="C1352">
        <v>8879.7900000000009</v>
      </c>
    </row>
    <row r="1353" spans="1:3" x14ac:dyDescent="0.3">
      <c r="A1353" s="16">
        <f t="shared" si="50"/>
        <v>43848.458333333336</v>
      </c>
      <c r="B1353" t="s">
        <v>1524</v>
      </c>
      <c r="C1353">
        <v>8887.09</v>
      </c>
    </row>
    <row r="1354" spans="1:3" x14ac:dyDescent="0.3">
      <c r="A1354" s="16">
        <f t="shared" si="50"/>
        <v>43848.416666666664</v>
      </c>
      <c r="B1354" t="s">
        <v>1525</v>
      </c>
      <c r="C1354">
        <v>8876.68</v>
      </c>
    </row>
    <row r="1355" spans="1:3" x14ac:dyDescent="0.3">
      <c r="A1355" s="16">
        <f t="shared" si="50"/>
        <v>43848.375</v>
      </c>
      <c r="B1355" t="s">
        <v>1526</v>
      </c>
      <c r="C1355">
        <v>8856.43</v>
      </c>
    </row>
    <row r="1356" spans="1:3" x14ac:dyDescent="0.3">
      <c r="A1356" s="16">
        <f t="shared" si="50"/>
        <v>43848.333333333336</v>
      </c>
      <c r="B1356" t="s">
        <v>1527</v>
      </c>
      <c r="C1356">
        <v>8843.6299999999992</v>
      </c>
    </row>
    <row r="1357" spans="1:3" x14ac:dyDescent="0.3">
      <c r="A1357" s="16">
        <f t="shared" si="50"/>
        <v>43848.291666666664</v>
      </c>
      <c r="B1357" t="s">
        <v>1528</v>
      </c>
      <c r="C1357">
        <v>8864.7199999999993</v>
      </c>
    </row>
    <row r="1358" spans="1:3" x14ac:dyDescent="0.3">
      <c r="A1358" s="16">
        <f t="shared" si="50"/>
        <v>43848.25</v>
      </c>
      <c r="B1358" t="s">
        <v>1529</v>
      </c>
      <c r="C1358">
        <v>8845.19</v>
      </c>
    </row>
    <row r="1359" spans="1:3" x14ac:dyDescent="0.3">
      <c r="A1359" s="16">
        <f t="shared" si="50"/>
        <v>43848.208333333336</v>
      </c>
      <c r="B1359" t="s">
        <v>1530</v>
      </c>
      <c r="C1359">
        <v>8843.82</v>
      </c>
    </row>
    <row r="1360" spans="1:3" x14ac:dyDescent="0.3">
      <c r="A1360" s="16">
        <f t="shared" si="50"/>
        <v>43848.166666666664</v>
      </c>
      <c r="B1360" t="s">
        <v>1531</v>
      </c>
      <c r="C1360">
        <v>8925.99</v>
      </c>
    </row>
    <row r="1361" spans="1:3" x14ac:dyDescent="0.3">
      <c r="A1361" s="16">
        <f t="shared" si="50"/>
        <v>43848.125</v>
      </c>
      <c r="B1361" t="s">
        <v>1532</v>
      </c>
      <c r="C1361">
        <v>8921.2099999999991</v>
      </c>
    </row>
    <row r="1362" spans="1:3" x14ac:dyDescent="0.3">
      <c r="A1362" s="16">
        <f t="shared" si="50"/>
        <v>43848.083333333336</v>
      </c>
      <c r="B1362" t="s">
        <v>1533</v>
      </c>
      <c r="C1362">
        <v>8941.33</v>
      </c>
    </row>
    <row r="1363" spans="1:3" x14ac:dyDescent="0.3">
      <c r="A1363" s="16">
        <f t="shared" si="50"/>
        <v>43848.041666666664</v>
      </c>
      <c r="B1363" t="s">
        <v>1534</v>
      </c>
      <c r="C1363">
        <v>8978.9599999999991</v>
      </c>
    </row>
    <row r="1364" spans="1:3" x14ac:dyDescent="0.3">
      <c r="A1364" s="16">
        <f t="shared" si="50"/>
        <v>43848.5</v>
      </c>
      <c r="B1364" t="s">
        <v>1535</v>
      </c>
      <c r="C1364">
        <v>8913.2800000000007</v>
      </c>
    </row>
    <row r="1365" spans="1:3" x14ac:dyDescent="0.3">
      <c r="A1365" s="16">
        <f t="shared" si="50"/>
        <v>43847.958333333336</v>
      </c>
      <c r="B1365" t="s">
        <v>1536</v>
      </c>
      <c r="C1365">
        <v>8939.59</v>
      </c>
    </row>
    <row r="1366" spans="1:3" x14ac:dyDescent="0.3">
      <c r="A1366" s="16">
        <f t="shared" si="50"/>
        <v>43847.916666666664</v>
      </c>
      <c r="B1366" t="s">
        <v>1537</v>
      </c>
      <c r="C1366">
        <v>8922.34</v>
      </c>
    </row>
    <row r="1367" spans="1:3" x14ac:dyDescent="0.3">
      <c r="A1367" s="16">
        <f t="shared" si="50"/>
        <v>43847.875</v>
      </c>
      <c r="B1367" t="s">
        <v>1538</v>
      </c>
      <c r="C1367">
        <v>8879.64</v>
      </c>
    </row>
    <row r="1368" spans="1:3" x14ac:dyDescent="0.3">
      <c r="A1368" s="16">
        <f t="shared" si="50"/>
        <v>43847.833333333336</v>
      </c>
      <c r="B1368" t="s">
        <v>1539</v>
      </c>
      <c r="C1368">
        <v>8879.7099999999991</v>
      </c>
    </row>
    <row r="1369" spans="1:3" x14ac:dyDescent="0.3">
      <c r="A1369" s="16">
        <f t="shared" si="50"/>
        <v>43847.791666666664</v>
      </c>
      <c r="B1369" t="s">
        <v>1540</v>
      </c>
      <c r="C1369">
        <v>8920.1200000000008</v>
      </c>
    </row>
    <row r="1370" spans="1:3" x14ac:dyDescent="0.3">
      <c r="A1370" s="16">
        <f t="shared" si="50"/>
        <v>43847.75</v>
      </c>
      <c r="B1370" t="s">
        <v>1541</v>
      </c>
      <c r="C1370">
        <v>8890.9699999999993</v>
      </c>
    </row>
    <row r="1371" spans="1:3" x14ac:dyDescent="0.3">
      <c r="A1371" s="16">
        <f t="shared" si="50"/>
        <v>43847.708333333336</v>
      </c>
      <c r="B1371" t="s">
        <v>1542</v>
      </c>
      <c r="C1371">
        <v>8875.9599999999991</v>
      </c>
    </row>
    <row r="1372" spans="1:3" x14ac:dyDescent="0.3">
      <c r="A1372" s="16">
        <f t="shared" si="50"/>
        <v>43847.666666666664</v>
      </c>
      <c r="B1372" t="s">
        <v>1543</v>
      </c>
      <c r="C1372">
        <v>8850.83</v>
      </c>
    </row>
    <row r="1373" spans="1:3" x14ac:dyDescent="0.3">
      <c r="A1373" s="16">
        <f t="shared" si="50"/>
        <v>43847.625</v>
      </c>
      <c r="B1373" t="s">
        <v>1544</v>
      </c>
      <c r="C1373">
        <v>8778.69</v>
      </c>
    </row>
    <row r="1374" spans="1:3" x14ac:dyDescent="0.3">
      <c r="A1374" s="16">
        <f t="shared" si="50"/>
        <v>43847.583333333336</v>
      </c>
      <c r="B1374" t="s">
        <v>1545</v>
      </c>
      <c r="C1374">
        <v>8850.99</v>
      </c>
    </row>
    <row r="1375" spans="1:3" x14ac:dyDescent="0.3">
      <c r="A1375" s="16">
        <f t="shared" si="50"/>
        <v>43847.541666666664</v>
      </c>
      <c r="B1375" t="s">
        <v>1546</v>
      </c>
      <c r="C1375">
        <v>8811.5400000000009</v>
      </c>
    </row>
    <row r="1376" spans="1:3" x14ac:dyDescent="0.3">
      <c r="A1376" s="16">
        <f t="shared" si="50"/>
        <v>43848</v>
      </c>
      <c r="B1376" t="s">
        <v>1547</v>
      </c>
      <c r="C1376">
        <v>8903.4500000000007</v>
      </c>
    </row>
    <row r="1377" spans="1:3" x14ac:dyDescent="0.3">
      <c r="A1377" s="16">
        <f t="shared" si="50"/>
        <v>43847.458333333336</v>
      </c>
      <c r="B1377" t="s">
        <v>1548</v>
      </c>
      <c r="C1377">
        <v>8937</v>
      </c>
    </row>
    <row r="1378" spans="1:3" x14ac:dyDescent="0.3">
      <c r="A1378" s="16">
        <f t="shared" si="50"/>
        <v>43847.416666666664</v>
      </c>
      <c r="B1378" t="s">
        <v>1549</v>
      </c>
      <c r="C1378">
        <v>8969</v>
      </c>
    </row>
    <row r="1379" spans="1:3" x14ac:dyDescent="0.3">
      <c r="A1379" s="16">
        <f t="shared" si="50"/>
        <v>43847.375</v>
      </c>
      <c r="B1379" t="s">
        <v>1550</v>
      </c>
      <c r="C1379">
        <v>8928.85</v>
      </c>
    </row>
    <row r="1380" spans="1:3" x14ac:dyDescent="0.3">
      <c r="A1380" s="16">
        <f t="shared" si="50"/>
        <v>43847.333333333336</v>
      </c>
      <c r="B1380" t="s">
        <v>1551</v>
      </c>
      <c r="C1380">
        <v>8933.9500000000007</v>
      </c>
    </row>
    <row r="1381" spans="1:3" x14ac:dyDescent="0.3">
      <c r="A1381" s="16">
        <f t="shared" si="50"/>
        <v>43847.291666666664</v>
      </c>
      <c r="B1381" t="s">
        <v>1552</v>
      </c>
      <c r="C1381">
        <v>8862.7000000000007</v>
      </c>
    </row>
    <row r="1382" spans="1:3" x14ac:dyDescent="0.3">
      <c r="A1382" s="16">
        <f t="shared" si="50"/>
        <v>43847.25</v>
      </c>
      <c r="B1382" t="s">
        <v>1553</v>
      </c>
      <c r="C1382">
        <v>8891.25</v>
      </c>
    </row>
    <row r="1383" spans="1:3" x14ac:dyDescent="0.3">
      <c r="A1383" s="16">
        <f t="shared" si="50"/>
        <v>43847.208333333336</v>
      </c>
      <c r="B1383" t="s">
        <v>1554</v>
      </c>
      <c r="C1383">
        <v>8815.2900000000009</v>
      </c>
    </row>
    <row r="1384" spans="1:3" x14ac:dyDescent="0.3">
      <c r="A1384" s="16">
        <f t="shared" si="50"/>
        <v>43847.166666666664</v>
      </c>
      <c r="B1384" t="s">
        <v>1555</v>
      </c>
      <c r="C1384">
        <v>8786.43</v>
      </c>
    </row>
    <row r="1385" spans="1:3" x14ac:dyDescent="0.3">
      <c r="A1385" s="16">
        <f t="shared" si="50"/>
        <v>43847.125</v>
      </c>
      <c r="B1385" t="s">
        <v>1556</v>
      </c>
      <c r="C1385">
        <v>8757.06</v>
      </c>
    </row>
    <row r="1386" spans="1:3" x14ac:dyDescent="0.3">
      <c r="A1386" s="16">
        <f t="shared" si="50"/>
        <v>43847.083333333336</v>
      </c>
      <c r="B1386" t="s">
        <v>1557</v>
      </c>
      <c r="C1386">
        <v>8738.51</v>
      </c>
    </row>
    <row r="1387" spans="1:3" x14ac:dyDescent="0.3">
      <c r="A1387" s="16">
        <f t="shared" si="50"/>
        <v>43847.041666666664</v>
      </c>
      <c r="B1387" t="s">
        <v>1558</v>
      </c>
      <c r="C1387">
        <v>8690.31</v>
      </c>
    </row>
    <row r="1388" spans="1:3" x14ac:dyDescent="0.3">
      <c r="A1388" s="16">
        <f t="shared" si="50"/>
        <v>43847.5</v>
      </c>
      <c r="B1388" t="s">
        <v>1559</v>
      </c>
      <c r="C1388">
        <v>8720.01</v>
      </c>
    </row>
    <row r="1389" spans="1:3" x14ac:dyDescent="0.3">
      <c r="A1389" s="16">
        <f t="shared" si="50"/>
        <v>43846.958333333336</v>
      </c>
      <c r="B1389" t="s">
        <v>1560</v>
      </c>
      <c r="C1389">
        <v>8720.3799999999992</v>
      </c>
    </row>
    <row r="1390" spans="1:3" x14ac:dyDescent="0.3">
      <c r="A1390" s="16">
        <f t="shared" si="50"/>
        <v>43846.916666666664</v>
      </c>
      <c r="B1390" t="s">
        <v>1561</v>
      </c>
      <c r="C1390">
        <v>8691.15</v>
      </c>
    </row>
    <row r="1391" spans="1:3" x14ac:dyDescent="0.3">
      <c r="A1391" s="16">
        <f t="shared" si="50"/>
        <v>43846.875</v>
      </c>
      <c r="B1391" t="s">
        <v>1562</v>
      </c>
      <c r="C1391">
        <v>8744</v>
      </c>
    </row>
    <row r="1392" spans="1:3" x14ac:dyDescent="0.3">
      <c r="A1392" s="16">
        <f t="shared" si="50"/>
        <v>43846.833333333336</v>
      </c>
      <c r="B1392" t="s">
        <v>1563</v>
      </c>
      <c r="C1392">
        <v>8705</v>
      </c>
    </row>
    <row r="1393" spans="1:3" x14ac:dyDescent="0.3">
      <c r="A1393" s="16">
        <f t="shared" si="50"/>
        <v>43846.791666666664</v>
      </c>
      <c r="B1393" t="s">
        <v>1564</v>
      </c>
      <c r="C1393">
        <v>8684.19</v>
      </c>
    </row>
    <row r="1394" spans="1:3" x14ac:dyDescent="0.3">
      <c r="A1394" s="16">
        <f t="shared" si="50"/>
        <v>43846.75</v>
      </c>
      <c r="B1394" t="s">
        <v>1565</v>
      </c>
      <c r="C1394">
        <v>8678.1299999999992</v>
      </c>
    </row>
    <row r="1395" spans="1:3" x14ac:dyDescent="0.3">
      <c r="A1395" s="16">
        <f t="shared" si="50"/>
        <v>43846.708333333336</v>
      </c>
      <c r="B1395" t="s">
        <v>1566</v>
      </c>
      <c r="C1395">
        <v>8660.19</v>
      </c>
    </row>
    <row r="1396" spans="1:3" x14ac:dyDescent="0.3">
      <c r="A1396" s="16">
        <f t="shared" si="50"/>
        <v>43846.666666666664</v>
      </c>
      <c r="B1396" t="s">
        <v>1567</v>
      </c>
      <c r="C1396">
        <v>8710.02</v>
      </c>
    </row>
    <row r="1397" spans="1:3" x14ac:dyDescent="0.3">
      <c r="A1397" s="16">
        <f t="shared" si="50"/>
        <v>43846.625</v>
      </c>
      <c r="B1397" t="s">
        <v>1568</v>
      </c>
      <c r="C1397">
        <v>8686.18</v>
      </c>
    </row>
    <row r="1398" spans="1:3" x14ac:dyDescent="0.3">
      <c r="A1398" s="16">
        <f t="shared" si="50"/>
        <v>43846.583333333336</v>
      </c>
      <c r="B1398" t="s">
        <v>1569</v>
      </c>
      <c r="C1398">
        <v>8695.2900000000009</v>
      </c>
    </row>
    <row r="1399" spans="1:3" x14ac:dyDescent="0.3">
      <c r="A1399" s="16">
        <f t="shared" si="50"/>
        <v>43846.541666666664</v>
      </c>
      <c r="B1399" t="s">
        <v>1570</v>
      </c>
      <c r="C1399">
        <v>8720</v>
      </c>
    </row>
    <row r="1400" spans="1:3" x14ac:dyDescent="0.3">
      <c r="A1400" s="16">
        <f t="shared" si="50"/>
        <v>43847</v>
      </c>
      <c r="B1400" t="s">
        <v>1571</v>
      </c>
      <c r="C1400">
        <v>8724.91</v>
      </c>
    </row>
    <row r="1401" spans="1:3" x14ac:dyDescent="0.3">
      <c r="A1401" s="16">
        <f t="shared" si="50"/>
        <v>43846.458333333336</v>
      </c>
      <c r="B1401" t="s">
        <v>1572</v>
      </c>
      <c r="C1401">
        <v>8658</v>
      </c>
    </row>
    <row r="1402" spans="1:3" x14ac:dyDescent="0.3">
      <c r="A1402" s="16">
        <f t="shared" si="50"/>
        <v>43846.416666666664</v>
      </c>
      <c r="B1402" t="s">
        <v>1573</v>
      </c>
      <c r="C1402">
        <v>8645.41</v>
      </c>
    </row>
    <row r="1403" spans="1:3" x14ac:dyDescent="0.3">
      <c r="A1403" s="16">
        <f t="shared" si="50"/>
        <v>43846.375</v>
      </c>
      <c r="B1403" t="s">
        <v>1574</v>
      </c>
      <c r="C1403">
        <v>8675.44</v>
      </c>
    </row>
    <row r="1404" spans="1:3" x14ac:dyDescent="0.3">
      <c r="A1404" s="16">
        <f t="shared" si="50"/>
        <v>43846.333333333336</v>
      </c>
      <c r="B1404" t="s">
        <v>1575</v>
      </c>
      <c r="C1404">
        <v>8680</v>
      </c>
    </row>
    <row r="1405" spans="1:3" x14ac:dyDescent="0.3">
      <c r="A1405" s="16">
        <f t="shared" si="50"/>
        <v>43846.291666666664</v>
      </c>
      <c r="B1405" t="s">
        <v>1576</v>
      </c>
      <c r="C1405">
        <v>8721.2199999999993</v>
      </c>
    </row>
    <row r="1406" spans="1:3" x14ac:dyDescent="0.3">
      <c r="A1406" s="16">
        <f t="shared" si="50"/>
        <v>43846.25</v>
      </c>
      <c r="B1406" t="s">
        <v>1577</v>
      </c>
      <c r="C1406">
        <v>8700.5499999999993</v>
      </c>
    </row>
    <row r="1407" spans="1:3" x14ac:dyDescent="0.3">
      <c r="A1407" s="16">
        <f t="shared" si="50"/>
        <v>43846.208333333336</v>
      </c>
      <c r="B1407" t="s">
        <v>1578</v>
      </c>
      <c r="C1407">
        <v>8651.77</v>
      </c>
    </row>
    <row r="1408" spans="1:3" x14ac:dyDescent="0.3">
      <c r="A1408" s="16">
        <f t="shared" si="50"/>
        <v>43846.166666666664</v>
      </c>
      <c r="B1408" t="s">
        <v>1579</v>
      </c>
      <c r="C1408">
        <v>8640.01</v>
      </c>
    </row>
    <row r="1409" spans="1:3" x14ac:dyDescent="0.3">
      <c r="A1409" s="16">
        <f t="shared" si="50"/>
        <v>43846.125</v>
      </c>
      <c r="B1409" t="s">
        <v>1580</v>
      </c>
      <c r="C1409">
        <v>8650</v>
      </c>
    </row>
    <row r="1410" spans="1:3" x14ac:dyDescent="0.3">
      <c r="A1410" s="16">
        <f t="shared" si="50"/>
        <v>43846.083333333336</v>
      </c>
      <c r="B1410" t="s">
        <v>1581</v>
      </c>
      <c r="C1410">
        <v>8664.43</v>
      </c>
    </row>
    <row r="1411" spans="1:3" x14ac:dyDescent="0.3">
      <c r="A1411" s="16">
        <f t="shared" si="50"/>
        <v>43846.041666666664</v>
      </c>
      <c r="B1411" t="s">
        <v>1582</v>
      </c>
      <c r="C1411">
        <v>8761.02</v>
      </c>
    </row>
    <row r="1412" spans="1:3" x14ac:dyDescent="0.3">
      <c r="A1412" s="16">
        <f t="shared" si="50"/>
        <v>43846.5</v>
      </c>
      <c r="B1412" t="s">
        <v>1583</v>
      </c>
      <c r="C1412">
        <v>8821.41</v>
      </c>
    </row>
    <row r="1413" spans="1:3" x14ac:dyDescent="0.3">
      <c r="A1413" s="16">
        <f t="shared" si="50"/>
        <v>43845.958333333336</v>
      </c>
      <c r="B1413" t="s">
        <v>1584</v>
      </c>
      <c r="C1413">
        <v>8860.01</v>
      </c>
    </row>
    <row r="1414" spans="1:3" x14ac:dyDescent="0.3">
      <c r="A1414" s="16">
        <f t="shared" ref="A1414:A1477" si="51">DATEVALUE(MID(B1414,1,10))+(IF(RIGHT(B1414,2)="PM",12,0)+MID(B1414,12,2))/24</f>
        <v>43845.916666666664</v>
      </c>
      <c r="B1414" t="s">
        <v>1585</v>
      </c>
      <c r="C1414">
        <v>8830.73</v>
      </c>
    </row>
    <row r="1415" spans="1:3" x14ac:dyDescent="0.3">
      <c r="A1415" s="16">
        <f t="shared" si="51"/>
        <v>43845.875</v>
      </c>
      <c r="B1415" t="s">
        <v>1586</v>
      </c>
      <c r="C1415">
        <v>8814.2099999999991</v>
      </c>
    </row>
    <row r="1416" spans="1:3" x14ac:dyDescent="0.3">
      <c r="A1416" s="16">
        <f t="shared" si="51"/>
        <v>43845.833333333336</v>
      </c>
      <c r="B1416" t="s">
        <v>1587</v>
      </c>
      <c r="C1416">
        <v>8761.57</v>
      </c>
    </row>
    <row r="1417" spans="1:3" x14ac:dyDescent="0.3">
      <c r="A1417" s="16">
        <f t="shared" si="51"/>
        <v>43845.791666666664</v>
      </c>
      <c r="B1417" t="s">
        <v>1588</v>
      </c>
      <c r="C1417">
        <v>8746.85</v>
      </c>
    </row>
    <row r="1418" spans="1:3" x14ac:dyDescent="0.3">
      <c r="A1418" s="16">
        <f t="shared" si="51"/>
        <v>43845.75</v>
      </c>
      <c r="B1418" t="s">
        <v>1589</v>
      </c>
      <c r="C1418">
        <v>8797</v>
      </c>
    </row>
    <row r="1419" spans="1:3" x14ac:dyDescent="0.3">
      <c r="A1419" s="16">
        <f t="shared" si="51"/>
        <v>43845.708333333336</v>
      </c>
      <c r="B1419" t="s">
        <v>1590</v>
      </c>
      <c r="C1419">
        <v>8778.68</v>
      </c>
    </row>
    <row r="1420" spans="1:3" x14ac:dyDescent="0.3">
      <c r="A1420" s="16">
        <f t="shared" si="51"/>
        <v>43845.666666666664</v>
      </c>
      <c r="B1420" t="s">
        <v>1591</v>
      </c>
      <c r="C1420">
        <v>8762.74</v>
      </c>
    </row>
    <row r="1421" spans="1:3" x14ac:dyDescent="0.3">
      <c r="A1421" s="16">
        <f t="shared" si="51"/>
        <v>43845.625</v>
      </c>
      <c r="B1421" t="s">
        <v>1592</v>
      </c>
      <c r="C1421">
        <v>8856.17</v>
      </c>
    </row>
    <row r="1422" spans="1:3" x14ac:dyDescent="0.3">
      <c r="A1422" s="16">
        <f t="shared" si="51"/>
        <v>43845.583333333336</v>
      </c>
      <c r="B1422" t="s">
        <v>1593</v>
      </c>
      <c r="C1422">
        <v>8889.9599999999991</v>
      </c>
    </row>
    <row r="1423" spans="1:3" x14ac:dyDescent="0.3">
      <c r="A1423" s="16">
        <f t="shared" si="51"/>
        <v>43845.541666666664</v>
      </c>
      <c r="B1423" t="s">
        <v>1594</v>
      </c>
      <c r="C1423">
        <v>8764.66</v>
      </c>
    </row>
    <row r="1424" spans="1:3" x14ac:dyDescent="0.3">
      <c r="A1424" s="16">
        <f t="shared" si="51"/>
        <v>43846</v>
      </c>
      <c r="B1424" t="s">
        <v>1595</v>
      </c>
      <c r="C1424">
        <v>8730</v>
      </c>
    </row>
    <row r="1425" spans="1:3" x14ac:dyDescent="0.3">
      <c r="A1425" s="16">
        <f t="shared" si="51"/>
        <v>43845.458333333336</v>
      </c>
      <c r="B1425" t="s">
        <v>1596</v>
      </c>
      <c r="C1425">
        <v>8798.94</v>
      </c>
    </row>
    <row r="1426" spans="1:3" x14ac:dyDescent="0.3">
      <c r="A1426" s="16">
        <f t="shared" si="51"/>
        <v>43845.416666666664</v>
      </c>
      <c r="B1426" t="s">
        <v>1597</v>
      </c>
      <c r="C1426">
        <v>8755.0400000000009</v>
      </c>
    </row>
    <row r="1427" spans="1:3" x14ac:dyDescent="0.3">
      <c r="A1427" s="16">
        <f t="shared" si="51"/>
        <v>43845.375</v>
      </c>
      <c r="B1427" t="s">
        <v>1598</v>
      </c>
      <c r="C1427">
        <v>8638.36</v>
      </c>
    </row>
    <row r="1428" spans="1:3" x14ac:dyDescent="0.3">
      <c r="A1428" s="16">
        <f t="shared" si="51"/>
        <v>43845.333333333336</v>
      </c>
      <c r="B1428" t="s">
        <v>1599</v>
      </c>
      <c r="C1428">
        <v>8627.1299999999992</v>
      </c>
    </row>
    <row r="1429" spans="1:3" x14ac:dyDescent="0.3">
      <c r="A1429" s="16">
        <f t="shared" si="51"/>
        <v>43845.291666666664</v>
      </c>
      <c r="B1429" t="s">
        <v>1600</v>
      </c>
      <c r="C1429">
        <v>8680.58</v>
      </c>
    </row>
    <row r="1430" spans="1:3" x14ac:dyDescent="0.3">
      <c r="A1430" s="16">
        <f t="shared" si="51"/>
        <v>43845.25</v>
      </c>
      <c r="B1430" t="s">
        <v>1601</v>
      </c>
      <c r="C1430">
        <v>8612.2900000000009</v>
      </c>
    </row>
    <row r="1431" spans="1:3" x14ac:dyDescent="0.3">
      <c r="A1431" s="16">
        <f t="shared" si="51"/>
        <v>43845.208333333336</v>
      </c>
      <c r="B1431" t="s">
        <v>1602</v>
      </c>
      <c r="C1431">
        <v>8597.51</v>
      </c>
    </row>
    <row r="1432" spans="1:3" x14ac:dyDescent="0.3">
      <c r="A1432" s="16">
        <f t="shared" si="51"/>
        <v>43845.166666666664</v>
      </c>
      <c r="B1432" t="s">
        <v>1603</v>
      </c>
      <c r="C1432">
        <v>8727.61</v>
      </c>
    </row>
    <row r="1433" spans="1:3" x14ac:dyDescent="0.3">
      <c r="A1433" s="16">
        <f t="shared" si="51"/>
        <v>43845.125</v>
      </c>
      <c r="B1433" t="s">
        <v>1604</v>
      </c>
      <c r="C1433">
        <v>8813.83</v>
      </c>
    </row>
    <row r="1434" spans="1:3" x14ac:dyDescent="0.3">
      <c r="A1434" s="16">
        <f t="shared" si="51"/>
        <v>43845.083333333336</v>
      </c>
      <c r="B1434" t="s">
        <v>1605</v>
      </c>
      <c r="C1434">
        <v>8777.99</v>
      </c>
    </row>
    <row r="1435" spans="1:3" x14ac:dyDescent="0.3">
      <c r="A1435" s="16">
        <f t="shared" si="51"/>
        <v>43845.041666666664</v>
      </c>
      <c r="B1435" t="s">
        <v>1606</v>
      </c>
      <c r="C1435">
        <v>8772.86</v>
      </c>
    </row>
    <row r="1436" spans="1:3" x14ac:dyDescent="0.3">
      <c r="A1436" s="16">
        <f t="shared" si="51"/>
        <v>43845.5</v>
      </c>
      <c r="B1436" t="s">
        <v>1607</v>
      </c>
      <c r="C1436">
        <v>8810.01</v>
      </c>
    </row>
    <row r="1437" spans="1:3" x14ac:dyDescent="0.3">
      <c r="A1437" s="16">
        <f t="shared" si="51"/>
        <v>43844.958333333336</v>
      </c>
      <c r="B1437" t="s">
        <v>1608</v>
      </c>
      <c r="C1437">
        <v>8735.8700000000008</v>
      </c>
    </row>
    <row r="1438" spans="1:3" x14ac:dyDescent="0.3">
      <c r="A1438" s="16">
        <f t="shared" si="51"/>
        <v>43844.916666666664</v>
      </c>
      <c r="B1438" t="s">
        <v>1609</v>
      </c>
      <c r="C1438">
        <v>8734.93</v>
      </c>
    </row>
    <row r="1439" spans="1:3" x14ac:dyDescent="0.3">
      <c r="A1439" s="16">
        <f t="shared" si="51"/>
        <v>43844.875</v>
      </c>
      <c r="B1439" t="s">
        <v>1610</v>
      </c>
      <c r="C1439">
        <v>8688.19</v>
      </c>
    </row>
    <row r="1440" spans="1:3" x14ac:dyDescent="0.3">
      <c r="A1440" s="16">
        <f t="shared" si="51"/>
        <v>43844.833333333336</v>
      </c>
      <c r="B1440" t="s">
        <v>1611</v>
      </c>
      <c r="C1440">
        <v>8767.56</v>
      </c>
    </row>
    <row r="1441" spans="1:3" x14ac:dyDescent="0.3">
      <c r="A1441" s="16">
        <f t="shared" si="51"/>
        <v>43844.791666666664</v>
      </c>
      <c r="B1441" t="s">
        <v>1612</v>
      </c>
      <c r="C1441">
        <v>8769.35</v>
      </c>
    </row>
    <row r="1442" spans="1:3" x14ac:dyDescent="0.3">
      <c r="A1442" s="16">
        <f t="shared" si="51"/>
        <v>43844.75</v>
      </c>
      <c r="B1442" t="s">
        <v>1613</v>
      </c>
      <c r="C1442">
        <v>8773.35</v>
      </c>
    </row>
    <row r="1443" spans="1:3" x14ac:dyDescent="0.3">
      <c r="A1443" s="16">
        <f t="shared" si="51"/>
        <v>43844.708333333336</v>
      </c>
      <c r="B1443" t="s">
        <v>1614</v>
      </c>
      <c r="C1443">
        <v>8677.0499999999993</v>
      </c>
    </row>
    <row r="1444" spans="1:3" x14ac:dyDescent="0.3">
      <c r="A1444" s="16">
        <f t="shared" si="51"/>
        <v>43844.666666666664</v>
      </c>
      <c r="B1444" t="s">
        <v>1615</v>
      </c>
      <c r="C1444">
        <v>8675.48</v>
      </c>
    </row>
    <row r="1445" spans="1:3" x14ac:dyDescent="0.3">
      <c r="A1445" s="16">
        <f t="shared" si="51"/>
        <v>43844.625</v>
      </c>
      <c r="B1445" t="s">
        <v>1616</v>
      </c>
      <c r="C1445">
        <v>8690</v>
      </c>
    </row>
    <row r="1446" spans="1:3" x14ac:dyDescent="0.3">
      <c r="A1446" s="16">
        <f t="shared" si="51"/>
        <v>43844.583333333336</v>
      </c>
      <c r="B1446" t="s">
        <v>1617</v>
      </c>
      <c r="C1446">
        <v>8587.4</v>
      </c>
    </row>
    <row r="1447" spans="1:3" x14ac:dyDescent="0.3">
      <c r="A1447" s="16">
        <f t="shared" si="51"/>
        <v>43844.541666666664</v>
      </c>
      <c r="B1447" t="s">
        <v>1618</v>
      </c>
      <c r="C1447">
        <v>8499.99</v>
      </c>
    </row>
    <row r="1448" spans="1:3" x14ac:dyDescent="0.3">
      <c r="A1448" s="16">
        <f t="shared" si="51"/>
        <v>43845</v>
      </c>
      <c r="B1448" t="s">
        <v>1619</v>
      </c>
      <c r="C1448">
        <v>8526.8700000000008</v>
      </c>
    </row>
    <row r="1449" spans="1:3" x14ac:dyDescent="0.3">
      <c r="A1449" s="16">
        <f t="shared" si="51"/>
        <v>43844.458333333336</v>
      </c>
      <c r="B1449" t="s">
        <v>1620</v>
      </c>
      <c r="C1449">
        <v>8518.1200000000008</v>
      </c>
    </row>
    <row r="1450" spans="1:3" x14ac:dyDescent="0.3">
      <c r="A1450" s="16">
        <f t="shared" si="51"/>
        <v>43844.416666666664</v>
      </c>
      <c r="B1450" t="s">
        <v>1621</v>
      </c>
      <c r="C1450">
        <v>8504.73</v>
      </c>
    </row>
    <row r="1451" spans="1:3" x14ac:dyDescent="0.3">
      <c r="A1451" s="16">
        <f t="shared" si="51"/>
        <v>43844.375</v>
      </c>
      <c r="B1451" t="s">
        <v>1622</v>
      </c>
      <c r="C1451">
        <v>8511.7900000000009</v>
      </c>
    </row>
    <row r="1452" spans="1:3" x14ac:dyDescent="0.3">
      <c r="A1452" s="16">
        <f t="shared" si="51"/>
        <v>43844.333333333336</v>
      </c>
      <c r="B1452" t="s">
        <v>1623</v>
      </c>
      <c r="C1452">
        <v>8509.99</v>
      </c>
    </row>
    <row r="1453" spans="1:3" x14ac:dyDescent="0.3">
      <c r="A1453" s="16">
        <f t="shared" si="51"/>
        <v>43844.291666666664</v>
      </c>
      <c r="B1453" t="s">
        <v>1624</v>
      </c>
      <c r="C1453">
        <v>8509.5400000000009</v>
      </c>
    </row>
    <row r="1454" spans="1:3" x14ac:dyDescent="0.3">
      <c r="A1454" s="16">
        <f t="shared" si="51"/>
        <v>43844.25</v>
      </c>
      <c r="B1454" t="s">
        <v>1625</v>
      </c>
      <c r="C1454">
        <v>8477.3700000000008</v>
      </c>
    </row>
    <row r="1455" spans="1:3" x14ac:dyDescent="0.3">
      <c r="A1455" s="16">
        <f t="shared" si="51"/>
        <v>43844.208333333336</v>
      </c>
      <c r="B1455" t="s">
        <v>1626</v>
      </c>
      <c r="C1455">
        <v>8524</v>
      </c>
    </row>
    <row r="1456" spans="1:3" x14ac:dyDescent="0.3">
      <c r="A1456" s="16">
        <f t="shared" si="51"/>
        <v>43844.166666666664</v>
      </c>
      <c r="B1456" t="s">
        <v>1627</v>
      </c>
      <c r="C1456">
        <v>8461.84</v>
      </c>
    </row>
    <row r="1457" spans="1:3" x14ac:dyDescent="0.3">
      <c r="A1457" s="16">
        <f t="shared" si="51"/>
        <v>43844.125</v>
      </c>
      <c r="B1457" t="s">
        <v>1628</v>
      </c>
      <c r="C1457">
        <v>8431.14</v>
      </c>
    </row>
    <row r="1458" spans="1:3" x14ac:dyDescent="0.3">
      <c r="A1458" s="16">
        <f t="shared" si="51"/>
        <v>43844.083333333336</v>
      </c>
      <c r="B1458" t="s">
        <v>1629</v>
      </c>
      <c r="C1458">
        <v>8431.83</v>
      </c>
    </row>
    <row r="1459" spans="1:3" x14ac:dyDescent="0.3">
      <c r="A1459" s="16">
        <f t="shared" si="51"/>
        <v>43844.041666666664</v>
      </c>
      <c r="B1459" t="s">
        <v>1630</v>
      </c>
      <c r="C1459">
        <v>8270</v>
      </c>
    </row>
    <row r="1460" spans="1:3" x14ac:dyDescent="0.3">
      <c r="A1460" s="16">
        <f t="shared" si="51"/>
        <v>43844.5</v>
      </c>
      <c r="B1460" t="s">
        <v>1631</v>
      </c>
      <c r="C1460">
        <v>8110.34</v>
      </c>
    </row>
    <row r="1461" spans="1:3" x14ac:dyDescent="0.3">
      <c r="A1461" s="16">
        <f t="shared" si="51"/>
        <v>43843.958333333336</v>
      </c>
      <c r="B1461" t="s">
        <v>1632</v>
      </c>
      <c r="C1461">
        <v>8116.72</v>
      </c>
    </row>
    <row r="1462" spans="1:3" x14ac:dyDescent="0.3">
      <c r="A1462" s="16">
        <f t="shared" si="51"/>
        <v>43843.916666666664</v>
      </c>
      <c r="B1462" t="s">
        <v>1633</v>
      </c>
      <c r="C1462">
        <v>8136</v>
      </c>
    </row>
    <row r="1463" spans="1:3" x14ac:dyDescent="0.3">
      <c r="A1463" s="16">
        <f t="shared" si="51"/>
        <v>43843.875</v>
      </c>
      <c r="B1463" t="s">
        <v>1634</v>
      </c>
      <c r="C1463">
        <v>8156.84</v>
      </c>
    </row>
    <row r="1464" spans="1:3" x14ac:dyDescent="0.3">
      <c r="A1464" s="16">
        <f t="shared" si="51"/>
        <v>43843.833333333336</v>
      </c>
      <c r="B1464" t="s">
        <v>1635</v>
      </c>
      <c r="C1464">
        <v>8111.83</v>
      </c>
    </row>
    <row r="1465" spans="1:3" x14ac:dyDescent="0.3">
      <c r="A1465" s="16">
        <f t="shared" si="51"/>
        <v>43843.791666666664</v>
      </c>
      <c r="B1465" t="s">
        <v>1636</v>
      </c>
      <c r="C1465">
        <v>8107.93</v>
      </c>
    </row>
    <row r="1466" spans="1:3" x14ac:dyDescent="0.3">
      <c r="A1466" s="16">
        <f t="shared" si="51"/>
        <v>43843.75</v>
      </c>
      <c r="B1466" t="s">
        <v>1637</v>
      </c>
      <c r="C1466">
        <v>8098.22</v>
      </c>
    </row>
    <row r="1467" spans="1:3" x14ac:dyDescent="0.3">
      <c r="A1467" s="16">
        <f t="shared" si="51"/>
        <v>43843.708333333336</v>
      </c>
      <c r="B1467" t="s">
        <v>1638</v>
      </c>
      <c r="C1467">
        <v>8109.96</v>
      </c>
    </row>
    <row r="1468" spans="1:3" x14ac:dyDescent="0.3">
      <c r="A1468" s="16">
        <f t="shared" si="51"/>
        <v>43843.666666666664</v>
      </c>
      <c r="B1468" t="s">
        <v>1639</v>
      </c>
      <c r="C1468">
        <v>8084.89</v>
      </c>
    </row>
    <row r="1469" spans="1:3" x14ac:dyDescent="0.3">
      <c r="A1469" s="16">
        <f t="shared" si="51"/>
        <v>43843.625</v>
      </c>
      <c r="B1469" t="s">
        <v>1640</v>
      </c>
      <c r="C1469">
        <v>8090</v>
      </c>
    </row>
    <row r="1470" spans="1:3" x14ac:dyDescent="0.3">
      <c r="A1470" s="16">
        <f t="shared" si="51"/>
        <v>43843.583333333336</v>
      </c>
      <c r="B1470" t="s">
        <v>1641</v>
      </c>
      <c r="C1470">
        <v>8086.78</v>
      </c>
    </row>
    <row r="1471" spans="1:3" x14ac:dyDescent="0.3">
      <c r="A1471" s="16">
        <f t="shared" si="51"/>
        <v>43843.541666666664</v>
      </c>
      <c r="B1471" t="s">
        <v>1642</v>
      </c>
      <c r="C1471">
        <v>8092.85</v>
      </c>
    </row>
    <row r="1472" spans="1:3" x14ac:dyDescent="0.3">
      <c r="A1472" s="16">
        <f t="shared" si="51"/>
        <v>43844</v>
      </c>
      <c r="B1472" t="s">
        <v>1643</v>
      </c>
      <c r="C1472">
        <v>8075.01</v>
      </c>
    </row>
    <row r="1473" spans="1:3" x14ac:dyDescent="0.3">
      <c r="A1473" s="16">
        <f t="shared" si="51"/>
        <v>43843.458333333336</v>
      </c>
      <c r="B1473" t="s">
        <v>1644</v>
      </c>
      <c r="C1473">
        <v>8125.69</v>
      </c>
    </row>
    <row r="1474" spans="1:3" x14ac:dyDescent="0.3">
      <c r="A1474" s="16">
        <f t="shared" si="51"/>
        <v>43843.416666666664</v>
      </c>
      <c r="B1474" t="s">
        <v>1645</v>
      </c>
      <c r="C1474">
        <v>8113.69</v>
      </c>
    </row>
    <row r="1475" spans="1:3" x14ac:dyDescent="0.3">
      <c r="A1475" s="16">
        <f t="shared" si="51"/>
        <v>43843.375</v>
      </c>
      <c r="B1475" t="s">
        <v>1646</v>
      </c>
      <c r="C1475">
        <v>8129.99</v>
      </c>
    </row>
    <row r="1476" spans="1:3" x14ac:dyDescent="0.3">
      <c r="A1476" s="16">
        <f t="shared" si="51"/>
        <v>43843.333333333336</v>
      </c>
      <c r="B1476" t="s">
        <v>1647</v>
      </c>
      <c r="C1476">
        <v>8075.26</v>
      </c>
    </row>
    <row r="1477" spans="1:3" x14ac:dyDescent="0.3">
      <c r="A1477" s="16">
        <f t="shared" si="51"/>
        <v>43843.291666666664</v>
      </c>
      <c r="B1477" t="s">
        <v>1648</v>
      </c>
      <c r="C1477">
        <v>8063.11</v>
      </c>
    </row>
    <row r="1478" spans="1:3" x14ac:dyDescent="0.3">
      <c r="A1478" s="16">
        <f t="shared" ref="A1478:A1541" si="52">DATEVALUE(MID(B1478,1,10))+(IF(RIGHT(B1478,2)="PM",12,0)+MID(B1478,12,2))/24</f>
        <v>43843.25</v>
      </c>
      <c r="B1478" t="s">
        <v>1649</v>
      </c>
      <c r="C1478">
        <v>8096.23</v>
      </c>
    </row>
    <row r="1479" spans="1:3" x14ac:dyDescent="0.3">
      <c r="A1479" s="16">
        <f t="shared" si="52"/>
        <v>43843.208333333336</v>
      </c>
      <c r="B1479" t="s">
        <v>1650</v>
      </c>
      <c r="C1479">
        <v>8118.33</v>
      </c>
    </row>
    <row r="1480" spans="1:3" x14ac:dyDescent="0.3">
      <c r="A1480" s="16">
        <f t="shared" si="52"/>
        <v>43843.166666666664</v>
      </c>
      <c r="B1480" t="s">
        <v>1651</v>
      </c>
      <c r="C1480">
        <v>8105.77</v>
      </c>
    </row>
    <row r="1481" spans="1:3" x14ac:dyDescent="0.3">
      <c r="A1481" s="16">
        <f t="shared" si="52"/>
        <v>43843.125</v>
      </c>
      <c r="B1481" t="s">
        <v>1652</v>
      </c>
      <c r="C1481">
        <v>8113.12</v>
      </c>
    </row>
    <row r="1482" spans="1:3" x14ac:dyDescent="0.3">
      <c r="A1482" s="16">
        <f t="shared" si="52"/>
        <v>43843.083333333336</v>
      </c>
      <c r="B1482" t="s">
        <v>1653</v>
      </c>
      <c r="C1482">
        <v>8155.98</v>
      </c>
    </row>
    <row r="1483" spans="1:3" x14ac:dyDescent="0.3">
      <c r="A1483" s="16">
        <f t="shared" si="52"/>
        <v>43843.041666666664</v>
      </c>
      <c r="B1483" t="s">
        <v>1654</v>
      </c>
      <c r="C1483">
        <v>8152.73</v>
      </c>
    </row>
    <row r="1484" spans="1:3" x14ac:dyDescent="0.3">
      <c r="A1484" s="16">
        <f t="shared" si="52"/>
        <v>43843.5</v>
      </c>
      <c r="B1484" t="s">
        <v>1655</v>
      </c>
      <c r="C1484">
        <v>8184.98</v>
      </c>
    </row>
    <row r="1485" spans="1:3" x14ac:dyDescent="0.3">
      <c r="A1485" s="16">
        <f t="shared" si="52"/>
        <v>43842.958333333336</v>
      </c>
      <c r="B1485" t="s">
        <v>1656</v>
      </c>
      <c r="C1485">
        <v>8159.3</v>
      </c>
    </row>
    <row r="1486" spans="1:3" x14ac:dyDescent="0.3">
      <c r="A1486" s="16">
        <f t="shared" si="52"/>
        <v>43842.916666666664</v>
      </c>
      <c r="B1486" t="s">
        <v>1657</v>
      </c>
      <c r="C1486">
        <v>8102.32</v>
      </c>
    </row>
    <row r="1487" spans="1:3" x14ac:dyDescent="0.3">
      <c r="A1487" s="16">
        <f t="shared" si="52"/>
        <v>43842.875</v>
      </c>
      <c r="B1487" t="s">
        <v>1658</v>
      </c>
      <c r="C1487">
        <v>8138.74</v>
      </c>
    </row>
    <row r="1488" spans="1:3" x14ac:dyDescent="0.3">
      <c r="A1488" s="16">
        <f t="shared" si="52"/>
        <v>43842.833333333336</v>
      </c>
      <c r="B1488" t="s">
        <v>1659</v>
      </c>
      <c r="C1488">
        <v>8132.01</v>
      </c>
    </row>
    <row r="1489" spans="1:3" x14ac:dyDescent="0.3">
      <c r="A1489" s="16">
        <f t="shared" si="52"/>
        <v>43842.791666666664</v>
      </c>
      <c r="B1489" t="s">
        <v>1660</v>
      </c>
      <c r="C1489">
        <v>8119.31</v>
      </c>
    </row>
    <row r="1490" spans="1:3" x14ac:dyDescent="0.3">
      <c r="A1490" s="16">
        <f t="shared" si="52"/>
        <v>43842.75</v>
      </c>
      <c r="B1490" t="s">
        <v>1661</v>
      </c>
      <c r="C1490">
        <v>8101.47</v>
      </c>
    </row>
    <row r="1491" spans="1:3" x14ac:dyDescent="0.3">
      <c r="A1491" s="16">
        <f t="shared" si="52"/>
        <v>43842.708333333336</v>
      </c>
      <c r="B1491" t="s">
        <v>1662</v>
      </c>
      <c r="C1491">
        <v>8101.98</v>
      </c>
    </row>
    <row r="1492" spans="1:3" x14ac:dyDescent="0.3">
      <c r="A1492" s="16">
        <f t="shared" si="52"/>
        <v>43842.666666666664</v>
      </c>
      <c r="B1492" t="s">
        <v>1663</v>
      </c>
      <c r="C1492">
        <v>8152.7</v>
      </c>
    </row>
    <row r="1493" spans="1:3" x14ac:dyDescent="0.3">
      <c r="A1493" s="16">
        <f t="shared" si="52"/>
        <v>43842.625</v>
      </c>
      <c r="B1493" t="s">
        <v>1664</v>
      </c>
      <c r="C1493">
        <v>8137.17</v>
      </c>
    </row>
    <row r="1494" spans="1:3" x14ac:dyDescent="0.3">
      <c r="A1494" s="16">
        <f t="shared" si="52"/>
        <v>43842.583333333336</v>
      </c>
      <c r="B1494" t="s">
        <v>1665</v>
      </c>
      <c r="C1494">
        <v>8165</v>
      </c>
    </row>
    <row r="1495" spans="1:3" x14ac:dyDescent="0.3">
      <c r="A1495" s="16">
        <f t="shared" si="52"/>
        <v>43842.541666666664</v>
      </c>
      <c r="B1495" t="s">
        <v>1666</v>
      </c>
      <c r="C1495">
        <v>8132.19</v>
      </c>
    </row>
    <row r="1496" spans="1:3" x14ac:dyDescent="0.3">
      <c r="A1496" s="16">
        <f t="shared" si="52"/>
        <v>43843</v>
      </c>
      <c r="B1496" t="s">
        <v>1667</v>
      </c>
      <c r="C1496">
        <v>8114.08</v>
      </c>
    </row>
    <row r="1497" spans="1:3" x14ac:dyDescent="0.3">
      <c r="A1497" s="16">
        <f t="shared" si="52"/>
        <v>43842.458333333336</v>
      </c>
      <c r="B1497" t="s">
        <v>1668</v>
      </c>
      <c r="C1497">
        <v>8122.12</v>
      </c>
    </row>
    <row r="1498" spans="1:3" x14ac:dyDescent="0.3">
      <c r="A1498" s="16">
        <f t="shared" si="52"/>
        <v>43842.416666666664</v>
      </c>
      <c r="B1498" t="s">
        <v>1669</v>
      </c>
      <c r="C1498">
        <v>8137.5</v>
      </c>
    </row>
    <row r="1499" spans="1:3" x14ac:dyDescent="0.3">
      <c r="A1499" s="16">
        <f t="shared" si="52"/>
        <v>43842.375</v>
      </c>
      <c r="B1499" t="s">
        <v>1670</v>
      </c>
      <c r="C1499">
        <v>8140.59</v>
      </c>
    </row>
    <row r="1500" spans="1:3" x14ac:dyDescent="0.3">
      <c r="A1500" s="16">
        <f t="shared" si="52"/>
        <v>43842.333333333336</v>
      </c>
      <c r="B1500" t="s">
        <v>1671</v>
      </c>
      <c r="C1500">
        <v>8097.51</v>
      </c>
    </row>
    <row r="1501" spans="1:3" x14ac:dyDescent="0.3">
      <c r="A1501" s="16">
        <f t="shared" si="52"/>
        <v>43842.291666666664</v>
      </c>
      <c r="B1501" t="s">
        <v>1672</v>
      </c>
      <c r="C1501">
        <v>8083.84</v>
      </c>
    </row>
    <row r="1502" spans="1:3" x14ac:dyDescent="0.3">
      <c r="A1502" s="16">
        <f t="shared" si="52"/>
        <v>43842.25</v>
      </c>
      <c r="B1502" t="s">
        <v>1673</v>
      </c>
      <c r="C1502">
        <v>8106.05</v>
      </c>
    </row>
    <row r="1503" spans="1:3" x14ac:dyDescent="0.3">
      <c r="A1503" s="16">
        <f t="shared" si="52"/>
        <v>43842.208333333336</v>
      </c>
      <c r="B1503" t="s">
        <v>1674</v>
      </c>
      <c r="C1503">
        <v>8073.79</v>
      </c>
    </row>
    <row r="1504" spans="1:3" x14ac:dyDescent="0.3">
      <c r="A1504" s="16">
        <f t="shared" si="52"/>
        <v>43842.166666666664</v>
      </c>
      <c r="B1504" t="s">
        <v>1675</v>
      </c>
      <c r="C1504">
        <v>8091.33</v>
      </c>
    </row>
    <row r="1505" spans="1:3" x14ac:dyDescent="0.3">
      <c r="A1505" s="16">
        <f t="shared" si="52"/>
        <v>43842.125</v>
      </c>
      <c r="B1505" t="s">
        <v>1676</v>
      </c>
      <c r="C1505">
        <v>8095</v>
      </c>
    </row>
    <row r="1506" spans="1:3" x14ac:dyDescent="0.3">
      <c r="A1506" s="16">
        <f t="shared" si="52"/>
        <v>43842.083333333336</v>
      </c>
      <c r="B1506" t="s">
        <v>1677</v>
      </c>
      <c r="C1506">
        <v>8065.53</v>
      </c>
    </row>
    <row r="1507" spans="1:3" x14ac:dyDescent="0.3">
      <c r="A1507" s="16">
        <f t="shared" si="52"/>
        <v>43842.041666666664</v>
      </c>
      <c r="B1507" t="s">
        <v>1678</v>
      </c>
      <c r="C1507">
        <v>8060.89</v>
      </c>
    </row>
    <row r="1508" spans="1:3" x14ac:dyDescent="0.3">
      <c r="A1508" s="16">
        <f t="shared" si="52"/>
        <v>43842.5</v>
      </c>
      <c r="B1508" t="s">
        <v>1679</v>
      </c>
      <c r="C1508">
        <v>8020.01</v>
      </c>
    </row>
    <row r="1509" spans="1:3" x14ac:dyDescent="0.3">
      <c r="A1509" s="16">
        <f t="shared" si="52"/>
        <v>43841.958333333336</v>
      </c>
      <c r="B1509" t="s">
        <v>1680</v>
      </c>
      <c r="C1509">
        <v>8082.57</v>
      </c>
    </row>
    <row r="1510" spans="1:3" x14ac:dyDescent="0.3">
      <c r="A1510" s="16">
        <f t="shared" si="52"/>
        <v>43841.916666666664</v>
      </c>
      <c r="B1510" t="s">
        <v>1681</v>
      </c>
      <c r="C1510">
        <v>8105</v>
      </c>
    </row>
    <row r="1511" spans="1:3" x14ac:dyDescent="0.3">
      <c r="A1511" s="16">
        <f t="shared" si="52"/>
        <v>43841.875</v>
      </c>
      <c r="B1511" t="s">
        <v>1682</v>
      </c>
      <c r="C1511">
        <v>8161.81</v>
      </c>
    </row>
    <row r="1512" spans="1:3" x14ac:dyDescent="0.3">
      <c r="A1512" s="16">
        <f t="shared" si="52"/>
        <v>43841.833333333336</v>
      </c>
      <c r="B1512" t="s">
        <v>1683</v>
      </c>
      <c r="C1512">
        <v>8151.78</v>
      </c>
    </row>
    <row r="1513" spans="1:3" x14ac:dyDescent="0.3">
      <c r="A1513" s="16">
        <f t="shared" si="52"/>
        <v>43841.791666666664</v>
      </c>
      <c r="B1513" t="s">
        <v>1684</v>
      </c>
      <c r="C1513">
        <v>8169.14</v>
      </c>
    </row>
    <row r="1514" spans="1:3" x14ac:dyDescent="0.3">
      <c r="A1514" s="16">
        <f t="shared" si="52"/>
        <v>43841.75</v>
      </c>
      <c r="B1514" t="s">
        <v>1685</v>
      </c>
      <c r="C1514">
        <v>8160.56</v>
      </c>
    </row>
    <row r="1515" spans="1:3" x14ac:dyDescent="0.3">
      <c r="A1515" s="16">
        <f t="shared" si="52"/>
        <v>43841.708333333336</v>
      </c>
      <c r="B1515" t="s">
        <v>1686</v>
      </c>
      <c r="C1515">
        <v>8169.46</v>
      </c>
    </row>
    <row r="1516" spans="1:3" x14ac:dyDescent="0.3">
      <c r="A1516" s="16">
        <f t="shared" si="52"/>
        <v>43841.666666666664</v>
      </c>
      <c r="B1516" t="s">
        <v>1687</v>
      </c>
      <c r="C1516">
        <v>8099.73</v>
      </c>
    </row>
    <row r="1517" spans="1:3" x14ac:dyDescent="0.3">
      <c r="A1517" s="16">
        <f t="shared" si="52"/>
        <v>43841.625</v>
      </c>
      <c r="B1517" t="s">
        <v>1688</v>
      </c>
      <c r="C1517">
        <v>8053.75</v>
      </c>
    </row>
    <row r="1518" spans="1:3" x14ac:dyDescent="0.3">
      <c r="A1518" s="16">
        <f t="shared" si="52"/>
        <v>43841.583333333336</v>
      </c>
      <c r="B1518" t="s">
        <v>1689</v>
      </c>
      <c r="C1518">
        <v>8090.02</v>
      </c>
    </row>
    <row r="1519" spans="1:3" x14ac:dyDescent="0.3">
      <c r="A1519" s="16">
        <f t="shared" si="52"/>
        <v>43841.541666666664</v>
      </c>
      <c r="B1519" t="s">
        <v>1690</v>
      </c>
      <c r="C1519">
        <v>8061.95</v>
      </c>
    </row>
    <row r="1520" spans="1:3" x14ac:dyDescent="0.3">
      <c r="A1520" s="16">
        <f t="shared" si="52"/>
        <v>43842</v>
      </c>
      <c r="B1520" t="s">
        <v>1691</v>
      </c>
      <c r="C1520">
        <v>8045.95</v>
      </c>
    </row>
    <row r="1521" spans="1:3" x14ac:dyDescent="0.3">
      <c r="A1521" s="16">
        <f t="shared" si="52"/>
        <v>43841.458333333336</v>
      </c>
      <c r="B1521" t="s">
        <v>1692</v>
      </c>
      <c r="C1521">
        <v>8054.03</v>
      </c>
    </row>
    <row r="1522" spans="1:3" x14ac:dyDescent="0.3">
      <c r="A1522" s="16">
        <f t="shared" si="52"/>
        <v>43841.416666666664</v>
      </c>
      <c r="B1522" t="s">
        <v>1693</v>
      </c>
      <c r="C1522">
        <v>8114.22</v>
      </c>
    </row>
    <row r="1523" spans="1:3" x14ac:dyDescent="0.3">
      <c r="A1523" s="16">
        <f t="shared" si="52"/>
        <v>43841.375</v>
      </c>
      <c r="B1523" t="s">
        <v>1694</v>
      </c>
      <c r="C1523">
        <v>8052.96</v>
      </c>
    </row>
    <row r="1524" spans="1:3" x14ac:dyDescent="0.3">
      <c r="A1524" s="16">
        <f t="shared" si="52"/>
        <v>43841.333333333336</v>
      </c>
      <c r="B1524" t="s">
        <v>1695</v>
      </c>
      <c r="C1524">
        <v>8074.18</v>
      </c>
    </row>
    <row r="1525" spans="1:3" x14ac:dyDescent="0.3">
      <c r="A1525" s="16">
        <f t="shared" si="52"/>
        <v>43841.291666666664</v>
      </c>
      <c r="B1525" t="s">
        <v>1696</v>
      </c>
      <c r="C1525">
        <v>8124.99</v>
      </c>
    </row>
    <row r="1526" spans="1:3" x14ac:dyDescent="0.3">
      <c r="A1526" s="16">
        <f t="shared" si="52"/>
        <v>43841.25</v>
      </c>
      <c r="B1526" t="s">
        <v>1697</v>
      </c>
      <c r="C1526">
        <v>8083.41</v>
      </c>
    </row>
    <row r="1527" spans="1:3" x14ac:dyDescent="0.3">
      <c r="A1527" s="16">
        <f t="shared" si="52"/>
        <v>43841.208333333336</v>
      </c>
      <c r="B1527" t="s">
        <v>1698</v>
      </c>
      <c r="C1527">
        <v>8117.82</v>
      </c>
    </row>
    <row r="1528" spans="1:3" x14ac:dyDescent="0.3">
      <c r="A1528" s="16">
        <f t="shared" si="52"/>
        <v>43841.166666666664</v>
      </c>
      <c r="B1528" t="s">
        <v>1699</v>
      </c>
      <c r="C1528">
        <v>8158.49</v>
      </c>
    </row>
    <row r="1529" spans="1:3" x14ac:dyDescent="0.3">
      <c r="A1529" s="16">
        <f t="shared" si="52"/>
        <v>43841.125</v>
      </c>
      <c r="B1529" t="s">
        <v>1700</v>
      </c>
      <c r="C1529">
        <v>8206.19</v>
      </c>
    </row>
    <row r="1530" spans="1:3" x14ac:dyDescent="0.3">
      <c r="A1530" s="16">
        <f t="shared" si="52"/>
        <v>43841.083333333336</v>
      </c>
      <c r="B1530" t="s">
        <v>1701</v>
      </c>
      <c r="C1530">
        <v>8204.86</v>
      </c>
    </row>
    <row r="1531" spans="1:3" x14ac:dyDescent="0.3">
      <c r="A1531" s="16">
        <f t="shared" si="52"/>
        <v>43841.041666666664</v>
      </c>
      <c r="B1531" t="s">
        <v>1702</v>
      </c>
      <c r="C1531">
        <v>8168.92</v>
      </c>
    </row>
    <row r="1532" spans="1:3" x14ac:dyDescent="0.3">
      <c r="A1532" s="16">
        <f t="shared" si="52"/>
        <v>43841.5</v>
      </c>
      <c r="B1532" t="s">
        <v>1703</v>
      </c>
      <c r="C1532">
        <v>8197.02</v>
      </c>
    </row>
    <row r="1533" spans="1:3" x14ac:dyDescent="0.3">
      <c r="A1533" s="16">
        <f t="shared" si="52"/>
        <v>43840.958333333336</v>
      </c>
      <c r="B1533" t="s">
        <v>1704</v>
      </c>
      <c r="C1533">
        <v>8090.13</v>
      </c>
    </row>
    <row r="1534" spans="1:3" x14ac:dyDescent="0.3">
      <c r="A1534" s="16">
        <f t="shared" si="52"/>
        <v>43840.916666666664</v>
      </c>
      <c r="B1534" t="s">
        <v>1705</v>
      </c>
      <c r="C1534">
        <v>8049.99</v>
      </c>
    </row>
    <row r="1535" spans="1:3" x14ac:dyDescent="0.3">
      <c r="A1535" s="16">
        <f t="shared" si="52"/>
        <v>43840.875</v>
      </c>
      <c r="B1535" t="s">
        <v>1706</v>
      </c>
      <c r="C1535">
        <v>8073.16</v>
      </c>
    </row>
    <row r="1536" spans="1:3" x14ac:dyDescent="0.3">
      <c r="A1536" s="16">
        <f t="shared" si="52"/>
        <v>43840.833333333336</v>
      </c>
      <c r="B1536" t="s">
        <v>1707</v>
      </c>
      <c r="C1536">
        <v>8059.49</v>
      </c>
    </row>
    <row r="1537" spans="1:3" x14ac:dyDescent="0.3">
      <c r="A1537" s="16">
        <f t="shared" si="52"/>
        <v>43840.791666666664</v>
      </c>
      <c r="B1537" t="s">
        <v>1708</v>
      </c>
      <c r="C1537">
        <v>8022.16</v>
      </c>
    </row>
    <row r="1538" spans="1:3" x14ac:dyDescent="0.3">
      <c r="A1538" s="16">
        <f t="shared" si="52"/>
        <v>43840.75</v>
      </c>
      <c r="B1538" t="s">
        <v>1709</v>
      </c>
      <c r="C1538">
        <v>7966.3</v>
      </c>
    </row>
    <row r="1539" spans="1:3" x14ac:dyDescent="0.3">
      <c r="A1539" s="16">
        <f t="shared" si="52"/>
        <v>43840.708333333336</v>
      </c>
      <c r="B1539" t="s">
        <v>1710</v>
      </c>
      <c r="C1539">
        <v>7952.65</v>
      </c>
    </row>
    <row r="1540" spans="1:3" x14ac:dyDescent="0.3">
      <c r="A1540" s="16">
        <f t="shared" si="52"/>
        <v>43840.666666666664</v>
      </c>
      <c r="B1540" t="s">
        <v>1711</v>
      </c>
      <c r="C1540">
        <v>8066.6</v>
      </c>
    </row>
    <row r="1541" spans="1:3" x14ac:dyDescent="0.3">
      <c r="A1541" s="16">
        <f t="shared" si="52"/>
        <v>43840.625</v>
      </c>
      <c r="B1541" t="s">
        <v>1712</v>
      </c>
      <c r="C1541">
        <v>7978.65</v>
      </c>
    </row>
    <row r="1542" spans="1:3" x14ac:dyDescent="0.3">
      <c r="A1542" s="16">
        <f t="shared" ref="A1542:A1605" si="53">DATEVALUE(MID(B1542,1,10))+(IF(RIGHT(B1542,2)="PM",12,0)+MID(B1542,12,2))/24</f>
        <v>43840.583333333336</v>
      </c>
      <c r="B1542" t="s">
        <v>1713</v>
      </c>
      <c r="C1542">
        <v>7870.4</v>
      </c>
    </row>
    <row r="1543" spans="1:3" x14ac:dyDescent="0.3">
      <c r="A1543" s="16">
        <f t="shared" si="53"/>
        <v>43840.541666666664</v>
      </c>
      <c r="B1543" t="s">
        <v>1714</v>
      </c>
      <c r="C1543">
        <v>7893.98</v>
      </c>
    </row>
    <row r="1544" spans="1:3" x14ac:dyDescent="0.3">
      <c r="A1544" s="16">
        <f t="shared" si="53"/>
        <v>43841</v>
      </c>
      <c r="B1544" t="s">
        <v>1715</v>
      </c>
      <c r="C1544">
        <v>7841.69</v>
      </c>
    </row>
    <row r="1545" spans="1:3" x14ac:dyDescent="0.3">
      <c r="A1545" s="16">
        <f t="shared" si="53"/>
        <v>43840.458333333336</v>
      </c>
      <c r="B1545" t="s">
        <v>1716</v>
      </c>
      <c r="C1545">
        <v>7771.87</v>
      </c>
    </row>
    <row r="1546" spans="1:3" x14ac:dyDescent="0.3">
      <c r="A1546" s="16">
        <f t="shared" si="53"/>
        <v>43840.416666666664</v>
      </c>
      <c r="B1546" t="s">
        <v>1717</v>
      </c>
      <c r="C1546">
        <v>7716.47</v>
      </c>
    </row>
    <row r="1547" spans="1:3" x14ac:dyDescent="0.3">
      <c r="A1547" s="16">
        <f t="shared" si="53"/>
        <v>43840.375</v>
      </c>
      <c r="B1547" t="s">
        <v>1718</v>
      </c>
      <c r="C1547">
        <v>7706.53</v>
      </c>
    </row>
    <row r="1548" spans="1:3" x14ac:dyDescent="0.3">
      <c r="A1548" s="16">
        <f t="shared" si="53"/>
        <v>43840.333333333336</v>
      </c>
      <c r="B1548" t="s">
        <v>1719</v>
      </c>
      <c r="C1548">
        <v>7752.98</v>
      </c>
    </row>
    <row r="1549" spans="1:3" x14ac:dyDescent="0.3">
      <c r="A1549" s="16">
        <f t="shared" si="53"/>
        <v>43840.291666666664</v>
      </c>
      <c r="B1549" t="s">
        <v>1720</v>
      </c>
      <c r="C1549">
        <v>7748.64</v>
      </c>
    </row>
    <row r="1550" spans="1:3" x14ac:dyDescent="0.3">
      <c r="A1550" s="16">
        <f t="shared" si="53"/>
        <v>43840.25</v>
      </c>
      <c r="B1550" t="s">
        <v>1721</v>
      </c>
      <c r="C1550">
        <v>7748.86</v>
      </c>
    </row>
    <row r="1551" spans="1:3" x14ac:dyDescent="0.3">
      <c r="A1551" s="16">
        <f t="shared" si="53"/>
        <v>43840.208333333336</v>
      </c>
      <c r="B1551" t="s">
        <v>1722</v>
      </c>
      <c r="C1551">
        <v>7795.3</v>
      </c>
    </row>
    <row r="1552" spans="1:3" x14ac:dyDescent="0.3">
      <c r="A1552" s="16">
        <f t="shared" si="53"/>
        <v>43840.166666666664</v>
      </c>
      <c r="B1552" t="s">
        <v>1723</v>
      </c>
      <c r="C1552">
        <v>7818.02</v>
      </c>
    </row>
    <row r="1553" spans="1:3" x14ac:dyDescent="0.3">
      <c r="A1553" s="16">
        <f t="shared" si="53"/>
        <v>43840.125</v>
      </c>
      <c r="B1553" t="s">
        <v>1724</v>
      </c>
      <c r="C1553">
        <v>7803.68</v>
      </c>
    </row>
    <row r="1554" spans="1:3" x14ac:dyDescent="0.3">
      <c r="A1554" s="16">
        <f t="shared" si="53"/>
        <v>43840.083333333336</v>
      </c>
      <c r="B1554" t="s">
        <v>1725</v>
      </c>
      <c r="C1554">
        <v>7804.99</v>
      </c>
    </row>
    <row r="1555" spans="1:3" x14ac:dyDescent="0.3">
      <c r="A1555" s="16">
        <f t="shared" si="53"/>
        <v>43840.041666666664</v>
      </c>
      <c r="B1555" t="s">
        <v>1726</v>
      </c>
      <c r="C1555">
        <v>7820.01</v>
      </c>
    </row>
    <row r="1556" spans="1:3" x14ac:dyDescent="0.3">
      <c r="A1556" s="16">
        <f t="shared" si="53"/>
        <v>43840.5</v>
      </c>
      <c r="B1556" t="s">
        <v>1727</v>
      </c>
      <c r="C1556">
        <v>7817.76</v>
      </c>
    </row>
    <row r="1557" spans="1:3" x14ac:dyDescent="0.3">
      <c r="A1557" s="16">
        <f t="shared" si="53"/>
        <v>43839.958333333336</v>
      </c>
      <c r="B1557" t="s">
        <v>1728</v>
      </c>
      <c r="C1557">
        <v>7811.31</v>
      </c>
    </row>
    <row r="1558" spans="1:3" x14ac:dyDescent="0.3">
      <c r="A1558" s="16">
        <f t="shared" si="53"/>
        <v>43839.916666666664</v>
      </c>
      <c r="B1558" t="s">
        <v>1729</v>
      </c>
      <c r="C1558">
        <v>7789.96</v>
      </c>
    </row>
    <row r="1559" spans="1:3" x14ac:dyDescent="0.3">
      <c r="A1559" s="16">
        <f t="shared" si="53"/>
        <v>43839.875</v>
      </c>
      <c r="B1559" t="s">
        <v>1730</v>
      </c>
      <c r="C1559">
        <v>7818.3</v>
      </c>
    </row>
    <row r="1560" spans="1:3" x14ac:dyDescent="0.3">
      <c r="A1560" s="16">
        <f t="shared" si="53"/>
        <v>43839.833333333336</v>
      </c>
      <c r="B1560" t="s">
        <v>1731</v>
      </c>
      <c r="C1560">
        <v>7917.54</v>
      </c>
    </row>
    <row r="1561" spans="1:3" x14ac:dyDescent="0.3">
      <c r="A1561" s="16">
        <f t="shared" si="53"/>
        <v>43839.791666666664</v>
      </c>
      <c r="B1561" t="s">
        <v>1732</v>
      </c>
      <c r="C1561">
        <v>7810.64</v>
      </c>
    </row>
    <row r="1562" spans="1:3" x14ac:dyDescent="0.3">
      <c r="A1562" s="16">
        <f t="shared" si="53"/>
        <v>43839.75</v>
      </c>
      <c r="B1562" t="s">
        <v>1733</v>
      </c>
      <c r="C1562">
        <v>7798.6</v>
      </c>
    </row>
    <row r="1563" spans="1:3" x14ac:dyDescent="0.3">
      <c r="A1563" s="16">
        <f t="shared" si="53"/>
        <v>43839.708333333336</v>
      </c>
      <c r="B1563" t="s">
        <v>1734</v>
      </c>
      <c r="C1563">
        <v>7818.15</v>
      </c>
    </row>
    <row r="1564" spans="1:3" x14ac:dyDescent="0.3">
      <c r="A1564" s="16">
        <f t="shared" si="53"/>
        <v>43839.666666666664</v>
      </c>
      <c r="B1564" t="s">
        <v>1735</v>
      </c>
      <c r="C1564">
        <v>7907.05</v>
      </c>
    </row>
    <row r="1565" spans="1:3" x14ac:dyDescent="0.3">
      <c r="A1565" s="16">
        <f t="shared" si="53"/>
        <v>43839.625</v>
      </c>
      <c r="B1565" t="s">
        <v>1736</v>
      </c>
      <c r="C1565">
        <v>7885.5</v>
      </c>
    </row>
    <row r="1566" spans="1:3" x14ac:dyDescent="0.3">
      <c r="A1566" s="16">
        <f t="shared" si="53"/>
        <v>43839.583333333336</v>
      </c>
      <c r="B1566" t="s">
        <v>1737</v>
      </c>
      <c r="C1566">
        <v>7897.52</v>
      </c>
    </row>
    <row r="1567" spans="1:3" x14ac:dyDescent="0.3">
      <c r="A1567" s="16">
        <f t="shared" si="53"/>
        <v>43839.541666666664</v>
      </c>
      <c r="B1567" t="s">
        <v>1738</v>
      </c>
      <c r="C1567">
        <v>7900.91</v>
      </c>
    </row>
    <row r="1568" spans="1:3" x14ac:dyDescent="0.3">
      <c r="A1568" s="16">
        <f t="shared" si="53"/>
        <v>43840</v>
      </c>
      <c r="B1568" t="s">
        <v>1739</v>
      </c>
      <c r="C1568">
        <v>7878.56</v>
      </c>
    </row>
    <row r="1569" spans="1:3" x14ac:dyDescent="0.3">
      <c r="A1569" s="16">
        <f t="shared" si="53"/>
        <v>43839.458333333336</v>
      </c>
      <c r="B1569" t="s">
        <v>1740</v>
      </c>
      <c r="C1569">
        <v>7896.38</v>
      </c>
    </row>
    <row r="1570" spans="1:3" x14ac:dyDescent="0.3">
      <c r="A1570" s="16">
        <f t="shared" si="53"/>
        <v>43839.416666666664</v>
      </c>
      <c r="B1570" t="s">
        <v>1741</v>
      </c>
      <c r="C1570">
        <v>7872.35</v>
      </c>
    </row>
    <row r="1571" spans="1:3" x14ac:dyDescent="0.3">
      <c r="A1571" s="16">
        <f t="shared" si="53"/>
        <v>43839.375</v>
      </c>
      <c r="B1571" t="s">
        <v>1742</v>
      </c>
      <c r="C1571">
        <v>7933.1</v>
      </c>
    </row>
    <row r="1572" spans="1:3" x14ac:dyDescent="0.3">
      <c r="A1572" s="16">
        <f t="shared" si="53"/>
        <v>43839.333333333336</v>
      </c>
      <c r="B1572" t="s">
        <v>1743</v>
      </c>
      <c r="C1572">
        <v>7949.84</v>
      </c>
    </row>
    <row r="1573" spans="1:3" x14ac:dyDescent="0.3">
      <c r="A1573" s="16">
        <f t="shared" si="53"/>
        <v>43839.291666666664</v>
      </c>
      <c r="B1573" t="s">
        <v>1744</v>
      </c>
      <c r="C1573">
        <v>7908.48</v>
      </c>
    </row>
    <row r="1574" spans="1:3" x14ac:dyDescent="0.3">
      <c r="A1574" s="16">
        <f t="shared" si="53"/>
        <v>43839.25</v>
      </c>
      <c r="B1574" t="s">
        <v>1745</v>
      </c>
      <c r="C1574">
        <v>7941.83</v>
      </c>
    </row>
    <row r="1575" spans="1:3" x14ac:dyDescent="0.3">
      <c r="A1575" s="16">
        <f t="shared" si="53"/>
        <v>43839.208333333336</v>
      </c>
      <c r="B1575" t="s">
        <v>1746</v>
      </c>
      <c r="C1575">
        <v>7966.85</v>
      </c>
    </row>
    <row r="1576" spans="1:3" x14ac:dyDescent="0.3">
      <c r="A1576" s="16">
        <f t="shared" si="53"/>
        <v>43839.166666666664</v>
      </c>
      <c r="B1576" t="s">
        <v>1747</v>
      </c>
      <c r="C1576">
        <v>7954.72</v>
      </c>
    </row>
    <row r="1577" spans="1:3" x14ac:dyDescent="0.3">
      <c r="A1577" s="16">
        <f t="shared" si="53"/>
        <v>43839.125</v>
      </c>
      <c r="B1577" t="s">
        <v>1748</v>
      </c>
      <c r="C1577">
        <v>7982.75</v>
      </c>
    </row>
    <row r="1578" spans="1:3" x14ac:dyDescent="0.3">
      <c r="A1578" s="16">
        <f t="shared" si="53"/>
        <v>43839.083333333336</v>
      </c>
      <c r="B1578" t="s">
        <v>1749</v>
      </c>
      <c r="C1578">
        <v>8004.8</v>
      </c>
    </row>
    <row r="1579" spans="1:3" x14ac:dyDescent="0.3">
      <c r="A1579" s="16">
        <f t="shared" si="53"/>
        <v>43839.041666666664</v>
      </c>
      <c r="B1579" t="s">
        <v>1750</v>
      </c>
      <c r="C1579">
        <v>7956.55</v>
      </c>
    </row>
    <row r="1580" spans="1:3" x14ac:dyDescent="0.3">
      <c r="A1580" s="16">
        <f t="shared" si="53"/>
        <v>43839.5</v>
      </c>
      <c r="B1580" t="s">
        <v>1751</v>
      </c>
      <c r="C1580">
        <v>8055.98</v>
      </c>
    </row>
    <row r="1581" spans="1:3" x14ac:dyDescent="0.3">
      <c r="A1581" s="16">
        <f t="shared" si="53"/>
        <v>43838.958333333336</v>
      </c>
      <c r="B1581" t="s">
        <v>1752</v>
      </c>
      <c r="C1581">
        <v>8076.13</v>
      </c>
    </row>
    <row r="1582" spans="1:3" x14ac:dyDescent="0.3">
      <c r="A1582" s="16">
        <f t="shared" si="53"/>
        <v>43838.916666666664</v>
      </c>
      <c r="B1582" t="s">
        <v>1753</v>
      </c>
      <c r="C1582">
        <v>8016.06</v>
      </c>
    </row>
    <row r="1583" spans="1:3" x14ac:dyDescent="0.3">
      <c r="A1583" s="16">
        <f t="shared" si="53"/>
        <v>43838.875</v>
      </c>
      <c r="B1583" t="s">
        <v>1754</v>
      </c>
      <c r="C1583">
        <v>8046.03</v>
      </c>
    </row>
    <row r="1584" spans="1:3" x14ac:dyDescent="0.3">
      <c r="A1584" s="16">
        <f t="shared" si="53"/>
        <v>43838.833333333336</v>
      </c>
      <c r="B1584" t="s">
        <v>1755</v>
      </c>
      <c r="C1584">
        <v>7963.35</v>
      </c>
    </row>
    <row r="1585" spans="1:3" x14ac:dyDescent="0.3">
      <c r="A1585" s="16">
        <f t="shared" si="53"/>
        <v>43838.791666666664</v>
      </c>
      <c r="B1585" t="s">
        <v>1756</v>
      </c>
      <c r="C1585">
        <v>8053.7</v>
      </c>
    </row>
    <row r="1586" spans="1:3" x14ac:dyDescent="0.3">
      <c r="A1586" s="16">
        <f t="shared" si="53"/>
        <v>43838.75</v>
      </c>
      <c r="B1586" t="s">
        <v>1757</v>
      </c>
      <c r="C1586">
        <v>8077.68</v>
      </c>
    </row>
    <row r="1587" spans="1:3" x14ac:dyDescent="0.3">
      <c r="A1587" s="16">
        <f t="shared" si="53"/>
        <v>43838.708333333336</v>
      </c>
      <c r="B1587" t="s">
        <v>1758</v>
      </c>
      <c r="C1587">
        <v>8115</v>
      </c>
    </row>
    <row r="1588" spans="1:3" x14ac:dyDescent="0.3">
      <c r="A1588" s="16">
        <f t="shared" si="53"/>
        <v>43838.666666666664</v>
      </c>
      <c r="B1588" t="s">
        <v>1759</v>
      </c>
      <c r="C1588">
        <v>8305.9699999999993</v>
      </c>
    </row>
    <row r="1589" spans="1:3" x14ac:dyDescent="0.3">
      <c r="A1589" s="16">
        <f t="shared" si="53"/>
        <v>43838.625</v>
      </c>
      <c r="B1589" t="s">
        <v>1760</v>
      </c>
      <c r="C1589">
        <v>8310.98</v>
      </c>
    </row>
    <row r="1590" spans="1:3" x14ac:dyDescent="0.3">
      <c r="A1590" s="16">
        <f t="shared" si="53"/>
        <v>43838.583333333336</v>
      </c>
      <c r="B1590" t="s">
        <v>1761</v>
      </c>
      <c r="C1590">
        <v>8384.99</v>
      </c>
    </row>
    <row r="1591" spans="1:3" x14ac:dyDescent="0.3">
      <c r="A1591" s="16">
        <f t="shared" si="53"/>
        <v>43838.541666666664</v>
      </c>
      <c r="B1591" t="s">
        <v>1762</v>
      </c>
      <c r="C1591">
        <v>8286.16</v>
      </c>
    </row>
    <row r="1592" spans="1:3" x14ac:dyDescent="0.3">
      <c r="A1592" s="16">
        <f t="shared" si="53"/>
        <v>43839</v>
      </c>
      <c r="B1592" t="s">
        <v>1763</v>
      </c>
      <c r="C1592">
        <v>8332.4699999999993</v>
      </c>
    </row>
    <row r="1593" spans="1:3" x14ac:dyDescent="0.3">
      <c r="A1593" s="16">
        <f t="shared" si="53"/>
        <v>43838.458333333336</v>
      </c>
      <c r="B1593" t="s">
        <v>1764</v>
      </c>
      <c r="C1593">
        <v>8326.98</v>
      </c>
    </row>
    <row r="1594" spans="1:3" x14ac:dyDescent="0.3">
      <c r="A1594" s="16">
        <f t="shared" si="53"/>
        <v>43838.416666666664</v>
      </c>
      <c r="B1594" t="s">
        <v>1765</v>
      </c>
      <c r="C1594">
        <v>8297.2099999999991</v>
      </c>
    </row>
    <row r="1595" spans="1:3" x14ac:dyDescent="0.3">
      <c r="A1595" s="16">
        <f t="shared" si="53"/>
        <v>43838.375</v>
      </c>
      <c r="B1595" t="s">
        <v>1766</v>
      </c>
      <c r="C1595">
        <v>8312.0400000000009</v>
      </c>
    </row>
    <row r="1596" spans="1:3" x14ac:dyDescent="0.3">
      <c r="A1596" s="16">
        <f t="shared" si="53"/>
        <v>43838.333333333336</v>
      </c>
      <c r="B1596" t="s">
        <v>1767</v>
      </c>
      <c r="C1596">
        <v>8297.26</v>
      </c>
    </row>
    <row r="1597" spans="1:3" x14ac:dyDescent="0.3">
      <c r="A1597" s="16">
        <f t="shared" si="53"/>
        <v>43838.291666666664</v>
      </c>
      <c r="B1597" t="s">
        <v>1768</v>
      </c>
      <c r="C1597">
        <v>8339.1299999999992</v>
      </c>
    </row>
    <row r="1598" spans="1:3" x14ac:dyDescent="0.3">
      <c r="A1598" s="16">
        <f t="shared" si="53"/>
        <v>43838.25</v>
      </c>
      <c r="B1598" t="s">
        <v>1769</v>
      </c>
      <c r="C1598">
        <v>8334.77</v>
      </c>
    </row>
    <row r="1599" spans="1:3" x14ac:dyDescent="0.3">
      <c r="A1599" s="16">
        <f t="shared" si="53"/>
        <v>43838.208333333336</v>
      </c>
      <c r="B1599" t="s">
        <v>1770</v>
      </c>
      <c r="C1599">
        <v>8344.6299999999992</v>
      </c>
    </row>
    <row r="1600" spans="1:3" x14ac:dyDescent="0.3">
      <c r="A1600" s="16">
        <f t="shared" si="53"/>
        <v>43838.166666666664</v>
      </c>
      <c r="B1600" t="s">
        <v>1771</v>
      </c>
      <c r="C1600">
        <v>8300.34</v>
      </c>
    </row>
    <row r="1601" spans="1:3" x14ac:dyDescent="0.3">
      <c r="A1601" s="16">
        <f t="shared" si="53"/>
        <v>43838.125</v>
      </c>
      <c r="B1601" t="s">
        <v>1772</v>
      </c>
      <c r="C1601">
        <v>8278.59</v>
      </c>
    </row>
    <row r="1602" spans="1:3" x14ac:dyDescent="0.3">
      <c r="A1602" s="16">
        <f t="shared" si="53"/>
        <v>43838.083333333336</v>
      </c>
      <c r="B1602" t="s">
        <v>1773</v>
      </c>
      <c r="C1602">
        <v>8370.92</v>
      </c>
    </row>
    <row r="1603" spans="1:3" x14ac:dyDescent="0.3">
      <c r="A1603" s="16">
        <f t="shared" si="53"/>
        <v>43838.041666666664</v>
      </c>
      <c r="B1603" t="s">
        <v>1774</v>
      </c>
      <c r="C1603">
        <v>8431.82</v>
      </c>
    </row>
    <row r="1604" spans="1:3" x14ac:dyDescent="0.3">
      <c r="A1604" s="16">
        <f t="shared" si="53"/>
        <v>43838.5</v>
      </c>
      <c r="B1604" t="s">
        <v>1775</v>
      </c>
      <c r="C1604">
        <v>8145.28</v>
      </c>
    </row>
    <row r="1605" spans="1:3" x14ac:dyDescent="0.3">
      <c r="A1605" s="16">
        <f t="shared" si="53"/>
        <v>43837.958333333336</v>
      </c>
      <c r="B1605" t="s">
        <v>1776</v>
      </c>
      <c r="C1605">
        <v>8049.55</v>
      </c>
    </row>
    <row r="1606" spans="1:3" x14ac:dyDescent="0.3">
      <c r="A1606" s="16">
        <f t="shared" ref="A1606:A1669" si="54">DATEVALUE(MID(B1606,1,10))+(IF(RIGHT(B1606,2)="PM",12,0)+MID(B1606,12,2))/24</f>
        <v>43837.916666666664</v>
      </c>
      <c r="B1606" t="s">
        <v>1777</v>
      </c>
      <c r="C1606">
        <v>8016.44</v>
      </c>
    </row>
    <row r="1607" spans="1:3" x14ac:dyDescent="0.3">
      <c r="A1607" s="16">
        <f t="shared" si="54"/>
        <v>43837.875</v>
      </c>
      <c r="B1607" t="s">
        <v>1778</v>
      </c>
      <c r="C1607">
        <v>8162.66</v>
      </c>
    </row>
    <row r="1608" spans="1:3" x14ac:dyDescent="0.3">
      <c r="A1608" s="16">
        <f t="shared" si="54"/>
        <v>43837.833333333336</v>
      </c>
      <c r="B1608" t="s">
        <v>1779</v>
      </c>
      <c r="C1608">
        <v>8073.69</v>
      </c>
    </row>
    <row r="1609" spans="1:3" x14ac:dyDescent="0.3">
      <c r="A1609" s="16">
        <f t="shared" si="54"/>
        <v>43837.791666666664</v>
      </c>
      <c r="B1609" t="s">
        <v>1780</v>
      </c>
      <c r="C1609">
        <v>8037.69</v>
      </c>
    </row>
    <row r="1610" spans="1:3" x14ac:dyDescent="0.3">
      <c r="A1610" s="16">
        <f t="shared" si="54"/>
        <v>43837.75</v>
      </c>
      <c r="B1610" t="s">
        <v>1781</v>
      </c>
      <c r="C1610">
        <v>7938.33</v>
      </c>
    </row>
    <row r="1611" spans="1:3" x14ac:dyDescent="0.3">
      <c r="A1611" s="16">
        <f t="shared" si="54"/>
        <v>43837.708333333336</v>
      </c>
      <c r="B1611" t="s">
        <v>1782</v>
      </c>
      <c r="C1611">
        <v>7912.18</v>
      </c>
    </row>
    <row r="1612" spans="1:3" x14ac:dyDescent="0.3">
      <c r="A1612" s="16">
        <f t="shared" si="54"/>
        <v>43837.666666666664</v>
      </c>
      <c r="B1612" t="s">
        <v>1783</v>
      </c>
      <c r="C1612">
        <v>7764.59</v>
      </c>
    </row>
    <row r="1613" spans="1:3" x14ac:dyDescent="0.3">
      <c r="A1613" s="16">
        <f t="shared" si="54"/>
        <v>43837.625</v>
      </c>
      <c r="B1613" t="s">
        <v>1784</v>
      </c>
      <c r="C1613">
        <v>7838.8</v>
      </c>
    </row>
    <row r="1614" spans="1:3" x14ac:dyDescent="0.3">
      <c r="A1614" s="16">
        <f t="shared" si="54"/>
        <v>43837.583333333336</v>
      </c>
      <c r="B1614" t="s">
        <v>1785</v>
      </c>
      <c r="C1614">
        <v>7847.99</v>
      </c>
    </row>
    <row r="1615" spans="1:3" x14ac:dyDescent="0.3">
      <c r="A1615" s="16">
        <f t="shared" si="54"/>
        <v>43837.541666666664</v>
      </c>
      <c r="B1615" t="s">
        <v>1786</v>
      </c>
      <c r="C1615">
        <v>7869.05</v>
      </c>
    </row>
    <row r="1616" spans="1:3" x14ac:dyDescent="0.3">
      <c r="A1616" s="16">
        <f t="shared" si="54"/>
        <v>43838</v>
      </c>
      <c r="B1616" t="s">
        <v>1787</v>
      </c>
      <c r="C1616">
        <v>7895.14</v>
      </c>
    </row>
    <row r="1617" spans="1:3" x14ac:dyDescent="0.3">
      <c r="A1617" s="16">
        <f t="shared" si="54"/>
        <v>43837.458333333336</v>
      </c>
      <c r="B1617" t="s">
        <v>1788</v>
      </c>
      <c r="C1617">
        <v>7889.24</v>
      </c>
    </row>
    <row r="1618" spans="1:3" x14ac:dyDescent="0.3">
      <c r="A1618" s="16">
        <f t="shared" si="54"/>
        <v>43837.416666666664</v>
      </c>
      <c r="B1618" t="s">
        <v>1789</v>
      </c>
      <c r="C1618">
        <v>7856.26</v>
      </c>
    </row>
    <row r="1619" spans="1:3" x14ac:dyDescent="0.3">
      <c r="A1619" s="16">
        <f t="shared" si="54"/>
        <v>43837.375</v>
      </c>
      <c r="B1619" t="s">
        <v>1790</v>
      </c>
      <c r="C1619">
        <v>7883.97</v>
      </c>
    </row>
    <row r="1620" spans="1:3" x14ac:dyDescent="0.3">
      <c r="A1620" s="16">
        <f t="shared" si="54"/>
        <v>43837.333333333336</v>
      </c>
      <c r="B1620" t="s">
        <v>1791</v>
      </c>
      <c r="C1620">
        <v>7883.37</v>
      </c>
    </row>
    <row r="1621" spans="1:3" x14ac:dyDescent="0.3">
      <c r="A1621" s="16">
        <f t="shared" si="54"/>
        <v>43837.291666666664</v>
      </c>
      <c r="B1621" t="s">
        <v>1792</v>
      </c>
      <c r="C1621">
        <v>7872.91</v>
      </c>
    </row>
    <row r="1622" spans="1:3" x14ac:dyDescent="0.3">
      <c r="A1622" s="16">
        <f t="shared" si="54"/>
        <v>43837.25</v>
      </c>
      <c r="B1622" t="s">
        <v>1793</v>
      </c>
      <c r="C1622">
        <v>7869.33</v>
      </c>
    </row>
    <row r="1623" spans="1:3" x14ac:dyDescent="0.3">
      <c r="A1623" s="16">
        <f t="shared" si="54"/>
        <v>43837.208333333336</v>
      </c>
      <c r="B1623" t="s">
        <v>1794</v>
      </c>
      <c r="C1623">
        <v>7840.83</v>
      </c>
    </row>
    <row r="1624" spans="1:3" x14ac:dyDescent="0.3">
      <c r="A1624" s="16">
        <f t="shared" si="54"/>
        <v>43837.166666666664</v>
      </c>
      <c r="B1624" t="s">
        <v>1795</v>
      </c>
      <c r="C1624">
        <v>7894.9</v>
      </c>
    </row>
    <row r="1625" spans="1:3" x14ac:dyDescent="0.3">
      <c r="A1625" s="16">
        <f t="shared" si="54"/>
        <v>43837.125</v>
      </c>
      <c r="B1625" t="s">
        <v>1796</v>
      </c>
      <c r="C1625">
        <v>7896.2</v>
      </c>
    </row>
    <row r="1626" spans="1:3" x14ac:dyDescent="0.3">
      <c r="A1626" s="16">
        <f t="shared" si="54"/>
        <v>43837.083333333336</v>
      </c>
      <c r="B1626" t="s">
        <v>1797</v>
      </c>
      <c r="C1626">
        <v>7905.67</v>
      </c>
    </row>
    <row r="1627" spans="1:3" x14ac:dyDescent="0.3">
      <c r="A1627" s="16">
        <f t="shared" si="54"/>
        <v>43837.041666666664</v>
      </c>
      <c r="B1627" t="s">
        <v>1798</v>
      </c>
      <c r="C1627">
        <v>7888.42</v>
      </c>
    </row>
    <row r="1628" spans="1:3" x14ac:dyDescent="0.3">
      <c r="A1628" s="16">
        <f t="shared" si="54"/>
        <v>43837.5</v>
      </c>
      <c r="B1628" t="s">
        <v>1799</v>
      </c>
      <c r="C1628">
        <v>7758</v>
      </c>
    </row>
    <row r="1629" spans="1:3" x14ac:dyDescent="0.3">
      <c r="A1629" s="16">
        <f t="shared" si="54"/>
        <v>43836.958333333336</v>
      </c>
      <c r="B1629" t="s">
        <v>1800</v>
      </c>
      <c r="C1629">
        <v>7712.63</v>
      </c>
    </row>
    <row r="1630" spans="1:3" x14ac:dyDescent="0.3">
      <c r="A1630" s="16">
        <f t="shared" si="54"/>
        <v>43836.916666666664</v>
      </c>
      <c r="B1630" t="s">
        <v>1801</v>
      </c>
      <c r="C1630">
        <v>7578.42</v>
      </c>
    </row>
    <row r="1631" spans="1:3" x14ac:dyDescent="0.3">
      <c r="A1631" s="16">
        <f t="shared" si="54"/>
        <v>43836.875</v>
      </c>
      <c r="B1631" t="s">
        <v>1802</v>
      </c>
      <c r="C1631">
        <v>7551.25</v>
      </c>
    </row>
    <row r="1632" spans="1:3" x14ac:dyDescent="0.3">
      <c r="A1632" s="16">
        <f t="shared" si="54"/>
        <v>43836.833333333336</v>
      </c>
      <c r="B1632" t="s">
        <v>1803</v>
      </c>
      <c r="C1632">
        <v>7539.9</v>
      </c>
    </row>
    <row r="1633" spans="1:3" x14ac:dyDescent="0.3">
      <c r="A1633" s="16">
        <f t="shared" si="54"/>
        <v>43836.791666666664</v>
      </c>
      <c r="B1633" t="s">
        <v>1804</v>
      </c>
      <c r="C1633">
        <v>7533</v>
      </c>
    </row>
    <row r="1634" spans="1:3" x14ac:dyDescent="0.3">
      <c r="A1634" s="16">
        <f t="shared" si="54"/>
        <v>43836.75</v>
      </c>
      <c r="B1634" t="s">
        <v>1805</v>
      </c>
      <c r="C1634">
        <v>7558.48</v>
      </c>
    </row>
    <row r="1635" spans="1:3" x14ac:dyDescent="0.3">
      <c r="A1635" s="16">
        <f t="shared" si="54"/>
        <v>43836.708333333336</v>
      </c>
      <c r="B1635" t="s">
        <v>1806</v>
      </c>
      <c r="C1635">
        <v>7529.24</v>
      </c>
    </row>
    <row r="1636" spans="1:3" x14ac:dyDescent="0.3">
      <c r="A1636" s="16">
        <f t="shared" si="54"/>
        <v>43836.666666666664</v>
      </c>
      <c r="B1636" t="s">
        <v>1807</v>
      </c>
      <c r="C1636">
        <v>7519.99</v>
      </c>
    </row>
    <row r="1637" spans="1:3" x14ac:dyDescent="0.3">
      <c r="A1637" s="16">
        <f t="shared" si="54"/>
        <v>43836.625</v>
      </c>
      <c r="B1637" t="s">
        <v>1808</v>
      </c>
      <c r="C1637">
        <v>7547.93</v>
      </c>
    </row>
    <row r="1638" spans="1:3" x14ac:dyDescent="0.3">
      <c r="A1638" s="16">
        <f t="shared" si="54"/>
        <v>43836.583333333336</v>
      </c>
      <c r="B1638" t="s">
        <v>1809</v>
      </c>
      <c r="C1638">
        <v>7528.64</v>
      </c>
    </row>
    <row r="1639" spans="1:3" x14ac:dyDescent="0.3">
      <c r="A1639" s="16">
        <f t="shared" si="54"/>
        <v>43836.541666666664</v>
      </c>
      <c r="B1639" t="s">
        <v>1810</v>
      </c>
      <c r="C1639">
        <v>7557.42</v>
      </c>
    </row>
    <row r="1640" spans="1:3" x14ac:dyDescent="0.3">
      <c r="A1640" s="16">
        <f t="shared" si="54"/>
        <v>43837</v>
      </c>
      <c r="B1640" t="s">
        <v>1811</v>
      </c>
      <c r="C1640">
        <v>7544.72</v>
      </c>
    </row>
    <row r="1641" spans="1:3" x14ac:dyDescent="0.3">
      <c r="A1641" s="16">
        <f t="shared" si="54"/>
        <v>43836.458333333336</v>
      </c>
      <c r="B1641" t="s">
        <v>1812</v>
      </c>
      <c r="C1641">
        <v>7561.22</v>
      </c>
    </row>
    <row r="1642" spans="1:3" x14ac:dyDescent="0.3">
      <c r="A1642" s="16">
        <f t="shared" si="54"/>
        <v>43836.416666666664</v>
      </c>
      <c r="B1642" t="s">
        <v>1813</v>
      </c>
      <c r="C1642">
        <v>7550.78</v>
      </c>
    </row>
    <row r="1643" spans="1:3" x14ac:dyDescent="0.3">
      <c r="A1643" s="16">
        <f t="shared" si="54"/>
        <v>43836.375</v>
      </c>
      <c r="B1643" t="s">
        <v>1814</v>
      </c>
      <c r="C1643">
        <v>7547.55</v>
      </c>
    </row>
    <row r="1644" spans="1:3" x14ac:dyDescent="0.3">
      <c r="A1644" s="16">
        <f t="shared" si="54"/>
        <v>43836.333333333336</v>
      </c>
      <c r="B1644" t="s">
        <v>1815</v>
      </c>
      <c r="C1644">
        <v>7507.91</v>
      </c>
    </row>
    <row r="1645" spans="1:3" x14ac:dyDescent="0.3">
      <c r="A1645" s="16">
        <f t="shared" si="54"/>
        <v>43836.291666666664</v>
      </c>
      <c r="B1645" t="s">
        <v>1816</v>
      </c>
      <c r="C1645">
        <v>7520</v>
      </c>
    </row>
    <row r="1646" spans="1:3" x14ac:dyDescent="0.3">
      <c r="A1646" s="16">
        <f t="shared" si="54"/>
        <v>43836.25</v>
      </c>
      <c r="B1646" t="s">
        <v>1817</v>
      </c>
      <c r="C1646">
        <v>7532.85</v>
      </c>
    </row>
    <row r="1647" spans="1:3" x14ac:dyDescent="0.3">
      <c r="A1647" s="16">
        <f t="shared" si="54"/>
        <v>43836.208333333336</v>
      </c>
      <c r="B1647" t="s">
        <v>1818</v>
      </c>
      <c r="C1647">
        <v>7529.52</v>
      </c>
    </row>
    <row r="1648" spans="1:3" x14ac:dyDescent="0.3">
      <c r="A1648" s="16">
        <f t="shared" si="54"/>
        <v>43836.166666666664</v>
      </c>
      <c r="B1648" t="s">
        <v>1819</v>
      </c>
      <c r="C1648">
        <v>7540.9</v>
      </c>
    </row>
    <row r="1649" spans="1:3" x14ac:dyDescent="0.3">
      <c r="A1649" s="16">
        <f t="shared" si="54"/>
        <v>43836.125</v>
      </c>
      <c r="B1649" t="s">
        <v>1820</v>
      </c>
      <c r="C1649">
        <v>7551.44</v>
      </c>
    </row>
    <row r="1650" spans="1:3" x14ac:dyDescent="0.3">
      <c r="A1650" s="16">
        <f t="shared" si="54"/>
        <v>43836.083333333336</v>
      </c>
      <c r="B1650" t="s">
        <v>1821</v>
      </c>
      <c r="C1650">
        <v>7423.5</v>
      </c>
    </row>
    <row r="1651" spans="1:3" x14ac:dyDescent="0.3">
      <c r="A1651" s="16">
        <f t="shared" si="54"/>
        <v>43836.041666666664</v>
      </c>
      <c r="B1651" t="s">
        <v>1822</v>
      </c>
      <c r="C1651">
        <v>7378.75</v>
      </c>
    </row>
    <row r="1652" spans="1:3" x14ac:dyDescent="0.3">
      <c r="A1652" s="16">
        <f t="shared" si="54"/>
        <v>43836.5</v>
      </c>
      <c r="B1652" t="s">
        <v>1823</v>
      </c>
      <c r="C1652">
        <v>7358.75</v>
      </c>
    </row>
    <row r="1653" spans="1:3" x14ac:dyDescent="0.3">
      <c r="A1653" s="16">
        <f t="shared" si="54"/>
        <v>43835.958333333336</v>
      </c>
      <c r="B1653" t="s">
        <v>1824</v>
      </c>
      <c r="C1653">
        <v>7355.73</v>
      </c>
    </row>
    <row r="1654" spans="1:3" x14ac:dyDescent="0.3">
      <c r="A1654" s="16">
        <f t="shared" si="54"/>
        <v>43835.916666666664</v>
      </c>
      <c r="B1654" t="s">
        <v>1825</v>
      </c>
      <c r="C1654">
        <v>7368.52</v>
      </c>
    </row>
    <row r="1655" spans="1:3" x14ac:dyDescent="0.3">
      <c r="A1655" s="16">
        <f t="shared" si="54"/>
        <v>43835.875</v>
      </c>
      <c r="B1655" t="s">
        <v>1826</v>
      </c>
      <c r="C1655">
        <v>7431.6</v>
      </c>
    </row>
    <row r="1656" spans="1:3" x14ac:dyDescent="0.3">
      <c r="A1656" s="16">
        <f t="shared" si="54"/>
        <v>43835.833333333336</v>
      </c>
      <c r="B1656" t="s">
        <v>1827</v>
      </c>
      <c r="C1656">
        <v>7444.14</v>
      </c>
    </row>
    <row r="1657" spans="1:3" x14ac:dyDescent="0.3">
      <c r="A1657" s="16">
        <f t="shared" si="54"/>
        <v>43835.791666666664</v>
      </c>
      <c r="B1657" t="s">
        <v>1828</v>
      </c>
      <c r="C1657">
        <v>7438.72</v>
      </c>
    </row>
    <row r="1658" spans="1:3" x14ac:dyDescent="0.3">
      <c r="A1658" s="16">
        <f t="shared" si="54"/>
        <v>43835.75</v>
      </c>
      <c r="B1658" t="s">
        <v>1829</v>
      </c>
      <c r="C1658">
        <v>7464.65</v>
      </c>
    </row>
    <row r="1659" spans="1:3" x14ac:dyDescent="0.3">
      <c r="A1659" s="16">
        <f t="shared" si="54"/>
        <v>43835.708333333336</v>
      </c>
      <c r="B1659" t="s">
        <v>1830</v>
      </c>
      <c r="C1659">
        <v>7461.38</v>
      </c>
    </row>
    <row r="1660" spans="1:3" x14ac:dyDescent="0.3">
      <c r="A1660" s="16">
        <f t="shared" si="54"/>
        <v>43835.666666666664</v>
      </c>
      <c r="B1660" t="s">
        <v>1831</v>
      </c>
      <c r="C1660">
        <v>7468.42</v>
      </c>
    </row>
    <row r="1661" spans="1:3" x14ac:dyDescent="0.3">
      <c r="A1661" s="16">
        <f t="shared" si="54"/>
        <v>43835.625</v>
      </c>
      <c r="B1661" t="s">
        <v>1832</v>
      </c>
      <c r="C1661">
        <v>7431.82</v>
      </c>
    </row>
    <row r="1662" spans="1:3" x14ac:dyDescent="0.3">
      <c r="A1662" s="16">
        <f t="shared" si="54"/>
        <v>43835.583333333336</v>
      </c>
      <c r="B1662" t="s">
        <v>1833</v>
      </c>
      <c r="C1662">
        <v>7431.15</v>
      </c>
    </row>
    <row r="1663" spans="1:3" x14ac:dyDescent="0.3">
      <c r="A1663" s="16">
        <f t="shared" si="54"/>
        <v>43835.541666666664</v>
      </c>
      <c r="B1663" t="s">
        <v>1834</v>
      </c>
      <c r="C1663">
        <v>7457.01</v>
      </c>
    </row>
    <row r="1664" spans="1:3" x14ac:dyDescent="0.3">
      <c r="A1664" s="16">
        <f t="shared" si="54"/>
        <v>43836</v>
      </c>
      <c r="B1664" t="s">
        <v>1835</v>
      </c>
      <c r="C1664">
        <v>7422.33</v>
      </c>
    </row>
    <row r="1665" spans="1:3" x14ac:dyDescent="0.3">
      <c r="A1665" s="16">
        <f t="shared" si="54"/>
        <v>43835.458333333336</v>
      </c>
      <c r="B1665" t="s">
        <v>1836</v>
      </c>
      <c r="C1665">
        <v>7415.12</v>
      </c>
    </row>
    <row r="1666" spans="1:3" x14ac:dyDescent="0.3">
      <c r="A1666" s="16">
        <f t="shared" si="54"/>
        <v>43835.416666666664</v>
      </c>
      <c r="B1666" t="s">
        <v>1837</v>
      </c>
      <c r="C1666">
        <v>7427.74</v>
      </c>
    </row>
    <row r="1667" spans="1:3" x14ac:dyDescent="0.3">
      <c r="A1667" s="16">
        <f t="shared" si="54"/>
        <v>43835.375</v>
      </c>
      <c r="B1667" t="s">
        <v>1838</v>
      </c>
      <c r="C1667">
        <v>7430.05</v>
      </c>
    </row>
    <row r="1668" spans="1:3" x14ac:dyDescent="0.3">
      <c r="A1668" s="16">
        <f t="shared" si="54"/>
        <v>43835.333333333336</v>
      </c>
      <c r="B1668" t="s">
        <v>1839</v>
      </c>
      <c r="C1668">
        <v>7463.63</v>
      </c>
    </row>
    <row r="1669" spans="1:3" x14ac:dyDescent="0.3">
      <c r="A1669" s="16">
        <f t="shared" si="54"/>
        <v>43835.291666666664</v>
      </c>
      <c r="B1669" t="s">
        <v>1840</v>
      </c>
      <c r="C1669">
        <v>7457.5</v>
      </c>
    </row>
    <row r="1670" spans="1:3" x14ac:dyDescent="0.3">
      <c r="A1670" s="16">
        <f t="shared" ref="A1670:A1733" si="55">DATEVALUE(MID(B1670,1,10))+(IF(RIGHT(B1670,2)="PM",12,0)+MID(B1670,12,2))/24</f>
        <v>43835.25</v>
      </c>
      <c r="B1670" t="s">
        <v>1841</v>
      </c>
      <c r="C1670">
        <v>7459.12</v>
      </c>
    </row>
    <row r="1671" spans="1:3" x14ac:dyDescent="0.3">
      <c r="A1671" s="16">
        <f t="shared" si="55"/>
        <v>43835.208333333336</v>
      </c>
      <c r="B1671" t="s">
        <v>1842</v>
      </c>
      <c r="C1671">
        <v>7457.14</v>
      </c>
    </row>
    <row r="1672" spans="1:3" x14ac:dyDescent="0.3">
      <c r="A1672" s="16">
        <f t="shared" si="55"/>
        <v>43835.166666666664</v>
      </c>
      <c r="B1672" t="s">
        <v>1843</v>
      </c>
      <c r="C1672">
        <v>7475.99</v>
      </c>
    </row>
    <row r="1673" spans="1:3" x14ac:dyDescent="0.3">
      <c r="A1673" s="16">
        <f t="shared" si="55"/>
        <v>43835.125</v>
      </c>
      <c r="B1673" t="s">
        <v>1844</v>
      </c>
      <c r="C1673">
        <v>7443.79</v>
      </c>
    </row>
    <row r="1674" spans="1:3" x14ac:dyDescent="0.3">
      <c r="A1674" s="16">
        <f t="shared" si="55"/>
        <v>43835.083333333336</v>
      </c>
      <c r="B1674" t="s">
        <v>1845</v>
      </c>
      <c r="C1674">
        <v>7459.18</v>
      </c>
    </row>
    <row r="1675" spans="1:3" x14ac:dyDescent="0.3">
      <c r="A1675" s="16">
        <f t="shared" si="55"/>
        <v>43835.041666666664</v>
      </c>
      <c r="B1675" t="s">
        <v>1846</v>
      </c>
      <c r="C1675">
        <v>7373.48</v>
      </c>
    </row>
    <row r="1676" spans="1:3" x14ac:dyDescent="0.3">
      <c r="A1676" s="16">
        <f t="shared" si="55"/>
        <v>43835.5</v>
      </c>
      <c r="B1676" t="s">
        <v>1847</v>
      </c>
      <c r="C1676">
        <v>7354.11</v>
      </c>
    </row>
    <row r="1677" spans="1:3" x14ac:dyDescent="0.3">
      <c r="A1677" s="16">
        <f t="shared" si="55"/>
        <v>43834.958333333336</v>
      </c>
      <c r="B1677" t="s">
        <v>1848</v>
      </c>
      <c r="C1677">
        <v>7350.24</v>
      </c>
    </row>
    <row r="1678" spans="1:3" x14ac:dyDescent="0.3">
      <c r="A1678" s="16">
        <f t="shared" si="55"/>
        <v>43834.916666666664</v>
      </c>
      <c r="B1678" t="s">
        <v>1849</v>
      </c>
      <c r="C1678">
        <v>7350.68</v>
      </c>
    </row>
    <row r="1679" spans="1:3" x14ac:dyDescent="0.3">
      <c r="A1679" s="16">
        <f t="shared" si="55"/>
        <v>43834.875</v>
      </c>
      <c r="B1679" t="s">
        <v>1850</v>
      </c>
      <c r="C1679">
        <v>7341.06</v>
      </c>
    </row>
    <row r="1680" spans="1:3" x14ac:dyDescent="0.3">
      <c r="A1680" s="16">
        <f t="shared" si="55"/>
        <v>43834.833333333336</v>
      </c>
      <c r="B1680" t="s">
        <v>1851</v>
      </c>
      <c r="C1680">
        <v>7334.83</v>
      </c>
    </row>
    <row r="1681" spans="1:3" x14ac:dyDescent="0.3">
      <c r="A1681" s="16">
        <f t="shared" si="55"/>
        <v>43834.791666666664</v>
      </c>
      <c r="B1681" t="s">
        <v>1852</v>
      </c>
      <c r="C1681">
        <v>7306.92</v>
      </c>
    </row>
    <row r="1682" spans="1:3" x14ac:dyDescent="0.3">
      <c r="A1682" s="16">
        <f t="shared" si="55"/>
        <v>43834.75</v>
      </c>
      <c r="B1682" t="s">
        <v>1853</v>
      </c>
      <c r="C1682">
        <v>7351.99</v>
      </c>
    </row>
    <row r="1683" spans="1:3" x14ac:dyDescent="0.3">
      <c r="A1683" s="16">
        <f t="shared" si="55"/>
        <v>43834.708333333336</v>
      </c>
      <c r="B1683" t="s">
        <v>1854</v>
      </c>
      <c r="C1683">
        <v>7307.11</v>
      </c>
    </row>
    <row r="1684" spans="1:3" x14ac:dyDescent="0.3">
      <c r="A1684" s="16">
        <f t="shared" si="55"/>
        <v>43834.666666666664</v>
      </c>
      <c r="B1684" t="s">
        <v>1855</v>
      </c>
      <c r="C1684">
        <v>7318.99</v>
      </c>
    </row>
    <row r="1685" spans="1:3" x14ac:dyDescent="0.3">
      <c r="A1685" s="16">
        <f t="shared" si="55"/>
        <v>43834.625</v>
      </c>
      <c r="B1685" t="s">
        <v>1856</v>
      </c>
      <c r="C1685">
        <v>7316.72</v>
      </c>
    </row>
    <row r="1686" spans="1:3" x14ac:dyDescent="0.3">
      <c r="A1686" s="16">
        <f t="shared" si="55"/>
        <v>43834.583333333336</v>
      </c>
      <c r="B1686" t="s">
        <v>1857</v>
      </c>
      <c r="C1686">
        <v>7303.88</v>
      </c>
    </row>
    <row r="1687" spans="1:3" x14ac:dyDescent="0.3">
      <c r="A1687" s="16">
        <f t="shared" si="55"/>
        <v>43834.541666666664</v>
      </c>
      <c r="B1687" t="s">
        <v>1858</v>
      </c>
      <c r="C1687">
        <v>7312.89</v>
      </c>
    </row>
    <row r="1688" spans="1:3" x14ac:dyDescent="0.3">
      <c r="A1688" s="16">
        <f t="shared" si="55"/>
        <v>43835</v>
      </c>
      <c r="B1688" t="s">
        <v>1859</v>
      </c>
      <c r="C1688">
        <v>7336.45</v>
      </c>
    </row>
    <row r="1689" spans="1:3" x14ac:dyDescent="0.3">
      <c r="A1689" s="16">
        <f t="shared" si="55"/>
        <v>43834.458333333336</v>
      </c>
      <c r="B1689" t="s">
        <v>1860</v>
      </c>
      <c r="C1689">
        <v>7318.3</v>
      </c>
    </row>
    <row r="1690" spans="1:3" x14ac:dyDescent="0.3">
      <c r="A1690" s="16">
        <f t="shared" si="55"/>
        <v>43834.416666666664</v>
      </c>
      <c r="B1690" t="s">
        <v>1861</v>
      </c>
      <c r="C1690">
        <v>7363.88</v>
      </c>
    </row>
    <row r="1691" spans="1:3" x14ac:dyDescent="0.3">
      <c r="A1691" s="16">
        <f t="shared" si="55"/>
        <v>43834.375</v>
      </c>
      <c r="B1691" t="s">
        <v>1862</v>
      </c>
      <c r="C1691">
        <v>7346.59</v>
      </c>
    </row>
    <row r="1692" spans="1:3" x14ac:dyDescent="0.3">
      <c r="A1692" s="16">
        <f t="shared" si="55"/>
        <v>43834.333333333336</v>
      </c>
      <c r="B1692" t="s">
        <v>1863</v>
      </c>
      <c r="C1692">
        <v>7348.11</v>
      </c>
    </row>
    <row r="1693" spans="1:3" x14ac:dyDescent="0.3">
      <c r="A1693" s="16">
        <f t="shared" si="55"/>
        <v>43834.291666666664</v>
      </c>
      <c r="B1693" t="s">
        <v>1864</v>
      </c>
      <c r="C1693">
        <v>7354.96</v>
      </c>
    </row>
    <row r="1694" spans="1:3" x14ac:dyDescent="0.3">
      <c r="A1694" s="16">
        <f t="shared" si="55"/>
        <v>43834.25</v>
      </c>
      <c r="B1694" t="s">
        <v>1865</v>
      </c>
      <c r="C1694">
        <v>7344.69</v>
      </c>
    </row>
    <row r="1695" spans="1:3" x14ac:dyDescent="0.3">
      <c r="A1695" s="16">
        <f t="shared" si="55"/>
        <v>43834.208333333336</v>
      </c>
      <c r="B1695" t="s">
        <v>1866</v>
      </c>
      <c r="C1695">
        <v>7334.86</v>
      </c>
    </row>
    <row r="1696" spans="1:3" x14ac:dyDescent="0.3">
      <c r="A1696" s="16">
        <f t="shared" si="55"/>
        <v>43834.166666666664</v>
      </c>
      <c r="B1696" t="s">
        <v>1867</v>
      </c>
      <c r="C1696">
        <v>7333.11</v>
      </c>
    </row>
    <row r="1697" spans="1:3" x14ac:dyDescent="0.3">
      <c r="A1697" s="16">
        <f t="shared" si="55"/>
        <v>43834.125</v>
      </c>
      <c r="B1697" t="s">
        <v>1868</v>
      </c>
      <c r="C1697">
        <v>7327.83</v>
      </c>
    </row>
    <row r="1698" spans="1:3" x14ac:dyDescent="0.3">
      <c r="A1698" s="16">
        <f t="shared" si="55"/>
        <v>43834.083333333336</v>
      </c>
      <c r="B1698" t="s">
        <v>1869</v>
      </c>
      <c r="C1698">
        <v>7309.16</v>
      </c>
    </row>
    <row r="1699" spans="1:3" x14ac:dyDescent="0.3">
      <c r="A1699" s="16">
        <f t="shared" si="55"/>
        <v>43834.041666666664</v>
      </c>
      <c r="B1699" t="s">
        <v>1870</v>
      </c>
      <c r="C1699">
        <v>7302.24</v>
      </c>
    </row>
    <row r="1700" spans="1:3" x14ac:dyDescent="0.3">
      <c r="A1700" s="16">
        <f t="shared" si="55"/>
        <v>43834.5</v>
      </c>
      <c r="B1700" t="s">
        <v>1871</v>
      </c>
      <c r="C1700">
        <v>7344.96</v>
      </c>
    </row>
    <row r="1701" spans="1:3" x14ac:dyDescent="0.3">
      <c r="A1701" s="16">
        <f t="shared" si="55"/>
        <v>43833.958333333336</v>
      </c>
      <c r="B1701" t="s">
        <v>1872</v>
      </c>
      <c r="C1701">
        <v>7300.56</v>
      </c>
    </row>
    <row r="1702" spans="1:3" x14ac:dyDescent="0.3">
      <c r="A1702" s="16">
        <f t="shared" si="55"/>
        <v>43833.916666666664</v>
      </c>
      <c r="B1702" t="s">
        <v>1873</v>
      </c>
      <c r="C1702">
        <v>7283</v>
      </c>
    </row>
    <row r="1703" spans="1:3" x14ac:dyDescent="0.3">
      <c r="A1703" s="16">
        <f t="shared" si="55"/>
        <v>43833.875</v>
      </c>
      <c r="B1703" t="s">
        <v>1874</v>
      </c>
      <c r="C1703">
        <v>7316.99</v>
      </c>
    </row>
    <row r="1704" spans="1:3" x14ac:dyDescent="0.3">
      <c r="A1704" s="16">
        <f t="shared" si="55"/>
        <v>43833.833333333336</v>
      </c>
      <c r="B1704" t="s">
        <v>1875</v>
      </c>
      <c r="C1704">
        <v>7343.08</v>
      </c>
    </row>
    <row r="1705" spans="1:3" x14ac:dyDescent="0.3">
      <c r="A1705" s="16">
        <f t="shared" si="55"/>
        <v>43833.791666666664</v>
      </c>
      <c r="B1705" t="s">
        <v>1876</v>
      </c>
      <c r="C1705">
        <v>7342.96</v>
      </c>
    </row>
    <row r="1706" spans="1:3" x14ac:dyDescent="0.3">
      <c r="A1706" s="16">
        <f t="shared" si="55"/>
        <v>43833.75</v>
      </c>
      <c r="B1706" t="s">
        <v>1877</v>
      </c>
      <c r="C1706">
        <v>7355.26</v>
      </c>
    </row>
    <row r="1707" spans="1:3" x14ac:dyDescent="0.3">
      <c r="A1707" s="16">
        <f t="shared" si="55"/>
        <v>43833.708333333336</v>
      </c>
      <c r="B1707" t="s">
        <v>1878</v>
      </c>
      <c r="C1707">
        <v>7386.03</v>
      </c>
    </row>
    <row r="1708" spans="1:3" x14ac:dyDescent="0.3">
      <c r="A1708" s="16">
        <f t="shared" si="55"/>
        <v>43833.666666666664</v>
      </c>
      <c r="B1708" t="s">
        <v>1879</v>
      </c>
      <c r="C1708">
        <v>7320.18</v>
      </c>
    </row>
    <row r="1709" spans="1:3" x14ac:dyDescent="0.3">
      <c r="A1709" s="16">
        <f t="shared" si="55"/>
        <v>43833.625</v>
      </c>
      <c r="B1709" t="s">
        <v>1880</v>
      </c>
      <c r="C1709">
        <v>7254.73</v>
      </c>
    </row>
    <row r="1710" spans="1:3" x14ac:dyDescent="0.3">
      <c r="A1710" s="16">
        <f t="shared" si="55"/>
        <v>43833.583333333336</v>
      </c>
      <c r="B1710" t="s">
        <v>1881</v>
      </c>
      <c r="C1710">
        <v>7348.87</v>
      </c>
    </row>
    <row r="1711" spans="1:3" x14ac:dyDescent="0.3">
      <c r="A1711" s="16">
        <f t="shared" si="55"/>
        <v>43833.541666666664</v>
      </c>
      <c r="B1711" t="s">
        <v>1882</v>
      </c>
      <c r="C1711">
        <v>7322.78</v>
      </c>
    </row>
    <row r="1712" spans="1:3" x14ac:dyDescent="0.3">
      <c r="A1712" s="16">
        <f t="shared" si="55"/>
        <v>43834</v>
      </c>
      <c r="B1712" t="s">
        <v>1883</v>
      </c>
      <c r="C1712">
        <v>7340.46</v>
      </c>
    </row>
    <row r="1713" spans="1:3" x14ac:dyDescent="0.3">
      <c r="A1713" s="16">
        <f t="shared" si="55"/>
        <v>43833.458333333336</v>
      </c>
      <c r="B1713" t="s">
        <v>1884</v>
      </c>
      <c r="C1713">
        <v>7312.25</v>
      </c>
    </row>
    <row r="1714" spans="1:3" x14ac:dyDescent="0.3">
      <c r="A1714" s="16">
        <f t="shared" si="55"/>
        <v>43833.416666666664</v>
      </c>
      <c r="B1714" t="s">
        <v>1885</v>
      </c>
      <c r="C1714">
        <v>7348.42</v>
      </c>
    </row>
    <row r="1715" spans="1:3" x14ac:dyDescent="0.3">
      <c r="A1715" s="16">
        <f t="shared" si="55"/>
        <v>43833.375</v>
      </c>
      <c r="B1715" t="s">
        <v>1886</v>
      </c>
      <c r="C1715">
        <v>7260.6</v>
      </c>
    </row>
    <row r="1716" spans="1:3" x14ac:dyDescent="0.3">
      <c r="A1716" s="16">
        <f t="shared" si="55"/>
        <v>43833.333333333336</v>
      </c>
      <c r="B1716" t="s">
        <v>1887</v>
      </c>
      <c r="C1716">
        <v>7203.21</v>
      </c>
    </row>
    <row r="1717" spans="1:3" x14ac:dyDescent="0.3">
      <c r="A1717" s="16">
        <f t="shared" si="55"/>
        <v>43833.291666666664</v>
      </c>
      <c r="B1717" t="s">
        <v>1888</v>
      </c>
      <c r="C1717">
        <v>7202.22</v>
      </c>
    </row>
    <row r="1718" spans="1:3" x14ac:dyDescent="0.3">
      <c r="A1718" s="16">
        <f t="shared" si="55"/>
        <v>43833.25</v>
      </c>
      <c r="B1718" t="s">
        <v>1889</v>
      </c>
      <c r="C1718">
        <v>7220.47</v>
      </c>
    </row>
    <row r="1719" spans="1:3" x14ac:dyDescent="0.3">
      <c r="A1719" s="16">
        <f t="shared" si="55"/>
        <v>43833.208333333336</v>
      </c>
      <c r="B1719" t="s">
        <v>1890</v>
      </c>
      <c r="C1719">
        <v>7210.19</v>
      </c>
    </row>
    <row r="1720" spans="1:3" x14ac:dyDescent="0.3">
      <c r="A1720" s="16">
        <f t="shared" si="55"/>
        <v>43833.166666666664</v>
      </c>
      <c r="B1720" t="s">
        <v>1891</v>
      </c>
      <c r="C1720">
        <v>6952.04</v>
      </c>
    </row>
    <row r="1721" spans="1:3" x14ac:dyDescent="0.3">
      <c r="A1721" s="16">
        <f t="shared" si="55"/>
        <v>43833.125</v>
      </c>
      <c r="B1721" t="s">
        <v>1892</v>
      </c>
      <c r="C1721">
        <v>6956.88</v>
      </c>
    </row>
    <row r="1722" spans="1:3" x14ac:dyDescent="0.3">
      <c r="A1722" s="16">
        <f t="shared" si="55"/>
        <v>43833.083333333336</v>
      </c>
      <c r="B1722" t="s">
        <v>1893</v>
      </c>
      <c r="C1722">
        <v>6888.85</v>
      </c>
    </row>
    <row r="1723" spans="1:3" x14ac:dyDescent="0.3">
      <c r="A1723" s="16">
        <f t="shared" si="55"/>
        <v>43833.041666666664</v>
      </c>
      <c r="B1723" t="s">
        <v>1894</v>
      </c>
      <c r="C1723">
        <v>6937</v>
      </c>
    </row>
    <row r="1724" spans="1:3" x14ac:dyDescent="0.3">
      <c r="A1724" s="16">
        <f t="shared" si="55"/>
        <v>43833.5</v>
      </c>
      <c r="B1724" t="s">
        <v>1895</v>
      </c>
      <c r="C1724">
        <v>6965.71</v>
      </c>
    </row>
    <row r="1725" spans="1:3" x14ac:dyDescent="0.3">
      <c r="A1725" s="16">
        <f t="shared" si="55"/>
        <v>43832.958333333336</v>
      </c>
      <c r="B1725" t="s">
        <v>1896</v>
      </c>
      <c r="C1725">
        <v>6974.8</v>
      </c>
    </row>
    <row r="1726" spans="1:3" x14ac:dyDescent="0.3">
      <c r="A1726" s="16">
        <f t="shared" si="55"/>
        <v>43832.916666666664</v>
      </c>
      <c r="B1726" t="s">
        <v>1897</v>
      </c>
      <c r="C1726">
        <v>6977.73</v>
      </c>
    </row>
    <row r="1727" spans="1:3" x14ac:dyDescent="0.3">
      <c r="A1727" s="16">
        <f t="shared" si="55"/>
        <v>43832.875</v>
      </c>
      <c r="B1727" t="s">
        <v>1898</v>
      </c>
      <c r="C1727">
        <v>6948.49</v>
      </c>
    </row>
    <row r="1728" spans="1:3" x14ac:dyDescent="0.3">
      <c r="A1728" s="16">
        <f t="shared" si="55"/>
        <v>43832.833333333336</v>
      </c>
      <c r="B1728" t="s">
        <v>1899</v>
      </c>
      <c r="C1728">
        <v>6983.27</v>
      </c>
    </row>
    <row r="1729" spans="1:3" x14ac:dyDescent="0.3">
      <c r="A1729" s="16">
        <f t="shared" si="55"/>
        <v>43832.791666666664</v>
      </c>
      <c r="B1729" t="s">
        <v>1900</v>
      </c>
      <c r="C1729">
        <v>6974.02</v>
      </c>
    </row>
    <row r="1730" spans="1:3" x14ac:dyDescent="0.3">
      <c r="A1730" s="16">
        <f t="shared" si="55"/>
        <v>43832.75</v>
      </c>
      <c r="B1730" t="s">
        <v>1901</v>
      </c>
      <c r="C1730">
        <v>6970.04</v>
      </c>
    </row>
    <row r="1731" spans="1:3" x14ac:dyDescent="0.3">
      <c r="A1731" s="16">
        <f t="shared" si="55"/>
        <v>43832.708333333336</v>
      </c>
      <c r="B1731" t="s">
        <v>1902</v>
      </c>
      <c r="C1731">
        <v>7052.32</v>
      </c>
    </row>
    <row r="1732" spans="1:3" x14ac:dyDescent="0.3">
      <c r="A1732" s="16">
        <f t="shared" si="55"/>
        <v>43832.666666666664</v>
      </c>
      <c r="B1732" t="s">
        <v>1903</v>
      </c>
      <c r="C1732">
        <v>7130.98</v>
      </c>
    </row>
    <row r="1733" spans="1:3" x14ac:dyDescent="0.3">
      <c r="A1733" s="16">
        <f t="shared" si="55"/>
        <v>43832.625</v>
      </c>
      <c r="B1733" t="s">
        <v>1904</v>
      </c>
      <c r="C1733">
        <v>7135.59</v>
      </c>
    </row>
    <row r="1734" spans="1:3" x14ac:dyDescent="0.3">
      <c r="A1734" s="16">
        <f t="shared" ref="A1734:A1797" si="56">DATEVALUE(MID(B1734,1,10))+(IF(RIGHT(B1734,2)="PM",12,0)+MID(B1734,12,2))/24</f>
        <v>43832.583333333336</v>
      </c>
      <c r="B1734" t="s">
        <v>1905</v>
      </c>
      <c r="C1734">
        <v>7131.15</v>
      </c>
    </row>
    <row r="1735" spans="1:3" x14ac:dyDescent="0.3">
      <c r="A1735" s="16">
        <f t="shared" si="56"/>
        <v>43832.541666666664</v>
      </c>
      <c r="B1735" t="s">
        <v>1906</v>
      </c>
      <c r="C1735">
        <v>7158.29</v>
      </c>
    </row>
    <row r="1736" spans="1:3" x14ac:dyDescent="0.3">
      <c r="A1736" s="16">
        <f t="shared" si="56"/>
        <v>43833</v>
      </c>
      <c r="B1736" t="s">
        <v>1907</v>
      </c>
      <c r="C1736">
        <v>7139.79</v>
      </c>
    </row>
    <row r="1737" spans="1:3" x14ac:dyDescent="0.3">
      <c r="A1737" s="16">
        <f t="shared" si="56"/>
        <v>43832.458333333336</v>
      </c>
      <c r="B1737" t="s">
        <v>1908</v>
      </c>
      <c r="C1737">
        <v>7161.83</v>
      </c>
    </row>
    <row r="1738" spans="1:3" x14ac:dyDescent="0.3">
      <c r="A1738" s="16">
        <f t="shared" si="56"/>
        <v>43832.416666666664</v>
      </c>
      <c r="B1738" t="s">
        <v>1909</v>
      </c>
      <c r="C1738">
        <v>7162.01</v>
      </c>
    </row>
    <row r="1739" spans="1:3" x14ac:dyDescent="0.3">
      <c r="A1739" s="16">
        <f t="shared" si="56"/>
        <v>43832.375</v>
      </c>
      <c r="B1739" t="s">
        <v>1910</v>
      </c>
      <c r="C1739">
        <v>7154.36</v>
      </c>
    </row>
    <row r="1740" spans="1:3" x14ac:dyDescent="0.3">
      <c r="A1740" s="16">
        <f t="shared" si="56"/>
        <v>43832.333333333336</v>
      </c>
      <c r="B1740" t="s">
        <v>1911</v>
      </c>
      <c r="C1740">
        <v>7110.57</v>
      </c>
    </row>
    <row r="1741" spans="1:3" x14ac:dyDescent="0.3">
      <c r="A1741" s="16">
        <f t="shared" si="56"/>
        <v>43832.291666666664</v>
      </c>
      <c r="B1741" t="s">
        <v>1912</v>
      </c>
      <c r="C1741">
        <v>7135.97</v>
      </c>
    </row>
    <row r="1742" spans="1:3" x14ac:dyDescent="0.3">
      <c r="A1742" s="16">
        <f t="shared" si="56"/>
        <v>43832.25</v>
      </c>
      <c r="B1742" t="s">
        <v>1913</v>
      </c>
      <c r="C1742">
        <v>7138.93</v>
      </c>
    </row>
    <row r="1743" spans="1:3" x14ac:dyDescent="0.3">
      <c r="A1743" s="16">
        <f t="shared" si="56"/>
        <v>43832.208333333336</v>
      </c>
      <c r="B1743" t="s">
        <v>1914</v>
      </c>
      <c r="C1743">
        <v>7142.21</v>
      </c>
    </row>
    <row r="1744" spans="1:3" x14ac:dyDescent="0.3">
      <c r="A1744" s="16">
        <f t="shared" si="56"/>
        <v>43832.166666666664</v>
      </c>
      <c r="B1744" t="s">
        <v>1915</v>
      </c>
      <c r="C1744">
        <v>7129.61</v>
      </c>
    </row>
    <row r="1745" spans="1:3" x14ac:dyDescent="0.3">
      <c r="A1745" s="16">
        <f t="shared" si="56"/>
        <v>43832.125</v>
      </c>
      <c r="B1745" t="s">
        <v>1916</v>
      </c>
      <c r="C1745">
        <v>7169.02</v>
      </c>
    </row>
    <row r="1746" spans="1:3" x14ac:dyDescent="0.3">
      <c r="A1746" s="16">
        <f t="shared" si="56"/>
        <v>43832.083333333336</v>
      </c>
      <c r="B1746" t="s">
        <v>1917</v>
      </c>
      <c r="C1746">
        <v>7190.99</v>
      </c>
    </row>
    <row r="1747" spans="1:3" x14ac:dyDescent="0.3">
      <c r="A1747" s="16">
        <f t="shared" si="56"/>
        <v>43832.041666666664</v>
      </c>
      <c r="B1747" t="s">
        <v>1918</v>
      </c>
      <c r="C1747">
        <v>7211.02</v>
      </c>
    </row>
    <row r="1748" spans="1:3" x14ac:dyDescent="0.3">
      <c r="A1748" s="16">
        <f t="shared" si="56"/>
        <v>43832.5</v>
      </c>
      <c r="B1748" t="s">
        <v>1919</v>
      </c>
      <c r="C1748">
        <v>7200.85</v>
      </c>
    </row>
    <row r="1749" spans="1:3" x14ac:dyDescent="0.3">
      <c r="A1749" s="16">
        <f t="shared" si="56"/>
        <v>43831.958333333336</v>
      </c>
      <c r="B1749" t="s">
        <v>1920</v>
      </c>
      <c r="C1749">
        <v>7197.99</v>
      </c>
    </row>
    <row r="1750" spans="1:3" x14ac:dyDescent="0.3">
      <c r="A1750" s="16">
        <f t="shared" si="56"/>
        <v>43831.916666666664</v>
      </c>
      <c r="B1750" t="s">
        <v>1921</v>
      </c>
      <c r="C1750">
        <v>7233.17</v>
      </c>
    </row>
    <row r="1751" spans="1:3" x14ac:dyDescent="0.3">
      <c r="A1751" s="16">
        <f t="shared" si="56"/>
        <v>43831.875</v>
      </c>
      <c r="B1751" t="s">
        <v>1922</v>
      </c>
      <c r="C1751">
        <v>7236.73</v>
      </c>
    </row>
    <row r="1752" spans="1:3" x14ac:dyDescent="0.3">
      <c r="A1752" s="16">
        <f t="shared" si="56"/>
        <v>43831.833333333336</v>
      </c>
      <c r="B1752" t="s">
        <v>1923</v>
      </c>
      <c r="C1752">
        <v>7229.48</v>
      </c>
    </row>
    <row r="1753" spans="1:3" x14ac:dyDescent="0.3">
      <c r="A1753" s="16">
        <f t="shared" si="56"/>
        <v>43831.791666666664</v>
      </c>
      <c r="B1753" t="s">
        <v>1924</v>
      </c>
      <c r="C1753">
        <v>7240.67</v>
      </c>
    </row>
    <row r="1754" spans="1:3" x14ac:dyDescent="0.3">
      <c r="A1754" s="16">
        <f t="shared" si="56"/>
        <v>43831.75</v>
      </c>
      <c r="B1754" t="s">
        <v>1925</v>
      </c>
      <c r="C1754">
        <v>7236.83</v>
      </c>
    </row>
    <row r="1755" spans="1:3" x14ac:dyDescent="0.3">
      <c r="A1755" s="16">
        <f t="shared" si="56"/>
        <v>43831.708333333336</v>
      </c>
      <c r="B1755" t="s">
        <v>1926</v>
      </c>
      <c r="C1755">
        <v>7245.37</v>
      </c>
    </row>
    <row r="1756" spans="1:3" x14ac:dyDescent="0.3">
      <c r="A1756" s="16">
        <f t="shared" si="56"/>
        <v>43831.666666666664</v>
      </c>
      <c r="B1756" t="s">
        <v>1927</v>
      </c>
      <c r="C1756">
        <v>7234.19</v>
      </c>
    </row>
    <row r="1757" spans="1:3" x14ac:dyDescent="0.3">
      <c r="A1757" s="16">
        <f t="shared" si="56"/>
        <v>43831.625</v>
      </c>
      <c r="B1757" t="s">
        <v>1928</v>
      </c>
      <c r="C1757">
        <v>7221.43</v>
      </c>
    </row>
    <row r="1758" spans="1:3" x14ac:dyDescent="0.3">
      <c r="A1758" s="16">
        <f t="shared" si="56"/>
        <v>43831.583333333336</v>
      </c>
      <c r="B1758" t="s">
        <v>1929</v>
      </c>
      <c r="C1758">
        <v>7221.2</v>
      </c>
    </row>
    <row r="1759" spans="1:3" x14ac:dyDescent="0.3">
      <c r="A1759" s="16">
        <f t="shared" si="56"/>
        <v>43831.541666666664</v>
      </c>
      <c r="B1759" t="s">
        <v>1930</v>
      </c>
      <c r="C1759">
        <v>7225.59</v>
      </c>
    </row>
    <row r="1760" spans="1:3" x14ac:dyDescent="0.3">
      <c r="A1760" s="16">
        <f t="shared" si="56"/>
        <v>43832</v>
      </c>
      <c r="B1760" t="s">
        <v>1931</v>
      </c>
      <c r="C1760">
        <v>7197.2</v>
      </c>
    </row>
    <row r="1761" spans="1:3" x14ac:dyDescent="0.3">
      <c r="A1761" s="16">
        <f t="shared" si="56"/>
        <v>43831.458333333336</v>
      </c>
      <c r="B1761" t="s">
        <v>1932</v>
      </c>
      <c r="C1761">
        <v>7202</v>
      </c>
    </row>
    <row r="1762" spans="1:3" x14ac:dyDescent="0.3">
      <c r="A1762" s="16">
        <f t="shared" si="56"/>
        <v>43831.416666666664</v>
      </c>
      <c r="B1762" t="s">
        <v>1933</v>
      </c>
      <c r="C1762">
        <v>7188.77</v>
      </c>
    </row>
    <row r="1763" spans="1:3" x14ac:dyDescent="0.3">
      <c r="A1763" s="16">
        <f t="shared" si="56"/>
        <v>43831.375</v>
      </c>
      <c r="B1763" t="s">
        <v>1934</v>
      </c>
      <c r="C1763">
        <v>7200.64</v>
      </c>
    </row>
    <row r="1764" spans="1:3" x14ac:dyDescent="0.3">
      <c r="A1764" s="16">
        <f t="shared" si="56"/>
        <v>43831.333333333336</v>
      </c>
      <c r="B1764" t="s">
        <v>1935</v>
      </c>
      <c r="C1764">
        <v>7209.83</v>
      </c>
    </row>
    <row r="1765" spans="1:3" x14ac:dyDescent="0.3">
      <c r="A1765" s="16">
        <f t="shared" si="56"/>
        <v>43831.291666666664</v>
      </c>
      <c r="B1765" t="s">
        <v>1936</v>
      </c>
      <c r="C1765">
        <v>7225.62</v>
      </c>
    </row>
    <row r="1766" spans="1:3" x14ac:dyDescent="0.3">
      <c r="A1766" s="16">
        <f t="shared" si="56"/>
        <v>43831.25</v>
      </c>
      <c r="B1766" t="s">
        <v>1937</v>
      </c>
      <c r="C1766">
        <v>7224.21</v>
      </c>
    </row>
    <row r="1767" spans="1:3" x14ac:dyDescent="0.3">
      <c r="A1767" s="16">
        <f t="shared" si="56"/>
        <v>43831.208333333336</v>
      </c>
      <c r="B1767" t="s">
        <v>1938</v>
      </c>
      <c r="C1767">
        <v>7217.27</v>
      </c>
    </row>
    <row r="1768" spans="1:3" x14ac:dyDescent="0.3">
      <c r="A1768" s="16">
        <f t="shared" si="56"/>
        <v>43831.166666666664</v>
      </c>
      <c r="B1768" t="s">
        <v>1939</v>
      </c>
      <c r="C1768">
        <v>7225.01</v>
      </c>
    </row>
    <row r="1769" spans="1:3" x14ac:dyDescent="0.3">
      <c r="A1769" s="16">
        <f t="shared" si="56"/>
        <v>43831.125</v>
      </c>
      <c r="B1769" t="s">
        <v>1940</v>
      </c>
      <c r="C1769">
        <v>7242.85</v>
      </c>
    </row>
    <row r="1770" spans="1:3" x14ac:dyDescent="0.3">
      <c r="A1770" s="16">
        <f t="shared" si="56"/>
        <v>43831.083333333336</v>
      </c>
      <c r="B1770" t="s">
        <v>1941</v>
      </c>
      <c r="C1770">
        <v>7216.27</v>
      </c>
    </row>
    <row r="1771" spans="1:3" x14ac:dyDescent="0.3">
      <c r="A1771" s="16">
        <f t="shared" si="56"/>
        <v>43831.041666666664</v>
      </c>
      <c r="B1771" t="s">
        <v>1942</v>
      </c>
      <c r="C1771">
        <v>7177.02</v>
      </c>
    </row>
    <row r="1772" spans="1:3" x14ac:dyDescent="0.3">
      <c r="A1772" s="16">
        <f t="shared" si="56"/>
        <v>43831.5</v>
      </c>
      <c r="B1772" t="s">
        <v>1943</v>
      </c>
      <c r="C1772">
        <v>7195.23</v>
      </c>
    </row>
    <row r="1773" spans="1:3" x14ac:dyDescent="0.3">
      <c r="A1773" s="16">
        <f t="shared" si="56"/>
        <v>43830.958333333336</v>
      </c>
      <c r="B1773" t="s">
        <v>1944</v>
      </c>
      <c r="C1773">
        <v>7200.48</v>
      </c>
    </row>
    <row r="1774" spans="1:3" x14ac:dyDescent="0.3">
      <c r="A1774" s="16">
        <f t="shared" si="56"/>
        <v>43830.916666666664</v>
      </c>
      <c r="B1774" t="s">
        <v>1945</v>
      </c>
      <c r="C1774">
        <v>7186.19</v>
      </c>
    </row>
    <row r="1775" spans="1:3" x14ac:dyDescent="0.3">
      <c r="A1775" s="16">
        <f t="shared" si="56"/>
        <v>43830.875</v>
      </c>
      <c r="B1775" t="s">
        <v>1946</v>
      </c>
      <c r="C1775">
        <v>7176.41</v>
      </c>
    </row>
    <row r="1776" spans="1:3" x14ac:dyDescent="0.3">
      <c r="A1776" s="16">
        <f t="shared" si="56"/>
        <v>43830.833333333336</v>
      </c>
      <c r="B1776" t="s">
        <v>1947</v>
      </c>
      <c r="C1776">
        <v>7173.32</v>
      </c>
    </row>
    <row r="1777" spans="1:3" x14ac:dyDescent="0.3">
      <c r="A1777" s="16">
        <f t="shared" si="56"/>
        <v>43830.791666666664</v>
      </c>
      <c r="B1777" t="s">
        <v>1948</v>
      </c>
      <c r="C1777">
        <v>7168.86</v>
      </c>
    </row>
    <row r="1778" spans="1:3" x14ac:dyDescent="0.3">
      <c r="A1778" s="16">
        <f t="shared" si="56"/>
        <v>43830.75</v>
      </c>
      <c r="B1778" t="s">
        <v>1949</v>
      </c>
      <c r="C1778">
        <v>7168.12</v>
      </c>
    </row>
    <row r="1779" spans="1:3" x14ac:dyDescent="0.3">
      <c r="A1779" s="16">
        <f t="shared" si="56"/>
        <v>43830.708333333336</v>
      </c>
      <c r="B1779" t="s">
        <v>1950</v>
      </c>
      <c r="C1779">
        <v>7211.49</v>
      </c>
    </row>
    <row r="1780" spans="1:3" x14ac:dyDescent="0.3">
      <c r="A1780" s="16">
        <f t="shared" si="56"/>
        <v>43830.666666666664</v>
      </c>
      <c r="B1780" t="s">
        <v>1951</v>
      </c>
      <c r="C1780">
        <v>7195.96</v>
      </c>
    </row>
    <row r="1781" spans="1:3" x14ac:dyDescent="0.3">
      <c r="A1781" s="16">
        <f t="shared" si="56"/>
        <v>43830.625</v>
      </c>
      <c r="B1781" t="s">
        <v>1952</v>
      </c>
      <c r="C1781">
        <v>7237.68</v>
      </c>
    </row>
    <row r="1782" spans="1:3" x14ac:dyDescent="0.3">
      <c r="A1782" s="16">
        <f t="shared" si="56"/>
        <v>43830.583333333336</v>
      </c>
      <c r="B1782" t="s">
        <v>1953</v>
      </c>
      <c r="C1782">
        <v>7239.43</v>
      </c>
    </row>
    <row r="1783" spans="1:3" x14ac:dyDescent="0.3">
      <c r="A1783" s="16">
        <f t="shared" si="56"/>
        <v>43830.541666666664</v>
      </c>
      <c r="B1783" t="s">
        <v>1954</v>
      </c>
      <c r="C1783">
        <v>7247.99</v>
      </c>
    </row>
    <row r="1784" spans="1:3" x14ac:dyDescent="0.3">
      <c r="A1784" s="16">
        <f t="shared" si="56"/>
        <v>43831</v>
      </c>
      <c r="B1784" t="s">
        <v>1955</v>
      </c>
      <c r="C1784">
        <v>7243.39</v>
      </c>
    </row>
    <row r="1785" spans="1:3" x14ac:dyDescent="0.3">
      <c r="A1785" s="16">
        <f t="shared" si="56"/>
        <v>43830.458333333336</v>
      </c>
      <c r="B1785" t="s">
        <v>1956</v>
      </c>
      <c r="C1785">
        <v>7245.01</v>
      </c>
    </row>
    <row r="1786" spans="1:3" x14ac:dyDescent="0.3">
      <c r="A1786" s="16">
        <f t="shared" si="56"/>
        <v>43830.416666666664</v>
      </c>
      <c r="B1786" t="s">
        <v>1957</v>
      </c>
      <c r="C1786">
        <v>7229.2</v>
      </c>
    </row>
    <row r="1787" spans="1:3" x14ac:dyDescent="0.3">
      <c r="A1787" s="16">
        <f t="shared" si="56"/>
        <v>43830.375</v>
      </c>
      <c r="B1787" t="s">
        <v>1958</v>
      </c>
      <c r="C1787">
        <v>7229.18</v>
      </c>
    </row>
    <row r="1788" spans="1:3" x14ac:dyDescent="0.3">
      <c r="A1788" s="16">
        <f t="shared" si="56"/>
        <v>43830.333333333336</v>
      </c>
      <c r="B1788" t="s">
        <v>1959</v>
      </c>
      <c r="C1788">
        <v>7250.37</v>
      </c>
    </row>
    <row r="1789" spans="1:3" x14ac:dyDescent="0.3">
      <c r="A1789" s="16">
        <f t="shared" si="56"/>
        <v>43830.291666666664</v>
      </c>
      <c r="B1789" t="s">
        <v>1960</v>
      </c>
      <c r="C1789">
        <v>7244.98</v>
      </c>
    </row>
    <row r="1790" spans="1:3" x14ac:dyDescent="0.3">
      <c r="A1790" s="16">
        <f t="shared" si="56"/>
        <v>43830.25</v>
      </c>
      <c r="B1790" t="s">
        <v>1961</v>
      </c>
      <c r="C1790">
        <v>7264.06</v>
      </c>
    </row>
    <row r="1791" spans="1:3" x14ac:dyDescent="0.3">
      <c r="A1791" s="16">
        <f t="shared" si="56"/>
        <v>43830.208333333336</v>
      </c>
      <c r="B1791" t="s">
        <v>1962</v>
      </c>
      <c r="C1791">
        <v>7240.37</v>
      </c>
    </row>
    <row r="1792" spans="1:3" x14ac:dyDescent="0.3">
      <c r="A1792" s="16">
        <f t="shared" si="56"/>
        <v>43830.166666666664</v>
      </c>
      <c r="B1792" t="s">
        <v>1963</v>
      </c>
      <c r="C1792">
        <v>7236.39</v>
      </c>
    </row>
    <row r="1793" spans="1:3" x14ac:dyDescent="0.3">
      <c r="A1793" s="16">
        <f t="shared" si="56"/>
        <v>43830.125</v>
      </c>
      <c r="B1793" t="s">
        <v>1964</v>
      </c>
      <c r="C1793">
        <v>7246.99</v>
      </c>
    </row>
    <row r="1794" spans="1:3" x14ac:dyDescent="0.3">
      <c r="A1794" s="16">
        <f t="shared" si="56"/>
        <v>43830.083333333336</v>
      </c>
      <c r="B1794" t="s">
        <v>1965</v>
      </c>
      <c r="C1794">
        <v>7265.4</v>
      </c>
    </row>
    <row r="1795" spans="1:3" x14ac:dyDescent="0.3">
      <c r="A1795" s="16">
        <f t="shared" si="56"/>
        <v>43830.041666666664</v>
      </c>
      <c r="B1795" t="s">
        <v>1966</v>
      </c>
      <c r="C1795">
        <v>7251</v>
      </c>
    </row>
    <row r="1796" spans="1:3" x14ac:dyDescent="0.3">
      <c r="A1796" s="16">
        <f t="shared" si="56"/>
        <v>43830.5</v>
      </c>
      <c r="B1796" t="s">
        <v>1967</v>
      </c>
      <c r="C1796">
        <v>7246</v>
      </c>
    </row>
    <row r="1797" spans="1:3" x14ac:dyDescent="0.3">
      <c r="A1797" s="16">
        <f t="shared" si="56"/>
        <v>43829.958333333336</v>
      </c>
      <c r="B1797" t="s">
        <v>1968</v>
      </c>
      <c r="C1797">
        <v>7276.47</v>
      </c>
    </row>
    <row r="1798" spans="1:3" x14ac:dyDescent="0.3">
      <c r="A1798" s="16">
        <f t="shared" ref="A1798:A1861" si="57">DATEVALUE(MID(B1798,1,10))+(IF(RIGHT(B1798,2)="PM",12,0)+MID(B1798,12,2))/24</f>
        <v>43829.916666666664</v>
      </c>
      <c r="B1798" t="s">
        <v>1969</v>
      </c>
      <c r="C1798">
        <v>7269.04</v>
      </c>
    </row>
    <row r="1799" spans="1:3" x14ac:dyDescent="0.3">
      <c r="A1799" s="16">
        <f t="shared" si="57"/>
        <v>43829.875</v>
      </c>
      <c r="B1799" t="s">
        <v>1970</v>
      </c>
      <c r="C1799">
        <v>7265.23</v>
      </c>
    </row>
    <row r="1800" spans="1:3" x14ac:dyDescent="0.3">
      <c r="A1800" s="16">
        <f t="shared" si="57"/>
        <v>43829.833333333336</v>
      </c>
      <c r="B1800" t="s">
        <v>1971</v>
      </c>
      <c r="C1800">
        <v>7240.99</v>
      </c>
    </row>
    <row r="1801" spans="1:3" x14ac:dyDescent="0.3">
      <c r="A1801" s="16">
        <f t="shared" si="57"/>
        <v>43829.791666666664</v>
      </c>
      <c r="B1801" t="s">
        <v>1972</v>
      </c>
      <c r="C1801">
        <v>7245.12</v>
      </c>
    </row>
    <row r="1802" spans="1:3" x14ac:dyDescent="0.3">
      <c r="A1802" s="16">
        <f t="shared" si="57"/>
        <v>43829.75</v>
      </c>
      <c r="B1802" t="s">
        <v>1973</v>
      </c>
      <c r="C1802">
        <v>7259.05</v>
      </c>
    </row>
    <row r="1803" spans="1:3" x14ac:dyDescent="0.3">
      <c r="A1803" s="16">
        <f t="shared" si="57"/>
        <v>43829.708333333336</v>
      </c>
      <c r="B1803" t="s">
        <v>1974</v>
      </c>
      <c r="C1803">
        <v>7257.58</v>
      </c>
    </row>
    <row r="1804" spans="1:3" x14ac:dyDescent="0.3">
      <c r="A1804" s="16">
        <f t="shared" si="57"/>
        <v>43829.666666666664</v>
      </c>
      <c r="B1804" t="s">
        <v>1975</v>
      </c>
      <c r="C1804">
        <v>7262.08</v>
      </c>
    </row>
    <row r="1805" spans="1:3" x14ac:dyDescent="0.3">
      <c r="A1805" s="16">
        <f t="shared" si="57"/>
        <v>43829.625</v>
      </c>
      <c r="B1805" t="s">
        <v>1976</v>
      </c>
      <c r="C1805">
        <v>7307.12</v>
      </c>
    </row>
    <row r="1806" spans="1:3" x14ac:dyDescent="0.3">
      <c r="A1806" s="16">
        <f t="shared" si="57"/>
        <v>43829.583333333336</v>
      </c>
      <c r="B1806" t="s">
        <v>1977</v>
      </c>
      <c r="C1806">
        <v>7320.17</v>
      </c>
    </row>
    <row r="1807" spans="1:3" x14ac:dyDescent="0.3">
      <c r="A1807" s="16">
        <f t="shared" si="57"/>
        <v>43829.541666666664</v>
      </c>
      <c r="B1807" t="s">
        <v>1978</v>
      </c>
      <c r="C1807">
        <v>7304.43</v>
      </c>
    </row>
    <row r="1808" spans="1:3" x14ac:dyDescent="0.3">
      <c r="A1808" s="16">
        <f t="shared" si="57"/>
        <v>43830</v>
      </c>
      <c r="B1808" t="s">
        <v>1979</v>
      </c>
      <c r="C1808">
        <v>7315.11</v>
      </c>
    </row>
    <row r="1809" spans="1:3" x14ac:dyDescent="0.3">
      <c r="A1809" s="16">
        <f t="shared" si="57"/>
        <v>43829.458333333336</v>
      </c>
      <c r="B1809" t="s">
        <v>1980</v>
      </c>
      <c r="C1809">
        <v>7312.7</v>
      </c>
    </row>
    <row r="1810" spans="1:3" x14ac:dyDescent="0.3">
      <c r="A1810" s="16">
        <f t="shared" si="57"/>
        <v>43829.416666666664</v>
      </c>
      <c r="B1810" t="s">
        <v>1981</v>
      </c>
      <c r="C1810">
        <v>7326.1</v>
      </c>
    </row>
    <row r="1811" spans="1:3" x14ac:dyDescent="0.3">
      <c r="A1811" s="16">
        <f t="shared" si="57"/>
        <v>43829.375</v>
      </c>
      <c r="B1811" t="s">
        <v>1982</v>
      </c>
      <c r="C1811">
        <v>7365.01</v>
      </c>
    </row>
    <row r="1812" spans="1:3" x14ac:dyDescent="0.3">
      <c r="A1812" s="16">
        <f t="shared" si="57"/>
        <v>43829.333333333336</v>
      </c>
      <c r="B1812" t="s">
        <v>1983</v>
      </c>
      <c r="C1812">
        <v>7385.29</v>
      </c>
    </row>
    <row r="1813" spans="1:3" x14ac:dyDescent="0.3">
      <c r="A1813" s="16">
        <f t="shared" si="57"/>
        <v>43829.291666666664</v>
      </c>
      <c r="B1813" t="s">
        <v>1984</v>
      </c>
      <c r="C1813">
        <v>7385.03</v>
      </c>
    </row>
    <row r="1814" spans="1:3" x14ac:dyDescent="0.3">
      <c r="A1814" s="16">
        <f t="shared" si="57"/>
        <v>43829.25</v>
      </c>
      <c r="B1814" t="s">
        <v>1985</v>
      </c>
      <c r="C1814">
        <v>7379.77</v>
      </c>
    </row>
    <row r="1815" spans="1:3" x14ac:dyDescent="0.3">
      <c r="A1815" s="16">
        <f t="shared" si="57"/>
        <v>43829.208333333336</v>
      </c>
      <c r="B1815" t="s">
        <v>1986</v>
      </c>
      <c r="C1815">
        <v>7374.97</v>
      </c>
    </row>
    <row r="1816" spans="1:3" x14ac:dyDescent="0.3">
      <c r="A1816" s="16">
        <f t="shared" si="57"/>
        <v>43829.166666666664</v>
      </c>
      <c r="B1816" t="s">
        <v>1987</v>
      </c>
      <c r="C1816">
        <v>7349.51</v>
      </c>
    </row>
    <row r="1817" spans="1:3" x14ac:dyDescent="0.3">
      <c r="A1817" s="16">
        <f t="shared" si="57"/>
        <v>43829.125</v>
      </c>
      <c r="B1817" t="s">
        <v>1988</v>
      </c>
      <c r="C1817">
        <v>7360.03</v>
      </c>
    </row>
    <row r="1818" spans="1:3" x14ac:dyDescent="0.3">
      <c r="A1818" s="16">
        <f t="shared" si="57"/>
        <v>43829.083333333336</v>
      </c>
      <c r="B1818" t="s">
        <v>1989</v>
      </c>
      <c r="C1818">
        <v>7353.99</v>
      </c>
    </row>
    <row r="1819" spans="1:3" x14ac:dyDescent="0.3">
      <c r="A1819" s="16">
        <f t="shared" si="57"/>
        <v>43829.041666666664</v>
      </c>
      <c r="B1819" t="s">
        <v>1990</v>
      </c>
      <c r="C1819">
        <v>7339.1</v>
      </c>
    </row>
    <row r="1820" spans="1:3" x14ac:dyDescent="0.3">
      <c r="A1820" s="16">
        <f t="shared" si="57"/>
        <v>43829.5</v>
      </c>
      <c r="B1820" t="s">
        <v>1991</v>
      </c>
      <c r="C1820">
        <v>7388.24</v>
      </c>
    </row>
    <row r="1821" spans="1:3" x14ac:dyDescent="0.3">
      <c r="A1821" s="16">
        <f t="shared" si="57"/>
        <v>43828.958333333336</v>
      </c>
      <c r="B1821" t="s">
        <v>1992</v>
      </c>
      <c r="C1821">
        <v>7399.81</v>
      </c>
    </row>
    <row r="1822" spans="1:3" x14ac:dyDescent="0.3">
      <c r="A1822" s="16">
        <f t="shared" si="57"/>
        <v>43828.916666666664</v>
      </c>
      <c r="B1822" t="s">
        <v>1993</v>
      </c>
      <c r="C1822">
        <v>7395.59</v>
      </c>
    </row>
    <row r="1823" spans="1:3" x14ac:dyDescent="0.3">
      <c r="A1823" s="16">
        <f t="shared" si="57"/>
        <v>43828.875</v>
      </c>
      <c r="B1823" t="s">
        <v>1994</v>
      </c>
      <c r="C1823">
        <v>7397.54</v>
      </c>
    </row>
    <row r="1824" spans="1:3" x14ac:dyDescent="0.3">
      <c r="A1824" s="16">
        <f t="shared" si="57"/>
        <v>43828.833333333336</v>
      </c>
      <c r="B1824" t="s">
        <v>1995</v>
      </c>
      <c r="C1824">
        <v>7473.05</v>
      </c>
    </row>
    <row r="1825" spans="1:3" x14ac:dyDescent="0.3">
      <c r="A1825" s="16">
        <f t="shared" si="57"/>
        <v>43828.791666666664</v>
      </c>
      <c r="B1825" t="s">
        <v>1996</v>
      </c>
      <c r="C1825">
        <v>7425.31</v>
      </c>
    </row>
    <row r="1826" spans="1:3" x14ac:dyDescent="0.3">
      <c r="A1826" s="16">
        <f t="shared" si="57"/>
        <v>43828.75</v>
      </c>
      <c r="B1826" t="s">
        <v>1997</v>
      </c>
      <c r="C1826">
        <v>7410.97</v>
      </c>
    </row>
    <row r="1827" spans="1:3" x14ac:dyDescent="0.3">
      <c r="A1827" s="16">
        <f t="shared" si="57"/>
        <v>43828.708333333336</v>
      </c>
      <c r="B1827" t="s">
        <v>1998</v>
      </c>
      <c r="C1827">
        <v>7405.91</v>
      </c>
    </row>
    <row r="1828" spans="1:3" x14ac:dyDescent="0.3">
      <c r="A1828" s="16">
        <f t="shared" si="57"/>
        <v>43828.666666666664</v>
      </c>
      <c r="B1828" t="s">
        <v>1999</v>
      </c>
      <c r="C1828">
        <v>7394.13</v>
      </c>
    </row>
    <row r="1829" spans="1:3" x14ac:dyDescent="0.3">
      <c r="A1829" s="16">
        <f t="shared" si="57"/>
        <v>43828.625</v>
      </c>
      <c r="B1829" t="s">
        <v>2000</v>
      </c>
      <c r="C1829">
        <v>7388.82</v>
      </c>
    </row>
    <row r="1830" spans="1:3" x14ac:dyDescent="0.3">
      <c r="A1830" s="16">
        <f t="shared" si="57"/>
        <v>43828.583333333336</v>
      </c>
      <c r="B1830" t="s">
        <v>2001</v>
      </c>
      <c r="C1830">
        <v>7392.84</v>
      </c>
    </row>
    <row r="1831" spans="1:3" x14ac:dyDescent="0.3">
      <c r="A1831" s="16">
        <f t="shared" si="57"/>
        <v>43828.541666666664</v>
      </c>
      <c r="B1831" t="s">
        <v>2002</v>
      </c>
      <c r="C1831">
        <v>7363.46</v>
      </c>
    </row>
    <row r="1832" spans="1:3" x14ac:dyDescent="0.3">
      <c r="A1832" s="16">
        <f t="shared" si="57"/>
        <v>43829</v>
      </c>
      <c r="B1832" t="s">
        <v>2003</v>
      </c>
      <c r="C1832">
        <v>7345.83</v>
      </c>
    </row>
    <row r="1833" spans="1:3" x14ac:dyDescent="0.3">
      <c r="A1833" s="16">
        <f t="shared" si="57"/>
        <v>43828.458333333336</v>
      </c>
      <c r="B1833" t="s">
        <v>2004</v>
      </c>
      <c r="C1833">
        <v>7321.08</v>
      </c>
    </row>
    <row r="1834" spans="1:3" x14ac:dyDescent="0.3">
      <c r="A1834" s="16">
        <f t="shared" si="57"/>
        <v>43828.416666666664</v>
      </c>
      <c r="B1834" t="s">
        <v>2005</v>
      </c>
      <c r="C1834">
        <v>7312.98</v>
      </c>
    </row>
    <row r="1835" spans="1:3" x14ac:dyDescent="0.3">
      <c r="A1835" s="16">
        <f t="shared" si="57"/>
        <v>43828.375</v>
      </c>
      <c r="B1835" t="s">
        <v>2006</v>
      </c>
      <c r="C1835">
        <v>7354.59</v>
      </c>
    </row>
    <row r="1836" spans="1:3" x14ac:dyDescent="0.3">
      <c r="A1836" s="16">
        <f t="shared" si="57"/>
        <v>43828.333333333336</v>
      </c>
      <c r="B1836" t="s">
        <v>2007</v>
      </c>
      <c r="C1836">
        <v>7315</v>
      </c>
    </row>
    <row r="1837" spans="1:3" x14ac:dyDescent="0.3">
      <c r="A1837" s="16">
        <f t="shared" si="57"/>
        <v>43828.291666666664</v>
      </c>
      <c r="B1837" t="s">
        <v>2008</v>
      </c>
      <c r="C1837">
        <v>7318.2</v>
      </c>
    </row>
    <row r="1838" spans="1:3" x14ac:dyDescent="0.3">
      <c r="A1838" s="16">
        <f t="shared" si="57"/>
        <v>43828.25</v>
      </c>
      <c r="B1838" t="s">
        <v>2009</v>
      </c>
      <c r="C1838">
        <v>7318</v>
      </c>
    </row>
    <row r="1839" spans="1:3" x14ac:dyDescent="0.3">
      <c r="A1839" s="16">
        <f t="shared" si="57"/>
        <v>43828.208333333336</v>
      </c>
      <c r="B1839" t="s">
        <v>2010</v>
      </c>
      <c r="C1839">
        <v>7299.35</v>
      </c>
    </row>
    <row r="1840" spans="1:3" x14ac:dyDescent="0.3">
      <c r="A1840" s="16">
        <f t="shared" si="57"/>
        <v>43828.166666666664</v>
      </c>
      <c r="B1840" t="s">
        <v>2011</v>
      </c>
      <c r="C1840">
        <v>7307.27</v>
      </c>
    </row>
    <row r="1841" spans="1:3" x14ac:dyDescent="0.3">
      <c r="A1841" s="16">
        <f t="shared" si="57"/>
        <v>43828.125</v>
      </c>
      <c r="B1841" t="s">
        <v>2012</v>
      </c>
      <c r="C1841">
        <v>7308.66</v>
      </c>
    </row>
    <row r="1842" spans="1:3" x14ac:dyDescent="0.3">
      <c r="A1842" s="16">
        <f t="shared" si="57"/>
        <v>43828.083333333336</v>
      </c>
      <c r="B1842" t="s">
        <v>2013</v>
      </c>
      <c r="C1842">
        <v>7289.4</v>
      </c>
    </row>
    <row r="1843" spans="1:3" x14ac:dyDescent="0.3">
      <c r="A1843" s="16">
        <f t="shared" si="57"/>
        <v>43828.041666666664</v>
      </c>
      <c r="B1843" t="s">
        <v>2014</v>
      </c>
      <c r="C1843">
        <v>7307.64</v>
      </c>
    </row>
    <row r="1844" spans="1:3" x14ac:dyDescent="0.3">
      <c r="A1844" s="16">
        <f t="shared" si="57"/>
        <v>43828.5</v>
      </c>
      <c r="B1844" t="s">
        <v>2015</v>
      </c>
      <c r="C1844">
        <v>7316.14</v>
      </c>
    </row>
    <row r="1845" spans="1:3" x14ac:dyDescent="0.3">
      <c r="A1845" s="16">
        <f t="shared" si="57"/>
        <v>43827.958333333336</v>
      </c>
      <c r="B1845" t="s">
        <v>2016</v>
      </c>
      <c r="C1845">
        <v>7325.57</v>
      </c>
    </row>
    <row r="1846" spans="1:3" x14ac:dyDescent="0.3">
      <c r="A1846" s="16">
        <f t="shared" si="57"/>
        <v>43827.916666666664</v>
      </c>
      <c r="B1846" t="s">
        <v>2017</v>
      </c>
      <c r="C1846">
        <v>7331.39</v>
      </c>
    </row>
    <row r="1847" spans="1:3" x14ac:dyDescent="0.3">
      <c r="A1847" s="16">
        <f t="shared" si="57"/>
        <v>43827.875</v>
      </c>
      <c r="B1847" t="s">
        <v>2018</v>
      </c>
      <c r="C1847">
        <v>7339.84</v>
      </c>
    </row>
    <row r="1848" spans="1:3" x14ac:dyDescent="0.3">
      <c r="A1848" s="16">
        <f t="shared" si="57"/>
        <v>43827.833333333336</v>
      </c>
      <c r="B1848" t="s">
        <v>2019</v>
      </c>
      <c r="C1848">
        <v>7344.77</v>
      </c>
    </row>
    <row r="1849" spans="1:3" x14ac:dyDescent="0.3">
      <c r="A1849" s="16">
        <f t="shared" si="57"/>
        <v>43827.791666666664</v>
      </c>
      <c r="B1849" t="s">
        <v>2020</v>
      </c>
      <c r="C1849">
        <v>7341.7</v>
      </c>
    </row>
    <row r="1850" spans="1:3" x14ac:dyDescent="0.3">
      <c r="A1850" s="16">
        <f t="shared" si="57"/>
        <v>43827.75</v>
      </c>
      <c r="B1850" t="s">
        <v>2021</v>
      </c>
      <c r="C1850">
        <v>7340.45</v>
      </c>
    </row>
    <row r="1851" spans="1:3" x14ac:dyDescent="0.3">
      <c r="A1851" s="16">
        <f t="shared" si="57"/>
        <v>43827.708333333336</v>
      </c>
      <c r="B1851" t="s">
        <v>2022</v>
      </c>
      <c r="C1851">
        <v>7322.47</v>
      </c>
    </row>
    <row r="1852" spans="1:3" x14ac:dyDescent="0.3">
      <c r="A1852" s="16">
        <f t="shared" si="57"/>
        <v>43827.666666666664</v>
      </c>
      <c r="B1852" t="s">
        <v>2023</v>
      </c>
      <c r="C1852">
        <v>7304.27</v>
      </c>
    </row>
    <row r="1853" spans="1:3" x14ac:dyDescent="0.3">
      <c r="A1853" s="16">
        <f t="shared" si="57"/>
        <v>43827.625</v>
      </c>
      <c r="B1853" t="s">
        <v>2024</v>
      </c>
      <c r="C1853">
        <v>7325.5</v>
      </c>
    </row>
    <row r="1854" spans="1:3" x14ac:dyDescent="0.3">
      <c r="A1854" s="16">
        <f t="shared" si="57"/>
        <v>43827.583333333336</v>
      </c>
      <c r="B1854" t="s">
        <v>2025</v>
      </c>
      <c r="C1854">
        <v>7304.94</v>
      </c>
    </row>
    <row r="1855" spans="1:3" x14ac:dyDescent="0.3">
      <c r="A1855" s="16">
        <f t="shared" si="57"/>
        <v>43827.541666666664</v>
      </c>
      <c r="B1855" t="s">
        <v>2026</v>
      </c>
      <c r="C1855">
        <v>7301.23</v>
      </c>
    </row>
    <row r="1856" spans="1:3" x14ac:dyDescent="0.3">
      <c r="A1856" s="16">
        <f t="shared" si="57"/>
        <v>43828</v>
      </c>
      <c r="B1856" t="s">
        <v>2027</v>
      </c>
      <c r="C1856">
        <v>7308.28</v>
      </c>
    </row>
    <row r="1857" spans="1:3" x14ac:dyDescent="0.3">
      <c r="A1857" s="16">
        <f t="shared" si="57"/>
        <v>43827.458333333336</v>
      </c>
      <c r="B1857" t="s">
        <v>2028</v>
      </c>
      <c r="C1857">
        <v>7321.24</v>
      </c>
    </row>
    <row r="1858" spans="1:3" x14ac:dyDescent="0.3">
      <c r="A1858" s="16">
        <f t="shared" si="57"/>
        <v>43827.416666666664</v>
      </c>
      <c r="B1858" t="s">
        <v>2029</v>
      </c>
      <c r="C1858">
        <v>7307.42</v>
      </c>
    </row>
    <row r="1859" spans="1:3" x14ac:dyDescent="0.3">
      <c r="A1859" s="16">
        <f t="shared" si="57"/>
        <v>43827.375</v>
      </c>
      <c r="B1859" t="s">
        <v>2030</v>
      </c>
      <c r="C1859">
        <v>7294.71</v>
      </c>
    </row>
    <row r="1860" spans="1:3" x14ac:dyDescent="0.3">
      <c r="A1860" s="16">
        <f t="shared" si="57"/>
        <v>43827.333333333336</v>
      </c>
      <c r="B1860" t="s">
        <v>2031</v>
      </c>
      <c r="C1860">
        <v>7302.99</v>
      </c>
    </row>
    <row r="1861" spans="1:3" x14ac:dyDescent="0.3">
      <c r="A1861" s="16">
        <f t="shared" si="57"/>
        <v>43827.291666666664</v>
      </c>
      <c r="B1861" t="s">
        <v>2032</v>
      </c>
      <c r="C1861">
        <v>7299.9</v>
      </c>
    </row>
    <row r="1862" spans="1:3" x14ac:dyDescent="0.3">
      <c r="A1862" s="16">
        <f t="shared" ref="A1862:A1925" si="58">DATEVALUE(MID(B1862,1,10))+(IF(RIGHT(B1862,2)="PM",12,0)+MID(B1862,12,2))/24</f>
        <v>43827.25</v>
      </c>
      <c r="B1862" t="s">
        <v>2033</v>
      </c>
      <c r="C1862">
        <v>7318.65</v>
      </c>
    </row>
    <row r="1863" spans="1:3" x14ac:dyDescent="0.3">
      <c r="A1863" s="16">
        <f t="shared" si="58"/>
        <v>43827.208333333336</v>
      </c>
      <c r="B1863" t="s">
        <v>2034</v>
      </c>
      <c r="C1863">
        <v>7299.37</v>
      </c>
    </row>
    <row r="1864" spans="1:3" x14ac:dyDescent="0.3">
      <c r="A1864" s="16">
        <f t="shared" si="58"/>
        <v>43827.166666666664</v>
      </c>
      <c r="B1864" t="s">
        <v>2035</v>
      </c>
      <c r="C1864">
        <v>7288</v>
      </c>
    </row>
    <row r="1865" spans="1:3" x14ac:dyDescent="0.3">
      <c r="A1865" s="16">
        <f t="shared" si="58"/>
        <v>43827.125</v>
      </c>
      <c r="B1865" t="s">
        <v>2036</v>
      </c>
      <c r="C1865">
        <v>7295.44</v>
      </c>
    </row>
    <row r="1866" spans="1:3" x14ac:dyDescent="0.3">
      <c r="A1866" s="16">
        <f t="shared" si="58"/>
        <v>43827.083333333336</v>
      </c>
      <c r="B1866" t="s">
        <v>2037</v>
      </c>
      <c r="C1866">
        <v>7312.01</v>
      </c>
    </row>
    <row r="1867" spans="1:3" x14ac:dyDescent="0.3">
      <c r="A1867" s="16">
        <f t="shared" si="58"/>
        <v>43827.041666666664</v>
      </c>
      <c r="B1867" t="s">
        <v>2038</v>
      </c>
      <c r="C1867">
        <v>7312.9</v>
      </c>
    </row>
    <row r="1868" spans="1:3" x14ac:dyDescent="0.3">
      <c r="A1868" s="16">
        <f t="shared" si="58"/>
        <v>43827.5</v>
      </c>
      <c r="B1868" t="s">
        <v>2039</v>
      </c>
      <c r="C1868">
        <v>7254.74</v>
      </c>
    </row>
    <row r="1869" spans="1:3" x14ac:dyDescent="0.3">
      <c r="A1869" s="16">
        <f t="shared" si="58"/>
        <v>43826.958333333336</v>
      </c>
      <c r="B1869" t="s">
        <v>2040</v>
      </c>
      <c r="C1869">
        <v>7240.79</v>
      </c>
    </row>
    <row r="1870" spans="1:3" x14ac:dyDescent="0.3">
      <c r="A1870" s="16">
        <f t="shared" si="58"/>
        <v>43826.916666666664</v>
      </c>
      <c r="B1870" t="s">
        <v>2041</v>
      </c>
      <c r="C1870">
        <v>7228.52</v>
      </c>
    </row>
    <row r="1871" spans="1:3" x14ac:dyDescent="0.3">
      <c r="A1871" s="16">
        <f t="shared" si="58"/>
        <v>43826.875</v>
      </c>
      <c r="B1871" t="s">
        <v>2042</v>
      </c>
      <c r="C1871">
        <v>7223.81</v>
      </c>
    </row>
    <row r="1872" spans="1:3" x14ac:dyDescent="0.3">
      <c r="A1872" s="16">
        <f t="shared" si="58"/>
        <v>43826.833333333336</v>
      </c>
      <c r="B1872" t="s">
        <v>2043</v>
      </c>
      <c r="C1872">
        <v>7216.1</v>
      </c>
    </row>
    <row r="1873" spans="1:3" x14ac:dyDescent="0.3">
      <c r="A1873" s="16">
        <f t="shared" si="58"/>
        <v>43826.791666666664</v>
      </c>
      <c r="B1873" t="s">
        <v>2044</v>
      </c>
      <c r="C1873">
        <v>7220.4</v>
      </c>
    </row>
    <row r="1874" spans="1:3" x14ac:dyDescent="0.3">
      <c r="A1874" s="16">
        <f t="shared" si="58"/>
        <v>43826.75</v>
      </c>
      <c r="B1874" t="s">
        <v>2045</v>
      </c>
      <c r="C1874">
        <v>7204.42</v>
      </c>
    </row>
    <row r="1875" spans="1:3" x14ac:dyDescent="0.3">
      <c r="A1875" s="16">
        <f t="shared" si="58"/>
        <v>43826.708333333336</v>
      </c>
      <c r="B1875" t="s">
        <v>2046</v>
      </c>
      <c r="C1875">
        <v>7203.88</v>
      </c>
    </row>
    <row r="1876" spans="1:3" x14ac:dyDescent="0.3">
      <c r="A1876" s="16">
        <f t="shared" si="58"/>
        <v>43826.666666666664</v>
      </c>
      <c r="B1876" t="s">
        <v>2047</v>
      </c>
      <c r="C1876">
        <v>7238.42</v>
      </c>
    </row>
    <row r="1877" spans="1:3" x14ac:dyDescent="0.3">
      <c r="A1877" s="16">
        <f t="shared" si="58"/>
        <v>43826.625</v>
      </c>
      <c r="B1877" t="s">
        <v>2048</v>
      </c>
      <c r="C1877">
        <v>7203.1</v>
      </c>
    </row>
    <row r="1878" spans="1:3" x14ac:dyDescent="0.3">
      <c r="A1878" s="16">
        <f t="shared" si="58"/>
        <v>43826.583333333336</v>
      </c>
      <c r="B1878" t="s">
        <v>2049</v>
      </c>
      <c r="C1878">
        <v>7193.79</v>
      </c>
    </row>
    <row r="1879" spans="1:3" x14ac:dyDescent="0.3">
      <c r="A1879" s="16">
        <f t="shared" si="58"/>
        <v>43826.541666666664</v>
      </c>
      <c r="B1879" t="s">
        <v>2050</v>
      </c>
      <c r="C1879">
        <v>7226.29</v>
      </c>
    </row>
    <row r="1880" spans="1:3" x14ac:dyDescent="0.3">
      <c r="A1880" s="16">
        <f t="shared" si="58"/>
        <v>43827</v>
      </c>
      <c r="B1880" t="s">
        <v>2051</v>
      </c>
      <c r="C1880">
        <v>7137.72</v>
      </c>
    </row>
    <row r="1881" spans="1:3" x14ac:dyDescent="0.3">
      <c r="A1881" s="16">
        <f t="shared" si="58"/>
        <v>43826.458333333336</v>
      </c>
      <c r="B1881" t="s">
        <v>2052</v>
      </c>
      <c r="C1881">
        <v>7189.21</v>
      </c>
    </row>
    <row r="1882" spans="1:3" x14ac:dyDescent="0.3">
      <c r="A1882" s="16">
        <f t="shared" si="58"/>
        <v>43826.416666666664</v>
      </c>
      <c r="B1882" t="s">
        <v>2053</v>
      </c>
      <c r="C1882">
        <v>7189.56</v>
      </c>
    </row>
    <row r="1883" spans="1:3" x14ac:dyDescent="0.3">
      <c r="A1883" s="16">
        <f t="shared" si="58"/>
        <v>43826.375</v>
      </c>
      <c r="B1883" t="s">
        <v>2054</v>
      </c>
      <c r="C1883">
        <v>7197.82</v>
      </c>
    </row>
    <row r="1884" spans="1:3" x14ac:dyDescent="0.3">
      <c r="A1884" s="16">
        <f t="shared" si="58"/>
        <v>43826.333333333336</v>
      </c>
      <c r="B1884" t="s">
        <v>2055</v>
      </c>
      <c r="C1884">
        <v>7188.63</v>
      </c>
    </row>
    <row r="1885" spans="1:3" x14ac:dyDescent="0.3">
      <c r="A1885" s="16">
        <f t="shared" si="58"/>
        <v>43826.291666666664</v>
      </c>
      <c r="B1885" t="s">
        <v>2056</v>
      </c>
      <c r="C1885">
        <v>7201.24</v>
      </c>
    </row>
    <row r="1886" spans="1:3" x14ac:dyDescent="0.3">
      <c r="A1886" s="16">
        <f t="shared" si="58"/>
        <v>43826.25</v>
      </c>
      <c r="B1886" t="s">
        <v>2057</v>
      </c>
      <c r="C1886">
        <v>7210.29</v>
      </c>
    </row>
    <row r="1887" spans="1:3" x14ac:dyDescent="0.3">
      <c r="A1887" s="16">
        <f t="shared" si="58"/>
        <v>43826.208333333336</v>
      </c>
      <c r="B1887" t="s">
        <v>2058</v>
      </c>
      <c r="C1887">
        <v>7194.52</v>
      </c>
    </row>
    <row r="1888" spans="1:3" x14ac:dyDescent="0.3">
      <c r="A1888" s="16">
        <f t="shared" si="58"/>
        <v>43826.166666666664</v>
      </c>
      <c r="B1888" t="s">
        <v>2059</v>
      </c>
      <c r="C1888">
        <v>7232.02</v>
      </c>
    </row>
    <row r="1889" spans="1:3" x14ac:dyDescent="0.3">
      <c r="A1889" s="16">
        <f t="shared" si="58"/>
        <v>43826.125</v>
      </c>
      <c r="B1889" t="s">
        <v>2060</v>
      </c>
      <c r="C1889">
        <v>7223.58</v>
      </c>
    </row>
    <row r="1890" spans="1:3" x14ac:dyDescent="0.3">
      <c r="A1890" s="16">
        <f t="shared" si="58"/>
        <v>43826.083333333336</v>
      </c>
      <c r="B1890" t="s">
        <v>2061</v>
      </c>
      <c r="C1890">
        <v>7212</v>
      </c>
    </row>
    <row r="1891" spans="1:3" x14ac:dyDescent="0.3">
      <c r="A1891" s="16">
        <f t="shared" si="58"/>
        <v>43826.041666666664</v>
      </c>
      <c r="B1891" t="s">
        <v>2062</v>
      </c>
      <c r="C1891">
        <v>7206.3</v>
      </c>
    </row>
    <row r="1892" spans="1:3" x14ac:dyDescent="0.3">
      <c r="A1892" s="16">
        <f t="shared" si="58"/>
        <v>43826.5</v>
      </c>
      <c r="B1892" t="s">
        <v>2063</v>
      </c>
      <c r="C1892">
        <v>7202</v>
      </c>
    </row>
    <row r="1893" spans="1:3" x14ac:dyDescent="0.3">
      <c r="A1893" s="16">
        <f t="shared" si="58"/>
        <v>43825.958333333336</v>
      </c>
      <c r="B1893" t="s">
        <v>2064</v>
      </c>
      <c r="C1893">
        <v>7199.45</v>
      </c>
    </row>
    <row r="1894" spans="1:3" x14ac:dyDescent="0.3">
      <c r="A1894" s="16">
        <f t="shared" si="58"/>
        <v>43825.916666666664</v>
      </c>
      <c r="B1894" t="s">
        <v>2065</v>
      </c>
      <c r="C1894">
        <v>7199.89</v>
      </c>
    </row>
    <row r="1895" spans="1:3" x14ac:dyDescent="0.3">
      <c r="A1895" s="16">
        <f t="shared" si="58"/>
        <v>43825.875</v>
      </c>
      <c r="B1895" t="s">
        <v>2066</v>
      </c>
      <c r="C1895">
        <v>7255.91</v>
      </c>
    </row>
    <row r="1896" spans="1:3" x14ac:dyDescent="0.3">
      <c r="A1896" s="16">
        <f t="shared" si="58"/>
        <v>43825.833333333336</v>
      </c>
      <c r="B1896" t="s">
        <v>2067</v>
      </c>
      <c r="C1896">
        <v>7301.38</v>
      </c>
    </row>
    <row r="1897" spans="1:3" x14ac:dyDescent="0.3">
      <c r="A1897" s="16">
        <f t="shared" si="58"/>
        <v>43825.791666666664</v>
      </c>
      <c r="B1897" t="s">
        <v>2068</v>
      </c>
      <c r="C1897">
        <v>7363.37</v>
      </c>
    </row>
    <row r="1898" spans="1:3" x14ac:dyDescent="0.3">
      <c r="A1898" s="16">
        <f t="shared" si="58"/>
        <v>43825.75</v>
      </c>
      <c r="B1898" t="s">
        <v>2069</v>
      </c>
      <c r="C1898">
        <v>7368.81</v>
      </c>
    </row>
    <row r="1899" spans="1:3" x14ac:dyDescent="0.3">
      <c r="A1899" s="16">
        <f t="shared" si="58"/>
        <v>43825.708333333336</v>
      </c>
      <c r="B1899" t="s">
        <v>2070</v>
      </c>
      <c r="C1899">
        <v>7336.71</v>
      </c>
    </row>
    <row r="1900" spans="1:3" x14ac:dyDescent="0.3">
      <c r="A1900" s="16">
        <f t="shared" si="58"/>
        <v>43825.666666666664</v>
      </c>
      <c r="B1900" t="s">
        <v>2071</v>
      </c>
      <c r="C1900">
        <v>7231.45</v>
      </c>
    </row>
    <row r="1901" spans="1:3" x14ac:dyDescent="0.3">
      <c r="A1901" s="16">
        <f t="shared" si="58"/>
        <v>43825.625</v>
      </c>
      <c r="B1901" t="s">
        <v>2072</v>
      </c>
      <c r="C1901">
        <v>7216.37</v>
      </c>
    </row>
    <row r="1902" spans="1:3" x14ac:dyDescent="0.3">
      <c r="A1902" s="16">
        <f t="shared" si="58"/>
        <v>43825.583333333336</v>
      </c>
      <c r="B1902" t="s">
        <v>2073</v>
      </c>
      <c r="C1902">
        <v>7209.45</v>
      </c>
    </row>
    <row r="1903" spans="1:3" x14ac:dyDescent="0.3">
      <c r="A1903" s="16">
        <f t="shared" si="58"/>
        <v>43825.541666666664</v>
      </c>
      <c r="B1903" t="s">
        <v>2074</v>
      </c>
      <c r="C1903">
        <v>7207.11</v>
      </c>
    </row>
    <row r="1904" spans="1:3" x14ac:dyDescent="0.3">
      <c r="A1904" s="16">
        <f t="shared" si="58"/>
        <v>43826</v>
      </c>
      <c r="B1904" t="s">
        <v>2075</v>
      </c>
      <c r="C1904">
        <v>7188.02</v>
      </c>
    </row>
    <row r="1905" spans="1:3" x14ac:dyDescent="0.3">
      <c r="A1905" s="16">
        <f t="shared" si="58"/>
        <v>43825.458333333336</v>
      </c>
      <c r="B1905" t="s">
        <v>2076</v>
      </c>
      <c r="C1905">
        <v>7217.65</v>
      </c>
    </row>
    <row r="1906" spans="1:3" x14ac:dyDescent="0.3">
      <c r="A1906" s="16">
        <f t="shared" si="58"/>
        <v>43825.416666666664</v>
      </c>
      <c r="B1906" t="s">
        <v>2077</v>
      </c>
      <c r="C1906">
        <v>7211</v>
      </c>
    </row>
    <row r="1907" spans="1:3" x14ac:dyDescent="0.3">
      <c r="A1907" s="16">
        <f t="shared" si="58"/>
        <v>43825.375</v>
      </c>
      <c r="B1907" t="s">
        <v>2078</v>
      </c>
      <c r="C1907">
        <v>7224.71</v>
      </c>
    </row>
    <row r="1908" spans="1:3" x14ac:dyDescent="0.3">
      <c r="A1908" s="16">
        <f t="shared" si="58"/>
        <v>43825.333333333336</v>
      </c>
      <c r="B1908" t="s">
        <v>2079</v>
      </c>
      <c r="C1908">
        <v>7209.2</v>
      </c>
    </row>
    <row r="1909" spans="1:3" x14ac:dyDescent="0.3">
      <c r="A1909" s="16">
        <f t="shared" si="58"/>
        <v>43825.291666666664</v>
      </c>
      <c r="B1909" t="s">
        <v>2080</v>
      </c>
      <c r="C1909">
        <v>7207.34</v>
      </c>
    </row>
    <row r="1910" spans="1:3" x14ac:dyDescent="0.3">
      <c r="A1910" s="16">
        <f t="shared" si="58"/>
        <v>43825.25</v>
      </c>
      <c r="B1910" t="s">
        <v>2081</v>
      </c>
      <c r="C1910">
        <v>7188.31</v>
      </c>
    </row>
    <row r="1911" spans="1:3" x14ac:dyDescent="0.3">
      <c r="A1911" s="16">
        <f t="shared" si="58"/>
        <v>43825.208333333336</v>
      </c>
      <c r="B1911" t="s">
        <v>2082</v>
      </c>
      <c r="C1911">
        <v>7182.26</v>
      </c>
    </row>
    <row r="1912" spans="1:3" x14ac:dyDescent="0.3">
      <c r="A1912" s="16">
        <f t="shared" si="58"/>
        <v>43825.166666666664</v>
      </c>
      <c r="B1912" t="s">
        <v>2083</v>
      </c>
      <c r="C1912">
        <v>7183.01</v>
      </c>
    </row>
    <row r="1913" spans="1:3" x14ac:dyDescent="0.3">
      <c r="A1913" s="16">
        <f t="shared" si="58"/>
        <v>43825.125</v>
      </c>
      <c r="B1913" t="s">
        <v>2084</v>
      </c>
      <c r="C1913">
        <v>7199.17</v>
      </c>
    </row>
    <row r="1914" spans="1:3" x14ac:dyDescent="0.3">
      <c r="A1914" s="16">
        <f t="shared" si="58"/>
        <v>43825.083333333336</v>
      </c>
      <c r="B1914" t="s">
        <v>2085</v>
      </c>
      <c r="C1914">
        <v>7205.64</v>
      </c>
    </row>
    <row r="1915" spans="1:3" x14ac:dyDescent="0.3">
      <c r="A1915" s="16">
        <f t="shared" si="58"/>
        <v>43825.041666666664</v>
      </c>
      <c r="B1915" t="s">
        <v>2086</v>
      </c>
      <c r="C1915">
        <v>7191.93</v>
      </c>
    </row>
    <row r="1916" spans="1:3" x14ac:dyDescent="0.3">
      <c r="A1916" s="16">
        <f t="shared" si="58"/>
        <v>43825.5</v>
      </c>
      <c r="B1916" t="s">
        <v>2087</v>
      </c>
      <c r="C1916">
        <v>7204.63</v>
      </c>
    </row>
    <row r="1917" spans="1:3" x14ac:dyDescent="0.3">
      <c r="A1917" s="16">
        <f t="shared" si="58"/>
        <v>43824.958333333336</v>
      </c>
      <c r="B1917" t="s">
        <v>2088</v>
      </c>
      <c r="C1917">
        <v>7213.57</v>
      </c>
    </row>
    <row r="1918" spans="1:3" x14ac:dyDescent="0.3">
      <c r="A1918" s="16">
        <f t="shared" si="58"/>
        <v>43824.916666666664</v>
      </c>
      <c r="B1918" t="s">
        <v>2089</v>
      </c>
      <c r="C1918">
        <v>7220.1</v>
      </c>
    </row>
    <row r="1919" spans="1:3" x14ac:dyDescent="0.3">
      <c r="A1919" s="16">
        <f t="shared" si="58"/>
        <v>43824.875</v>
      </c>
      <c r="B1919" t="s">
        <v>2090</v>
      </c>
      <c r="C1919">
        <v>7244.04</v>
      </c>
    </row>
    <row r="1920" spans="1:3" x14ac:dyDescent="0.3">
      <c r="A1920" s="16">
        <f t="shared" si="58"/>
        <v>43824.833333333336</v>
      </c>
      <c r="B1920" t="s">
        <v>2091</v>
      </c>
      <c r="C1920">
        <v>7239.02</v>
      </c>
    </row>
    <row r="1921" spans="1:3" x14ac:dyDescent="0.3">
      <c r="A1921" s="16">
        <f t="shared" si="58"/>
        <v>43824.791666666664</v>
      </c>
      <c r="B1921" t="s">
        <v>2092</v>
      </c>
      <c r="C1921">
        <v>7173.41</v>
      </c>
    </row>
    <row r="1922" spans="1:3" x14ac:dyDescent="0.3">
      <c r="A1922" s="16">
        <f t="shared" si="58"/>
        <v>43824.75</v>
      </c>
      <c r="B1922" t="s">
        <v>2093</v>
      </c>
      <c r="C1922">
        <v>7164.17</v>
      </c>
    </row>
    <row r="1923" spans="1:3" x14ac:dyDescent="0.3">
      <c r="A1923" s="16">
        <f t="shared" si="58"/>
        <v>43824.708333333336</v>
      </c>
      <c r="B1923" t="s">
        <v>2094</v>
      </c>
      <c r="C1923">
        <v>7146.21</v>
      </c>
    </row>
    <row r="1924" spans="1:3" x14ac:dyDescent="0.3">
      <c r="A1924" s="16">
        <f t="shared" si="58"/>
        <v>43824.666666666664</v>
      </c>
      <c r="B1924" t="s">
        <v>2095</v>
      </c>
      <c r="C1924">
        <v>7189.56</v>
      </c>
    </row>
    <row r="1925" spans="1:3" x14ac:dyDescent="0.3">
      <c r="A1925" s="16">
        <f t="shared" si="58"/>
        <v>43824.625</v>
      </c>
      <c r="B1925" t="s">
        <v>2096</v>
      </c>
      <c r="C1925">
        <v>7191.15</v>
      </c>
    </row>
    <row r="1926" spans="1:3" x14ac:dyDescent="0.3">
      <c r="A1926" s="16">
        <f t="shared" ref="A1926:A1989" si="59">DATEVALUE(MID(B1926,1,10))+(IF(RIGHT(B1926,2)="PM",12,0)+MID(B1926,12,2))/24</f>
        <v>43824.583333333336</v>
      </c>
      <c r="B1926" t="s">
        <v>2097</v>
      </c>
      <c r="C1926">
        <v>7191.54</v>
      </c>
    </row>
    <row r="1927" spans="1:3" x14ac:dyDescent="0.3">
      <c r="A1927" s="16">
        <f t="shared" si="59"/>
        <v>43824.541666666664</v>
      </c>
      <c r="B1927" t="s">
        <v>2098</v>
      </c>
      <c r="C1927">
        <v>7229.48</v>
      </c>
    </row>
    <row r="1928" spans="1:3" x14ac:dyDescent="0.3">
      <c r="A1928" s="16">
        <f t="shared" si="59"/>
        <v>43825</v>
      </c>
      <c r="B1928" t="s">
        <v>2099</v>
      </c>
      <c r="C1928">
        <v>7217.03</v>
      </c>
    </row>
    <row r="1929" spans="1:3" x14ac:dyDescent="0.3">
      <c r="A1929" s="16">
        <f t="shared" si="59"/>
        <v>43824.458333333336</v>
      </c>
      <c r="B1929" t="s">
        <v>2100</v>
      </c>
      <c r="C1929">
        <v>7227.67</v>
      </c>
    </row>
    <row r="1930" spans="1:3" x14ac:dyDescent="0.3">
      <c r="A1930" s="16">
        <f t="shared" si="59"/>
        <v>43824.416666666664</v>
      </c>
      <c r="B1930" t="s">
        <v>2101</v>
      </c>
      <c r="C1930">
        <v>7232.97</v>
      </c>
    </row>
    <row r="1931" spans="1:3" x14ac:dyDescent="0.3">
      <c r="A1931" s="16">
        <f t="shared" si="59"/>
        <v>43824.375</v>
      </c>
      <c r="B1931" t="s">
        <v>2102</v>
      </c>
      <c r="C1931">
        <v>7253.8</v>
      </c>
    </row>
    <row r="1932" spans="1:3" x14ac:dyDescent="0.3">
      <c r="A1932" s="16">
        <f t="shared" si="59"/>
        <v>43824.333333333336</v>
      </c>
      <c r="B1932" t="s">
        <v>2103</v>
      </c>
      <c r="C1932">
        <v>7252.19</v>
      </c>
    </row>
    <row r="1933" spans="1:3" x14ac:dyDescent="0.3">
      <c r="A1933" s="16">
        <f t="shared" si="59"/>
        <v>43824.291666666664</v>
      </c>
      <c r="B1933" t="s">
        <v>2104</v>
      </c>
      <c r="C1933">
        <v>7231.85</v>
      </c>
    </row>
    <row r="1934" spans="1:3" x14ac:dyDescent="0.3">
      <c r="A1934" s="16">
        <f t="shared" si="59"/>
        <v>43824.25</v>
      </c>
      <c r="B1934" t="s">
        <v>2105</v>
      </c>
      <c r="C1934">
        <v>7232.59</v>
      </c>
    </row>
    <row r="1935" spans="1:3" x14ac:dyDescent="0.3">
      <c r="A1935" s="16">
        <f t="shared" si="59"/>
        <v>43824.208333333336</v>
      </c>
      <c r="B1935" t="s">
        <v>2106</v>
      </c>
      <c r="C1935">
        <v>7246.77</v>
      </c>
    </row>
    <row r="1936" spans="1:3" x14ac:dyDescent="0.3">
      <c r="A1936" s="16">
        <f t="shared" si="59"/>
        <v>43824.166666666664</v>
      </c>
      <c r="B1936" t="s">
        <v>2107</v>
      </c>
      <c r="C1936">
        <v>7229.58</v>
      </c>
    </row>
    <row r="1937" spans="1:3" x14ac:dyDescent="0.3">
      <c r="A1937" s="16">
        <f t="shared" si="59"/>
        <v>43824.125</v>
      </c>
      <c r="B1937" t="s">
        <v>2108</v>
      </c>
      <c r="C1937">
        <v>7233.9</v>
      </c>
    </row>
    <row r="1938" spans="1:3" x14ac:dyDescent="0.3">
      <c r="A1938" s="16">
        <f t="shared" si="59"/>
        <v>43824.083333333336</v>
      </c>
      <c r="B1938" t="s">
        <v>2109</v>
      </c>
      <c r="C1938">
        <v>7243.67</v>
      </c>
    </row>
    <row r="1939" spans="1:3" x14ac:dyDescent="0.3">
      <c r="A1939" s="16">
        <f t="shared" si="59"/>
        <v>43824.041666666664</v>
      </c>
      <c r="B1939" t="s">
        <v>2110</v>
      </c>
      <c r="C1939">
        <v>7232.33</v>
      </c>
    </row>
    <row r="1940" spans="1:3" x14ac:dyDescent="0.3">
      <c r="A1940" s="16">
        <f t="shared" si="59"/>
        <v>43824.5</v>
      </c>
      <c r="B1940" t="s">
        <v>2111</v>
      </c>
      <c r="C1940">
        <v>7255.77</v>
      </c>
    </row>
    <row r="1941" spans="1:3" x14ac:dyDescent="0.3">
      <c r="A1941" s="16">
        <f t="shared" si="59"/>
        <v>43823.958333333336</v>
      </c>
      <c r="B1941" t="s">
        <v>2112</v>
      </c>
      <c r="C1941">
        <v>7239.15</v>
      </c>
    </row>
    <row r="1942" spans="1:3" x14ac:dyDescent="0.3">
      <c r="A1942" s="16">
        <f t="shared" si="59"/>
        <v>43823.916666666664</v>
      </c>
      <c r="B1942" t="s">
        <v>2113</v>
      </c>
      <c r="C1942">
        <v>7253.88</v>
      </c>
    </row>
    <row r="1943" spans="1:3" x14ac:dyDescent="0.3">
      <c r="A1943" s="16">
        <f t="shared" si="59"/>
        <v>43823.875</v>
      </c>
      <c r="B1943" t="s">
        <v>2114</v>
      </c>
      <c r="C1943">
        <v>7220.52</v>
      </c>
    </row>
    <row r="1944" spans="1:3" x14ac:dyDescent="0.3">
      <c r="A1944" s="16">
        <f t="shared" si="59"/>
        <v>43823.833333333336</v>
      </c>
      <c r="B1944" t="s">
        <v>2115</v>
      </c>
      <c r="C1944">
        <v>7253.77</v>
      </c>
    </row>
    <row r="1945" spans="1:3" x14ac:dyDescent="0.3">
      <c r="A1945" s="16">
        <f t="shared" si="59"/>
        <v>43823.791666666664</v>
      </c>
      <c r="B1945" t="s">
        <v>2116</v>
      </c>
      <c r="C1945">
        <v>7202.96</v>
      </c>
    </row>
    <row r="1946" spans="1:3" x14ac:dyDescent="0.3">
      <c r="A1946" s="16">
        <f t="shared" si="59"/>
        <v>43823.75</v>
      </c>
      <c r="B1946" t="s">
        <v>2117</v>
      </c>
      <c r="C1946">
        <v>7228.72</v>
      </c>
    </row>
    <row r="1947" spans="1:3" x14ac:dyDescent="0.3">
      <c r="A1947" s="16">
        <f t="shared" si="59"/>
        <v>43823.708333333336</v>
      </c>
      <c r="B1947" t="s">
        <v>2118</v>
      </c>
      <c r="C1947">
        <v>7296.04</v>
      </c>
    </row>
    <row r="1948" spans="1:3" x14ac:dyDescent="0.3">
      <c r="A1948" s="16">
        <f t="shared" si="59"/>
        <v>43823.666666666664</v>
      </c>
      <c r="B1948" t="s">
        <v>2119</v>
      </c>
      <c r="C1948">
        <v>7277.52</v>
      </c>
    </row>
    <row r="1949" spans="1:3" x14ac:dyDescent="0.3">
      <c r="A1949" s="16">
        <f t="shared" si="59"/>
        <v>43823.625</v>
      </c>
      <c r="B1949" t="s">
        <v>2120</v>
      </c>
      <c r="C1949">
        <v>7354.53</v>
      </c>
    </row>
    <row r="1950" spans="1:3" x14ac:dyDescent="0.3">
      <c r="A1950" s="16">
        <f t="shared" si="59"/>
        <v>43823.583333333336</v>
      </c>
      <c r="B1950" t="s">
        <v>2121</v>
      </c>
      <c r="C1950">
        <v>7383.99</v>
      </c>
    </row>
    <row r="1951" spans="1:3" x14ac:dyDescent="0.3">
      <c r="A1951" s="16">
        <f t="shared" si="59"/>
        <v>43823.541666666664</v>
      </c>
      <c r="B1951" t="s">
        <v>2122</v>
      </c>
      <c r="C1951">
        <v>7357.38</v>
      </c>
    </row>
    <row r="1952" spans="1:3" x14ac:dyDescent="0.3">
      <c r="A1952" s="16">
        <f t="shared" si="59"/>
        <v>43824</v>
      </c>
      <c r="B1952" t="s">
        <v>2123</v>
      </c>
      <c r="C1952">
        <v>7373.54</v>
      </c>
    </row>
    <row r="1953" spans="1:3" x14ac:dyDescent="0.3">
      <c r="A1953" s="16">
        <f t="shared" si="59"/>
        <v>43823.458333333336</v>
      </c>
      <c r="B1953" t="s">
        <v>2124</v>
      </c>
      <c r="C1953">
        <v>7401.18</v>
      </c>
    </row>
    <row r="1954" spans="1:3" x14ac:dyDescent="0.3">
      <c r="A1954" s="16">
        <f t="shared" si="59"/>
        <v>43823.416666666664</v>
      </c>
      <c r="B1954" t="s">
        <v>2125</v>
      </c>
      <c r="C1954">
        <v>7372</v>
      </c>
    </row>
    <row r="1955" spans="1:3" x14ac:dyDescent="0.3">
      <c r="A1955" s="16">
        <f t="shared" si="59"/>
        <v>43823.375</v>
      </c>
      <c r="B1955" t="s">
        <v>2126</v>
      </c>
      <c r="C1955">
        <v>7362.86</v>
      </c>
    </row>
    <row r="1956" spans="1:3" x14ac:dyDescent="0.3">
      <c r="A1956" s="16">
        <f t="shared" si="59"/>
        <v>43823.333333333336</v>
      </c>
      <c r="B1956" t="s">
        <v>2127</v>
      </c>
      <c r="C1956">
        <v>7264.92</v>
      </c>
    </row>
    <row r="1957" spans="1:3" x14ac:dyDescent="0.3">
      <c r="A1957" s="16">
        <f t="shared" si="59"/>
        <v>43823.291666666664</v>
      </c>
      <c r="B1957" t="s">
        <v>2128</v>
      </c>
      <c r="C1957">
        <v>7333.12</v>
      </c>
    </row>
    <row r="1958" spans="1:3" x14ac:dyDescent="0.3">
      <c r="A1958" s="16">
        <f t="shared" si="59"/>
        <v>43823.25</v>
      </c>
      <c r="B1958" t="s">
        <v>2129</v>
      </c>
      <c r="C1958">
        <v>7341.01</v>
      </c>
    </row>
    <row r="1959" spans="1:3" x14ac:dyDescent="0.3">
      <c r="A1959" s="16">
        <f t="shared" si="59"/>
        <v>43823.208333333336</v>
      </c>
      <c r="B1959" t="s">
        <v>2130</v>
      </c>
      <c r="C1959">
        <v>7311.26</v>
      </c>
    </row>
    <row r="1960" spans="1:3" x14ac:dyDescent="0.3">
      <c r="A1960" s="16">
        <f t="shared" si="59"/>
        <v>43823.166666666664</v>
      </c>
      <c r="B1960" t="s">
        <v>2131</v>
      </c>
      <c r="C1960">
        <v>7313.8</v>
      </c>
    </row>
    <row r="1961" spans="1:3" x14ac:dyDescent="0.3">
      <c r="A1961" s="16">
        <f t="shared" si="59"/>
        <v>43823.125</v>
      </c>
      <c r="B1961" t="s">
        <v>2132</v>
      </c>
      <c r="C1961">
        <v>7326.79</v>
      </c>
    </row>
    <row r="1962" spans="1:3" x14ac:dyDescent="0.3">
      <c r="A1962" s="16">
        <f t="shared" si="59"/>
        <v>43823.083333333336</v>
      </c>
      <c r="B1962" t="s">
        <v>2133</v>
      </c>
      <c r="C1962">
        <v>7310.84</v>
      </c>
    </row>
    <row r="1963" spans="1:3" x14ac:dyDescent="0.3">
      <c r="A1963" s="16">
        <f t="shared" si="59"/>
        <v>43823.041666666664</v>
      </c>
      <c r="B1963" t="s">
        <v>2134</v>
      </c>
      <c r="C1963">
        <v>7305.06</v>
      </c>
    </row>
    <row r="1964" spans="1:3" x14ac:dyDescent="0.3">
      <c r="A1964" s="16">
        <f t="shared" si="59"/>
        <v>43823.5</v>
      </c>
      <c r="B1964" t="s">
        <v>2135</v>
      </c>
      <c r="C1964">
        <v>7317.09</v>
      </c>
    </row>
    <row r="1965" spans="1:3" x14ac:dyDescent="0.3">
      <c r="A1965" s="16">
        <f t="shared" si="59"/>
        <v>43822.958333333336</v>
      </c>
      <c r="B1965" t="s">
        <v>2136</v>
      </c>
      <c r="C1965">
        <v>7295.39</v>
      </c>
    </row>
    <row r="1966" spans="1:3" x14ac:dyDescent="0.3">
      <c r="A1966" s="16">
        <f t="shared" si="59"/>
        <v>43822.916666666664</v>
      </c>
      <c r="B1966" t="s">
        <v>2137</v>
      </c>
      <c r="C1966">
        <v>7315.44</v>
      </c>
    </row>
    <row r="1967" spans="1:3" x14ac:dyDescent="0.3">
      <c r="A1967" s="16">
        <f t="shared" si="59"/>
        <v>43822.875</v>
      </c>
      <c r="B1967" t="s">
        <v>2138</v>
      </c>
      <c r="C1967">
        <v>7401.69</v>
      </c>
    </row>
    <row r="1968" spans="1:3" x14ac:dyDescent="0.3">
      <c r="A1968" s="16">
        <f t="shared" si="59"/>
        <v>43822.833333333336</v>
      </c>
      <c r="B1968" t="s">
        <v>2139</v>
      </c>
      <c r="C1968">
        <v>7432.07</v>
      </c>
    </row>
    <row r="1969" spans="1:3" x14ac:dyDescent="0.3">
      <c r="A1969" s="16">
        <f t="shared" si="59"/>
        <v>43822.791666666664</v>
      </c>
      <c r="B1969" t="s">
        <v>2140</v>
      </c>
      <c r="C1969">
        <v>7391.93</v>
      </c>
    </row>
    <row r="1970" spans="1:3" x14ac:dyDescent="0.3">
      <c r="A1970" s="16">
        <f t="shared" si="59"/>
        <v>43822.75</v>
      </c>
      <c r="B1970" t="s">
        <v>2141</v>
      </c>
      <c r="C1970">
        <v>7390.51</v>
      </c>
    </row>
    <row r="1971" spans="1:3" x14ac:dyDescent="0.3">
      <c r="A1971" s="16">
        <f t="shared" si="59"/>
        <v>43822.708333333336</v>
      </c>
      <c r="B1971" t="s">
        <v>2142</v>
      </c>
      <c r="C1971">
        <v>7523.97</v>
      </c>
    </row>
    <row r="1972" spans="1:3" x14ac:dyDescent="0.3">
      <c r="A1972" s="16">
        <f t="shared" si="59"/>
        <v>43822.666666666664</v>
      </c>
      <c r="B1972" t="s">
        <v>2143</v>
      </c>
      <c r="C1972">
        <v>7585.87</v>
      </c>
    </row>
    <row r="1973" spans="1:3" x14ac:dyDescent="0.3">
      <c r="A1973" s="16">
        <f t="shared" si="59"/>
        <v>43822.625</v>
      </c>
      <c r="B1973" t="s">
        <v>2144</v>
      </c>
      <c r="C1973">
        <v>7577.21</v>
      </c>
    </row>
    <row r="1974" spans="1:3" x14ac:dyDescent="0.3">
      <c r="A1974" s="16">
        <f t="shared" si="59"/>
        <v>43822.583333333336</v>
      </c>
      <c r="B1974" t="s">
        <v>2145</v>
      </c>
      <c r="C1974">
        <v>7520.56</v>
      </c>
    </row>
    <row r="1975" spans="1:3" x14ac:dyDescent="0.3">
      <c r="A1975" s="16">
        <f t="shared" si="59"/>
        <v>43822.541666666664</v>
      </c>
      <c r="B1975" t="s">
        <v>2146</v>
      </c>
      <c r="C1975">
        <v>7561.12</v>
      </c>
    </row>
    <row r="1976" spans="1:3" x14ac:dyDescent="0.3">
      <c r="A1976" s="16">
        <f t="shared" si="59"/>
        <v>43823</v>
      </c>
      <c r="B1976" t="s">
        <v>2147</v>
      </c>
      <c r="C1976">
        <v>7553.11</v>
      </c>
    </row>
    <row r="1977" spans="1:3" x14ac:dyDescent="0.3">
      <c r="A1977" s="16">
        <f t="shared" si="59"/>
        <v>43822.458333333336</v>
      </c>
      <c r="B1977" t="s">
        <v>2148</v>
      </c>
      <c r="C1977">
        <v>7522.33</v>
      </c>
    </row>
    <row r="1978" spans="1:3" x14ac:dyDescent="0.3">
      <c r="A1978" s="16">
        <f t="shared" si="59"/>
        <v>43822.416666666664</v>
      </c>
      <c r="B1978" t="s">
        <v>2149</v>
      </c>
      <c r="C1978">
        <v>7533.64</v>
      </c>
    </row>
    <row r="1979" spans="1:3" x14ac:dyDescent="0.3">
      <c r="A1979" s="16">
        <f t="shared" si="59"/>
        <v>43822.375</v>
      </c>
      <c r="B1979" t="s">
        <v>2150</v>
      </c>
      <c r="C1979">
        <v>7523.6</v>
      </c>
    </row>
    <row r="1980" spans="1:3" x14ac:dyDescent="0.3">
      <c r="A1980" s="16">
        <f t="shared" si="59"/>
        <v>43822.333333333336</v>
      </c>
      <c r="B1980" t="s">
        <v>2151</v>
      </c>
      <c r="C1980">
        <v>7494.21</v>
      </c>
    </row>
    <row r="1981" spans="1:3" x14ac:dyDescent="0.3">
      <c r="A1981" s="16">
        <f t="shared" si="59"/>
        <v>43822.291666666664</v>
      </c>
      <c r="B1981" t="s">
        <v>2152</v>
      </c>
      <c r="C1981">
        <v>7473</v>
      </c>
    </row>
    <row r="1982" spans="1:3" x14ac:dyDescent="0.3">
      <c r="A1982" s="16">
        <f t="shared" si="59"/>
        <v>43822.25</v>
      </c>
      <c r="B1982" t="s">
        <v>2153</v>
      </c>
      <c r="C1982">
        <v>7543.92</v>
      </c>
    </row>
    <row r="1983" spans="1:3" x14ac:dyDescent="0.3">
      <c r="A1983" s="16">
        <f t="shared" si="59"/>
        <v>43822.208333333336</v>
      </c>
      <c r="B1983" t="s">
        <v>2154</v>
      </c>
      <c r="C1983">
        <v>7554.73</v>
      </c>
    </row>
    <row r="1984" spans="1:3" x14ac:dyDescent="0.3">
      <c r="A1984" s="16">
        <f t="shared" si="59"/>
        <v>43822.166666666664</v>
      </c>
      <c r="B1984" t="s">
        <v>2155</v>
      </c>
      <c r="C1984">
        <v>7590.02</v>
      </c>
    </row>
    <row r="1985" spans="1:3" x14ac:dyDescent="0.3">
      <c r="A1985" s="16">
        <f t="shared" si="59"/>
        <v>43822.125</v>
      </c>
      <c r="B1985" t="s">
        <v>2156</v>
      </c>
      <c r="C1985">
        <v>7561.62</v>
      </c>
    </row>
    <row r="1986" spans="1:3" x14ac:dyDescent="0.3">
      <c r="A1986" s="16">
        <f t="shared" si="59"/>
        <v>43822.083333333336</v>
      </c>
      <c r="B1986" t="s">
        <v>2157</v>
      </c>
      <c r="C1986">
        <v>7604.11</v>
      </c>
    </row>
    <row r="1987" spans="1:3" x14ac:dyDescent="0.3">
      <c r="A1987" s="16">
        <f t="shared" si="59"/>
        <v>43822.041666666664</v>
      </c>
      <c r="B1987" t="s">
        <v>2158</v>
      </c>
      <c r="C1987">
        <v>7546.04</v>
      </c>
    </row>
    <row r="1988" spans="1:3" x14ac:dyDescent="0.3">
      <c r="A1988" s="16">
        <f t="shared" si="59"/>
        <v>43822.5</v>
      </c>
      <c r="B1988" t="s">
        <v>2159</v>
      </c>
      <c r="C1988">
        <v>7501.44</v>
      </c>
    </row>
    <row r="1989" spans="1:3" x14ac:dyDescent="0.3">
      <c r="A1989" s="16">
        <f t="shared" si="59"/>
        <v>43821.958333333336</v>
      </c>
      <c r="B1989" t="s">
        <v>2160</v>
      </c>
      <c r="C1989">
        <v>7400.25</v>
      </c>
    </row>
    <row r="1990" spans="1:3" x14ac:dyDescent="0.3">
      <c r="A1990" s="16">
        <f t="shared" ref="A1990:A2053" si="60">DATEVALUE(MID(B1990,1,10))+(IF(RIGHT(B1990,2)="PM",12,0)+MID(B1990,12,2))/24</f>
        <v>43821.916666666664</v>
      </c>
      <c r="B1990" t="s">
        <v>2161</v>
      </c>
      <c r="C1990">
        <v>7396.15</v>
      </c>
    </row>
    <row r="1991" spans="1:3" x14ac:dyDescent="0.3">
      <c r="A1991" s="16">
        <f t="shared" si="60"/>
        <v>43821.875</v>
      </c>
      <c r="B1991" t="s">
        <v>2162</v>
      </c>
      <c r="C1991">
        <v>7409.55</v>
      </c>
    </row>
    <row r="1992" spans="1:3" x14ac:dyDescent="0.3">
      <c r="A1992" s="16">
        <f t="shared" si="60"/>
        <v>43821.833333333336</v>
      </c>
      <c r="B1992" t="s">
        <v>2163</v>
      </c>
      <c r="C1992">
        <v>7398.35</v>
      </c>
    </row>
    <row r="1993" spans="1:3" x14ac:dyDescent="0.3">
      <c r="A1993" s="16">
        <f t="shared" si="60"/>
        <v>43821.791666666664</v>
      </c>
      <c r="B1993" t="s">
        <v>2164</v>
      </c>
      <c r="C1993">
        <v>7392.93</v>
      </c>
    </row>
    <row r="1994" spans="1:3" x14ac:dyDescent="0.3">
      <c r="A1994" s="16">
        <f t="shared" si="60"/>
        <v>43821.75</v>
      </c>
      <c r="B1994" t="s">
        <v>2165</v>
      </c>
      <c r="C1994">
        <v>7312.26</v>
      </c>
    </row>
    <row r="1995" spans="1:3" x14ac:dyDescent="0.3">
      <c r="A1995" s="16">
        <f t="shared" si="60"/>
        <v>43821.708333333336</v>
      </c>
      <c r="B1995" t="s">
        <v>2166</v>
      </c>
      <c r="C1995">
        <v>7226.71</v>
      </c>
    </row>
    <row r="1996" spans="1:3" x14ac:dyDescent="0.3">
      <c r="A1996" s="16">
        <f t="shared" si="60"/>
        <v>43821.666666666664</v>
      </c>
      <c r="B1996" t="s">
        <v>2167</v>
      </c>
      <c r="C1996">
        <v>7186.82</v>
      </c>
    </row>
    <row r="1997" spans="1:3" x14ac:dyDescent="0.3">
      <c r="A1997" s="16">
        <f t="shared" si="60"/>
        <v>43821.625</v>
      </c>
      <c r="B1997" t="s">
        <v>2168</v>
      </c>
      <c r="C1997">
        <v>7168.24</v>
      </c>
    </row>
    <row r="1998" spans="1:3" x14ac:dyDescent="0.3">
      <c r="A1998" s="16">
        <f t="shared" si="60"/>
        <v>43821.583333333336</v>
      </c>
      <c r="B1998" t="s">
        <v>2169</v>
      </c>
      <c r="C1998">
        <v>7170.05</v>
      </c>
    </row>
    <row r="1999" spans="1:3" x14ac:dyDescent="0.3">
      <c r="A1999" s="16">
        <f t="shared" si="60"/>
        <v>43821.541666666664</v>
      </c>
      <c r="B1999" t="s">
        <v>2170</v>
      </c>
      <c r="C1999">
        <v>7169.99</v>
      </c>
    </row>
    <row r="2000" spans="1:3" x14ac:dyDescent="0.3">
      <c r="A2000" s="16">
        <f t="shared" si="60"/>
        <v>43822</v>
      </c>
      <c r="B2000" t="s">
        <v>2171</v>
      </c>
      <c r="C2000">
        <v>7165.36</v>
      </c>
    </row>
    <row r="2001" spans="1:3" x14ac:dyDescent="0.3">
      <c r="A2001" s="16">
        <f t="shared" si="60"/>
        <v>43821.458333333336</v>
      </c>
      <c r="B2001" t="s">
        <v>2172</v>
      </c>
      <c r="C2001">
        <v>7174.98</v>
      </c>
    </row>
    <row r="2002" spans="1:3" x14ac:dyDescent="0.3">
      <c r="A2002" s="16">
        <f t="shared" si="60"/>
        <v>43821.416666666664</v>
      </c>
      <c r="B2002" t="s">
        <v>2173</v>
      </c>
      <c r="C2002">
        <v>7163.75</v>
      </c>
    </row>
    <row r="2003" spans="1:3" x14ac:dyDescent="0.3">
      <c r="A2003" s="16">
        <f t="shared" si="60"/>
        <v>43821.375</v>
      </c>
      <c r="B2003" t="s">
        <v>2174</v>
      </c>
      <c r="C2003">
        <v>7160</v>
      </c>
    </row>
    <row r="2004" spans="1:3" x14ac:dyDescent="0.3">
      <c r="A2004" s="16">
        <f t="shared" si="60"/>
        <v>43821.333333333336</v>
      </c>
      <c r="B2004" t="s">
        <v>2175</v>
      </c>
      <c r="C2004">
        <v>7181.85</v>
      </c>
    </row>
    <row r="2005" spans="1:3" x14ac:dyDescent="0.3">
      <c r="A2005" s="16">
        <f t="shared" si="60"/>
        <v>43821.291666666664</v>
      </c>
      <c r="B2005" t="s">
        <v>2176</v>
      </c>
      <c r="C2005">
        <v>7131.03</v>
      </c>
    </row>
    <row r="2006" spans="1:3" x14ac:dyDescent="0.3">
      <c r="A2006" s="16">
        <f t="shared" si="60"/>
        <v>43821.25</v>
      </c>
      <c r="B2006" t="s">
        <v>2177</v>
      </c>
      <c r="C2006">
        <v>7132.06</v>
      </c>
    </row>
    <row r="2007" spans="1:3" x14ac:dyDescent="0.3">
      <c r="A2007" s="16">
        <f t="shared" si="60"/>
        <v>43821.208333333336</v>
      </c>
      <c r="B2007" t="s">
        <v>2178</v>
      </c>
      <c r="C2007">
        <v>7136.96</v>
      </c>
    </row>
    <row r="2008" spans="1:3" x14ac:dyDescent="0.3">
      <c r="A2008" s="16">
        <f t="shared" si="60"/>
        <v>43821.166666666664</v>
      </c>
      <c r="B2008" t="s">
        <v>2179</v>
      </c>
      <c r="C2008">
        <v>7137.26</v>
      </c>
    </row>
    <row r="2009" spans="1:3" x14ac:dyDescent="0.3">
      <c r="A2009" s="16">
        <f t="shared" si="60"/>
        <v>43821.125</v>
      </c>
      <c r="B2009" t="s">
        <v>2180</v>
      </c>
      <c r="C2009">
        <v>7144.02</v>
      </c>
    </row>
    <row r="2010" spans="1:3" x14ac:dyDescent="0.3">
      <c r="A2010" s="16">
        <f t="shared" si="60"/>
        <v>43821.083333333336</v>
      </c>
      <c r="B2010" t="s">
        <v>2181</v>
      </c>
      <c r="C2010">
        <v>7144</v>
      </c>
    </row>
    <row r="2011" spans="1:3" x14ac:dyDescent="0.3">
      <c r="A2011" s="16">
        <f t="shared" si="60"/>
        <v>43821.041666666664</v>
      </c>
      <c r="B2011" t="s">
        <v>2182</v>
      </c>
      <c r="C2011">
        <v>7133.48</v>
      </c>
    </row>
    <row r="2012" spans="1:3" x14ac:dyDescent="0.3">
      <c r="A2012" s="16">
        <f t="shared" si="60"/>
        <v>43821.5</v>
      </c>
      <c r="B2012" t="s">
        <v>2183</v>
      </c>
      <c r="C2012">
        <v>7132.75</v>
      </c>
    </row>
    <row r="2013" spans="1:3" x14ac:dyDescent="0.3">
      <c r="A2013" s="16">
        <f t="shared" si="60"/>
        <v>43820.958333333336</v>
      </c>
      <c r="B2013" t="s">
        <v>2184</v>
      </c>
      <c r="C2013">
        <v>7139.43</v>
      </c>
    </row>
    <row r="2014" spans="1:3" x14ac:dyDescent="0.3">
      <c r="A2014" s="16">
        <f t="shared" si="60"/>
        <v>43820.916666666664</v>
      </c>
      <c r="B2014" t="s">
        <v>2185</v>
      </c>
      <c r="C2014">
        <v>7132.21</v>
      </c>
    </row>
    <row r="2015" spans="1:3" x14ac:dyDescent="0.3">
      <c r="A2015" s="16">
        <f t="shared" si="60"/>
        <v>43820.875</v>
      </c>
      <c r="B2015" t="s">
        <v>2186</v>
      </c>
      <c r="C2015">
        <v>7154.79</v>
      </c>
    </row>
    <row r="2016" spans="1:3" x14ac:dyDescent="0.3">
      <c r="A2016" s="16">
        <f t="shared" si="60"/>
        <v>43820.833333333336</v>
      </c>
      <c r="B2016" t="s">
        <v>2187</v>
      </c>
      <c r="C2016">
        <v>7145.82</v>
      </c>
    </row>
    <row r="2017" spans="1:3" x14ac:dyDescent="0.3">
      <c r="A2017" s="16">
        <f t="shared" si="60"/>
        <v>43820.791666666664</v>
      </c>
      <c r="B2017" t="s">
        <v>2188</v>
      </c>
      <c r="C2017">
        <v>7149.89</v>
      </c>
    </row>
    <row r="2018" spans="1:3" x14ac:dyDescent="0.3">
      <c r="A2018" s="16">
        <f t="shared" si="60"/>
        <v>43820.75</v>
      </c>
      <c r="B2018" t="s">
        <v>2189</v>
      </c>
      <c r="C2018">
        <v>7152.31</v>
      </c>
    </row>
    <row r="2019" spans="1:3" x14ac:dyDescent="0.3">
      <c r="A2019" s="16">
        <f t="shared" si="60"/>
        <v>43820.708333333336</v>
      </c>
      <c r="B2019" t="s">
        <v>2190</v>
      </c>
      <c r="C2019">
        <v>7142.35</v>
      </c>
    </row>
    <row r="2020" spans="1:3" x14ac:dyDescent="0.3">
      <c r="A2020" s="16">
        <f t="shared" si="60"/>
        <v>43820.666666666664</v>
      </c>
      <c r="B2020" t="s">
        <v>2191</v>
      </c>
      <c r="C2020">
        <v>7139.32</v>
      </c>
    </row>
    <row r="2021" spans="1:3" x14ac:dyDescent="0.3">
      <c r="A2021" s="16">
        <f t="shared" si="60"/>
        <v>43820.625</v>
      </c>
      <c r="B2021" t="s">
        <v>2192</v>
      </c>
      <c r="C2021">
        <v>7125.06</v>
      </c>
    </row>
    <row r="2022" spans="1:3" x14ac:dyDescent="0.3">
      <c r="A2022" s="16">
        <f t="shared" si="60"/>
        <v>43820.583333333336</v>
      </c>
      <c r="B2022" t="s">
        <v>2193</v>
      </c>
      <c r="C2022">
        <v>7129.66</v>
      </c>
    </row>
    <row r="2023" spans="1:3" x14ac:dyDescent="0.3">
      <c r="A2023" s="16">
        <f t="shared" si="60"/>
        <v>43820.541666666664</v>
      </c>
      <c r="B2023" t="s">
        <v>2194</v>
      </c>
      <c r="C2023">
        <v>7147.05</v>
      </c>
    </row>
    <row r="2024" spans="1:3" x14ac:dyDescent="0.3">
      <c r="A2024" s="16">
        <f t="shared" si="60"/>
        <v>43821</v>
      </c>
      <c r="B2024" t="s">
        <v>2195</v>
      </c>
      <c r="C2024">
        <v>7145.99</v>
      </c>
    </row>
    <row r="2025" spans="1:3" x14ac:dyDescent="0.3">
      <c r="A2025" s="16">
        <f t="shared" si="60"/>
        <v>43820.458333333336</v>
      </c>
      <c r="B2025" t="s">
        <v>2196</v>
      </c>
      <c r="C2025">
        <v>7137.45</v>
      </c>
    </row>
    <row r="2026" spans="1:3" x14ac:dyDescent="0.3">
      <c r="A2026" s="16">
        <f t="shared" si="60"/>
        <v>43820.416666666664</v>
      </c>
      <c r="B2026" t="s">
        <v>2197</v>
      </c>
      <c r="C2026">
        <v>7119.06</v>
      </c>
    </row>
    <row r="2027" spans="1:3" x14ac:dyDescent="0.3">
      <c r="A2027" s="16">
        <f t="shared" si="60"/>
        <v>43820.375</v>
      </c>
      <c r="B2027" t="s">
        <v>2198</v>
      </c>
      <c r="C2027">
        <v>7141.71</v>
      </c>
    </row>
    <row r="2028" spans="1:3" x14ac:dyDescent="0.3">
      <c r="A2028" s="16">
        <f t="shared" si="60"/>
        <v>43820.333333333336</v>
      </c>
      <c r="B2028" t="s">
        <v>2199</v>
      </c>
      <c r="C2028">
        <v>7132.95</v>
      </c>
    </row>
    <row r="2029" spans="1:3" x14ac:dyDescent="0.3">
      <c r="A2029" s="16">
        <f t="shared" si="60"/>
        <v>43820.291666666664</v>
      </c>
      <c r="B2029" t="s">
        <v>2200</v>
      </c>
      <c r="C2029">
        <v>7141.8</v>
      </c>
    </row>
    <row r="2030" spans="1:3" x14ac:dyDescent="0.3">
      <c r="A2030" s="16">
        <f t="shared" si="60"/>
        <v>43820.25</v>
      </c>
      <c r="B2030" t="s">
        <v>2201</v>
      </c>
      <c r="C2030">
        <v>7156.69</v>
      </c>
    </row>
    <row r="2031" spans="1:3" x14ac:dyDescent="0.3">
      <c r="A2031" s="16">
        <f t="shared" si="60"/>
        <v>43820.208333333336</v>
      </c>
      <c r="B2031" t="s">
        <v>2202</v>
      </c>
      <c r="C2031">
        <v>7147.37</v>
      </c>
    </row>
    <row r="2032" spans="1:3" x14ac:dyDescent="0.3">
      <c r="A2032" s="16">
        <f t="shared" si="60"/>
        <v>43820.166666666664</v>
      </c>
      <c r="B2032" t="s">
        <v>2203</v>
      </c>
      <c r="C2032">
        <v>7156.01</v>
      </c>
    </row>
    <row r="2033" spans="1:3" x14ac:dyDescent="0.3">
      <c r="A2033" s="16">
        <f t="shared" si="60"/>
        <v>43820.125</v>
      </c>
      <c r="B2033" t="s">
        <v>2204</v>
      </c>
      <c r="C2033">
        <v>7167.78</v>
      </c>
    </row>
    <row r="2034" spans="1:3" x14ac:dyDescent="0.3">
      <c r="A2034" s="16">
        <f t="shared" si="60"/>
        <v>43820.083333333336</v>
      </c>
      <c r="B2034" t="s">
        <v>2205</v>
      </c>
      <c r="C2034">
        <v>7157.98</v>
      </c>
    </row>
    <row r="2035" spans="1:3" x14ac:dyDescent="0.3">
      <c r="A2035" s="16">
        <f t="shared" si="60"/>
        <v>43820.041666666664</v>
      </c>
      <c r="B2035" t="s">
        <v>2206</v>
      </c>
      <c r="C2035">
        <v>7164.54</v>
      </c>
    </row>
    <row r="2036" spans="1:3" x14ac:dyDescent="0.3">
      <c r="A2036" s="16">
        <f t="shared" si="60"/>
        <v>43820.5</v>
      </c>
      <c r="B2036" t="s">
        <v>2207</v>
      </c>
      <c r="C2036">
        <v>7187.83</v>
      </c>
    </row>
    <row r="2037" spans="1:3" x14ac:dyDescent="0.3">
      <c r="A2037" s="16">
        <f t="shared" si="60"/>
        <v>43819.958333333336</v>
      </c>
      <c r="B2037" t="s">
        <v>2208</v>
      </c>
      <c r="C2037">
        <v>7182.44</v>
      </c>
    </row>
    <row r="2038" spans="1:3" x14ac:dyDescent="0.3">
      <c r="A2038" s="16">
        <f t="shared" si="60"/>
        <v>43819.916666666664</v>
      </c>
      <c r="B2038" t="s">
        <v>2209</v>
      </c>
      <c r="C2038">
        <v>7191.81</v>
      </c>
    </row>
    <row r="2039" spans="1:3" x14ac:dyDescent="0.3">
      <c r="A2039" s="16">
        <f t="shared" si="60"/>
        <v>43819.875</v>
      </c>
      <c r="B2039" t="s">
        <v>2210</v>
      </c>
      <c r="C2039">
        <v>7203.49</v>
      </c>
    </row>
    <row r="2040" spans="1:3" x14ac:dyDescent="0.3">
      <c r="A2040" s="16">
        <f t="shared" si="60"/>
        <v>43819.833333333336</v>
      </c>
      <c r="B2040" t="s">
        <v>2211</v>
      </c>
      <c r="C2040">
        <v>7184.15</v>
      </c>
    </row>
    <row r="2041" spans="1:3" x14ac:dyDescent="0.3">
      <c r="A2041" s="16">
        <f t="shared" si="60"/>
        <v>43819.791666666664</v>
      </c>
      <c r="B2041" t="s">
        <v>2212</v>
      </c>
      <c r="C2041">
        <v>7192</v>
      </c>
    </row>
    <row r="2042" spans="1:3" x14ac:dyDescent="0.3">
      <c r="A2042" s="16">
        <f t="shared" si="60"/>
        <v>43819.75</v>
      </c>
      <c r="B2042" t="s">
        <v>2213</v>
      </c>
      <c r="C2042">
        <v>7175.19</v>
      </c>
    </row>
    <row r="2043" spans="1:3" x14ac:dyDescent="0.3">
      <c r="A2043" s="16">
        <f t="shared" si="60"/>
        <v>43819.708333333336</v>
      </c>
      <c r="B2043" t="s">
        <v>2214</v>
      </c>
      <c r="C2043">
        <v>7165.3</v>
      </c>
    </row>
    <row r="2044" spans="1:3" x14ac:dyDescent="0.3">
      <c r="A2044" s="16">
        <f t="shared" si="60"/>
        <v>43819.666666666664</v>
      </c>
      <c r="B2044" t="s">
        <v>2215</v>
      </c>
      <c r="C2044">
        <v>7155.19</v>
      </c>
    </row>
    <row r="2045" spans="1:3" x14ac:dyDescent="0.3">
      <c r="A2045" s="16">
        <f t="shared" si="60"/>
        <v>43819.625</v>
      </c>
      <c r="B2045" t="s">
        <v>2216</v>
      </c>
      <c r="C2045">
        <v>7195</v>
      </c>
    </row>
    <row r="2046" spans="1:3" x14ac:dyDescent="0.3">
      <c r="A2046" s="16">
        <f t="shared" si="60"/>
        <v>43819.583333333336</v>
      </c>
      <c r="B2046" t="s">
        <v>2217</v>
      </c>
      <c r="C2046">
        <v>7180.59</v>
      </c>
    </row>
    <row r="2047" spans="1:3" x14ac:dyDescent="0.3">
      <c r="A2047" s="16">
        <f t="shared" si="60"/>
        <v>43819.541666666664</v>
      </c>
      <c r="B2047" t="s">
        <v>2218</v>
      </c>
      <c r="C2047">
        <v>7186.13</v>
      </c>
    </row>
    <row r="2048" spans="1:3" x14ac:dyDescent="0.3">
      <c r="A2048" s="16">
        <f t="shared" si="60"/>
        <v>43820</v>
      </c>
      <c r="B2048" t="s">
        <v>2219</v>
      </c>
      <c r="C2048">
        <v>7149.5</v>
      </c>
    </row>
    <row r="2049" spans="1:3" x14ac:dyDescent="0.3">
      <c r="A2049" s="16">
        <f t="shared" si="60"/>
        <v>43819.458333333336</v>
      </c>
      <c r="B2049" t="s">
        <v>2220</v>
      </c>
      <c r="C2049">
        <v>7144.94</v>
      </c>
    </row>
    <row r="2050" spans="1:3" x14ac:dyDescent="0.3">
      <c r="A2050" s="16">
        <f t="shared" si="60"/>
        <v>43819.416666666664</v>
      </c>
      <c r="B2050" t="s">
        <v>2221</v>
      </c>
      <c r="C2050">
        <v>7132.98</v>
      </c>
    </row>
    <row r="2051" spans="1:3" x14ac:dyDescent="0.3">
      <c r="A2051" s="16">
        <f t="shared" si="60"/>
        <v>43819.375</v>
      </c>
      <c r="B2051" t="s">
        <v>2222</v>
      </c>
      <c r="C2051">
        <v>7135.1</v>
      </c>
    </row>
    <row r="2052" spans="1:3" x14ac:dyDescent="0.3">
      <c r="A2052" s="16">
        <f t="shared" si="60"/>
        <v>43819.333333333336</v>
      </c>
      <c r="B2052" t="s">
        <v>2223</v>
      </c>
      <c r="C2052">
        <v>7145.07</v>
      </c>
    </row>
    <row r="2053" spans="1:3" x14ac:dyDescent="0.3">
      <c r="A2053" s="16">
        <f t="shared" si="60"/>
        <v>43819.291666666664</v>
      </c>
      <c r="B2053" t="s">
        <v>2224</v>
      </c>
      <c r="C2053">
        <v>7107.25</v>
      </c>
    </row>
    <row r="2054" spans="1:3" x14ac:dyDescent="0.3">
      <c r="A2054" s="16">
        <f t="shared" ref="A2054:A2117" si="61">DATEVALUE(MID(B2054,1,10))+(IF(RIGHT(B2054,2)="PM",12,0)+MID(B2054,12,2))/24</f>
        <v>43819.25</v>
      </c>
      <c r="B2054" t="s">
        <v>2225</v>
      </c>
      <c r="C2054">
        <v>7090.81</v>
      </c>
    </row>
    <row r="2055" spans="1:3" x14ac:dyDescent="0.3">
      <c r="A2055" s="16">
        <f t="shared" si="61"/>
        <v>43819.208333333336</v>
      </c>
      <c r="B2055" t="s">
        <v>2226</v>
      </c>
      <c r="C2055">
        <v>7125.01</v>
      </c>
    </row>
    <row r="2056" spans="1:3" x14ac:dyDescent="0.3">
      <c r="A2056" s="16">
        <f t="shared" si="61"/>
        <v>43819.166666666664</v>
      </c>
      <c r="B2056" t="s">
        <v>2227</v>
      </c>
      <c r="C2056">
        <v>7134.14</v>
      </c>
    </row>
    <row r="2057" spans="1:3" x14ac:dyDescent="0.3">
      <c r="A2057" s="16">
        <f t="shared" si="61"/>
        <v>43819.125</v>
      </c>
      <c r="B2057" t="s">
        <v>2228</v>
      </c>
      <c r="C2057">
        <v>7124.95</v>
      </c>
    </row>
    <row r="2058" spans="1:3" x14ac:dyDescent="0.3">
      <c r="A2058" s="16">
        <f t="shared" si="61"/>
        <v>43819.083333333336</v>
      </c>
      <c r="B2058" t="s">
        <v>2229</v>
      </c>
      <c r="C2058">
        <v>7102.27</v>
      </c>
    </row>
    <row r="2059" spans="1:3" x14ac:dyDescent="0.3">
      <c r="A2059" s="16">
        <f t="shared" si="61"/>
        <v>43819.041666666664</v>
      </c>
      <c r="B2059" t="s">
        <v>2230</v>
      </c>
      <c r="C2059">
        <v>7124.96</v>
      </c>
    </row>
    <row r="2060" spans="1:3" x14ac:dyDescent="0.3">
      <c r="A2060" s="16">
        <f t="shared" si="61"/>
        <v>43819.5</v>
      </c>
      <c r="B2060" t="s">
        <v>2231</v>
      </c>
      <c r="C2060">
        <v>7150.3</v>
      </c>
    </row>
    <row r="2061" spans="1:3" x14ac:dyDescent="0.3">
      <c r="A2061" s="16">
        <f t="shared" si="61"/>
        <v>43818.958333333336</v>
      </c>
      <c r="B2061" t="s">
        <v>2232</v>
      </c>
      <c r="C2061">
        <v>7157.69</v>
      </c>
    </row>
    <row r="2062" spans="1:3" x14ac:dyDescent="0.3">
      <c r="A2062" s="16">
        <f t="shared" si="61"/>
        <v>43818.916666666664</v>
      </c>
      <c r="B2062" t="s">
        <v>2233</v>
      </c>
      <c r="C2062">
        <v>7157.78</v>
      </c>
    </row>
    <row r="2063" spans="1:3" x14ac:dyDescent="0.3">
      <c r="A2063" s="16">
        <f t="shared" si="61"/>
        <v>43818.875</v>
      </c>
      <c r="B2063" t="s">
        <v>2234</v>
      </c>
      <c r="C2063">
        <v>7151.07</v>
      </c>
    </row>
    <row r="2064" spans="1:3" x14ac:dyDescent="0.3">
      <c r="A2064" s="16">
        <f t="shared" si="61"/>
        <v>43818.833333333336</v>
      </c>
      <c r="B2064" t="s">
        <v>2235</v>
      </c>
      <c r="C2064">
        <v>7177.05</v>
      </c>
    </row>
    <row r="2065" spans="1:3" x14ac:dyDescent="0.3">
      <c r="A2065" s="16">
        <f t="shared" si="61"/>
        <v>43818.791666666664</v>
      </c>
      <c r="B2065" t="s">
        <v>2236</v>
      </c>
      <c r="C2065">
        <v>7157.52</v>
      </c>
    </row>
    <row r="2066" spans="1:3" x14ac:dyDescent="0.3">
      <c r="A2066" s="16">
        <f t="shared" si="61"/>
        <v>43818.75</v>
      </c>
      <c r="B2066" t="s">
        <v>2237</v>
      </c>
      <c r="C2066">
        <v>7133.17</v>
      </c>
    </row>
    <row r="2067" spans="1:3" x14ac:dyDescent="0.3">
      <c r="A2067" s="16">
        <f t="shared" si="61"/>
        <v>43818.708333333336</v>
      </c>
      <c r="B2067" t="s">
        <v>2238</v>
      </c>
      <c r="C2067">
        <v>7136.57</v>
      </c>
    </row>
    <row r="2068" spans="1:3" x14ac:dyDescent="0.3">
      <c r="A2068" s="16">
        <f t="shared" si="61"/>
        <v>43818.666666666664</v>
      </c>
      <c r="B2068" t="s">
        <v>2239</v>
      </c>
      <c r="C2068">
        <v>7145.84</v>
      </c>
    </row>
    <row r="2069" spans="1:3" x14ac:dyDescent="0.3">
      <c r="A2069" s="16">
        <f t="shared" si="61"/>
        <v>43818.625</v>
      </c>
      <c r="B2069" t="s">
        <v>2240</v>
      </c>
      <c r="C2069">
        <v>7122.58</v>
      </c>
    </row>
    <row r="2070" spans="1:3" x14ac:dyDescent="0.3">
      <c r="A2070" s="16">
        <f t="shared" si="61"/>
        <v>43818.583333333336</v>
      </c>
      <c r="B2070" t="s">
        <v>2241</v>
      </c>
      <c r="C2070">
        <v>7088.03</v>
      </c>
    </row>
    <row r="2071" spans="1:3" x14ac:dyDescent="0.3">
      <c r="A2071" s="16">
        <f t="shared" si="61"/>
        <v>43818.541666666664</v>
      </c>
      <c r="B2071" t="s">
        <v>2242</v>
      </c>
      <c r="C2071">
        <v>7189.53</v>
      </c>
    </row>
    <row r="2072" spans="1:3" x14ac:dyDescent="0.3">
      <c r="A2072" s="16">
        <f t="shared" si="61"/>
        <v>43819</v>
      </c>
      <c r="B2072" t="s">
        <v>2243</v>
      </c>
      <c r="C2072">
        <v>7150</v>
      </c>
    </row>
    <row r="2073" spans="1:3" x14ac:dyDescent="0.3">
      <c r="A2073" s="16">
        <f t="shared" si="61"/>
        <v>43818.458333333336</v>
      </c>
      <c r="B2073" t="s">
        <v>2244</v>
      </c>
      <c r="C2073">
        <v>7153.73</v>
      </c>
    </row>
    <row r="2074" spans="1:3" x14ac:dyDescent="0.3">
      <c r="A2074" s="16">
        <f t="shared" si="61"/>
        <v>43818.416666666664</v>
      </c>
      <c r="B2074" t="s">
        <v>2245</v>
      </c>
      <c r="C2074">
        <v>7121.23</v>
      </c>
    </row>
    <row r="2075" spans="1:3" x14ac:dyDescent="0.3">
      <c r="A2075" s="16">
        <f t="shared" si="61"/>
        <v>43818.375</v>
      </c>
      <c r="B2075" t="s">
        <v>2246</v>
      </c>
      <c r="C2075">
        <v>7076.2</v>
      </c>
    </row>
    <row r="2076" spans="1:3" x14ac:dyDescent="0.3">
      <c r="A2076" s="16">
        <f t="shared" si="61"/>
        <v>43818.333333333336</v>
      </c>
      <c r="B2076" t="s">
        <v>2247</v>
      </c>
      <c r="C2076">
        <v>7092.54</v>
      </c>
    </row>
    <row r="2077" spans="1:3" x14ac:dyDescent="0.3">
      <c r="A2077" s="16">
        <f t="shared" si="61"/>
        <v>43818.291666666664</v>
      </c>
      <c r="B2077" t="s">
        <v>2248</v>
      </c>
      <c r="C2077">
        <v>7135.53</v>
      </c>
    </row>
    <row r="2078" spans="1:3" x14ac:dyDescent="0.3">
      <c r="A2078" s="16">
        <f t="shared" si="61"/>
        <v>43818.25</v>
      </c>
      <c r="B2078" t="s">
        <v>2249</v>
      </c>
      <c r="C2078">
        <v>7147.21</v>
      </c>
    </row>
    <row r="2079" spans="1:3" x14ac:dyDescent="0.3">
      <c r="A2079" s="16">
        <f t="shared" si="61"/>
        <v>43818.208333333336</v>
      </c>
      <c r="B2079" t="s">
        <v>2250</v>
      </c>
      <c r="C2079">
        <v>7139.85</v>
      </c>
    </row>
    <row r="2080" spans="1:3" x14ac:dyDescent="0.3">
      <c r="A2080" s="16">
        <f t="shared" si="61"/>
        <v>43818.166666666664</v>
      </c>
      <c r="B2080" t="s">
        <v>2251</v>
      </c>
      <c r="C2080">
        <v>7158.94</v>
      </c>
    </row>
    <row r="2081" spans="1:3" x14ac:dyDescent="0.3">
      <c r="A2081" s="16">
        <f t="shared" si="61"/>
        <v>43818.125</v>
      </c>
      <c r="B2081" t="s">
        <v>2252</v>
      </c>
      <c r="C2081">
        <v>7150.4</v>
      </c>
    </row>
    <row r="2082" spans="1:3" x14ac:dyDescent="0.3">
      <c r="A2082" s="16">
        <f t="shared" si="61"/>
        <v>43818.083333333336</v>
      </c>
      <c r="B2082" t="s">
        <v>2253</v>
      </c>
      <c r="C2082">
        <v>7157.2</v>
      </c>
    </row>
    <row r="2083" spans="1:3" x14ac:dyDescent="0.3">
      <c r="A2083" s="16">
        <f t="shared" si="61"/>
        <v>43818.041666666664</v>
      </c>
      <c r="B2083" t="s">
        <v>2254</v>
      </c>
      <c r="C2083">
        <v>7234.99</v>
      </c>
    </row>
    <row r="2084" spans="1:3" x14ac:dyDescent="0.3">
      <c r="A2084" s="16">
        <f t="shared" si="61"/>
        <v>43818.5</v>
      </c>
      <c r="B2084" t="s">
        <v>2255</v>
      </c>
      <c r="C2084">
        <v>7277.83</v>
      </c>
    </row>
    <row r="2085" spans="1:3" x14ac:dyDescent="0.3">
      <c r="A2085" s="16">
        <f t="shared" si="61"/>
        <v>43817.958333333336</v>
      </c>
      <c r="B2085" t="s">
        <v>2256</v>
      </c>
      <c r="C2085">
        <v>7422.96</v>
      </c>
    </row>
    <row r="2086" spans="1:3" x14ac:dyDescent="0.3">
      <c r="A2086" s="16">
        <f t="shared" si="61"/>
        <v>43817.916666666664</v>
      </c>
      <c r="B2086" t="s">
        <v>2257</v>
      </c>
      <c r="C2086">
        <v>7125</v>
      </c>
    </row>
    <row r="2087" spans="1:3" x14ac:dyDescent="0.3">
      <c r="A2087" s="16">
        <f t="shared" si="61"/>
        <v>43817.875</v>
      </c>
      <c r="B2087" t="s">
        <v>2258</v>
      </c>
      <c r="C2087">
        <v>7108.95</v>
      </c>
    </row>
    <row r="2088" spans="1:3" x14ac:dyDescent="0.3">
      <c r="A2088" s="16">
        <f t="shared" si="61"/>
        <v>43817.833333333336</v>
      </c>
      <c r="B2088" t="s">
        <v>2259</v>
      </c>
      <c r="C2088">
        <v>6956.86</v>
      </c>
    </row>
    <row r="2089" spans="1:3" x14ac:dyDescent="0.3">
      <c r="A2089" s="16">
        <f t="shared" si="61"/>
        <v>43817.791666666664</v>
      </c>
      <c r="B2089" t="s">
        <v>2260</v>
      </c>
      <c r="C2089">
        <v>6860.9</v>
      </c>
    </row>
    <row r="2090" spans="1:3" x14ac:dyDescent="0.3">
      <c r="A2090" s="16">
        <f t="shared" si="61"/>
        <v>43817.75</v>
      </c>
      <c r="B2090" t="s">
        <v>2261</v>
      </c>
      <c r="C2090">
        <v>6859.92</v>
      </c>
    </row>
    <row r="2091" spans="1:3" x14ac:dyDescent="0.3">
      <c r="A2091" s="16">
        <f t="shared" si="61"/>
        <v>43817.708333333336</v>
      </c>
      <c r="B2091" t="s">
        <v>2262</v>
      </c>
      <c r="C2091">
        <v>6874.74</v>
      </c>
    </row>
    <row r="2092" spans="1:3" x14ac:dyDescent="0.3">
      <c r="A2092" s="16">
        <f t="shared" si="61"/>
        <v>43817.666666666664</v>
      </c>
      <c r="B2092" t="s">
        <v>2263</v>
      </c>
      <c r="C2092">
        <v>6823.49</v>
      </c>
    </row>
    <row r="2093" spans="1:3" x14ac:dyDescent="0.3">
      <c r="A2093" s="16">
        <f t="shared" si="61"/>
        <v>43817.625</v>
      </c>
      <c r="B2093" t="s">
        <v>2264</v>
      </c>
      <c r="C2093">
        <v>6697.34</v>
      </c>
    </row>
    <row r="2094" spans="1:3" x14ac:dyDescent="0.3">
      <c r="A2094" s="16">
        <f t="shared" si="61"/>
        <v>43817.583333333336</v>
      </c>
      <c r="B2094" t="s">
        <v>2265</v>
      </c>
      <c r="C2094">
        <v>6674.55</v>
      </c>
    </row>
    <row r="2095" spans="1:3" x14ac:dyDescent="0.3">
      <c r="A2095" s="16">
        <f t="shared" si="61"/>
        <v>43817.541666666664</v>
      </c>
      <c r="B2095" t="s">
        <v>2266</v>
      </c>
      <c r="C2095">
        <v>6541.47</v>
      </c>
    </row>
    <row r="2096" spans="1:3" x14ac:dyDescent="0.3">
      <c r="A2096" s="16">
        <f t="shared" si="61"/>
        <v>43818</v>
      </c>
      <c r="B2096" t="s">
        <v>2267</v>
      </c>
      <c r="C2096">
        <v>6615.24</v>
      </c>
    </row>
    <row r="2097" spans="1:3" x14ac:dyDescent="0.3">
      <c r="A2097" s="16">
        <f t="shared" si="61"/>
        <v>43817.458333333336</v>
      </c>
      <c r="B2097" t="s">
        <v>2268</v>
      </c>
      <c r="C2097">
        <v>6655.04</v>
      </c>
    </row>
    <row r="2098" spans="1:3" x14ac:dyDescent="0.3">
      <c r="A2098" s="16">
        <f t="shared" si="61"/>
        <v>43817.416666666664</v>
      </c>
      <c r="B2098" t="s">
        <v>2269</v>
      </c>
      <c r="C2098">
        <v>6634.39</v>
      </c>
    </row>
    <row r="2099" spans="1:3" x14ac:dyDescent="0.3">
      <c r="A2099" s="16">
        <f t="shared" si="61"/>
        <v>43817.375</v>
      </c>
      <c r="B2099" t="s">
        <v>2270</v>
      </c>
      <c r="C2099">
        <v>6623.47</v>
      </c>
    </row>
    <row r="2100" spans="1:3" x14ac:dyDescent="0.3">
      <c r="A2100" s="16">
        <f t="shared" si="61"/>
        <v>43817.333333333336</v>
      </c>
      <c r="B2100" t="s">
        <v>2271</v>
      </c>
      <c r="C2100">
        <v>6619.51</v>
      </c>
    </row>
    <row r="2101" spans="1:3" x14ac:dyDescent="0.3">
      <c r="A2101" s="16">
        <f t="shared" si="61"/>
        <v>43817.291666666664</v>
      </c>
      <c r="B2101" t="s">
        <v>2272</v>
      </c>
      <c r="C2101">
        <v>6629.11</v>
      </c>
    </row>
    <row r="2102" spans="1:3" x14ac:dyDescent="0.3">
      <c r="A2102" s="16">
        <f t="shared" si="61"/>
        <v>43817.25</v>
      </c>
      <c r="B2102" t="s">
        <v>2273</v>
      </c>
      <c r="C2102">
        <v>6668.58</v>
      </c>
    </row>
    <row r="2103" spans="1:3" x14ac:dyDescent="0.3">
      <c r="A2103" s="16">
        <f t="shared" si="61"/>
        <v>43817.208333333336</v>
      </c>
      <c r="B2103" t="s">
        <v>2274</v>
      </c>
      <c r="C2103">
        <v>6675.38</v>
      </c>
    </row>
    <row r="2104" spans="1:3" x14ac:dyDescent="0.3">
      <c r="A2104" s="16">
        <f t="shared" si="61"/>
        <v>43817.166666666664</v>
      </c>
      <c r="B2104" t="s">
        <v>2275</v>
      </c>
      <c r="C2104">
        <v>6686.91</v>
      </c>
    </row>
    <row r="2105" spans="1:3" x14ac:dyDescent="0.3">
      <c r="A2105" s="16">
        <f t="shared" si="61"/>
        <v>43817.125</v>
      </c>
      <c r="B2105" t="s">
        <v>2276</v>
      </c>
      <c r="C2105">
        <v>6703.6</v>
      </c>
    </row>
    <row r="2106" spans="1:3" x14ac:dyDescent="0.3">
      <c r="A2106" s="16">
        <f t="shared" si="61"/>
        <v>43817.083333333336</v>
      </c>
      <c r="B2106" t="s">
        <v>2277</v>
      </c>
      <c r="C2106">
        <v>6660.67</v>
      </c>
    </row>
    <row r="2107" spans="1:3" x14ac:dyDescent="0.3">
      <c r="A2107" s="16">
        <f t="shared" si="61"/>
        <v>43817.041666666664</v>
      </c>
      <c r="B2107" t="s">
        <v>2278</v>
      </c>
      <c r="C2107">
        <v>6654.57</v>
      </c>
    </row>
    <row r="2108" spans="1:3" x14ac:dyDescent="0.3">
      <c r="A2108" s="16">
        <f t="shared" si="61"/>
        <v>43817.5</v>
      </c>
      <c r="B2108" t="s">
        <v>2279</v>
      </c>
      <c r="C2108">
        <v>6623.82</v>
      </c>
    </row>
    <row r="2109" spans="1:3" x14ac:dyDescent="0.3">
      <c r="A2109" s="16">
        <f t="shared" si="61"/>
        <v>43816.958333333336</v>
      </c>
      <c r="B2109" t="s">
        <v>2280</v>
      </c>
      <c r="C2109">
        <v>6587.22</v>
      </c>
    </row>
    <row r="2110" spans="1:3" x14ac:dyDescent="0.3">
      <c r="A2110" s="16">
        <f t="shared" si="61"/>
        <v>43816.916666666664</v>
      </c>
      <c r="B2110" t="s">
        <v>2281</v>
      </c>
      <c r="C2110">
        <v>6617</v>
      </c>
    </row>
    <row r="2111" spans="1:3" x14ac:dyDescent="0.3">
      <c r="A2111" s="16">
        <f t="shared" si="61"/>
        <v>43816.875</v>
      </c>
      <c r="B2111" t="s">
        <v>2282</v>
      </c>
      <c r="C2111">
        <v>6584</v>
      </c>
    </row>
    <row r="2112" spans="1:3" x14ac:dyDescent="0.3">
      <c r="A2112" s="16">
        <f t="shared" si="61"/>
        <v>43816.833333333336</v>
      </c>
      <c r="B2112" t="s">
        <v>2283</v>
      </c>
      <c r="C2112">
        <v>6619.71</v>
      </c>
    </row>
    <row r="2113" spans="1:3" x14ac:dyDescent="0.3">
      <c r="A2113" s="16">
        <f t="shared" si="61"/>
        <v>43816.791666666664</v>
      </c>
      <c r="B2113" t="s">
        <v>2284</v>
      </c>
      <c r="C2113">
        <v>6711.15</v>
      </c>
    </row>
    <row r="2114" spans="1:3" x14ac:dyDescent="0.3">
      <c r="A2114" s="16">
        <f t="shared" si="61"/>
        <v>43816.75</v>
      </c>
      <c r="B2114" t="s">
        <v>2285</v>
      </c>
      <c r="C2114">
        <v>6710</v>
      </c>
    </row>
    <row r="2115" spans="1:3" x14ac:dyDescent="0.3">
      <c r="A2115" s="16">
        <f t="shared" si="61"/>
        <v>43816.708333333336</v>
      </c>
      <c r="B2115" t="s">
        <v>2286</v>
      </c>
      <c r="C2115">
        <v>6737.08</v>
      </c>
    </row>
    <row r="2116" spans="1:3" x14ac:dyDescent="0.3">
      <c r="A2116" s="16">
        <f t="shared" si="61"/>
        <v>43816.666666666664</v>
      </c>
      <c r="B2116" t="s">
        <v>2287</v>
      </c>
      <c r="C2116">
        <v>6696.2</v>
      </c>
    </row>
    <row r="2117" spans="1:3" x14ac:dyDescent="0.3">
      <c r="A2117" s="16">
        <f t="shared" si="61"/>
        <v>43816.625</v>
      </c>
      <c r="B2117" t="s">
        <v>2288</v>
      </c>
      <c r="C2117">
        <v>6753.25</v>
      </c>
    </row>
    <row r="2118" spans="1:3" x14ac:dyDescent="0.3">
      <c r="A2118" s="16">
        <f t="shared" ref="A2118:A2181" si="62">DATEVALUE(MID(B2118,1,10))+(IF(RIGHT(B2118,2)="PM",12,0)+MID(B2118,12,2))/24</f>
        <v>43816.583333333336</v>
      </c>
      <c r="B2118" t="s">
        <v>2289</v>
      </c>
      <c r="C2118">
        <v>6773.62</v>
      </c>
    </row>
    <row r="2119" spans="1:3" x14ac:dyDescent="0.3">
      <c r="A2119" s="16">
        <f t="shared" si="62"/>
        <v>43816.541666666664</v>
      </c>
      <c r="B2119" t="s">
        <v>2290</v>
      </c>
      <c r="C2119">
        <v>6877.59</v>
      </c>
    </row>
    <row r="2120" spans="1:3" x14ac:dyDescent="0.3">
      <c r="A2120" s="16">
        <f t="shared" si="62"/>
        <v>43817</v>
      </c>
      <c r="B2120" t="s">
        <v>2291</v>
      </c>
      <c r="C2120">
        <v>6935.09</v>
      </c>
    </row>
    <row r="2121" spans="1:3" x14ac:dyDescent="0.3">
      <c r="A2121" s="16">
        <f t="shared" si="62"/>
        <v>43816.458333333336</v>
      </c>
      <c r="B2121" t="s">
        <v>2292</v>
      </c>
      <c r="C2121">
        <v>6888</v>
      </c>
    </row>
    <row r="2122" spans="1:3" x14ac:dyDescent="0.3">
      <c r="A2122" s="16">
        <f t="shared" si="62"/>
        <v>43816.416666666664</v>
      </c>
      <c r="B2122" t="s">
        <v>2293</v>
      </c>
      <c r="C2122">
        <v>6883.58</v>
      </c>
    </row>
    <row r="2123" spans="1:3" x14ac:dyDescent="0.3">
      <c r="A2123" s="16">
        <f t="shared" si="62"/>
        <v>43816.375</v>
      </c>
      <c r="B2123" t="s">
        <v>2294</v>
      </c>
      <c r="C2123">
        <v>6879.77</v>
      </c>
    </row>
    <row r="2124" spans="1:3" x14ac:dyDescent="0.3">
      <c r="A2124" s="16">
        <f t="shared" si="62"/>
        <v>43816.333333333336</v>
      </c>
      <c r="B2124" t="s">
        <v>2295</v>
      </c>
      <c r="C2124">
        <v>6877.47</v>
      </c>
    </row>
    <row r="2125" spans="1:3" x14ac:dyDescent="0.3">
      <c r="A2125" s="16">
        <f t="shared" si="62"/>
        <v>43816.291666666664</v>
      </c>
      <c r="B2125" t="s">
        <v>2296</v>
      </c>
      <c r="C2125">
        <v>6889.21</v>
      </c>
    </row>
    <row r="2126" spans="1:3" x14ac:dyDescent="0.3">
      <c r="A2126" s="16">
        <f t="shared" si="62"/>
        <v>43816.25</v>
      </c>
      <c r="B2126" t="s">
        <v>2297</v>
      </c>
      <c r="C2126">
        <v>6889.17</v>
      </c>
    </row>
    <row r="2127" spans="1:3" x14ac:dyDescent="0.3">
      <c r="A2127" s="16">
        <f t="shared" si="62"/>
        <v>43816.208333333336</v>
      </c>
      <c r="B2127" t="s">
        <v>2298</v>
      </c>
      <c r="C2127">
        <v>6887.11</v>
      </c>
    </row>
    <row r="2128" spans="1:3" x14ac:dyDescent="0.3">
      <c r="A2128" s="16">
        <f t="shared" si="62"/>
        <v>43816.166666666664</v>
      </c>
      <c r="B2128" t="s">
        <v>2299</v>
      </c>
      <c r="C2128">
        <v>6886.76</v>
      </c>
    </row>
    <row r="2129" spans="1:3" x14ac:dyDescent="0.3">
      <c r="A2129" s="16">
        <f t="shared" si="62"/>
        <v>43816.125</v>
      </c>
      <c r="B2129" t="s">
        <v>2300</v>
      </c>
      <c r="C2129">
        <v>6893.27</v>
      </c>
    </row>
    <row r="2130" spans="1:3" x14ac:dyDescent="0.3">
      <c r="A2130" s="16">
        <f t="shared" si="62"/>
        <v>43816.083333333336</v>
      </c>
      <c r="B2130" t="s">
        <v>2301</v>
      </c>
      <c r="C2130">
        <v>6885.2</v>
      </c>
    </row>
    <row r="2131" spans="1:3" x14ac:dyDescent="0.3">
      <c r="A2131" s="16">
        <f t="shared" si="62"/>
        <v>43816.041666666664</v>
      </c>
      <c r="B2131" t="s">
        <v>2302</v>
      </c>
      <c r="C2131">
        <v>6895.98</v>
      </c>
    </row>
    <row r="2132" spans="1:3" x14ac:dyDescent="0.3">
      <c r="A2132" s="16">
        <f t="shared" si="62"/>
        <v>43816.5</v>
      </c>
      <c r="B2132" t="s">
        <v>2303</v>
      </c>
      <c r="C2132">
        <v>6891.72</v>
      </c>
    </row>
    <row r="2133" spans="1:3" x14ac:dyDescent="0.3">
      <c r="A2133" s="16">
        <f t="shared" si="62"/>
        <v>43815.958333333336</v>
      </c>
      <c r="B2133" t="s">
        <v>2304</v>
      </c>
      <c r="C2133">
        <v>6893.91</v>
      </c>
    </row>
    <row r="2134" spans="1:3" x14ac:dyDescent="0.3">
      <c r="A2134" s="16">
        <f t="shared" si="62"/>
        <v>43815.916666666664</v>
      </c>
      <c r="B2134" t="s">
        <v>2305</v>
      </c>
      <c r="C2134">
        <v>6887.74</v>
      </c>
    </row>
    <row r="2135" spans="1:3" x14ac:dyDescent="0.3">
      <c r="A2135" s="16">
        <f t="shared" si="62"/>
        <v>43815.875</v>
      </c>
      <c r="B2135" t="s">
        <v>2306</v>
      </c>
      <c r="C2135">
        <v>6860.64</v>
      </c>
    </row>
    <row r="2136" spans="1:3" x14ac:dyDescent="0.3">
      <c r="A2136" s="16">
        <f t="shared" si="62"/>
        <v>43815.833333333336</v>
      </c>
      <c r="B2136" t="s">
        <v>2307</v>
      </c>
      <c r="C2136">
        <v>6902.16</v>
      </c>
    </row>
    <row r="2137" spans="1:3" x14ac:dyDescent="0.3">
      <c r="A2137" s="16">
        <f t="shared" si="62"/>
        <v>43815.791666666664</v>
      </c>
      <c r="B2137" t="s">
        <v>2308</v>
      </c>
      <c r="C2137">
        <v>6924</v>
      </c>
    </row>
    <row r="2138" spans="1:3" x14ac:dyDescent="0.3">
      <c r="A2138" s="16">
        <f t="shared" si="62"/>
        <v>43815.75</v>
      </c>
      <c r="B2138" t="s">
        <v>2309</v>
      </c>
      <c r="C2138">
        <v>7109.13</v>
      </c>
    </row>
    <row r="2139" spans="1:3" x14ac:dyDescent="0.3">
      <c r="A2139" s="16">
        <f t="shared" si="62"/>
        <v>43815.708333333336</v>
      </c>
      <c r="B2139" t="s">
        <v>2310</v>
      </c>
      <c r="C2139">
        <v>7099.71</v>
      </c>
    </row>
    <row r="2140" spans="1:3" x14ac:dyDescent="0.3">
      <c r="A2140" s="16">
        <f t="shared" si="62"/>
        <v>43815.666666666664</v>
      </c>
      <c r="B2140" t="s">
        <v>2311</v>
      </c>
      <c r="C2140">
        <v>7089.45</v>
      </c>
    </row>
    <row r="2141" spans="1:3" x14ac:dyDescent="0.3">
      <c r="A2141" s="16">
        <f t="shared" si="62"/>
        <v>43815.625</v>
      </c>
      <c r="B2141" t="s">
        <v>2312</v>
      </c>
      <c r="C2141">
        <v>7115.96</v>
      </c>
    </row>
    <row r="2142" spans="1:3" x14ac:dyDescent="0.3">
      <c r="A2142" s="16">
        <f t="shared" si="62"/>
        <v>43815.583333333336</v>
      </c>
      <c r="B2142" t="s">
        <v>2313</v>
      </c>
      <c r="C2142">
        <v>7135.46</v>
      </c>
    </row>
    <row r="2143" spans="1:3" x14ac:dyDescent="0.3">
      <c r="A2143" s="16">
        <f t="shared" si="62"/>
        <v>43815.541666666664</v>
      </c>
      <c r="B2143" t="s">
        <v>2314</v>
      </c>
      <c r="C2143">
        <v>7108.03</v>
      </c>
    </row>
    <row r="2144" spans="1:3" x14ac:dyDescent="0.3">
      <c r="A2144" s="16">
        <f t="shared" si="62"/>
        <v>43816</v>
      </c>
      <c r="B2144" t="s">
        <v>2315</v>
      </c>
      <c r="C2144">
        <v>7091.85</v>
      </c>
    </row>
    <row r="2145" spans="1:3" x14ac:dyDescent="0.3">
      <c r="A2145" s="16">
        <f t="shared" si="62"/>
        <v>43815.458333333336</v>
      </c>
      <c r="B2145" t="s">
        <v>2316</v>
      </c>
      <c r="C2145">
        <v>7063.36</v>
      </c>
    </row>
    <row r="2146" spans="1:3" x14ac:dyDescent="0.3">
      <c r="A2146" s="16">
        <f t="shared" si="62"/>
        <v>43815.416666666664</v>
      </c>
      <c r="B2146" t="s">
        <v>2317</v>
      </c>
      <c r="C2146">
        <v>7058.59</v>
      </c>
    </row>
    <row r="2147" spans="1:3" x14ac:dyDescent="0.3">
      <c r="A2147" s="16">
        <f t="shared" si="62"/>
        <v>43815.375</v>
      </c>
      <c r="B2147" t="s">
        <v>2318</v>
      </c>
      <c r="C2147">
        <v>7069.17</v>
      </c>
    </row>
    <row r="2148" spans="1:3" x14ac:dyDescent="0.3">
      <c r="A2148" s="16">
        <f t="shared" si="62"/>
        <v>43815.333333333336</v>
      </c>
      <c r="B2148" t="s">
        <v>2319</v>
      </c>
      <c r="C2148">
        <v>7067.74</v>
      </c>
    </row>
    <row r="2149" spans="1:3" x14ac:dyDescent="0.3">
      <c r="A2149" s="16">
        <f t="shared" si="62"/>
        <v>43815.291666666664</v>
      </c>
      <c r="B2149" t="s">
        <v>2320</v>
      </c>
      <c r="C2149">
        <v>7086.52</v>
      </c>
    </row>
    <row r="2150" spans="1:3" x14ac:dyDescent="0.3">
      <c r="A2150" s="16">
        <f t="shared" si="62"/>
        <v>43815.25</v>
      </c>
      <c r="B2150" t="s">
        <v>2321</v>
      </c>
      <c r="C2150">
        <v>7071.26</v>
      </c>
    </row>
    <row r="2151" spans="1:3" x14ac:dyDescent="0.3">
      <c r="A2151" s="16">
        <f t="shared" si="62"/>
        <v>43815.208333333336</v>
      </c>
      <c r="B2151" t="s">
        <v>2322</v>
      </c>
      <c r="C2151">
        <v>7072.16</v>
      </c>
    </row>
    <row r="2152" spans="1:3" x14ac:dyDescent="0.3">
      <c r="A2152" s="16">
        <f t="shared" si="62"/>
        <v>43815.166666666664</v>
      </c>
      <c r="B2152" t="s">
        <v>2323</v>
      </c>
      <c r="C2152">
        <v>7079.98</v>
      </c>
    </row>
    <row r="2153" spans="1:3" x14ac:dyDescent="0.3">
      <c r="A2153" s="16">
        <f t="shared" si="62"/>
        <v>43815.125</v>
      </c>
      <c r="B2153" t="s">
        <v>2324</v>
      </c>
      <c r="C2153">
        <v>7093.14</v>
      </c>
    </row>
    <row r="2154" spans="1:3" x14ac:dyDescent="0.3">
      <c r="A2154" s="16">
        <f t="shared" si="62"/>
        <v>43815.083333333336</v>
      </c>
      <c r="B2154" t="s">
        <v>2325</v>
      </c>
      <c r="C2154">
        <v>7096.09</v>
      </c>
    </row>
    <row r="2155" spans="1:3" x14ac:dyDescent="0.3">
      <c r="A2155" s="16">
        <f t="shared" si="62"/>
        <v>43815.041666666664</v>
      </c>
      <c r="B2155" t="s">
        <v>2326</v>
      </c>
      <c r="C2155">
        <v>7080.45</v>
      </c>
    </row>
    <row r="2156" spans="1:3" x14ac:dyDescent="0.3">
      <c r="A2156" s="16">
        <f t="shared" si="62"/>
        <v>43815.5</v>
      </c>
      <c r="B2156" t="s">
        <v>2327</v>
      </c>
      <c r="C2156">
        <v>7118.59</v>
      </c>
    </row>
    <row r="2157" spans="1:3" x14ac:dyDescent="0.3">
      <c r="A2157" s="16">
        <f t="shared" si="62"/>
        <v>43814.958333333336</v>
      </c>
      <c r="B2157" t="s">
        <v>2328</v>
      </c>
      <c r="C2157">
        <v>7118.85</v>
      </c>
    </row>
    <row r="2158" spans="1:3" x14ac:dyDescent="0.3">
      <c r="A2158" s="16">
        <f t="shared" si="62"/>
        <v>43814.916666666664</v>
      </c>
      <c r="B2158" t="s">
        <v>2329</v>
      </c>
      <c r="C2158">
        <v>7125.43</v>
      </c>
    </row>
    <row r="2159" spans="1:3" x14ac:dyDescent="0.3">
      <c r="A2159" s="16">
        <f t="shared" si="62"/>
        <v>43814.875</v>
      </c>
      <c r="B2159" t="s">
        <v>2330</v>
      </c>
      <c r="C2159">
        <v>7134.69</v>
      </c>
    </row>
    <row r="2160" spans="1:3" x14ac:dyDescent="0.3">
      <c r="A2160" s="16">
        <f t="shared" si="62"/>
        <v>43814.833333333336</v>
      </c>
      <c r="B2160" t="s">
        <v>2331</v>
      </c>
      <c r="C2160">
        <v>7114.49</v>
      </c>
    </row>
    <row r="2161" spans="1:3" x14ac:dyDescent="0.3">
      <c r="A2161" s="16">
        <f t="shared" si="62"/>
        <v>43814.791666666664</v>
      </c>
      <c r="B2161" t="s">
        <v>2332</v>
      </c>
      <c r="C2161">
        <v>7123.81</v>
      </c>
    </row>
    <row r="2162" spans="1:3" x14ac:dyDescent="0.3">
      <c r="A2162" s="16">
        <f t="shared" si="62"/>
        <v>43814.75</v>
      </c>
      <c r="B2162" t="s">
        <v>2333</v>
      </c>
      <c r="C2162">
        <v>7114.01</v>
      </c>
    </row>
    <row r="2163" spans="1:3" x14ac:dyDescent="0.3">
      <c r="A2163" s="16">
        <f t="shared" si="62"/>
        <v>43814.708333333336</v>
      </c>
      <c r="B2163" t="s">
        <v>2334</v>
      </c>
      <c r="C2163">
        <v>7098.53</v>
      </c>
    </row>
    <row r="2164" spans="1:3" x14ac:dyDescent="0.3">
      <c r="A2164" s="16">
        <f t="shared" si="62"/>
        <v>43814.666666666664</v>
      </c>
      <c r="B2164" t="s">
        <v>2335</v>
      </c>
      <c r="C2164">
        <v>7119.1</v>
      </c>
    </row>
    <row r="2165" spans="1:3" x14ac:dyDescent="0.3">
      <c r="A2165" s="16">
        <f t="shared" si="62"/>
        <v>43814.625</v>
      </c>
      <c r="B2165" t="s">
        <v>2336</v>
      </c>
      <c r="C2165">
        <v>7120.41</v>
      </c>
    </row>
    <row r="2166" spans="1:3" x14ac:dyDescent="0.3">
      <c r="A2166" s="16">
        <f t="shared" si="62"/>
        <v>43814.583333333336</v>
      </c>
      <c r="B2166" t="s">
        <v>2337</v>
      </c>
      <c r="C2166">
        <v>7080.52</v>
      </c>
    </row>
    <row r="2167" spans="1:3" x14ac:dyDescent="0.3">
      <c r="A2167" s="16">
        <f t="shared" si="62"/>
        <v>43814.541666666664</v>
      </c>
      <c r="B2167" t="s">
        <v>2338</v>
      </c>
      <c r="C2167">
        <v>7080.86</v>
      </c>
    </row>
    <row r="2168" spans="1:3" x14ac:dyDescent="0.3">
      <c r="A2168" s="16">
        <f t="shared" si="62"/>
        <v>43815</v>
      </c>
      <c r="B2168" t="s">
        <v>2339</v>
      </c>
      <c r="C2168">
        <v>7110.61</v>
      </c>
    </row>
    <row r="2169" spans="1:3" x14ac:dyDescent="0.3">
      <c r="A2169" s="16">
        <f t="shared" si="62"/>
        <v>43814.458333333336</v>
      </c>
      <c r="B2169" t="s">
        <v>2340</v>
      </c>
      <c r="C2169">
        <v>7096.74</v>
      </c>
    </row>
    <row r="2170" spans="1:3" x14ac:dyDescent="0.3">
      <c r="A2170" s="16">
        <f t="shared" si="62"/>
        <v>43814.416666666664</v>
      </c>
      <c r="B2170" t="s">
        <v>2341</v>
      </c>
      <c r="C2170">
        <v>7140.59</v>
      </c>
    </row>
    <row r="2171" spans="1:3" x14ac:dyDescent="0.3">
      <c r="A2171" s="16">
        <f t="shared" si="62"/>
        <v>43814.375</v>
      </c>
      <c r="B2171" t="s">
        <v>2342</v>
      </c>
      <c r="C2171">
        <v>7151.33</v>
      </c>
    </row>
    <row r="2172" spans="1:3" x14ac:dyDescent="0.3">
      <c r="A2172" s="16">
        <f t="shared" si="62"/>
        <v>43814.333333333336</v>
      </c>
      <c r="B2172" t="s">
        <v>2343</v>
      </c>
      <c r="C2172">
        <v>7142</v>
      </c>
    </row>
    <row r="2173" spans="1:3" x14ac:dyDescent="0.3">
      <c r="A2173" s="16">
        <f t="shared" si="62"/>
        <v>43814.291666666664</v>
      </c>
      <c r="B2173" t="s">
        <v>2344</v>
      </c>
      <c r="C2173">
        <v>7054.68</v>
      </c>
    </row>
    <row r="2174" spans="1:3" x14ac:dyDescent="0.3">
      <c r="A2174" s="16">
        <f t="shared" si="62"/>
        <v>43814.25</v>
      </c>
      <c r="B2174" t="s">
        <v>2345</v>
      </c>
      <c r="C2174">
        <v>7058</v>
      </c>
    </row>
    <row r="2175" spans="1:3" x14ac:dyDescent="0.3">
      <c r="A2175" s="16">
        <f t="shared" si="62"/>
        <v>43814.208333333336</v>
      </c>
      <c r="B2175" t="s">
        <v>2346</v>
      </c>
      <c r="C2175">
        <v>7053.72</v>
      </c>
    </row>
    <row r="2176" spans="1:3" x14ac:dyDescent="0.3">
      <c r="A2176" s="16">
        <f t="shared" si="62"/>
        <v>43814.166666666664</v>
      </c>
      <c r="B2176" t="s">
        <v>2347</v>
      </c>
      <c r="C2176">
        <v>7056.97</v>
      </c>
    </row>
    <row r="2177" spans="1:3" x14ac:dyDescent="0.3">
      <c r="A2177" s="16">
        <f t="shared" si="62"/>
        <v>43814.125</v>
      </c>
      <c r="B2177" t="s">
        <v>2348</v>
      </c>
      <c r="C2177">
        <v>7062</v>
      </c>
    </row>
    <row r="2178" spans="1:3" x14ac:dyDescent="0.3">
      <c r="A2178" s="16">
        <f t="shared" si="62"/>
        <v>43814.083333333336</v>
      </c>
      <c r="B2178" t="s">
        <v>2349</v>
      </c>
      <c r="C2178">
        <v>7048.54</v>
      </c>
    </row>
    <row r="2179" spans="1:3" x14ac:dyDescent="0.3">
      <c r="A2179" s="16">
        <f t="shared" si="62"/>
        <v>43814.041666666664</v>
      </c>
      <c r="B2179" t="s">
        <v>2350</v>
      </c>
      <c r="C2179">
        <v>7046.28</v>
      </c>
    </row>
    <row r="2180" spans="1:3" x14ac:dyDescent="0.3">
      <c r="A2180" s="16">
        <f t="shared" si="62"/>
        <v>43814.5</v>
      </c>
      <c r="B2180" t="s">
        <v>2351</v>
      </c>
      <c r="C2180">
        <v>7064.05</v>
      </c>
    </row>
    <row r="2181" spans="1:3" x14ac:dyDescent="0.3">
      <c r="A2181" s="16">
        <f t="shared" si="62"/>
        <v>43813.958333333336</v>
      </c>
      <c r="B2181" t="s">
        <v>2352</v>
      </c>
      <c r="C2181">
        <v>7089.76</v>
      </c>
    </row>
    <row r="2182" spans="1:3" x14ac:dyDescent="0.3">
      <c r="A2182" s="16">
        <f t="shared" ref="A2182:A2245" si="63">DATEVALUE(MID(B2182,1,10))+(IF(RIGHT(B2182,2)="PM",12,0)+MID(B2182,12,2))/24</f>
        <v>43813.916666666664</v>
      </c>
      <c r="B2182" t="s">
        <v>2353</v>
      </c>
      <c r="C2182">
        <v>7083.68</v>
      </c>
    </row>
    <row r="2183" spans="1:3" x14ac:dyDescent="0.3">
      <c r="A2183" s="16">
        <f t="shared" si="63"/>
        <v>43813.875</v>
      </c>
      <c r="B2183" t="s">
        <v>2354</v>
      </c>
      <c r="C2183">
        <v>7072.33</v>
      </c>
    </row>
    <row r="2184" spans="1:3" x14ac:dyDescent="0.3">
      <c r="A2184" s="16">
        <f t="shared" si="63"/>
        <v>43813.833333333336</v>
      </c>
      <c r="B2184" t="s">
        <v>2355</v>
      </c>
      <c r="C2184">
        <v>7072.66</v>
      </c>
    </row>
    <row r="2185" spans="1:3" x14ac:dyDescent="0.3">
      <c r="A2185" s="16">
        <f t="shared" si="63"/>
        <v>43813.791666666664</v>
      </c>
      <c r="B2185" t="s">
        <v>2356</v>
      </c>
      <c r="C2185">
        <v>7096.46</v>
      </c>
    </row>
    <row r="2186" spans="1:3" x14ac:dyDescent="0.3">
      <c r="A2186" s="16">
        <f t="shared" si="63"/>
        <v>43813.75</v>
      </c>
      <c r="B2186" t="s">
        <v>2357</v>
      </c>
      <c r="C2186">
        <v>7065.26</v>
      </c>
    </row>
    <row r="2187" spans="1:3" x14ac:dyDescent="0.3">
      <c r="A2187" s="16">
        <f t="shared" si="63"/>
        <v>43813.708333333336</v>
      </c>
      <c r="B2187" t="s">
        <v>2358</v>
      </c>
      <c r="C2187">
        <v>7059.49</v>
      </c>
    </row>
    <row r="2188" spans="1:3" x14ac:dyDescent="0.3">
      <c r="A2188" s="16">
        <f t="shared" si="63"/>
        <v>43813.666666666664</v>
      </c>
      <c r="B2188" t="s">
        <v>2359</v>
      </c>
      <c r="C2188">
        <v>7060.03</v>
      </c>
    </row>
    <row r="2189" spans="1:3" x14ac:dyDescent="0.3">
      <c r="A2189" s="16">
        <f t="shared" si="63"/>
        <v>43813.625</v>
      </c>
      <c r="B2189" t="s">
        <v>2360</v>
      </c>
      <c r="C2189">
        <v>7153.04</v>
      </c>
    </row>
    <row r="2190" spans="1:3" x14ac:dyDescent="0.3">
      <c r="A2190" s="16">
        <f t="shared" si="63"/>
        <v>43813.583333333336</v>
      </c>
      <c r="B2190" t="s">
        <v>2361</v>
      </c>
      <c r="C2190">
        <v>7144.18</v>
      </c>
    </row>
    <row r="2191" spans="1:3" x14ac:dyDescent="0.3">
      <c r="A2191" s="16">
        <f t="shared" si="63"/>
        <v>43813.541666666664</v>
      </c>
      <c r="B2191" t="s">
        <v>2362</v>
      </c>
      <c r="C2191">
        <v>7161.66</v>
      </c>
    </row>
    <row r="2192" spans="1:3" x14ac:dyDescent="0.3">
      <c r="A2192" s="16">
        <f t="shared" si="63"/>
        <v>43814</v>
      </c>
      <c r="B2192" t="s">
        <v>2363</v>
      </c>
      <c r="C2192">
        <v>7185.94</v>
      </c>
    </row>
    <row r="2193" spans="1:3" x14ac:dyDescent="0.3">
      <c r="A2193" s="16">
        <f t="shared" si="63"/>
        <v>43813.458333333336</v>
      </c>
      <c r="B2193" t="s">
        <v>2364</v>
      </c>
      <c r="C2193">
        <v>7190.47</v>
      </c>
    </row>
    <row r="2194" spans="1:3" x14ac:dyDescent="0.3">
      <c r="A2194" s="16">
        <f t="shared" si="63"/>
        <v>43813.416666666664</v>
      </c>
      <c r="B2194" t="s">
        <v>2365</v>
      </c>
      <c r="C2194">
        <v>7191.64</v>
      </c>
    </row>
    <row r="2195" spans="1:3" x14ac:dyDescent="0.3">
      <c r="A2195" s="16">
        <f t="shared" si="63"/>
        <v>43813.375</v>
      </c>
      <c r="B2195" t="s">
        <v>2366</v>
      </c>
      <c r="C2195">
        <v>7189.46</v>
      </c>
    </row>
    <row r="2196" spans="1:3" x14ac:dyDescent="0.3">
      <c r="A2196" s="16">
        <f t="shared" si="63"/>
        <v>43813.333333333336</v>
      </c>
      <c r="B2196" t="s">
        <v>2367</v>
      </c>
      <c r="C2196">
        <v>7252.08</v>
      </c>
    </row>
    <row r="2197" spans="1:3" x14ac:dyDescent="0.3">
      <c r="A2197" s="16">
        <f t="shared" si="63"/>
        <v>43813.291666666664</v>
      </c>
      <c r="B2197" t="s">
        <v>2368</v>
      </c>
      <c r="C2197">
        <v>7248.08</v>
      </c>
    </row>
    <row r="2198" spans="1:3" x14ac:dyDescent="0.3">
      <c r="A2198" s="16">
        <f t="shared" si="63"/>
        <v>43813.25</v>
      </c>
      <c r="B2198" t="s">
        <v>2369</v>
      </c>
      <c r="C2198">
        <v>7266.93</v>
      </c>
    </row>
    <row r="2199" spans="1:3" x14ac:dyDescent="0.3">
      <c r="A2199" s="16">
        <f t="shared" si="63"/>
        <v>43813.208333333336</v>
      </c>
      <c r="B2199" t="s">
        <v>2370</v>
      </c>
      <c r="C2199">
        <v>7258.94</v>
      </c>
    </row>
    <row r="2200" spans="1:3" x14ac:dyDescent="0.3">
      <c r="A2200" s="16">
        <f t="shared" si="63"/>
        <v>43813.166666666664</v>
      </c>
      <c r="B2200" t="s">
        <v>2371</v>
      </c>
      <c r="C2200">
        <v>7254.63</v>
      </c>
    </row>
    <row r="2201" spans="1:3" x14ac:dyDescent="0.3">
      <c r="A2201" s="16">
        <f t="shared" si="63"/>
        <v>43813.125</v>
      </c>
      <c r="B2201" t="s">
        <v>2372</v>
      </c>
      <c r="C2201">
        <v>7254.8</v>
      </c>
    </row>
    <row r="2202" spans="1:3" x14ac:dyDescent="0.3">
      <c r="A2202" s="16">
        <f t="shared" si="63"/>
        <v>43813.083333333336</v>
      </c>
      <c r="B2202" t="s">
        <v>2373</v>
      </c>
      <c r="C2202">
        <v>7264.5</v>
      </c>
    </row>
    <row r="2203" spans="1:3" x14ac:dyDescent="0.3">
      <c r="A2203" s="16">
        <f t="shared" si="63"/>
        <v>43813.041666666664</v>
      </c>
      <c r="B2203" t="s">
        <v>2374</v>
      </c>
      <c r="C2203">
        <v>7248</v>
      </c>
    </row>
    <row r="2204" spans="1:3" x14ac:dyDescent="0.3">
      <c r="A2204" s="16">
        <f t="shared" si="63"/>
        <v>43813.5</v>
      </c>
      <c r="B2204" t="s">
        <v>2375</v>
      </c>
      <c r="C2204">
        <v>7258.48</v>
      </c>
    </row>
    <row r="2205" spans="1:3" x14ac:dyDescent="0.3">
      <c r="A2205" s="16">
        <f t="shared" si="63"/>
        <v>43812.958333333336</v>
      </c>
      <c r="B2205" t="s">
        <v>2376</v>
      </c>
      <c r="C2205">
        <v>7242.86</v>
      </c>
    </row>
    <row r="2206" spans="1:3" x14ac:dyDescent="0.3">
      <c r="A2206" s="16">
        <f t="shared" si="63"/>
        <v>43812.916666666664</v>
      </c>
      <c r="B2206" t="s">
        <v>2377</v>
      </c>
      <c r="C2206">
        <v>7244.58</v>
      </c>
    </row>
    <row r="2207" spans="1:3" x14ac:dyDescent="0.3">
      <c r="A2207" s="16">
        <f t="shared" si="63"/>
        <v>43812.875</v>
      </c>
      <c r="B2207" t="s">
        <v>2378</v>
      </c>
      <c r="C2207">
        <v>7257.31</v>
      </c>
    </row>
    <row r="2208" spans="1:3" x14ac:dyDescent="0.3">
      <c r="A2208" s="16">
        <f t="shared" si="63"/>
        <v>43812.833333333336</v>
      </c>
      <c r="B2208" t="s">
        <v>2379</v>
      </c>
      <c r="C2208">
        <v>7253.87</v>
      </c>
    </row>
    <row r="2209" spans="1:3" x14ac:dyDescent="0.3">
      <c r="A2209" s="16">
        <f t="shared" si="63"/>
        <v>43812.791666666664</v>
      </c>
      <c r="B2209" t="s">
        <v>2380</v>
      </c>
      <c r="C2209">
        <v>7239.97</v>
      </c>
    </row>
    <row r="2210" spans="1:3" x14ac:dyDescent="0.3">
      <c r="A2210" s="16">
        <f t="shared" si="63"/>
        <v>43812.75</v>
      </c>
      <c r="B2210" t="s">
        <v>2381</v>
      </c>
      <c r="C2210">
        <v>7274.36</v>
      </c>
    </row>
    <row r="2211" spans="1:3" x14ac:dyDescent="0.3">
      <c r="A2211" s="16">
        <f t="shared" si="63"/>
        <v>43812.708333333336</v>
      </c>
      <c r="B2211" t="s">
        <v>2382</v>
      </c>
      <c r="C2211">
        <v>7282.18</v>
      </c>
    </row>
    <row r="2212" spans="1:3" x14ac:dyDescent="0.3">
      <c r="A2212" s="16">
        <f t="shared" si="63"/>
        <v>43812.666666666664</v>
      </c>
      <c r="B2212" t="s">
        <v>2383</v>
      </c>
      <c r="C2212">
        <v>7253.03</v>
      </c>
    </row>
    <row r="2213" spans="1:3" x14ac:dyDescent="0.3">
      <c r="A2213" s="16">
        <f t="shared" si="63"/>
        <v>43812.625</v>
      </c>
      <c r="B2213" t="s">
        <v>2384</v>
      </c>
      <c r="C2213">
        <v>7229.96</v>
      </c>
    </row>
    <row r="2214" spans="1:3" x14ac:dyDescent="0.3">
      <c r="A2214" s="16">
        <f t="shared" si="63"/>
        <v>43812.583333333336</v>
      </c>
      <c r="B2214" t="s">
        <v>2385</v>
      </c>
      <c r="C2214">
        <v>7234.7</v>
      </c>
    </row>
    <row r="2215" spans="1:3" x14ac:dyDescent="0.3">
      <c r="A2215" s="16">
        <f t="shared" si="63"/>
        <v>43812.541666666664</v>
      </c>
      <c r="B2215" t="s">
        <v>2386</v>
      </c>
      <c r="C2215">
        <v>7231.24</v>
      </c>
    </row>
    <row r="2216" spans="1:3" x14ac:dyDescent="0.3">
      <c r="A2216" s="16">
        <f t="shared" si="63"/>
        <v>43813</v>
      </c>
      <c r="B2216" t="s">
        <v>2387</v>
      </c>
      <c r="C2216">
        <v>7221.9</v>
      </c>
    </row>
    <row r="2217" spans="1:3" x14ac:dyDescent="0.3">
      <c r="A2217" s="16">
        <f t="shared" si="63"/>
        <v>43812.458333333336</v>
      </c>
      <c r="B2217" t="s">
        <v>2388</v>
      </c>
      <c r="C2217">
        <v>7221.51</v>
      </c>
    </row>
    <row r="2218" spans="1:3" x14ac:dyDescent="0.3">
      <c r="A2218" s="16">
        <f t="shared" si="63"/>
        <v>43812.416666666664</v>
      </c>
      <c r="B2218" t="s">
        <v>2389</v>
      </c>
      <c r="C2218">
        <v>7220.43</v>
      </c>
    </row>
    <row r="2219" spans="1:3" x14ac:dyDescent="0.3">
      <c r="A2219" s="16">
        <f t="shared" si="63"/>
        <v>43812.375</v>
      </c>
      <c r="B2219" t="s">
        <v>2390</v>
      </c>
      <c r="C2219">
        <v>7216.07</v>
      </c>
    </row>
    <row r="2220" spans="1:3" x14ac:dyDescent="0.3">
      <c r="A2220" s="16">
        <f t="shared" si="63"/>
        <v>43812.333333333336</v>
      </c>
      <c r="B2220" t="s">
        <v>2391</v>
      </c>
      <c r="C2220">
        <v>7236.3</v>
      </c>
    </row>
    <row r="2221" spans="1:3" x14ac:dyDescent="0.3">
      <c r="A2221" s="16">
        <f t="shared" si="63"/>
        <v>43812.291666666664</v>
      </c>
      <c r="B2221" t="s">
        <v>2392</v>
      </c>
      <c r="C2221">
        <v>7217.52</v>
      </c>
    </row>
    <row r="2222" spans="1:3" x14ac:dyDescent="0.3">
      <c r="A2222" s="16">
        <f t="shared" si="63"/>
        <v>43812.25</v>
      </c>
      <c r="B2222" t="s">
        <v>2393</v>
      </c>
      <c r="C2222">
        <v>7227.03</v>
      </c>
    </row>
    <row r="2223" spans="1:3" x14ac:dyDescent="0.3">
      <c r="A2223" s="16">
        <f t="shared" si="63"/>
        <v>43812.208333333336</v>
      </c>
      <c r="B2223" t="s">
        <v>2394</v>
      </c>
      <c r="C2223">
        <v>7227.43</v>
      </c>
    </row>
    <row r="2224" spans="1:3" x14ac:dyDescent="0.3">
      <c r="A2224" s="16">
        <f t="shared" si="63"/>
        <v>43812.166666666664</v>
      </c>
      <c r="B2224" t="s">
        <v>2395</v>
      </c>
      <c r="C2224">
        <v>7229.1</v>
      </c>
    </row>
    <row r="2225" spans="1:3" x14ac:dyDescent="0.3">
      <c r="A2225" s="16">
        <f t="shared" si="63"/>
        <v>43812.125</v>
      </c>
      <c r="B2225" t="s">
        <v>2396</v>
      </c>
      <c r="C2225">
        <v>7212.72</v>
      </c>
    </row>
    <row r="2226" spans="1:3" x14ac:dyDescent="0.3">
      <c r="A2226" s="16">
        <f t="shared" si="63"/>
        <v>43812.083333333336</v>
      </c>
      <c r="B2226" t="s">
        <v>2397</v>
      </c>
      <c r="C2226">
        <v>7204.94</v>
      </c>
    </row>
    <row r="2227" spans="1:3" x14ac:dyDescent="0.3">
      <c r="A2227" s="16">
        <f t="shared" si="63"/>
        <v>43812.041666666664</v>
      </c>
      <c r="B2227" t="s">
        <v>2398</v>
      </c>
      <c r="C2227">
        <v>7197.66</v>
      </c>
    </row>
    <row r="2228" spans="1:3" x14ac:dyDescent="0.3">
      <c r="A2228" s="16">
        <f t="shared" si="63"/>
        <v>43812.5</v>
      </c>
      <c r="B2228" t="s">
        <v>2399</v>
      </c>
      <c r="C2228">
        <v>7198.08</v>
      </c>
    </row>
    <row r="2229" spans="1:3" x14ac:dyDescent="0.3">
      <c r="A2229" s="16">
        <f t="shared" si="63"/>
        <v>43811.958333333336</v>
      </c>
      <c r="B2229" t="s">
        <v>2400</v>
      </c>
      <c r="C2229">
        <v>7200.03</v>
      </c>
    </row>
    <row r="2230" spans="1:3" x14ac:dyDescent="0.3">
      <c r="A2230" s="16">
        <f t="shared" si="63"/>
        <v>43811.916666666664</v>
      </c>
      <c r="B2230" t="s">
        <v>2401</v>
      </c>
      <c r="C2230">
        <v>7206.11</v>
      </c>
    </row>
    <row r="2231" spans="1:3" x14ac:dyDescent="0.3">
      <c r="A2231" s="16">
        <f t="shared" si="63"/>
        <v>43811.875</v>
      </c>
      <c r="B2231" t="s">
        <v>2402</v>
      </c>
      <c r="C2231">
        <v>7250.08</v>
      </c>
    </row>
    <row r="2232" spans="1:3" x14ac:dyDescent="0.3">
      <c r="A2232" s="16">
        <f t="shared" si="63"/>
        <v>43811.833333333336</v>
      </c>
      <c r="B2232" t="s">
        <v>2403</v>
      </c>
      <c r="C2232">
        <v>7204.73</v>
      </c>
    </row>
    <row r="2233" spans="1:3" x14ac:dyDescent="0.3">
      <c r="A2233" s="16">
        <f t="shared" si="63"/>
        <v>43811.791666666664</v>
      </c>
      <c r="B2233" t="s">
        <v>2404</v>
      </c>
      <c r="C2233">
        <v>7216.85</v>
      </c>
    </row>
    <row r="2234" spans="1:3" x14ac:dyDescent="0.3">
      <c r="A2234" s="16">
        <f t="shared" si="63"/>
        <v>43811.75</v>
      </c>
      <c r="B2234" t="s">
        <v>2405</v>
      </c>
      <c r="C2234">
        <v>7202.08</v>
      </c>
    </row>
    <row r="2235" spans="1:3" x14ac:dyDescent="0.3">
      <c r="A2235" s="16">
        <f t="shared" si="63"/>
        <v>43811.708333333336</v>
      </c>
      <c r="B2235" t="s">
        <v>2406</v>
      </c>
      <c r="C2235">
        <v>7204.96</v>
      </c>
    </row>
    <row r="2236" spans="1:3" x14ac:dyDescent="0.3">
      <c r="A2236" s="16">
        <f t="shared" si="63"/>
        <v>43811.666666666664</v>
      </c>
      <c r="B2236" t="s">
        <v>2407</v>
      </c>
      <c r="C2236">
        <v>7191.56</v>
      </c>
    </row>
    <row r="2237" spans="1:3" x14ac:dyDescent="0.3">
      <c r="A2237" s="16">
        <f t="shared" si="63"/>
        <v>43811.625</v>
      </c>
      <c r="B2237" t="s">
        <v>2408</v>
      </c>
      <c r="C2237">
        <v>7165.52</v>
      </c>
    </row>
    <row r="2238" spans="1:3" x14ac:dyDescent="0.3">
      <c r="A2238" s="16">
        <f t="shared" si="63"/>
        <v>43811.583333333336</v>
      </c>
      <c r="B2238" t="s">
        <v>2409</v>
      </c>
      <c r="C2238">
        <v>7192.67</v>
      </c>
    </row>
    <row r="2239" spans="1:3" x14ac:dyDescent="0.3">
      <c r="A2239" s="16">
        <f t="shared" si="63"/>
        <v>43811.541666666664</v>
      </c>
      <c r="B2239" t="s">
        <v>2410</v>
      </c>
      <c r="C2239">
        <v>7193.46</v>
      </c>
    </row>
    <row r="2240" spans="1:3" x14ac:dyDescent="0.3">
      <c r="A2240" s="16">
        <f t="shared" si="63"/>
        <v>43812</v>
      </c>
      <c r="B2240" t="s">
        <v>2411</v>
      </c>
      <c r="C2240">
        <v>7192.93</v>
      </c>
    </row>
    <row r="2241" spans="1:3" x14ac:dyDescent="0.3">
      <c r="A2241" s="16">
        <f t="shared" si="63"/>
        <v>43811.458333333336</v>
      </c>
      <c r="B2241" t="s">
        <v>2412</v>
      </c>
      <c r="C2241">
        <v>7161.19</v>
      </c>
    </row>
    <row r="2242" spans="1:3" x14ac:dyDescent="0.3">
      <c r="A2242" s="16">
        <f t="shared" si="63"/>
        <v>43811.416666666664</v>
      </c>
      <c r="B2242" t="s">
        <v>2413</v>
      </c>
      <c r="C2242">
        <v>7164.22</v>
      </c>
    </row>
    <row r="2243" spans="1:3" x14ac:dyDescent="0.3">
      <c r="A2243" s="16">
        <f t="shared" si="63"/>
        <v>43811.375</v>
      </c>
      <c r="B2243" t="s">
        <v>2414</v>
      </c>
      <c r="C2243">
        <v>7136.01</v>
      </c>
    </row>
    <row r="2244" spans="1:3" x14ac:dyDescent="0.3">
      <c r="A2244" s="16">
        <f t="shared" si="63"/>
        <v>43811.333333333336</v>
      </c>
      <c r="B2244" t="s">
        <v>2415</v>
      </c>
      <c r="C2244">
        <v>7151.05</v>
      </c>
    </row>
    <row r="2245" spans="1:3" x14ac:dyDescent="0.3">
      <c r="A2245" s="16">
        <f t="shared" si="63"/>
        <v>43811.291666666664</v>
      </c>
      <c r="B2245" t="s">
        <v>2416</v>
      </c>
      <c r="C2245">
        <v>7173.14</v>
      </c>
    </row>
    <row r="2246" spans="1:3" x14ac:dyDescent="0.3">
      <c r="A2246" s="16">
        <f t="shared" ref="A2246:A2309" si="64">DATEVALUE(MID(B2246,1,10))+(IF(RIGHT(B2246,2)="PM",12,0)+MID(B2246,12,2))/24</f>
        <v>43811.25</v>
      </c>
      <c r="B2246" t="s">
        <v>2417</v>
      </c>
      <c r="C2246">
        <v>7163.02</v>
      </c>
    </row>
    <row r="2247" spans="1:3" x14ac:dyDescent="0.3">
      <c r="A2247" s="16">
        <f t="shared" si="64"/>
        <v>43811.208333333336</v>
      </c>
      <c r="B2247" t="s">
        <v>2418</v>
      </c>
      <c r="C2247">
        <v>7149.98</v>
      </c>
    </row>
    <row r="2248" spans="1:3" x14ac:dyDescent="0.3">
      <c r="A2248" s="16">
        <f t="shared" si="64"/>
        <v>43811.166666666664</v>
      </c>
      <c r="B2248" t="s">
        <v>2419</v>
      </c>
      <c r="C2248">
        <v>7156.03</v>
      </c>
    </row>
    <row r="2249" spans="1:3" x14ac:dyDescent="0.3">
      <c r="A2249" s="16">
        <f t="shared" si="64"/>
        <v>43811.125</v>
      </c>
      <c r="B2249" t="s">
        <v>2420</v>
      </c>
      <c r="C2249">
        <v>7157.38</v>
      </c>
    </row>
    <row r="2250" spans="1:3" x14ac:dyDescent="0.3">
      <c r="A2250" s="16">
        <f t="shared" si="64"/>
        <v>43811.083333333336</v>
      </c>
      <c r="B2250" t="s">
        <v>2421</v>
      </c>
      <c r="C2250">
        <v>7153.23</v>
      </c>
    </row>
    <row r="2251" spans="1:3" x14ac:dyDescent="0.3">
      <c r="A2251" s="16">
        <f t="shared" si="64"/>
        <v>43811.041666666664</v>
      </c>
      <c r="B2251" t="s">
        <v>2422</v>
      </c>
      <c r="C2251">
        <v>7145.81</v>
      </c>
    </row>
    <row r="2252" spans="1:3" x14ac:dyDescent="0.3">
      <c r="A2252" s="16">
        <f t="shared" si="64"/>
        <v>43811.5</v>
      </c>
      <c r="B2252" t="s">
        <v>2423</v>
      </c>
      <c r="C2252">
        <v>7210</v>
      </c>
    </row>
    <row r="2253" spans="1:3" x14ac:dyDescent="0.3">
      <c r="A2253" s="16">
        <f t="shared" si="64"/>
        <v>43810.958333333336</v>
      </c>
      <c r="B2253" t="s">
        <v>2424</v>
      </c>
      <c r="C2253">
        <v>7203.89</v>
      </c>
    </row>
    <row r="2254" spans="1:3" x14ac:dyDescent="0.3">
      <c r="A2254" s="16">
        <f t="shared" si="64"/>
        <v>43810.916666666664</v>
      </c>
      <c r="B2254" t="s">
        <v>2425</v>
      </c>
      <c r="C2254">
        <v>7194.77</v>
      </c>
    </row>
    <row r="2255" spans="1:3" x14ac:dyDescent="0.3">
      <c r="A2255" s="16">
        <f t="shared" si="64"/>
        <v>43810.875</v>
      </c>
      <c r="B2255" t="s">
        <v>2426</v>
      </c>
      <c r="C2255">
        <v>7171.7</v>
      </c>
    </row>
    <row r="2256" spans="1:3" x14ac:dyDescent="0.3">
      <c r="A2256" s="16">
        <f t="shared" si="64"/>
        <v>43810.833333333336</v>
      </c>
      <c r="B2256" t="s">
        <v>2427</v>
      </c>
      <c r="C2256">
        <v>7200.23</v>
      </c>
    </row>
    <row r="2257" spans="1:3" x14ac:dyDescent="0.3">
      <c r="A2257" s="16">
        <f t="shared" si="64"/>
        <v>43810.791666666664</v>
      </c>
      <c r="B2257" t="s">
        <v>2428</v>
      </c>
      <c r="C2257">
        <v>7188.56</v>
      </c>
    </row>
    <row r="2258" spans="1:3" x14ac:dyDescent="0.3">
      <c r="A2258" s="16">
        <f t="shared" si="64"/>
        <v>43810.75</v>
      </c>
      <c r="B2258" t="s">
        <v>2429</v>
      </c>
      <c r="C2258">
        <v>7197.9</v>
      </c>
    </row>
    <row r="2259" spans="1:3" x14ac:dyDescent="0.3">
      <c r="A2259" s="16">
        <f t="shared" si="64"/>
        <v>43810.708333333336</v>
      </c>
      <c r="B2259" t="s">
        <v>2430</v>
      </c>
      <c r="C2259">
        <v>7192.46</v>
      </c>
    </row>
    <row r="2260" spans="1:3" x14ac:dyDescent="0.3">
      <c r="A2260" s="16">
        <f t="shared" si="64"/>
        <v>43810.666666666664</v>
      </c>
      <c r="B2260" t="s">
        <v>2431</v>
      </c>
      <c r="C2260">
        <v>7174</v>
      </c>
    </row>
    <row r="2261" spans="1:3" x14ac:dyDescent="0.3">
      <c r="A2261" s="16">
        <f t="shared" si="64"/>
        <v>43810.625</v>
      </c>
      <c r="B2261" t="s">
        <v>2432</v>
      </c>
      <c r="C2261">
        <v>7233.65</v>
      </c>
    </row>
    <row r="2262" spans="1:3" x14ac:dyDescent="0.3">
      <c r="A2262" s="16">
        <f t="shared" si="64"/>
        <v>43810.583333333336</v>
      </c>
      <c r="B2262" t="s">
        <v>2433</v>
      </c>
      <c r="C2262">
        <v>7240.51</v>
      </c>
    </row>
    <row r="2263" spans="1:3" x14ac:dyDescent="0.3">
      <c r="A2263" s="16">
        <f t="shared" si="64"/>
        <v>43810.541666666664</v>
      </c>
      <c r="B2263" t="s">
        <v>2434</v>
      </c>
      <c r="C2263">
        <v>7257.04</v>
      </c>
    </row>
    <row r="2264" spans="1:3" x14ac:dyDescent="0.3">
      <c r="A2264" s="16">
        <f t="shared" si="64"/>
        <v>43811</v>
      </c>
      <c r="B2264" t="s">
        <v>2435</v>
      </c>
      <c r="C2264">
        <v>7227.36</v>
      </c>
    </row>
    <row r="2265" spans="1:3" x14ac:dyDescent="0.3">
      <c r="A2265" s="16">
        <f t="shared" si="64"/>
        <v>43810.458333333336</v>
      </c>
      <c r="B2265" t="s">
        <v>2436</v>
      </c>
      <c r="C2265">
        <v>7222.87</v>
      </c>
    </row>
    <row r="2266" spans="1:3" x14ac:dyDescent="0.3">
      <c r="A2266" s="16">
        <f t="shared" si="64"/>
        <v>43810.416666666664</v>
      </c>
      <c r="B2266" t="s">
        <v>2437</v>
      </c>
      <c r="C2266">
        <v>7238.28</v>
      </c>
    </row>
    <row r="2267" spans="1:3" x14ac:dyDescent="0.3">
      <c r="A2267" s="16">
        <f t="shared" si="64"/>
        <v>43810.375</v>
      </c>
      <c r="B2267" t="s">
        <v>2438</v>
      </c>
      <c r="C2267">
        <v>7222.3</v>
      </c>
    </row>
    <row r="2268" spans="1:3" x14ac:dyDescent="0.3">
      <c r="A2268" s="16">
        <f t="shared" si="64"/>
        <v>43810.333333333336</v>
      </c>
      <c r="B2268" t="s">
        <v>2439</v>
      </c>
      <c r="C2268">
        <v>7220.12</v>
      </c>
    </row>
    <row r="2269" spans="1:3" x14ac:dyDescent="0.3">
      <c r="A2269" s="16">
        <f t="shared" si="64"/>
        <v>43810.291666666664</v>
      </c>
      <c r="B2269" t="s">
        <v>2440</v>
      </c>
      <c r="C2269">
        <v>7217.89</v>
      </c>
    </row>
    <row r="2270" spans="1:3" x14ac:dyDescent="0.3">
      <c r="A2270" s="16">
        <f t="shared" si="64"/>
        <v>43810.25</v>
      </c>
      <c r="B2270" t="s">
        <v>2441</v>
      </c>
      <c r="C2270">
        <v>7195.57</v>
      </c>
    </row>
    <row r="2271" spans="1:3" x14ac:dyDescent="0.3">
      <c r="A2271" s="16">
        <f t="shared" si="64"/>
        <v>43810.208333333336</v>
      </c>
      <c r="B2271" t="s">
        <v>2442</v>
      </c>
      <c r="C2271">
        <v>7215.88</v>
      </c>
    </row>
    <row r="2272" spans="1:3" x14ac:dyDescent="0.3">
      <c r="A2272" s="16">
        <f t="shared" si="64"/>
        <v>43810.166666666664</v>
      </c>
      <c r="B2272" t="s">
        <v>2443</v>
      </c>
      <c r="C2272">
        <v>7211.97</v>
      </c>
    </row>
    <row r="2273" spans="1:3" x14ac:dyDescent="0.3">
      <c r="A2273" s="16">
        <f t="shared" si="64"/>
        <v>43810.125</v>
      </c>
      <c r="B2273" t="s">
        <v>2444</v>
      </c>
      <c r="C2273">
        <v>7248.59</v>
      </c>
    </row>
    <row r="2274" spans="1:3" x14ac:dyDescent="0.3">
      <c r="A2274" s="16">
        <f t="shared" si="64"/>
        <v>43810.083333333336</v>
      </c>
      <c r="B2274" t="s">
        <v>2445</v>
      </c>
      <c r="C2274">
        <v>7267.77</v>
      </c>
    </row>
    <row r="2275" spans="1:3" x14ac:dyDescent="0.3">
      <c r="A2275" s="16">
        <f t="shared" si="64"/>
        <v>43810.041666666664</v>
      </c>
      <c r="B2275" t="s">
        <v>2446</v>
      </c>
      <c r="C2275">
        <v>7239.39</v>
      </c>
    </row>
    <row r="2276" spans="1:3" x14ac:dyDescent="0.3">
      <c r="A2276" s="16">
        <f t="shared" si="64"/>
        <v>43810.5</v>
      </c>
      <c r="B2276" t="s">
        <v>2447</v>
      </c>
      <c r="C2276">
        <v>7224.13</v>
      </c>
    </row>
    <row r="2277" spans="1:3" x14ac:dyDescent="0.3">
      <c r="A2277" s="16">
        <f t="shared" si="64"/>
        <v>43809.958333333336</v>
      </c>
      <c r="B2277" t="s">
        <v>2448</v>
      </c>
      <c r="C2277">
        <v>7238.45</v>
      </c>
    </row>
    <row r="2278" spans="1:3" x14ac:dyDescent="0.3">
      <c r="A2278" s="16">
        <f t="shared" si="64"/>
        <v>43809.916666666664</v>
      </c>
      <c r="B2278" t="s">
        <v>2449</v>
      </c>
      <c r="C2278">
        <v>7218.9</v>
      </c>
    </row>
    <row r="2279" spans="1:3" x14ac:dyDescent="0.3">
      <c r="A2279" s="16">
        <f t="shared" si="64"/>
        <v>43809.875</v>
      </c>
      <c r="B2279" t="s">
        <v>2450</v>
      </c>
      <c r="C2279">
        <v>7207.45</v>
      </c>
    </row>
    <row r="2280" spans="1:3" x14ac:dyDescent="0.3">
      <c r="A2280" s="16">
        <f t="shared" si="64"/>
        <v>43809.833333333336</v>
      </c>
      <c r="B2280" t="s">
        <v>2451</v>
      </c>
      <c r="C2280">
        <v>7231.23</v>
      </c>
    </row>
    <row r="2281" spans="1:3" x14ac:dyDescent="0.3">
      <c r="A2281" s="16">
        <f t="shared" si="64"/>
        <v>43809.791666666664</v>
      </c>
      <c r="B2281" t="s">
        <v>2452</v>
      </c>
      <c r="C2281">
        <v>7226.35</v>
      </c>
    </row>
    <row r="2282" spans="1:3" x14ac:dyDescent="0.3">
      <c r="A2282" s="16">
        <f t="shared" si="64"/>
        <v>43809.75</v>
      </c>
      <c r="B2282" t="s">
        <v>2453</v>
      </c>
      <c r="C2282">
        <v>7182.35</v>
      </c>
    </row>
    <row r="2283" spans="1:3" x14ac:dyDescent="0.3">
      <c r="A2283" s="16">
        <f t="shared" si="64"/>
        <v>43809.708333333336</v>
      </c>
      <c r="B2283" t="s">
        <v>2454</v>
      </c>
      <c r="C2283">
        <v>7232.52</v>
      </c>
    </row>
    <row r="2284" spans="1:3" x14ac:dyDescent="0.3">
      <c r="A2284" s="16">
        <f t="shared" si="64"/>
        <v>43809.666666666664</v>
      </c>
      <c r="B2284" t="s">
        <v>2455</v>
      </c>
      <c r="C2284">
        <v>7234.13</v>
      </c>
    </row>
    <row r="2285" spans="1:3" x14ac:dyDescent="0.3">
      <c r="A2285" s="16">
        <f t="shared" si="64"/>
        <v>43809.625</v>
      </c>
      <c r="B2285" t="s">
        <v>2456</v>
      </c>
      <c r="C2285">
        <v>7290.92</v>
      </c>
    </row>
    <row r="2286" spans="1:3" x14ac:dyDescent="0.3">
      <c r="A2286" s="16">
        <f t="shared" si="64"/>
        <v>43809.583333333336</v>
      </c>
      <c r="B2286" t="s">
        <v>2457</v>
      </c>
      <c r="C2286">
        <v>7321.14</v>
      </c>
    </row>
    <row r="2287" spans="1:3" x14ac:dyDescent="0.3">
      <c r="A2287" s="16">
        <f t="shared" si="64"/>
        <v>43809.541666666664</v>
      </c>
      <c r="B2287" t="s">
        <v>2458</v>
      </c>
      <c r="C2287">
        <v>7344.71</v>
      </c>
    </row>
    <row r="2288" spans="1:3" x14ac:dyDescent="0.3">
      <c r="A2288" s="16">
        <f t="shared" si="64"/>
        <v>43810</v>
      </c>
      <c r="B2288" t="s">
        <v>2459</v>
      </c>
      <c r="C2288">
        <v>7342</v>
      </c>
    </row>
    <row r="2289" spans="1:3" x14ac:dyDescent="0.3">
      <c r="A2289" s="16">
        <f t="shared" si="64"/>
        <v>43809.458333333336</v>
      </c>
      <c r="B2289" t="s">
        <v>2460</v>
      </c>
      <c r="C2289">
        <v>7343.95</v>
      </c>
    </row>
    <row r="2290" spans="1:3" x14ac:dyDescent="0.3">
      <c r="A2290" s="16">
        <f t="shared" si="64"/>
        <v>43809.416666666664</v>
      </c>
      <c r="B2290" t="s">
        <v>2461</v>
      </c>
      <c r="C2290">
        <v>7315.14</v>
      </c>
    </row>
    <row r="2291" spans="1:3" x14ac:dyDescent="0.3">
      <c r="A2291" s="16">
        <f t="shared" si="64"/>
        <v>43809.375</v>
      </c>
      <c r="B2291" t="s">
        <v>2462</v>
      </c>
      <c r="C2291">
        <v>7307.21</v>
      </c>
    </row>
    <row r="2292" spans="1:3" x14ac:dyDescent="0.3">
      <c r="A2292" s="16">
        <f t="shared" si="64"/>
        <v>43809.333333333336</v>
      </c>
      <c r="B2292" t="s">
        <v>2463</v>
      </c>
      <c r="C2292">
        <v>7351.61</v>
      </c>
    </row>
    <row r="2293" spans="1:3" x14ac:dyDescent="0.3">
      <c r="A2293" s="16">
        <f t="shared" si="64"/>
        <v>43809.291666666664</v>
      </c>
      <c r="B2293" t="s">
        <v>2464</v>
      </c>
      <c r="C2293">
        <v>7359.59</v>
      </c>
    </row>
    <row r="2294" spans="1:3" x14ac:dyDescent="0.3">
      <c r="A2294" s="16">
        <f t="shared" si="64"/>
        <v>43809.25</v>
      </c>
      <c r="B2294" t="s">
        <v>2465</v>
      </c>
      <c r="C2294">
        <v>7357.83</v>
      </c>
    </row>
    <row r="2295" spans="1:3" x14ac:dyDescent="0.3">
      <c r="A2295" s="16">
        <f t="shared" si="64"/>
        <v>43809.208333333336</v>
      </c>
      <c r="B2295" t="s">
        <v>2466</v>
      </c>
      <c r="C2295">
        <v>7378.53</v>
      </c>
    </row>
    <row r="2296" spans="1:3" x14ac:dyDescent="0.3">
      <c r="A2296" s="16">
        <f t="shared" si="64"/>
        <v>43809.166666666664</v>
      </c>
      <c r="B2296" t="s">
        <v>2467</v>
      </c>
      <c r="C2296">
        <v>7382.63</v>
      </c>
    </row>
    <row r="2297" spans="1:3" x14ac:dyDescent="0.3">
      <c r="A2297" s="16">
        <f t="shared" si="64"/>
        <v>43809.125</v>
      </c>
      <c r="B2297" t="s">
        <v>2468</v>
      </c>
      <c r="C2297">
        <v>7369.07</v>
      </c>
    </row>
    <row r="2298" spans="1:3" x14ac:dyDescent="0.3">
      <c r="A2298" s="16">
        <f t="shared" si="64"/>
        <v>43809.083333333336</v>
      </c>
      <c r="B2298" t="s">
        <v>2469</v>
      </c>
      <c r="C2298">
        <v>7371.68</v>
      </c>
    </row>
    <row r="2299" spans="1:3" x14ac:dyDescent="0.3">
      <c r="A2299" s="16">
        <f t="shared" si="64"/>
        <v>43809.041666666664</v>
      </c>
      <c r="B2299" t="s">
        <v>2470</v>
      </c>
      <c r="C2299">
        <v>7343.38</v>
      </c>
    </row>
    <row r="2300" spans="1:3" x14ac:dyDescent="0.3">
      <c r="A2300" s="16">
        <f t="shared" si="64"/>
        <v>43809.5</v>
      </c>
      <c r="B2300" t="s">
        <v>2471</v>
      </c>
      <c r="C2300">
        <v>7338.64</v>
      </c>
    </row>
    <row r="2301" spans="1:3" x14ac:dyDescent="0.3">
      <c r="A2301" s="16">
        <f t="shared" si="64"/>
        <v>43808.958333333336</v>
      </c>
      <c r="B2301" t="s">
        <v>2472</v>
      </c>
      <c r="C2301">
        <v>7333.25</v>
      </c>
    </row>
    <row r="2302" spans="1:3" x14ac:dyDescent="0.3">
      <c r="A2302" s="16">
        <f t="shared" si="64"/>
        <v>43808.916666666664</v>
      </c>
      <c r="B2302" t="s">
        <v>2473</v>
      </c>
      <c r="C2302">
        <v>7354.93</v>
      </c>
    </row>
    <row r="2303" spans="1:3" x14ac:dyDescent="0.3">
      <c r="A2303" s="16">
        <f t="shared" si="64"/>
        <v>43808.875</v>
      </c>
      <c r="B2303" t="s">
        <v>2474</v>
      </c>
      <c r="C2303">
        <v>7300.65</v>
      </c>
    </row>
    <row r="2304" spans="1:3" x14ac:dyDescent="0.3">
      <c r="A2304" s="16">
        <f t="shared" si="64"/>
        <v>43808.833333333336</v>
      </c>
      <c r="B2304" t="s">
        <v>2475</v>
      </c>
      <c r="C2304">
        <v>7374.3</v>
      </c>
    </row>
    <row r="2305" spans="1:3" x14ac:dyDescent="0.3">
      <c r="A2305" s="16">
        <f t="shared" si="64"/>
        <v>43808.791666666664</v>
      </c>
      <c r="B2305" t="s">
        <v>2476</v>
      </c>
      <c r="C2305">
        <v>7444.57</v>
      </c>
    </row>
    <row r="2306" spans="1:3" x14ac:dyDescent="0.3">
      <c r="A2306" s="16">
        <f t="shared" si="64"/>
        <v>43808.75</v>
      </c>
      <c r="B2306" t="s">
        <v>2477</v>
      </c>
      <c r="C2306">
        <v>7438.09</v>
      </c>
    </row>
    <row r="2307" spans="1:3" x14ac:dyDescent="0.3">
      <c r="A2307" s="16">
        <f t="shared" si="64"/>
        <v>43808.708333333336</v>
      </c>
      <c r="B2307" t="s">
        <v>2478</v>
      </c>
      <c r="C2307">
        <v>7413.04</v>
      </c>
    </row>
    <row r="2308" spans="1:3" x14ac:dyDescent="0.3">
      <c r="A2308" s="16">
        <f t="shared" si="64"/>
        <v>43808.666666666664</v>
      </c>
      <c r="B2308" t="s">
        <v>2479</v>
      </c>
      <c r="C2308">
        <v>7424</v>
      </c>
    </row>
    <row r="2309" spans="1:3" x14ac:dyDescent="0.3">
      <c r="A2309" s="16">
        <f t="shared" si="64"/>
        <v>43808.625</v>
      </c>
      <c r="B2309" t="s">
        <v>2480</v>
      </c>
      <c r="C2309">
        <v>7542.02</v>
      </c>
    </row>
    <row r="2310" spans="1:3" x14ac:dyDescent="0.3">
      <c r="A2310" s="16">
        <f t="shared" ref="A2310:A2373" si="65">DATEVALUE(MID(B2310,1,10))+(IF(RIGHT(B2310,2)="PM",12,0)+MID(B2310,12,2))/24</f>
        <v>43808.583333333336</v>
      </c>
      <c r="B2310" t="s">
        <v>2481</v>
      </c>
      <c r="C2310">
        <v>7496.87</v>
      </c>
    </row>
    <row r="2311" spans="1:3" x14ac:dyDescent="0.3">
      <c r="A2311" s="16">
        <f t="shared" si="65"/>
        <v>43808.541666666664</v>
      </c>
      <c r="B2311" t="s">
        <v>2482</v>
      </c>
      <c r="C2311">
        <v>7493.33</v>
      </c>
    </row>
    <row r="2312" spans="1:3" x14ac:dyDescent="0.3">
      <c r="A2312" s="16">
        <f t="shared" si="65"/>
        <v>43809</v>
      </c>
      <c r="B2312" t="s">
        <v>2483</v>
      </c>
      <c r="C2312">
        <v>7471.25</v>
      </c>
    </row>
    <row r="2313" spans="1:3" x14ac:dyDescent="0.3">
      <c r="A2313" s="16">
        <f t="shared" si="65"/>
        <v>43808.458333333336</v>
      </c>
      <c r="B2313" t="s">
        <v>2484</v>
      </c>
      <c r="C2313">
        <v>7480.15</v>
      </c>
    </row>
    <row r="2314" spans="1:3" x14ac:dyDescent="0.3">
      <c r="A2314" s="16">
        <f t="shared" si="65"/>
        <v>43808.416666666664</v>
      </c>
      <c r="B2314" t="s">
        <v>2485</v>
      </c>
      <c r="C2314">
        <v>7456.74</v>
      </c>
    </row>
    <row r="2315" spans="1:3" x14ac:dyDescent="0.3">
      <c r="A2315" s="16">
        <f t="shared" si="65"/>
        <v>43808.375</v>
      </c>
      <c r="B2315" t="s">
        <v>2486</v>
      </c>
      <c r="C2315">
        <v>7461.11</v>
      </c>
    </row>
    <row r="2316" spans="1:3" x14ac:dyDescent="0.3">
      <c r="A2316" s="16">
        <f t="shared" si="65"/>
        <v>43808.333333333336</v>
      </c>
      <c r="B2316" t="s">
        <v>2487</v>
      </c>
      <c r="C2316">
        <v>7470.67</v>
      </c>
    </row>
    <row r="2317" spans="1:3" x14ac:dyDescent="0.3">
      <c r="A2317" s="16">
        <f t="shared" si="65"/>
        <v>43808.291666666664</v>
      </c>
      <c r="B2317" t="s">
        <v>2488</v>
      </c>
      <c r="C2317">
        <v>7513.26</v>
      </c>
    </row>
    <row r="2318" spans="1:3" x14ac:dyDescent="0.3">
      <c r="A2318" s="16">
        <f t="shared" si="65"/>
        <v>43808.25</v>
      </c>
      <c r="B2318" t="s">
        <v>2489</v>
      </c>
      <c r="C2318">
        <v>7483.61</v>
      </c>
    </row>
    <row r="2319" spans="1:3" x14ac:dyDescent="0.3">
      <c r="A2319" s="16">
        <f t="shared" si="65"/>
        <v>43808.208333333336</v>
      </c>
      <c r="B2319" t="s">
        <v>2490</v>
      </c>
      <c r="C2319">
        <v>7498.06</v>
      </c>
    </row>
    <row r="2320" spans="1:3" x14ac:dyDescent="0.3">
      <c r="A2320" s="16">
        <f t="shared" si="65"/>
        <v>43808.166666666664</v>
      </c>
      <c r="B2320" t="s">
        <v>2491</v>
      </c>
      <c r="C2320">
        <v>7510.32</v>
      </c>
    </row>
    <row r="2321" spans="1:3" x14ac:dyDescent="0.3">
      <c r="A2321" s="16">
        <f t="shared" si="65"/>
        <v>43808.125</v>
      </c>
      <c r="B2321" t="s">
        <v>2492</v>
      </c>
      <c r="C2321">
        <v>7496.09</v>
      </c>
    </row>
    <row r="2322" spans="1:3" x14ac:dyDescent="0.3">
      <c r="A2322" s="16">
        <f t="shared" si="65"/>
        <v>43808.083333333336</v>
      </c>
      <c r="B2322" t="s">
        <v>2493</v>
      </c>
      <c r="C2322">
        <v>7481.44</v>
      </c>
    </row>
    <row r="2323" spans="1:3" x14ac:dyDescent="0.3">
      <c r="A2323" s="16">
        <f t="shared" si="65"/>
        <v>43808.041666666664</v>
      </c>
      <c r="B2323" t="s">
        <v>2494</v>
      </c>
      <c r="C2323">
        <v>7519.85</v>
      </c>
    </row>
    <row r="2324" spans="1:3" x14ac:dyDescent="0.3">
      <c r="A2324" s="16">
        <f t="shared" si="65"/>
        <v>43808.5</v>
      </c>
      <c r="B2324" t="s">
        <v>2495</v>
      </c>
      <c r="C2324">
        <v>7510.11</v>
      </c>
    </row>
    <row r="2325" spans="1:3" x14ac:dyDescent="0.3">
      <c r="A2325" s="16">
        <f t="shared" si="65"/>
        <v>43807.958333333336</v>
      </c>
      <c r="B2325" t="s">
        <v>2496</v>
      </c>
      <c r="C2325">
        <v>7537.24</v>
      </c>
    </row>
    <row r="2326" spans="1:3" x14ac:dyDescent="0.3">
      <c r="A2326" s="16">
        <f t="shared" si="65"/>
        <v>43807.916666666664</v>
      </c>
      <c r="B2326" t="s">
        <v>2497</v>
      </c>
      <c r="C2326">
        <v>7528.43</v>
      </c>
    </row>
    <row r="2327" spans="1:3" x14ac:dyDescent="0.3">
      <c r="A2327" s="16">
        <f t="shared" si="65"/>
        <v>43807.875</v>
      </c>
      <c r="B2327" t="s">
        <v>2498</v>
      </c>
      <c r="C2327">
        <v>7523</v>
      </c>
    </row>
    <row r="2328" spans="1:3" x14ac:dyDescent="0.3">
      <c r="A2328" s="16">
        <f t="shared" si="65"/>
        <v>43807.833333333336</v>
      </c>
      <c r="B2328" t="s">
        <v>2499</v>
      </c>
      <c r="C2328">
        <v>7515.99</v>
      </c>
    </row>
    <row r="2329" spans="1:3" x14ac:dyDescent="0.3">
      <c r="A2329" s="16">
        <f t="shared" si="65"/>
        <v>43807.791666666664</v>
      </c>
      <c r="B2329" t="s">
        <v>2500</v>
      </c>
      <c r="C2329">
        <v>7518.05</v>
      </c>
    </row>
    <row r="2330" spans="1:3" x14ac:dyDescent="0.3">
      <c r="A2330" s="16">
        <f t="shared" si="65"/>
        <v>43807.75</v>
      </c>
      <c r="B2330" t="s">
        <v>2501</v>
      </c>
      <c r="C2330">
        <v>7525.71</v>
      </c>
    </row>
    <row r="2331" spans="1:3" x14ac:dyDescent="0.3">
      <c r="A2331" s="16">
        <f t="shared" si="65"/>
        <v>43807.708333333336</v>
      </c>
      <c r="B2331" t="s">
        <v>2502</v>
      </c>
      <c r="C2331">
        <v>7509.98</v>
      </c>
    </row>
    <row r="2332" spans="1:3" x14ac:dyDescent="0.3">
      <c r="A2332" s="16">
        <f t="shared" si="65"/>
        <v>43807.666666666664</v>
      </c>
      <c r="B2332" t="s">
        <v>2503</v>
      </c>
      <c r="C2332">
        <v>7546</v>
      </c>
    </row>
    <row r="2333" spans="1:3" x14ac:dyDescent="0.3">
      <c r="A2333" s="16">
        <f t="shared" si="65"/>
        <v>43807.625</v>
      </c>
      <c r="B2333" t="s">
        <v>2504</v>
      </c>
      <c r="C2333">
        <v>7512.85</v>
      </c>
    </row>
    <row r="2334" spans="1:3" x14ac:dyDescent="0.3">
      <c r="A2334" s="16">
        <f t="shared" si="65"/>
        <v>43807.583333333336</v>
      </c>
      <c r="B2334" t="s">
        <v>2505</v>
      </c>
      <c r="C2334">
        <v>7513.67</v>
      </c>
    </row>
    <row r="2335" spans="1:3" x14ac:dyDescent="0.3">
      <c r="A2335" s="16">
        <f t="shared" si="65"/>
        <v>43807.541666666664</v>
      </c>
      <c r="B2335" t="s">
        <v>2506</v>
      </c>
      <c r="C2335">
        <v>7496.02</v>
      </c>
    </row>
    <row r="2336" spans="1:3" x14ac:dyDescent="0.3">
      <c r="A2336" s="16">
        <f t="shared" si="65"/>
        <v>43808</v>
      </c>
      <c r="B2336" t="s">
        <v>2507</v>
      </c>
      <c r="C2336">
        <v>7520.03</v>
      </c>
    </row>
    <row r="2337" spans="1:3" x14ac:dyDescent="0.3">
      <c r="A2337" s="16">
        <f t="shared" si="65"/>
        <v>43807.458333333336</v>
      </c>
      <c r="B2337" t="s">
        <v>2508</v>
      </c>
      <c r="C2337">
        <v>7486.67</v>
      </c>
    </row>
    <row r="2338" spans="1:3" x14ac:dyDescent="0.3">
      <c r="A2338" s="16">
        <f t="shared" si="65"/>
        <v>43807.416666666664</v>
      </c>
      <c r="B2338" t="s">
        <v>2509</v>
      </c>
      <c r="C2338">
        <v>7486.21</v>
      </c>
    </row>
    <row r="2339" spans="1:3" x14ac:dyDescent="0.3">
      <c r="A2339" s="16">
        <f t="shared" si="65"/>
        <v>43807.375</v>
      </c>
      <c r="B2339" t="s">
        <v>2510</v>
      </c>
      <c r="C2339">
        <v>7437.45</v>
      </c>
    </row>
    <row r="2340" spans="1:3" x14ac:dyDescent="0.3">
      <c r="A2340" s="16">
        <f t="shared" si="65"/>
        <v>43807.333333333336</v>
      </c>
      <c r="B2340" t="s">
        <v>2511</v>
      </c>
      <c r="C2340">
        <v>7434.63</v>
      </c>
    </row>
    <row r="2341" spans="1:3" x14ac:dyDescent="0.3">
      <c r="A2341" s="16">
        <f t="shared" si="65"/>
        <v>43807.291666666664</v>
      </c>
      <c r="B2341" t="s">
        <v>2512</v>
      </c>
      <c r="C2341">
        <v>7444.33</v>
      </c>
    </row>
    <row r="2342" spans="1:3" x14ac:dyDescent="0.3">
      <c r="A2342" s="16">
        <f t="shared" si="65"/>
        <v>43807.25</v>
      </c>
      <c r="B2342" t="s">
        <v>2513</v>
      </c>
      <c r="C2342">
        <v>7421.96</v>
      </c>
    </row>
    <row r="2343" spans="1:3" x14ac:dyDescent="0.3">
      <c r="A2343" s="16">
        <f t="shared" si="65"/>
        <v>43807.208333333336</v>
      </c>
      <c r="B2343" t="s">
        <v>2514</v>
      </c>
      <c r="C2343">
        <v>7417.99</v>
      </c>
    </row>
    <row r="2344" spans="1:3" x14ac:dyDescent="0.3">
      <c r="A2344" s="16">
        <f t="shared" si="65"/>
        <v>43807.166666666664</v>
      </c>
      <c r="B2344" t="s">
        <v>2515</v>
      </c>
      <c r="C2344">
        <v>7403.91</v>
      </c>
    </row>
    <row r="2345" spans="1:3" x14ac:dyDescent="0.3">
      <c r="A2345" s="16">
        <f t="shared" si="65"/>
        <v>43807.125</v>
      </c>
      <c r="B2345" t="s">
        <v>2516</v>
      </c>
      <c r="C2345">
        <v>7409.13</v>
      </c>
    </row>
    <row r="2346" spans="1:3" x14ac:dyDescent="0.3">
      <c r="A2346" s="16">
        <f t="shared" si="65"/>
        <v>43807.083333333336</v>
      </c>
      <c r="B2346" t="s">
        <v>2517</v>
      </c>
      <c r="C2346">
        <v>7435</v>
      </c>
    </row>
    <row r="2347" spans="1:3" x14ac:dyDescent="0.3">
      <c r="A2347" s="16">
        <f t="shared" si="65"/>
        <v>43807.041666666664</v>
      </c>
      <c r="B2347" t="s">
        <v>2518</v>
      </c>
      <c r="C2347">
        <v>7474.35</v>
      </c>
    </row>
    <row r="2348" spans="1:3" x14ac:dyDescent="0.3">
      <c r="A2348" s="16">
        <f t="shared" si="65"/>
        <v>43807.5</v>
      </c>
      <c r="B2348" t="s">
        <v>2519</v>
      </c>
      <c r="C2348">
        <v>7488.21</v>
      </c>
    </row>
    <row r="2349" spans="1:3" x14ac:dyDescent="0.3">
      <c r="A2349" s="16">
        <f t="shared" si="65"/>
        <v>43806.958333333336</v>
      </c>
      <c r="B2349" t="s">
        <v>2520</v>
      </c>
      <c r="C2349">
        <v>7519.75</v>
      </c>
    </row>
    <row r="2350" spans="1:3" x14ac:dyDescent="0.3">
      <c r="A2350" s="16">
        <f t="shared" si="65"/>
        <v>43806.916666666664</v>
      </c>
      <c r="B2350" t="s">
        <v>2521</v>
      </c>
      <c r="C2350">
        <v>7484.29</v>
      </c>
    </row>
    <row r="2351" spans="1:3" x14ac:dyDescent="0.3">
      <c r="A2351" s="16">
        <f t="shared" si="65"/>
        <v>43806.875</v>
      </c>
      <c r="B2351" t="s">
        <v>2522</v>
      </c>
      <c r="C2351">
        <v>7502.86</v>
      </c>
    </row>
    <row r="2352" spans="1:3" x14ac:dyDescent="0.3">
      <c r="A2352" s="16">
        <f t="shared" si="65"/>
        <v>43806.833333333336</v>
      </c>
      <c r="B2352" t="s">
        <v>2523</v>
      </c>
      <c r="C2352">
        <v>7520</v>
      </c>
    </row>
    <row r="2353" spans="1:3" x14ac:dyDescent="0.3">
      <c r="A2353" s="16">
        <f t="shared" si="65"/>
        <v>43806.791666666664</v>
      </c>
      <c r="B2353" t="s">
        <v>2524</v>
      </c>
      <c r="C2353">
        <v>7489.97</v>
      </c>
    </row>
    <row r="2354" spans="1:3" x14ac:dyDescent="0.3">
      <c r="A2354" s="16">
        <f t="shared" si="65"/>
        <v>43806.75</v>
      </c>
      <c r="B2354" t="s">
        <v>2525</v>
      </c>
      <c r="C2354">
        <v>7508.78</v>
      </c>
    </row>
    <row r="2355" spans="1:3" x14ac:dyDescent="0.3">
      <c r="A2355" s="16">
        <f t="shared" si="65"/>
        <v>43806.708333333336</v>
      </c>
      <c r="B2355" t="s">
        <v>2526</v>
      </c>
      <c r="C2355">
        <v>7508.56</v>
      </c>
    </row>
    <row r="2356" spans="1:3" x14ac:dyDescent="0.3">
      <c r="A2356" s="16">
        <f t="shared" si="65"/>
        <v>43806.666666666664</v>
      </c>
      <c r="B2356" t="s">
        <v>2527</v>
      </c>
      <c r="C2356">
        <v>7510.07</v>
      </c>
    </row>
    <row r="2357" spans="1:3" x14ac:dyDescent="0.3">
      <c r="A2357" s="16">
        <f t="shared" si="65"/>
        <v>43806.625</v>
      </c>
      <c r="B2357" t="s">
        <v>2528</v>
      </c>
      <c r="C2357">
        <v>7529.19</v>
      </c>
    </row>
    <row r="2358" spans="1:3" x14ac:dyDescent="0.3">
      <c r="A2358" s="16">
        <f t="shared" si="65"/>
        <v>43806.583333333336</v>
      </c>
      <c r="B2358" t="s">
        <v>2529</v>
      </c>
      <c r="C2358">
        <v>7517.14</v>
      </c>
    </row>
    <row r="2359" spans="1:3" x14ac:dyDescent="0.3">
      <c r="A2359" s="16">
        <f t="shared" si="65"/>
        <v>43806.541666666664</v>
      </c>
      <c r="B2359" t="s">
        <v>2530</v>
      </c>
      <c r="C2359">
        <v>7512.35</v>
      </c>
    </row>
    <row r="2360" spans="1:3" x14ac:dyDescent="0.3">
      <c r="A2360" s="16">
        <f t="shared" si="65"/>
        <v>43807</v>
      </c>
      <c r="B2360" t="s">
        <v>2531</v>
      </c>
      <c r="C2360">
        <v>7524.98</v>
      </c>
    </row>
    <row r="2361" spans="1:3" x14ac:dyDescent="0.3">
      <c r="A2361" s="16">
        <f t="shared" si="65"/>
        <v>43806.458333333336</v>
      </c>
      <c r="B2361" t="s">
        <v>2532</v>
      </c>
      <c r="C2361">
        <v>7512.34</v>
      </c>
    </row>
    <row r="2362" spans="1:3" x14ac:dyDescent="0.3">
      <c r="A2362" s="16">
        <f t="shared" si="65"/>
        <v>43806.416666666664</v>
      </c>
      <c r="B2362" t="s">
        <v>2533</v>
      </c>
      <c r="C2362">
        <v>7494.67</v>
      </c>
    </row>
    <row r="2363" spans="1:3" x14ac:dyDescent="0.3">
      <c r="A2363" s="16">
        <f t="shared" si="65"/>
        <v>43806.375</v>
      </c>
      <c r="B2363" t="s">
        <v>2534</v>
      </c>
      <c r="C2363">
        <v>7501.38</v>
      </c>
    </row>
    <row r="2364" spans="1:3" x14ac:dyDescent="0.3">
      <c r="A2364" s="16">
        <f t="shared" si="65"/>
        <v>43806.333333333336</v>
      </c>
      <c r="B2364" t="s">
        <v>2535</v>
      </c>
      <c r="C2364">
        <v>7521.48</v>
      </c>
    </row>
    <row r="2365" spans="1:3" x14ac:dyDescent="0.3">
      <c r="A2365" s="16">
        <f t="shared" si="65"/>
        <v>43806.291666666664</v>
      </c>
      <c r="B2365" t="s">
        <v>2536</v>
      </c>
      <c r="C2365">
        <v>7529.99</v>
      </c>
    </row>
    <row r="2366" spans="1:3" x14ac:dyDescent="0.3">
      <c r="A2366" s="16">
        <f t="shared" si="65"/>
        <v>43806.25</v>
      </c>
      <c r="B2366" t="s">
        <v>2537</v>
      </c>
      <c r="C2366">
        <v>7559.01</v>
      </c>
    </row>
    <row r="2367" spans="1:3" x14ac:dyDescent="0.3">
      <c r="A2367" s="16">
        <f t="shared" si="65"/>
        <v>43806.208333333336</v>
      </c>
      <c r="B2367" t="s">
        <v>2538</v>
      </c>
      <c r="C2367">
        <v>7561.13</v>
      </c>
    </row>
    <row r="2368" spans="1:3" x14ac:dyDescent="0.3">
      <c r="A2368" s="16">
        <f t="shared" si="65"/>
        <v>43806.166666666664</v>
      </c>
      <c r="B2368" t="s">
        <v>2539</v>
      </c>
      <c r="C2368">
        <v>7529.74</v>
      </c>
    </row>
    <row r="2369" spans="1:3" x14ac:dyDescent="0.3">
      <c r="A2369" s="16">
        <f t="shared" si="65"/>
        <v>43806.125</v>
      </c>
      <c r="B2369" t="s">
        <v>2540</v>
      </c>
      <c r="C2369">
        <v>7560.97</v>
      </c>
    </row>
    <row r="2370" spans="1:3" x14ac:dyDescent="0.3">
      <c r="A2370" s="16">
        <f t="shared" si="65"/>
        <v>43806.083333333336</v>
      </c>
      <c r="B2370" t="s">
        <v>2541</v>
      </c>
      <c r="C2370">
        <v>7510.33</v>
      </c>
    </row>
    <row r="2371" spans="1:3" x14ac:dyDescent="0.3">
      <c r="A2371" s="16">
        <f t="shared" si="65"/>
        <v>43806.041666666664</v>
      </c>
      <c r="B2371" t="s">
        <v>2542</v>
      </c>
      <c r="C2371">
        <v>7522</v>
      </c>
    </row>
    <row r="2372" spans="1:3" x14ac:dyDescent="0.3">
      <c r="A2372" s="16">
        <f t="shared" si="65"/>
        <v>43806.5</v>
      </c>
      <c r="B2372" t="s">
        <v>2543</v>
      </c>
      <c r="C2372">
        <v>7527.47</v>
      </c>
    </row>
    <row r="2373" spans="1:3" x14ac:dyDescent="0.3">
      <c r="A2373" s="16">
        <f t="shared" si="65"/>
        <v>43805.958333333336</v>
      </c>
      <c r="B2373" t="s">
        <v>2544</v>
      </c>
      <c r="C2373">
        <v>7506.62</v>
      </c>
    </row>
    <row r="2374" spans="1:3" x14ac:dyDescent="0.3">
      <c r="A2374" s="16">
        <f t="shared" ref="A2374:A2437" si="66">DATEVALUE(MID(B2374,1,10))+(IF(RIGHT(B2374,2)="PM",12,0)+MID(B2374,12,2))/24</f>
        <v>43805.916666666664</v>
      </c>
      <c r="B2374" t="s">
        <v>2545</v>
      </c>
      <c r="C2374">
        <v>7456.82</v>
      </c>
    </row>
    <row r="2375" spans="1:3" x14ac:dyDescent="0.3">
      <c r="A2375" s="16">
        <f t="shared" si="66"/>
        <v>43805.875</v>
      </c>
      <c r="B2375" t="s">
        <v>2546</v>
      </c>
      <c r="C2375">
        <v>7425.99</v>
      </c>
    </row>
    <row r="2376" spans="1:3" x14ac:dyDescent="0.3">
      <c r="A2376" s="16">
        <f t="shared" si="66"/>
        <v>43805.833333333336</v>
      </c>
      <c r="B2376" t="s">
        <v>2547</v>
      </c>
      <c r="C2376">
        <v>7433.09</v>
      </c>
    </row>
    <row r="2377" spans="1:3" x14ac:dyDescent="0.3">
      <c r="A2377" s="16">
        <f t="shared" si="66"/>
        <v>43805.791666666664</v>
      </c>
      <c r="B2377" t="s">
        <v>2548</v>
      </c>
      <c r="C2377">
        <v>7440.41</v>
      </c>
    </row>
    <row r="2378" spans="1:3" x14ac:dyDescent="0.3">
      <c r="A2378" s="16">
        <f t="shared" si="66"/>
        <v>43805.75</v>
      </c>
      <c r="B2378" t="s">
        <v>2549</v>
      </c>
      <c r="C2378">
        <v>7477</v>
      </c>
    </row>
    <row r="2379" spans="1:3" x14ac:dyDescent="0.3">
      <c r="A2379" s="16">
        <f t="shared" si="66"/>
        <v>43805.708333333336</v>
      </c>
      <c r="B2379" t="s">
        <v>2550</v>
      </c>
      <c r="C2379">
        <v>7405.06</v>
      </c>
    </row>
    <row r="2380" spans="1:3" x14ac:dyDescent="0.3">
      <c r="A2380" s="16">
        <f t="shared" si="66"/>
        <v>43805.666666666664</v>
      </c>
      <c r="B2380" t="s">
        <v>2551</v>
      </c>
      <c r="C2380">
        <v>7375.1</v>
      </c>
    </row>
    <row r="2381" spans="1:3" x14ac:dyDescent="0.3">
      <c r="A2381" s="16">
        <f t="shared" si="66"/>
        <v>43805.625</v>
      </c>
      <c r="B2381" t="s">
        <v>2552</v>
      </c>
      <c r="C2381">
        <v>7381.55</v>
      </c>
    </row>
    <row r="2382" spans="1:3" x14ac:dyDescent="0.3">
      <c r="A2382" s="16">
        <f t="shared" si="66"/>
        <v>43805.583333333336</v>
      </c>
      <c r="B2382" t="s">
        <v>2553</v>
      </c>
      <c r="C2382">
        <v>7352.26</v>
      </c>
    </row>
    <row r="2383" spans="1:3" x14ac:dyDescent="0.3">
      <c r="A2383" s="16">
        <f t="shared" si="66"/>
        <v>43805.541666666664</v>
      </c>
      <c r="B2383" t="s">
        <v>2554</v>
      </c>
      <c r="C2383">
        <v>7368.34</v>
      </c>
    </row>
    <row r="2384" spans="1:3" x14ac:dyDescent="0.3">
      <c r="A2384" s="16">
        <f t="shared" si="66"/>
        <v>43806</v>
      </c>
      <c r="B2384" t="s">
        <v>2555</v>
      </c>
      <c r="C2384">
        <v>7338.66</v>
      </c>
    </row>
    <row r="2385" spans="1:3" x14ac:dyDescent="0.3">
      <c r="A2385" s="16">
        <f t="shared" si="66"/>
        <v>43805.458333333336</v>
      </c>
      <c r="B2385" t="s">
        <v>2556</v>
      </c>
      <c r="C2385">
        <v>7331.8</v>
      </c>
    </row>
    <row r="2386" spans="1:3" x14ac:dyDescent="0.3">
      <c r="A2386" s="16">
        <f t="shared" si="66"/>
        <v>43805.416666666664</v>
      </c>
      <c r="B2386" t="s">
        <v>2557</v>
      </c>
      <c r="C2386">
        <v>7387.41</v>
      </c>
    </row>
    <row r="2387" spans="1:3" x14ac:dyDescent="0.3">
      <c r="A2387" s="16">
        <f t="shared" si="66"/>
        <v>43805.375</v>
      </c>
      <c r="B2387" t="s">
        <v>2558</v>
      </c>
      <c r="C2387">
        <v>7350.68</v>
      </c>
    </row>
    <row r="2388" spans="1:3" x14ac:dyDescent="0.3">
      <c r="A2388" s="16">
        <f t="shared" si="66"/>
        <v>43805.333333333336</v>
      </c>
      <c r="B2388" t="s">
        <v>2559</v>
      </c>
      <c r="C2388">
        <v>7367.54</v>
      </c>
    </row>
    <row r="2389" spans="1:3" x14ac:dyDescent="0.3">
      <c r="A2389" s="16">
        <f t="shared" si="66"/>
        <v>43805.291666666664</v>
      </c>
      <c r="B2389" t="s">
        <v>2560</v>
      </c>
      <c r="C2389">
        <v>7360.8</v>
      </c>
    </row>
    <row r="2390" spans="1:3" x14ac:dyDescent="0.3">
      <c r="A2390" s="16">
        <f t="shared" si="66"/>
        <v>43805.25</v>
      </c>
      <c r="B2390" t="s">
        <v>2561</v>
      </c>
      <c r="C2390">
        <v>7395.27</v>
      </c>
    </row>
    <row r="2391" spans="1:3" x14ac:dyDescent="0.3">
      <c r="A2391" s="16">
        <f t="shared" si="66"/>
        <v>43805.208333333336</v>
      </c>
      <c r="B2391" t="s">
        <v>2562</v>
      </c>
      <c r="C2391">
        <v>7400</v>
      </c>
    </row>
    <row r="2392" spans="1:3" x14ac:dyDescent="0.3">
      <c r="A2392" s="16">
        <f t="shared" si="66"/>
        <v>43805.166666666664</v>
      </c>
      <c r="B2392" t="s">
        <v>2563</v>
      </c>
      <c r="C2392">
        <v>7371.9</v>
      </c>
    </row>
    <row r="2393" spans="1:3" x14ac:dyDescent="0.3">
      <c r="A2393" s="16">
        <f t="shared" si="66"/>
        <v>43805.125</v>
      </c>
      <c r="B2393" t="s">
        <v>2564</v>
      </c>
      <c r="C2393">
        <v>7395.16</v>
      </c>
    </row>
    <row r="2394" spans="1:3" x14ac:dyDescent="0.3">
      <c r="A2394" s="16">
        <f t="shared" si="66"/>
        <v>43805.083333333336</v>
      </c>
      <c r="B2394" t="s">
        <v>2565</v>
      </c>
      <c r="C2394">
        <v>7399.04</v>
      </c>
    </row>
    <row r="2395" spans="1:3" x14ac:dyDescent="0.3">
      <c r="A2395" s="16">
        <f t="shared" si="66"/>
        <v>43805.041666666664</v>
      </c>
      <c r="B2395" t="s">
        <v>2566</v>
      </c>
      <c r="C2395">
        <v>7371.45</v>
      </c>
    </row>
    <row r="2396" spans="1:3" x14ac:dyDescent="0.3">
      <c r="A2396" s="16">
        <f t="shared" si="66"/>
        <v>43805.5</v>
      </c>
      <c r="B2396" t="s">
        <v>2567</v>
      </c>
      <c r="C2396">
        <v>7389</v>
      </c>
    </row>
    <row r="2397" spans="1:3" x14ac:dyDescent="0.3">
      <c r="A2397" s="16">
        <f t="shared" si="66"/>
        <v>43804.958333333336</v>
      </c>
      <c r="B2397" t="s">
        <v>2568</v>
      </c>
      <c r="C2397">
        <v>7395.48</v>
      </c>
    </row>
    <row r="2398" spans="1:3" x14ac:dyDescent="0.3">
      <c r="A2398" s="16">
        <f t="shared" si="66"/>
        <v>43804.916666666664</v>
      </c>
      <c r="B2398" t="s">
        <v>2569</v>
      </c>
      <c r="C2398">
        <v>7375.12</v>
      </c>
    </row>
    <row r="2399" spans="1:3" x14ac:dyDescent="0.3">
      <c r="A2399" s="16">
        <f t="shared" si="66"/>
        <v>43804.875</v>
      </c>
      <c r="B2399" t="s">
        <v>2570</v>
      </c>
      <c r="C2399">
        <v>7376.94</v>
      </c>
    </row>
    <row r="2400" spans="1:3" x14ac:dyDescent="0.3">
      <c r="A2400" s="16">
        <f t="shared" si="66"/>
        <v>43804.833333333336</v>
      </c>
      <c r="B2400" t="s">
        <v>2571</v>
      </c>
      <c r="C2400">
        <v>7374.81</v>
      </c>
    </row>
    <row r="2401" spans="1:3" x14ac:dyDescent="0.3">
      <c r="A2401" s="16">
        <f t="shared" si="66"/>
        <v>43804.791666666664</v>
      </c>
      <c r="B2401" t="s">
        <v>2572</v>
      </c>
      <c r="C2401">
        <v>7356.14</v>
      </c>
    </row>
    <row r="2402" spans="1:3" x14ac:dyDescent="0.3">
      <c r="A2402" s="16">
        <f t="shared" si="66"/>
        <v>43804.75</v>
      </c>
      <c r="B2402" t="s">
        <v>2573</v>
      </c>
      <c r="C2402">
        <v>7342.55</v>
      </c>
    </row>
    <row r="2403" spans="1:3" x14ac:dyDescent="0.3">
      <c r="A2403" s="16">
        <f t="shared" si="66"/>
        <v>43804.708333333336</v>
      </c>
      <c r="B2403" t="s">
        <v>2574</v>
      </c>
      <c r="C2403">
        <v>7301.64</v>
      </c>
    </row>
    <row r="2404" spans="1:3" x14ac:dyDescent="0.3">
      <c r="A2404" s="16">
        <f t="shared" si="66"/>
        <v>43804.666666666664</v>
      </c>
      <c r="B2404" t="s">
        <v>2575</v>
      </c>
      <c r="C2404">
        <v>7336.99</v>
      </c>
    </row>
    <row r="2405" spans="1:3" x14ac:dyDescent="0.3">
      <c r="A2405" s="16">
        <f t="shared" si="66"/>
        <v>43804.625</v>
      </c>
      <c r="B2405" t="s">
        <v>2576</v>
      </c>
      <c r="C2405">
        <v>7401.39</v>
      </c>
    </row>
    <row r="2406" spans="1:3" x14ac:dyDescent="0.3">
      <c r="A2406" s="16">
        <f t="shared" si="66"/>
        <v>43804.583333333336</v>
      </c>
      <c r="B2406" t="s">
        <v>2577</v>
      </c>
      <c r="C2406">
        <v>7378.73</v>
      </c>
    </row>
    <row r="2407" spans="1:3" x14ac:dyDescent="0.3">
      <c r="A2407" s="16">
        <f t="shared" si="66"/>
        <v>43804.541666666664</v>
      </c>
      <c r="B2407" t="s">
        <v>2578</v>
      </c>
      <c r="C2407">
        <v>7436.97</v>
      </c>
    </row>
    <row r="2408" spans="1:3" x14ac:dyDescent="0.3">
      <c r="A2408" s="16">
        <f t="shared" si="66"/>
        <v>43805</v>
      </c>
      <c r="B2408" t="s">
        <v>2579</v>
      </c>
      <c r="C2408">
        <v>7370.45</v>
      </c>
    </row>
    <row r="2409" spans="1:3" x14ac:dyDescent="0.3">
      <c r="A2409" s="16">
        <f t="shared" si="66"/>
        <v>43804.458333333336</v>
      </c>
      <c r="B2409" t="s">
        <v>2580</v>
      </c>
      <c r="C2409">
        <v>7372.06</v>
      </c>
    </row>
    <row r="2410" spans="1:3" x14ac:dyDescent="0.3">
      <c r="A2410" s="16">
        <f t="shared" si="66"/>
        <v>43804.416666666664</v>
      </c>
      <c r="B2410" t="s">
        <v>2581</v>
      </c>
      <c r="C2410">
        <v>7308.18</v>
      </c>
    </row>
    <row r="2411" spans="1:3" x14ac:dyDescent="0.3">
      <c r="A2411" s="16">
        <f t="shared" si="66"/>
        <v>43804.375</v>
      </c>
      <c r="B2411" t="s">
        <v>2582</v>
      </c>
      <c r="C2411">
        <v>7321.25</v>
      </c>
    </row>
    <row r="2412" spans="1:3" x14ac:dyDescent="0.3">
      <c r="A2412" s="16">
        <f t="shared" si="66"/>
        <v>43804.333333333336</v>
      </c>
      <c r="B2412" t="s">
        <v>2583</v>
      </c>
      <c r="C2412">
        <v>7306.73</v>
      </c>
    </row>
    <row r="2413" spans="1:3" x14ac:dyDescent="0.3">
      <c r="A2413" s="16">
        <f t="shared" si="66"/>
        <v>43804.291666666664</v>
      </c>
      <c r="B2413" t="s">
        <v>2584</v>
      </c>
      <c r="C2413">
        <v>7308.08</v>
      </c>
    </row>
    <row r="2414" spans="1:3" x14ac:dyDescent="0.3">
      <c r="A2414" s="16">
        <f t="shared" si="66"/>
        <v>43804.25</v>
      </c>
      <c r="B2414" t="s">
        <v>2585</v>
      </c>
      <c r="C2414">
        <v>7321.62</v>
      </c>
    </row>
    <row r="2415" spans="1:3" x14ac:dyDescent="0.3">
      <c r="A2415" s="16">
        <f t="shared" si="66"/>
        <v>43804.208333333336</v>
      </c>
      <c r="B2415" t="s">
        <v>2586</v>
      </c>
      <c r="C2415">
        <v>7204.51</v>
      </c>
    </row>
    <row r="2416" spans="1:3" x14ac:dyDescent="0.3">
      <c r="A2416" s="16">
        <f t="shared" si="66"/>
        <v>43804.166666666664</v>
      </c>
      <c r="B2416" t="s">
        <v>2587</v>
      </c>
      <c r="C2416">
        <v>7223.6</v>
      </c>
    </row>
    <row r="2417" spans="1:3" x14ac:dyDescent="0.3">
      <c r="A2417" s="16">
        <f t="shared" si="66"/>
        <v>43804.125</v>
      </c>
      <c r="B2417" t="s">
        <v>2588</v>
      </c>
      <c r="C2417">
        <v>7206.36</v>
      </c>
    </row>
    <row r="2418" spans="1:3" x14ac:dyDescent="0.3">
      <c r="A2418" s="16">
        <f t="shared" si="66"/>
        <v>43804.083333333336</v>
      </c>
      <c r="B2418" t="s">
        <v>2589</v>
      </c>
      <c r="C2418">
        <v>7219.62</v>
      </c>
    </row>
    <row r="2419" spans="1:3" x14ac:dyDescent="0.3">
      <c r="A2419" s="16">
        <f t="shared" si="66"/>
        <v>43804.041666666664</v>
      </c>
      <c r="B2419" t="s">
        <v>2590</v>
      </c>
      <c r="C2419">
        <v>7219.3</v>
      </c>
    </row>
    <row r="2420" spans="1:3" x14ac:dyDescent="0.3">
      <c r="A2420" s="16">
        <f t="shared" si="66"/>
        <v>43804.5</v>
      </c>
      <c r="B2420" t="s">
        <v>2591</v>
      </c>
      <c r="C2420">
        <v>7194.32</v>
      </c>
    </row>
    <row r="2421" spans="1:3" x14ac:dyDescent="0.3">
      <c r="A2421" s="16">
        <f t="shared" si="66"/>
        <v>43803.958333333336</v>
      </c>
      <c r="B2421" t="s">
        <v>2592</v>
      </c>
      <c r="C2421">
        <v>7217.15</v>
      </c>
    </row>
    <row r="2422" spans="1:3" x14ac:dyDescent="0.3">
      <c r="A2422" s="16">
        <f t="shared" si="66"/>
        <v>43803.916666666664</v>
      </c>
      <c r="B2422" t="s">
        <v>2593</v>
      </c>
      <c r="C2422">
        <v>7181.12</v>
      </c>
    </row>
    <row r="2423" spans="1:3" x14ac:dyDescent="0.3">
      <c r="A2423" s="16">
        <f t="shared" si="66"/>
        <v>43803.875</v>
      </c>
      <c r="B2423" t="s">
        <v>2594</v>
      </c>
      <c r="C2423">
        <v>7193.16</v>
      </c>
    </row>
    <row r="2424" spans="1:3" x14ac:dyDescent="0.3">
      <c r="A2424" s="16">
        <f t="shared" si="66"/>
        <v>43803.833333333336</v>
      </c>
      <c r="B2424" t="s">
        <v>2595</v>
      </c>
      <c r="C2424">
        <v>7479.55</v>
      </c>
    </row>
    <row r="2425" spans="1:3" x14ac:dyDescent="0.3">
      <c r="A2425" s="16">
        <f t="shared" si="66"/>
        <v>43803.791666666664</v>
      </c>
      <c r="B2425" t="s">
        <v>2596</v>
      </c>
      <c r="C2425">
        <v>7471.21</v>
      </c>
    </row>
    <row r="2426" spans="1:3" x14ac:dyDescent="0.3">
      <c r="A2426" s="16">
        <f t="shared" si="66"/>
        <v>43803.75</v>
      </c>
      <c r="B2426" t="s">
        <v>2597</v>
      </c>
      <c r="C2426">
        <v>7468.83</v>
      </c>
    </row>
    <row r="2427" spans="1:3" x14ac:dyDescent="0.3">
      <c r="A2427" s="16">
        <f t="shared" si="66"/>
        <v>43803.708333333336</v>
      </c>
      <c r="B2427" t="s">
        <v>2598</v>
      </c>
      <c r="C2427">
        <v>7452.92</v>
      </c>
    </row>
    <row r="2428" spans="1:3" x14ac:dyDescent="0.3">
      <c r="A2428" s="16">
        <f t="shared" si="66"/>
        <v>43803.666666666664</v>
      </c>
      <c r="B2428" t="s">
        <v>2599</v>
      </c>
      <c r="C2428">
        <v>7466.66</v>
      </c>
    </row>
    <row r="2429" spans="1:3" x14ac:dyDescent="0.3">
      <c r="A2429" s="16">
        <f t="shared" si="66"/>
        <v>43803.625</v>
      </c>
      <c r="B2429" t="s">
        <v>2600</v>
      </c>
      <c r="C2429">
        <v>7466.79</v>
      </c>
    </row>
    <row r="2430" spans="1:3" x14ac:dyDescent="0.3">
      <c r="A2430" s="16">
        <f t="shared" si="66"/>
        <v>43803.583333333336</v>
      </c>
      <c r="B2430" t="s">
        <v>2601</v>
      </c>
      <c r="C2430">
        <v>7497.83</v>
      </c>
    </row>
    <row r="2431" spans="1:3" x14ac:dyDescent="0.3">
      <c r="A2431" s="16">
        <f t="shared" si="66"/>
        <v>43803.541666666664</v>
      </c>
      <c r="B2431" t="s">
        <v>2602</v>
      </c>
      <c r="C2431">
        <v>7217.65</v>
      </c>
    </row>
    <row r="2432" spans="1:3" x14ac:dyDescent="0.3">
      <c r="A2432" s="16">
        <f t="shared" si="66"/>
        <v>43804</v>
      </c>
      <c r="B2432" t="s">
        <v>2603</v>
      </c>
      <c r="C2432">
        <v>7200.34</v>
      </c>
    </row>
    <row r="2433" spans="1:3" x14ac:dyDescent="0.3">
      <c r="A2433" s="16">
        <f t="shared" si="66"/>
        <v>43803.458333333336</v>
      </c>
      <c r="B2433" t="s">
        <v>2604</v>
      </c>
      <c r="C2433">
        <v>7222.66</v>
      </c>
    </row>
    <row r="2434" spans="1:3" x14ac:dyDescent="0.3">
      <c r="A2434" s="16">
        <f t="shared" si="66"/>
        <v>43803.416666666664</v>
      </c>
      <c r="B2434" t="s">
        <v>2605</v>
      </c>
      <c r="C2434">
        <v>7192.01</v>
      </c>
    </row>
    <row r="2435" spans="1:3" x14ac:dyDescent="0.3">
      <c r="A2435" s="16">
        <f t="shared" si="66"/>
        <v>43803.375</v>
      </c>
      <c r="B2435" t="s">
        <v>2606</v>
      </c>
      <c r="C2435">
        <v>7180.92</v>
      </c>
    </row>
    <row r="2436" spans="1:3" x14ac:dyDescent="0.3">
      <c r="A2436" s="16">
        <f t="shared" si="66"/>
        <v>43803.333333333336</v>
      </c>
      <c r="B2436" t="s">
        <v>2607</v>
      </c>
      <c r="C2436">
        <v>7130.6</v>
      </c>
    </row>
    <row r="2437" spans="1:3" x14ac:dyDescent="0.3">
      <c r="A2437" s="16">
        <f t="shared" si="66"/>
        <v>43803.291666666664</v>
      </c>
      <c r="B2437" t="s">
        <v>2608</v>
      </c>
      <c r="C2437">
        <v>7137.28</v>
      </c>
    </row>
    <row r="2438" spans="1:3" x14ac:dyDescent="0.3">
      <c r="A2438" s="16">
        <f t="shared" ref="A2438:A2501" si="67">DATEVALUE(MID(B2438,1,10))+(IF(RIGHT(B2438,2)="PM",12,0)+MID(B2438,12,2))/24</f>
        <v>43803.25</v>
      </c>
      <c r="B2438" t="s">
        <v>2609</v>
      </c>
      <c r="C2438">
        <v>7127.8</v>
      </c>
    </row>
    <row r="2439" spans="1:3" x14ac:dyDescent="0.3">
      <c r="A2439" s="16">
        <f t="shared" si="67"/>
        <v>43803.208333333336</v>
      </c>
      <c r="B2439" t="s">
        <v>2610</v>
      </c>
      <c r="C2439">
        <v>7149.44</v>
      </c>
    </row>
    <row r="2440" spans="1:3" x14ac:dyDescent="0.3">
      <c r="A2440" s="16">
        <f t="shared" si="67"/>
        <v>43803.166666666664</v>
      </c>
      <c r="B2440" t="s">
        <v>2611</v>
      </c>
      <c r="C2440">
        <v>7150.49</v>
      </c>
    </row>
    <row r="2441" spans="1:3" x14ac:dyDescent="0.3">
      <c r="A2441" s="16">
        <f t="shared" si="67"/>
        <v>43803.125</v>
      </c>
      <c r="B2441" t="s">
        <v>2612</v>
      </c>
      <c r="C2441">
        <v>7148.36</v>
      </c>
    </row>
    <row r="2442" spans="1:3" x14ac:dyDescent="0.3">
      <c r="A2442" s="16">
        <f t="shared" si="67"/>
        <v>43803.083333333336</v>
      </c>
      <c r="B2442" t="s">
        <v>2613</v>
      </c>
      <c r="C2442">
        <v>7156.69</v>
      </c>
    </row>
    <row r="2443" spans="1:3" x14ac:dyDescent="0.3">
      <c r="A2443" s="16">
        <f t="shared" si="67"/>
        <v>43803.041666666664</v>
      </c>
      <c r="B2443" t="s">
        <v>2614</v>
      </c>
      <c r="C2443">
        <v>7143</v>
      </c>
    </row>
    <row r="2444" spans="1:3" x14ac:dyDescent="0.3">
      <c r="A2444" s="16">
        <f t="shared" si="67"/>
        <v>43803.5</v>
      </c>
      <c r="B2444" t="s">
        <v>2615</v>
      </c>
      <c r="C2444">
        <v>7292.71</v>
      </c>
    </row>
    <row r="2445" spans="1:3" x14ac:dyDescent="0.3">
      <c r="A2445" s="16">
        <f t="shared" si="67"/>
        <v>43802.958333333336</v>
      </c>
      <c r="B2445" t="s">
        <v>2616</v>
      </c>
      <c r="C2445">
        <v>7304.12</v>
      </c>
    </row>
    <row r="2446" spans="1:3" x14ac:dyDescent="0.3">
      <c r="A2446" s="16">
        <f t="shared" si="67"/>
        <v>43802.916666666664</v>
      </c>
      <c r="B2446" t="s">
        <v>2617</v>
      </c>
      <c r="C2446">
        <v>7321.93</v>
      </c>
    </row>
    <row r="2447" spans="1:3" x14ac:dyDescent="0.3">
      <c r="A2447" s="16">
        <f t="shared" si="67"/>
        <v>43802.875</v>
      </c>
      <c r="B2447" t="s">
        <v>2618</v>
      </c>
      <c r="C2447">
        <v>7301.76</v>
      </c>
    </row>
    <row r="2448" spans="1:3" x14ac:dyDescent="0.3">
      <c r="A2448" s="16">
        <f t="shared" si="67"/>
        <v>43802.833333333336</v>
      </c>
      <c r="B2448" t="s">
        <v>2619</v>
      </c>
      <c r="C2448">
        <v>7320.98</v>
      </c>
    </row>
    <row r="2449" spans="1:3" x14ac:dyDescent="0.3">
      <c r="A2449" s="16">
        <f t="shared" si="67"/>
        <v>43802.791666666664</v>
      </c>
      <c r="B2449" t="s">
        <v>2620</v>
      </c>
      <c r="C2449">
        <v>7341.27</v>
      </c>
    </row>
    <row r="2450" spans="1:3" x14ac:dyDescent="0.3">
      <c r="A2450" s="16">
        <f t="shared" si="67"/>
        <v>43802.75</v>
      </c>
      <c r="B2450" t="s">
        <v>2621</v>
      </c>
      <c r="C2450">
        <v>7327.4</v>
      </c>
    </row>
    <row r="2451" spans="1:3" x14ac:dyDescent="0.3">
      <c r="A2451" s="16">
        <f t="shared" si="67"/>
        <v>43802.708333333336</v>
      </c>
      <c r="B2451" t="s">
        <v>2622</v>
      </c>
      <c r="C2451">
        <v>7320.47</v>
      </c>
    </row>
    <row r="2452" spans="1:3" x14ac:dyDescent="0.3">
      <c r="A2452" s="16">
        <f t="shared" si="67"/>
        <v>43802.666666666664</v>
      </c>
      <c r="B2452" t="s">
        <v>2623</v>
      </c>
      <c r="C2452">
        <v>7335.43</v>
      </c>
    </row>
    <row r="2453" spans="1:3" x14ac:dyDescent="0.3">
      <c r="A2453" s="16">
        <f t="shared" si="67"/>
        <v>43802.625</v>
      </c>
      <c r="B2453" t="s">
        <v>2624</v>
      </c>
      <c r="C2453">
        <v>7334.33</v>
      </c>
    </row>
    <row r="2454" spans="1:3" x14ac:dyDescent="0.3">
      <c r="A2454" s="16">
        <f t="shared" si="67"/>
        <v>43802.583333333336</v>
      </c>
      <c r="B2454" t="s">
        <v>2625</v>
      </c>
      <c r="C2454">
        <v>7289.16</v>
      </c>
    </row>
    <row r="2455" spans="1:3" x14ac:dyDescent="0.3">
      <c r="A2455" s="16">
        <f t="shared" si="67"/>
        <v>43802.541666666664</v>
      </c>
      <c r="B2455" t="s">
        <v>2626</v>
      </c>
      <c r="C2455">
        <v>7289.06</v>
      </c>
    </row>
    <row r="2456" spans="1:3" x14ac:dyDescent="0.3">
      <c r="A2456" s="16">
        <f t="shared" si="67"/>
        <v>43803</v>
      </c>
      <c r="B2456" t="s">
        <v>2627</v>
      </c>
      <c r="C2456">
        <v>7266.7</v>
      </c>
    </row>
    <row r="2457" spans="1:3" x14ac:dyDescent="0.3">
      <c r="A2457" s="16">
        <f t="shared" si="67"/>
        <v>43802.458333333336</v>
      </c>
      <c r="B2457" t="s">
        <v>2628</v>
      </c>
      <c r="C2457">
        <v>7277.82</v>
      </c>
    </row>
    <row r="2458" spans="1:3" x14ac:dyDescent="0.3">
      <c r="A2458" s="16">
        <f t="shared" si="67"/>
        <v>43802.416666666664</v>
      </c>
      <c r="B2458" t="s">
        <v>2629</v>
      </c>
      <c r="C2458">
        <v>7262.24</v>
      </c>
    </row>
    <row r="2459" spans="1:3" x14ac:dyDescent="0.3">
      <c r="A2459" s="16">
        <f t="shared" si="67"/>
        <v>43802.375</v>
      </c>
      <c r="B2459" t="s">
        <v>2630</v>
      </c>
      <c r="C2459">
        <v>7312.01</v>
      </c>
    </row>
    <row r="2460" spans="1:3" x14ac:dyDescent="0.3">
      <c r="A2460" s="16">
        <f t="shared" si="67"/>
        <v>43802.333333333336</v>
      </c>
      <c r="B2460" t="s">
        <v>2631</v>
      </c>
      <c r="C2460">
        <v>7293.83</v>
      </c>
    </row>
    <row r="2461" spans="1:3" x14ac:dyDescent="0.3">
      <c r="A2461" s="16">
        <f t="shared" si="67"/>
        <v>43802.291666666664</v>
      </c>
      <c r="B2461" t="s">
        <v>2632</v>
      </c>
      <c r="C2461">
        <v>7309.96</v>
      </c>
    </row>
    <row r="2462" spans="1:3" x14ac:dyDescent="0.3">
      <c r="A2462" s="16">
        <f t="shared" si="67"/>
        <v>43802.25</v>
      </c>
      <c r="B2462" t="s">
        <v>2633</v>
      </c>
      <c r="C2462">
        <v>7276.57</v>
      </c>
    </row>
    <row r="2463" spans="1:3" x14ac:dyDescent="0.3">
      <c r="A2463" s="16">
        <f t="shared" si="67"/>
        <v>43802.208333333336</v>
      </c>
      <c r="B2463" t="s">
        <v>2634</v>
      </c>
      <c r="C2463">
        <v>7297.91</v>
      </c>
    </row>
    <row r="2464" spans="1:3" x14ac:dyDescent="0.3">
      <c r="A2464" s="16">
        <f t="shared" si="67"/>
        <v>43802.166666666664</v>
      </c>
      <c r="B2464" t="s">
        <v>2635</v>
      </c>
      <c r="C2464">
        <v>7349.18</v>
      </c>
    </row>
    <row r="2465" spans="1:3" x14ac:dyDescent="0.3">
      <c r="A2465" s="16">
        <f t="shared" si="67"/>
        <v>43802.125</v>
      </c>
      <c r="B2465" t="s">
        <v>2636</v>
      </c>
      <c r="C2465">
        <v>7336.08</v>
      </c>
    </row>
    <row r="2466" spans="1:3" x14ac:dyDescent="0.3">
      <c r="A2466" s="16">
        <f t="shared" si="67"/>
        <v>43802.083333333336</v>
      </c>
      <c r="B2466" t="s">
        <v>2637</v>
      </c>
      <c r="C2466">
        <v>7344.21</v>
      </c>
    </row>
    <row r="2467" spans="1:3" x14ac:dyDescent="0.3">
      <c r="A2467" s="16">
        <f t="shared" si="67"/>
        <v>43802.041666666664</v>
      </c>
      <c r="B2467" t="s">
        <v>2638</v>
      </c>
      <c r="C2467">
        <v>7363.5</v>
      </c>
    </row>
    <row r="2468" spans="1:3" x14ac:dyDescent="0.3">
      <c r="A2468" s="16">
        <f t="shared" si="67"/>
        <v>43802.5</v>
      </c>
      <c r="B2468" t="s">
        <v>2639</v>
      </c>
      <c r="C2468">
        <v>7294.28</v>
      </c>
    </row>
    <row r="2469" spans="1:3" x14ac:dyDescent="0.3">
      <c r="A2469" s="16">
        <f t="shared" si="67"/>
        <v>43801.958333333336</v>
      </c>
      <c r="B2469" t="s">
        <v>2640</v>
      </c>
      <c r="C2469">
        <v>7327</v>
      </c>
    </row>
    <row r="2470" spans="1:3" x14ac:dyDescent="0.3">
      <c r="A2470" s="16">
        <f t="shared" si="67"/>
        <v>43801.916666666664</v>
      </c>
      <c r="B2470" t="s">
        <v>2641</v>
      </c>
      <c r="C2470">
        <v>7303.3</v>
      </c>
    </row>
    <row r="2471" spans="1:3" x14ac:dyDescent="0.3">
      <c r="A2471" s="16">
        <f t="shared" si="67"/>
        <v>43801.875</v>
      </c>
      <c r="B2471" t="s">
        <v>2642</v>
      </c>
      <c r="C2471">
        <v>7293.51</v>
      </c>
    </row>
    <row r="2472" spans="1:3" x14ac:dyDescent="0.3">
      <c r="A2472" s="16">
        <f t="shared" si="67"/>
        <v>43801.833333333336</v>
      </c>
      <c r="B2472" t="s">
        <v>2643</v>
      </c>
      <c r="C2472">
        <v>7273.98</v>
      </c>
    </row>
    <row r="2473" spans="1:3" x14ac:dyDescent="0.3">
      <c r="A2473" s="16">
        <f t="shared" si="67"/>
        <v>43801.791666666664</v>
      </c>
      <c r="B2473" t="s">
        <v>2644</v>
      </c>
      <c r="C2473">
        <v>7271.01</v>
      </c>
    </row>
    <row r="2474" spans="1:3" x14ac:dyDescent="0.3">
      <c r="A2474" s="16">
        <f t="shared" si="67"/>
        <v>43801.75</v>
      </c>
      <c r="B2474" t="s">
        <v>2645</v>
      </c>
      <c r="C2474">
        <v>7285.99</v>
      </c>
    </row>
    <row r="2475" spans="1:3" x14ac:dyDescent="0.3">
      <c r="A2475" s="16">
        <f t="shared" si="67"/>
        <v>43801.708333333336</v>
      </c>
      <c r="B2475" t="s">
        <v>2646</v>
      </c>
      <c r="C2475">
        <v>7282.66</v>
      </c>
    </row>
    <row r="2476" spans="1:3" x14ac:dyDescent="0.3">
      <c r="A2476" s="16">
        <f t="shared" si="67"/>
        <v>43801.666666666664</v>
      </c>
      <c r="B2476" t="s">
        <v>2647</v>
      </c>
      <c r="C2476">
        <v>7308.76</v>
      </c>
    </row>
    <row r="2477" spans="1:3" x14ac:dyDescent="0.3">
      <c r="A2477" s="16">
        <f t="shared" si="67"/>
        <v>43801.625</v>
      </c>
      <c r="B2477" t="s">
        <v>2648</v>
      </c>
      <c r="C2477">
        <v>7291.19</v>
      </c>
    </row>
    <row r="2478" spans="1:3" x14ac:dyDescent="0.3">
      <c r="A2478" s="16">
        <f t="shared" si="67"/>
        <v>43801.583333333336</v>
      </c>
      <c r="B2478" t="s">
        <v>2649</v>
      </c>
      <c r="C2478">
        <v>7307.13</v>
      </c>
    </row>
    <row r="2479" spans="1:3" x14ac:dyDescent="0.3">
      <c r="A2479" s="16">
        <f t="shared" si="67"/>
        <v>43801.541666666664</v>
      </c>
      <c r="B2479" t="s">
        <v>2650</v>
      </c>
      <c r="C2479">
        <v>7309.54</v>
      </c>
    </row>
    <row r="2480" spans="1:3" x14ac:dyDescent="0.3">
      <c r="A2480" s="16">
        <f t="shared" si="67"/>
        <v>43802</v>
      </c>
      <c r="B2480" t="s">
        <v>2651</v>
      </c>
      <c r="C2480">
        <v>7297.91</v>
      </c>
    </row>
    <row r="2481" spans="1:3" x14ac:dyDescent="0.3">
      <c r="A2481" s="16">
        <f t="shared" si="67"/>
        <v>43801.458333333336</v>
      </c>
      <c r="B2481" t="s">
        <v>2652</v>
      </c>
      <c r="C2481">
        <v>7288.99</v>
      </c>
    </row>
    <row r="2482" spans="1:3" x14ac:dyDescent="0.3">
      <c r="A2482" s="16">
        <f t="shared" si="67"/>
        <v>43801.416666666664</v>
      </c>
      <c r="B2482" t="s">
        <v>2653</v>
      </c>
      <c r="C2482">
        <v>7298.24</v>
      </c>
    </row>
    <row r="2483" spans="1:3" x14ac:dyDescent="0.3">
      <c r="A2483" s="16">
        <f t="shared" si="67"/>
        <v>43801.375</v>
      </c>
      <c r="B2483" t="s">
        <v>2654</v>
      </c>
      <c r="C2483">
        <v>7224.16</v>
      </c>
    </row>
    <row r="2484" spans="1:3" x14ac:dyDescent="0.3">
      <c r="A2484" s="16">
        <f t="shared" si="67"/>
        <v>43801.333333333336</v>
      </c>
      <c r="B2484" t="s">
        <v>2655</v>
      </c>
      <c r="C2484">
        <v>7252.96</v>
      </c>
    </row>
    <row r="2485" spans="1:3" x14ac:dyDescent="0.3">
      <c r="A2485" s="16">
        <f t="shared" si="67"/>
        <v>43801.291666666664</v>
      </c>
      <c r="B2485" t="s">
        <v>2656</v>
      </c>
      <c r="C2485">
        <v>7254.55</v>
      </c>
    </row>
    <row r="2486" spans="1:3" x14ac:dyDescent="0.3">
      <c r="A2486" s="16">
        <f t="shared" si="67"/>
        <v>43801.25</v>
      </c>
      <c r="B2486" t="s">
        <v>2657</v>
      </c>
      <c r="C2486">
        <v>7281.02</v>
      </c>
    </row>
    <row r="2487" spans="1:3" x14ac:dyDescent="0.3">
      <c r="A2487" s="16">
        <f t="shared" si="67"/>
        <v>43801.208333333336</v>
      </c>
      <c r="B2487" t="s">
        <v>2658</v>
      </c>
      <c r="C2487">
        <v>7372.97</v>
      </c>
    </row>
    <row r="2488" spans="1:3" x14ac:dyDescent="0.3">
      <c r="A2488" s="16">
        <f t="shared" si="67"/>
        <v>43801.166666666664</v>
      </c>
      <c r="B2488" t="s">
        <v>2659</v>
      </c>
      <c r="C2488">
        <v>7358.84</v>
      </c>
    </row>
    <row r="2489" spans="1:3" x14ac:dyDescent="0.3">
      <c r="A2489" s="16">
        <f t="shared" si="67"/>
        <v>43801.125</v>
      </c>
      <c r="B2489" t="s">
        <v>2660</v>
      </c>
      <c r="C2489">
        <v>7398.56</v>
      </c>
    </row>
    <row r="2490" spans="1:3" x14ac:dyDescent="0.3">
      <c r="A2490" s="16">
        <f t="shared" si="67"/>
        <v>43801.083333333336</v>
      </c>
      <c r="B2490" t="s">
        <v>2661</v>
      </c>
      <c r="C2490">
        <v>7397.17</v>
      </c>
    </row>
    <row r="2491" spans="1:3" x14ac:dyDescent="0.3">
      <c r="A2491" s="16">
        <f t="shared" si="67"/>
        <v>43801.041666666664</v>
      </c>
      <c r="B2491" t="s">
        <v>2662</v>
      </c>
      <c r="C2491">
        <v>7367.44</v>
      </c>
    </row>
    <row r="2492" spans="1:3" x14ac:dyDescent="0.3">
      <c r="A2492" s="16">
        <f t="shared" si="67"/>
        <v>43801.5</v>
      </c>
      <c r="B2492" t="s">
        <v>2663</v>
      </c>
      <c r="C2492">
        <v>7390.89</v>
      </c>
    </row>
    <row r="2493" spans="1:3" x14ac:dyDescent="0.3">
      <c r="A2493" s="16">
        <f t="shared" si="67"/>
        <v>43800.958333333336</v>
      </c>
      <c r="B2493" t="s">
        <v>2664</v>
      </c>
      <c r="C2493">
        <v>7379.99</v>
      </c>
    </row>
    <row r="2494" spans="1:3" x14ac:dyDescent="0.3">
      <c r="A2494" s="16">
        <f t="shared" si="67"/>
        <v>43800.916666666664</v>
      </c>
      <c r="B2494" t="s">
        <v>2665</v>
      </c>
      <c r="C2494">
        <v>7366.66</v>
      </c>
    </row>
    <row r="2495" spans="1:3" x14ac:dyDescent="0.3">
      <c r="A2495" s="16">
        <f t="shared" si="67"/>
        <v>43800.875</v>
      </c>
      <c r="B2495" t="s">
        <v>2666</v>
      </c>
      <c r="C2495">
        <v>7350.9</v>
      </c>
    </row>
    <row r="2496" spans="1:3" x14ac:dyDescent="0.3">
      <c r="A2496" s="16">
        <f t="shared" si="67"/>
        <v>43800.833333333336</v>
      </c>
      <c r="B2496" t="s">
        <v>2667</v>
      </c>
      <c r="C2496">
        <v>7358.39</v>
      </c>
    </row>
    <row r="2497" spans="1:3" x14ac:dyDescent="0.3">
      <c r="A2497" s="16">
        <f t="shared" si="67"/>
        <v>43800.791666666664</v>
      </c>
      <c r="B2497" t="s">
        <v>2668</v>
      </c>
      <c r="C2497">
        <v>7309.08</v>
      </c>
    </row>
    <row r="2498" spans="1:3" x14ac:dyDescent="0.3">
      <c r="A2498" s="16">
        <f t="shared" si="67"/>
        <v>43800.75</v>
      </c>
      <c r="B2498" t="s">
        <v>2669</v>
      </c>
      <c r="C2498">
        <v>7323.22</v>
      </c>
    </row>
    <row r="2499" spans="1:3" x14ac:dyDescent="0.3">
      <c r="A2499" s="16">
        <f t="shared" si="67"/>
        <v>43800.708333333336</v>
      </c>
      <c r="B2499" t="s">
        <v>2670</v>
      </c>
      <c r="C2499">
        <v>7324.78</v>
      </c>
    </row>
    <row r="2500" spans="1:3" x14ac:dyDescent="0.3">
      <c r="A2500" s="16">
        <f t="shared" si="67"/>
        <v>43800.666666666664</v>
      </c>
      <c r="B2500" t="s">
        <v>2671</v>
      </c>
      <c r="C2500">
        <v>7306.22</v>
      </c>
    </row>
    <row r="2501" spans="1:3" x14ac:dyDescent="0.3">
      <c r="A2501" s="16">
        <f t="shared" si="67"/>
        <v>43800.625</v>
      </c>
      <c r="B2501" t="s">
        <v>2672</v>
      </c>
      <c r="C2501">
        <v>7391.62</v>
      </c>
    </row>
    <row r="2502" spans="1:3" x14ac:dyDescent="0.3">
      <c r="A2502" s="16">
        <f t="shared" ref="A2502:A2565" si="68">DATEVALUE(MID(B2502,1,10))+(IF(RIGHT(B2502,2)="PM",12,0)+MID(B2502,12,2))/24</f>
        <v>43800.583333333336</v>
      </c>
      <c r="B2502" t="s">
        <v>2673</v>
      </c>
      <c r="C2502">
        <v>7440.06</v>
      </c>
    </row>
    <row r="2503" spans="1:3" x14ac:dyDescent="0.3">
      <c r="A2503" s="16">
        <f t="shared" si="68"/>
        <v>43800.541666666664</v>
      </c>
      <c r="B2503" t="s">
        <v>2674</v>
      </c>
      <c r="C2503">
        <v>7352.79</v>
      </c>
    </row>
    <row r="2504" spans="1:3" x14ac:dyDescent="0.3">
      <c r="A2504" s="16">
        <f t="shared" si="68"/>
        <v>43801</v>
      </c>
      <c r="B2504" t="s">
        <v>2675</v>
      </c>
      <c r="C2504">
        <v>7313.8</v>
      </c>
    </row>
    <row r="2505" spans="1:3" x14ac:dyDescent="0.3">
      <c r="A2505" s="16">
        <f t="shared" si="68"/>
        <v>43800.458333333336</v>
      </c>
      <c r="B2505" t="s">
        <v>2676</v>
      </c>
      <c r="C2505">
        <v>7366.47</v>
      </c>
    </row>
    <row r="2506" spans="1:3" x14ac:dyDescent="0.3">
      <c r="A2506" s="16">
        <f t="shared" si="68"/>
        <v>43800.416666666664</v>
      </c>
      <c r="B2506" t="s">
        <v>2677</v>
      </c>
      <c r="C2506">
        <v>7307.66</v>
      </c>
    </row>
    <row r="2507" spans="1:3" x14ac:dyDescent="0.3">
      <c r="A2507" s="16">
        <f t="shared" si="68"/>
        <v>43800.375</v>
      </c>
      <c r="B2507" t="s">
        <v>2678</v>
      </c>
      <c r="C2507">
        <v>7289.79</v>
      </c>
    </row>
    <row r="2508" spans="1:3" x14ac:dyDescent="0.3">
      <c r="A2508" s="16">
        <f t="shared" si="68"/>
        <v>43800.333333333336</v>
      </c>
      <c r="B2508" t="s">
        <v>2679</v>
      </c>
      <c r="C2508">
        <v>7277.44</v>
      </c>
    </row>
    <row r="2509" spans="1:3" x14ac:dyDescent="0.3">
      <c r="A2509" s="16">
        <f t="shared" si="68"/>
        <v>43800.291666666664</v>
      </c>
      <c r="B2509" t="s">
        <v>2680</v>
      </c>
      <c r="C2509">
        <v>7304.87</v>
      </c>
    </row>
    <row r="2510" spans="1:3" x14ac:dyDescent="0.3">
      <c r="A2510" s="16">
        <f t="shared" si="68"/>
        <v>43800.25</v>
      </c>
      <c r="B2510" t="s">
        <v>2681</v>
      </c>
      <c r="C2510">
        <v>7307.05</v>
      </c>
    </row>
    <row r="2511" spans="1:3" x14ac:dyDescent="0.3">
      <c r="A2511" s="16">
        <f t="shared" si="68"/>
        <v>43800.208333333336</v>
      </c>
      <c r="B2511" t="s">
        <v>2682</v>
      </c>
      <c r="C2511">
        <v>7332.82</v>
      </c>
    </row>
    <row r="2512" spans="1:3" x14ac:dyDescent="0.3">
      <c r="A2512" s="16">
        <f t="shared" si="68"/>
        <v>43800.166666666664</v>
      </c>
      <c r="B2512" t="s">
        <v>2683</v>
      </c>
      <c r="C2512">
        <v>7289.06</v>
      </c>
    </row>
    <row r="2513" spans="1:3" x14ac:dyDescent="0.3">
      <c r="A2513" s="16">
        <f t="shared" si="68"/>
        <v>43800.125</v>
      </c>
      <c r="B2513" t="s">
        <v>2684</v>
      </c>
      <c r="C2513">
        <v>7312.97</v>
      </c>
    </row>
    <row r="2514" spans="1:3" x14ac:dyDescent="0.3">
      <c r="A2514" s="16">
        <f t="shared" si="68"/>
        <v>43800.083333333336</v>
      </c>
      <c r="B2514" t="s">
        <v>2685</v>
      </c>
      <c r="C2514">
        <v>7395.41</v>
      </c>
    </row>
    <row r="2515" spans="1:3" x14ac:dyDescent="0.3">
      <c r="A2515" s="16">
        <f t="shared" si="68"/>
        <v>43800.041666666664</v>
      </c>
      <c r="B2515" t="s">
        <v>2686</v>
      </c>
      <c r="C2515">
        <v>7480.61</v>
      </c>
    </row>
    <row r="2516" spans="1:3" x14ac:dyDescent="0.3">
      <c r="A2516" s="16">
        <f t="shared" si="68"/>
        <v>43800.5</v>
      </c>
      <c r="B2516" t="s">
        <v>2687</v>
      </c>
      <c r="C2516">
        <v>7541.89</v>
      </c>
    </row>
    <row r="2517" spans="1:3" x14ac:dyDescent="0.3">
      <c r="A2517" s="16">
        <f t="shared" si="68"/>
        <v>43799.958333333336</v>
      </c>
      <c r="B2517" t="s">
        <v>2688</v>
      </c>
      <c r="C2517">
        <v>7535.98</v>
      </c>
    </row>
    <row r="2518" spans="1:3" x14ac:dyDescent="0.3">
      <c r="A2518" s="16">
        <f t="shared" si="68"/>
        <v>43799.916666666664</v>
      </c>
      <c r="B2518" t="s">
        <v>2689</v>
      </c>
      <c r="C2518">
        <v>7541.49</v>
      </c>
    </row>
    <row r="2519" spans="1:3" x14ac:dyDescent="0.3">
      <c r="A2519" s="16">
        <f t="shared" si="68"/>
        <v>43799.875</v>
      </c>
      <c r="B2519" t="s">
        <v>2690</v>
      </c>
      <c r="C2519">
        <v>7503.6</v>
      </c>
    </row>
    <row r="2520" spans="1:3" x14ac:dyDescent="0.3">
      <c r="A2520" s="16">
        <f t="shared" si="68"/>
        <v>43799.833333333336</v>
      </c>
      <c r="B2520" t="s">
        <v>2691</v>
      </c>
      <c r="C2520">
        <v>7506.4</v>
      </c>
    </row>
    <row r="2521" spans="1:3" x14ac:dyDescent="0.3">
      <c r="A2521" s="16">
        <f t="shared" si="68"/>
        <v>43799.791666666664</v>
      </c>
      <c r="B2521" t="s">
        <v>2692</v>
      </c>
      <c r="C2521">
        <v>7475.02</v>
      </c>
    </row>
    <row r="2522" spans="1:3" x14ac:dyDescent="0.3">
      <c r="A2522" s="16">
        <f t="shared" si="68"/>
        <v>43799.75</v>
      </c>
      <c r="B2522" t="s">
        <v>2693</v>
      </c>
      <c r="C2522">
        <v>7478.59</v>
      </c>
    </row>
    <row r="2523" spans="1:3" x14ac:dyDescent="0.3">
      <c r="A2523" s="16">
        <f t="shared" si="68"/>
        <v>43799.708333333336</v>
      </c>
      <c r="B2523" t="s">
        <v>2694</v>
      </c>
      <c r="C2523">
        <v>7592.98</v>
      </c>
    </row>
    <row r="2524" spans="1:3" x14ac:dyDescent="0.3">
      <c r="A2524" s="16">
        <f t="shared" si="68"/>
        <v>43799.666666666664</v>
      </c>
      <c r="B2524" t="s">
        <v>2695</v>
      </c>
      <c r="C2524">
        <v>7539.4</v>
      </c>
    </row>
    <row r="2525" spans="1:3" x14ac:dyDescent="0.3">
      <c r="A2525" s="16">
        <f t="shared" si="68"/>
        <v>43799.625</v>
      </c>
      <c r="B2525" t="s">
        <v>2696</v>
      </c>
      <c r="C2525">
        <v>7554.56</v>
      </c>
    </row>
    <row r="2526" spans="1:3" x14ac:dyDescent="0.3">
      <c r="A2526" s="16">
        <f t="shared" si="68"/>
        <v>43799.583333333336</v>
      </c>
      <c r="B2526" t="s">
        <v>2697</v>
      </c>
      <c r="C2526">
        <v>7635.06</v>
      </c>
    </row>
    <row r="2527" spans="1:3" x14ac:dyDescent="0.3">
      <c r="A2527" s="16">
        <f t="shared" si="68"/>
        <v>43799.541666666664</v>
      </c>
      <c r="B2527" t="s">
        <v>2698</v>
      </c>
      <c r="C2527">
        <v>7682.94</v>
      </c>
    </row>
    <row r="2528" spans="1:3" x14ac:dyDescent="0.3">
      <c r="A2528" s="16">
        <f t="shared" si="68"/>
        <v>43800</v>
      </c>
      <c r="B2528" t="s">
        <v>2699</v>
      </c>
      <c r="C2528">
        <v>7656.21</v>
      </c>
    </row>
    <row r="2529" spans="1:3" x14ac:dyDescent="0.3">
      <c r="A2529" s="16">
        <f t="shared" si="68"/>
        <v>43799.458333333336</v>
      </c>
      <c r="B2529" t="s">
        <v>2700</v>
      </c>
      <c r="C2529">
        <v>7709.01</v>
      </c>
    </row>
    <row r="2530" spans="1:3" x14ac:dyDescent="0.3">
      <c r="A2530" s="16">
        <f t="shared" si="68"/>
        <v>43799.416666666664</v>
      </c>
      <c r="B2530" t="s">
        <v>2701</v>
      </c>
      <c r="C2530">
        <v>7715.09</v>
      </c>
    </row>
    <row r="2531" spans="1:3" x14ac:dyDescent="0.3">
      <c r="A2531" s="16">
        <f t="shared" si="68"/>
        <v>43799.375</v>
      </c>
      <c r="B2531" t="s">
        <v>2702</v>
      </c>
      <c r="C2531">
        <v>7733.87</v>
      </c>
    </row>
    <row r="2532" spans="1:3" x14ac:dyDescent="0.3">
      <c r="A2532" s="16">
        <f t="shared" si="68"/>
        <v>43799.333333333336</v>
      </c>
      <c r="B2532" t="s">
        <v>2703</v>
      </c>
      <c r="C2532">
        <v>7748.92</v>
      </c>
    </row>
    <row r="2533" spans="1:3" x14ac:dyDescent="0.3">
      <c r="A2533" s="16">
        <f t="shared" si="68"/>
        <v>43799.291666666664</v>
      </c>
      <c r="B2533" t="s">
        <v>2704</v>
      </c>
      <c r="C2533">
        <v>7735.65</v>
      </c>
    </row>
    <row r="2534" spans="1:3" x14ac:dyDescent="0.3">
      <c r="A2534" s="16">
        <f t="shared" si="68"/>
        <v>43799.25</v>
      </c>
      <c r="B2534" t="s">
        <v>2705</v>
      </c>
      <c r="C2534">
        <v>7756.95</v>
      </c>
    </row>
    <row r="2535" spans="1:3" x14ac:dyDescent="0.3">
      <c r="A2535" s="16">
        <f t="shared" si="68"/>
        <v>43799.208333333336</v>
      </c>
      <c r="B2535" t="s">
        <v>2706</v>
      </c>
      <c r="C2535">
        <v>7732.01</v>
      </c>
    </row>
    <row r="2536" spans="1:3" x14ac:dyDescent="0.3">
      <c r="A2536" s="16">
        <f t="shared" si="68"/>
        <v>43799.166666666664</v>
      </c>
      <c r="B2536" t="s">
        <v>2707</v>
      </c>
      <c r="C2536">
        <v>7740.22</v>
      </c>
    </row>
    <row r="2537" spans="1:3" x14ac:dyDescent="0.3">
      <c r="A2537" s="16">
        <f t="shared" si="68"/>
        <v>43799.125</v>
      </c>
      <c r="B2537" t="s">
        <v>2708</v>
      </c>
      <c r="C2537">
        <v>7732.21</v>
      </c>
    </row>
    <row r="2538" spans="1:3" x14ac:dyDescent="0.3">
      <c r="A2538" s="16">
        <f t="shared" si="68"/>
        <v>43799.083333333336</v>
      </c>
      <c r="B2538" t="s">
        <v>2709</v>
      </c>
      <c r="C2538">
        <v>7744.32</v>
      </c>
    </row>
    <row r="2539" spans="1:3" x14ac:dyDescent="0.3">
      <c r="A2539" s="16">
        <f t="shared" si="68"/>
        <v>43799.041666666664</v>
      </c>
      <c r="B2539" t="s">
        <v>2710</v>
      </c>
      <c r="C2539">
        <v>7760.31</v>
      </c>
    </row>
    <row r="2540" spans="1:3" x14ac:dyDescent="0.3">
      <c r="A2540" s="16">
        <f t="shared" si="68"/>
        <v>43799.5</v>
      </c>
      <c r="B2540" t="s">
        <v>2711</v>
      </c>
      <c r="C2540">
        <v>7739.68</v>
      </c>
    </row>
    <row r="2541" spans="1:3" x14ac:dyDescent="0.3">
      <c r="A2541" s="16">
        <f t="shared" si="68"/>
        <v>43798.958333333336</v>
      </c>
      <c r="B2541" t="s">
        <v>2712</v>
      </c>
      <c r="C2541">
        <v>7728.47</v>
      </c>
    </row>
    <row r="2542" spans="1:3" x14ac:dyDescent="0.3">
      <c r="A2542" s="16">
        <f t="shared" si="68"/>
        <v>43798.916666666664</v>
      </c>
      <c r="B2542" t="s">
        <v>2713</v>
      </c>
      <c r="C2542">
        <v>7689.96</v>
      </c>
    </row>
    <row r="2543" spans="1:3" x14ac:dyDescent="0.3">
      <c r="A2543" s="16">
        <f t="shared" si="68"/>
        <v>43798.875</v>
      </c>
      <c r="B2543" t="s">
        <v>2714</v>
      </c>
      <c r="C2543">
        <v>7730.69</v>
      </c>
    </row>
    <row r="2544" spans="1:3" x14ac:dyDescent="0.3">
      <c r="A2544" s="16">
        <f t="shared" si="68"/>
        <v>43798.833333333336</v>
      </c>
      <c r="B2544" t="s">
        <v>2715</v>
      </c>
      <c r="C2544">
        <v>7711.93</v>
      </c>
    </row>
    <row r="2545" spans="1:3" x14ac:dyDescent="0.3">
      <c r="A2545" s="16">
        <f t="shared" si="68"/>
        <v>43798.791666666664</v>
      </c>
      <c r="B2545" t="s">
        <v>2716</v>
      </c>
      <c r="C2545">
        <v>7740</v>
      </c>
    </row>
    <row r="2546" spans="1:3" x14ac:dyDescent="0.3">
      <c r="A2546" s="16">
        <f t="shared" si="68"/>
        <v>43798.75</v>
      </c>
      <c r="B2546" t="s">
        <v>2717</v>
      </c>
      <c r="C2546">
        <v>7747.93</v>
      </c>
    </row>
    <row r="2547" spans="1:3" x14ac:dyDescent="0.3">
      <c r="A2547" s="16">
        <f t="shared" si="68"/>
        <v>43798.708333333336</v>
      </c>
      <c r="B2547" t="s">
        <v>2718</v>
      </c>
      <c r="C2547">
        <v>7742.97</v>
      </c>
    </row>
    <row r="2548" spans="1:3" x14ac:dyDescent="0.3">
      <c r="A2548" s="16">
        <f t="shared" si="68"/>
        <v>43798.666666666664</v>
      </c>
      <c r="B2548" t="s">
        <v>2719</v>
      </c>
      <c r="C2548">
        <v>7807.99</v>
      </c>
    </row>
    <row r="2549" spans="1:3" x14ac:dyDescent="0.3">
      <c r="A2549" s="16">
        <f t="shared" si="68"/>
        <v>43798.625</v>
      </c>
      <c r="B2549" t="s">
        <v>2720</v>
      </c>
      <c r="C2549">
        <v>7749.11</v>
      </c>
    </row>
    <row r="2550" spans="1:3" x14ac:dyDescent="0.3">
      <c r="A2550" s="16">
        <f t="shared" si="68"/>
        <v>43798.583333333336</v>
      </c>
      <c r="B2550" t="s">
        <v>2721</v>
      </c>
      <c r="C2550">
        <v>7743.03</v>
      </c>
    </row>
    <row r="2551" spans="1:3" x14ac:dyDescent="0.3">
      <c r="A2551" s="16">
        <f t="shared" si="68"/>
        <v>43798.541666666664</v>
      </c>
      <c r="B2551" t="s">
        <v>2722</v>
      </c>
      <c r="C2551">
        <v>7594.95</v>
      </c>
    </row>
    <row r="2552" spans="1:3" x14ac:dyDescent="0.3">
      <c r="A2552" s="16">
        <f t="shared" si="68"/>
        <v>43799</v>
      </c>
      <c r="B2552" t="s">
        <v>2723</v>
      </c>
      <c r="C2552">
        <v>7514.24</v>
      </c>
    </row>
    <row r="2553" spans="1:3" x14ac:dyDescent="0.3">
      <c r="A2553" s="16">
        <f t="shared" si="68"/>
        <v>43798.458333333336</v>
      </c>
      <c r="B2553" t="s">
        <v>2724</v>
      </c>
      <c r="C2553">
        <v>7535.29</v>
      </c>
    </row>
    <row r="2554" spans="1:3" x14ac:dyDescent="0.3">
      <c r="A2554" s="16">
        <f t="shared" si="68"/>
        <v>43798.416666666664</v>
      </c>
      <c r="B2554" t="s">
        <v>2725</v>
      </c>
      <c r="C2554">
        <v>7565.28</v>
      </c>
    </row>
    <row r="2555" spans="1:3" x14ac:dyDescent="0.3">
      <c r="A2555" s="16">
        <f t="shared" si="68"/>
        <v>43798.375</v>
      </c>
      <c r="B2555" t="s">
        <v>2726</v>
      </c>
      <c r="C2555">
        <v>7501.89</v>
      </c>
    </row>
    <row r="2556" spans="1:3" x14ac:dyDescent="0.3">
      <c r="A2556" s="16">
        <f t="shared" si="68"/>
        <v>43798.333333333336</v>
      </c>
      <c r="B2556" t="s">
        <v>2727</v>
      </c>
      <c r="C2556">
        <v>7509.14</v>
      </c>
    </row>
    <row r="2557" spans="1:3" x14ac:dyDescent="0.3">
      <c r="A2557" s="16">
        <f t="shared" si="68"/>
        <v>43798.291666666664</v>
      </c>
      <c r="B2557" t="s">
        <v>2728</v>
      </c>
      <c r="C2557">
        <v>7471.8</v>
      </c>
    </row>
    <row r="2558" spans="1:3" x14ac:dyDescent="0.3">
      <c r="A2558" s="16">
        <f t="shared" si="68"/>
        <v>43798.25</v>
      </c>
      <c r="B2558" t="s">
        <v>2729</v>
      </c>
      <c r="C2558">
        <v>7461.79</v>
      </c>
    </row>
    <row r="2559" spans="1:3" x14ac:dyDescent="0.3">
      <c r="A2559" s="16">
        <f t="shared" si="68"/>
        <v>43798.208333333336</v>
      </c>
      <c r="B2559" t="s">
        <v>2730</v>
      </c>
      <c r="C2559">
        <v>7472.41</v>
      </c>
    </row>
    <row r="2560" spans="1:3" x14ac:dyDescent="0.3">
      <c r="A2560" s="16">
        <f t="shared" si="68"/>
        <v>43798.166666666664</v>
      </c>
      <c r="B2560" t="s">
        <v>2731</v>
      </c>
      <c r="C2560">
        <v>7488.05</v>
      </c>
    </row>
    <row r="2561" spans="1:3" x14ac:dyDescent="0.3">
      <c r="A2561" s="16">
        <f t="shared" si="68"/>
        <v>43798.125</v>
      </c>
      <c r="B2561" t="s">
        <v>2732</v>
      </c>
      <c r="C2561">
        <v>7453.55</v>
      </c>
    </row>
    <row r="2562" spans="1:3" x14ac:dyDescent="0.3">
      <c r="A2562" s="16">
        <f t="shared" si="68"/>
        <v>43798.083333333336</v>
      </c>
      <c r="B2562" t="s">
        <v>2733</v>
      </c>
      <c r="C2562">
        <v>7455.5</v>
      </c>
    </row>
    <row r="2563" spans="1:3" x14ac:dyDescent="0.3">
      <c r="A2563" s="16">
        <f t="shared" si="68"/>
        <v>43798.041666666664</v>
      </c>
      <c r="B2563" t="s">
        <v>2734</v>
      </c>
      <c r="C2563">
        <v>7469.31</v>
      </c>
    </row>
    <row r="2564" spans="1:3" x14ac:dyDescent="0.3">
      <c r="A2564" s="16">
        <f t="shared" si="68"/>
        <v>43798.5</v>
      </c>
      <c r="B2564" t="s">
        <v>2735</v>
      </c>
      <c r="C2564">
        <v>7419.49</v>
      </c>
    </row>
    <row r="2565" spans="1:3" x14ac:dyDescent="0.3">
      <c r="A2565" s="16">
        <f t="shared" si="68"/>
        <v>43797.958333333336</v>
      </c>
      <c r="B2565" t="s">
        <v>2736</v>
      </c>
      <c r="C2565">
        <v>7386.19</v>
      </c>
    </row>
    <row r="2566" spans="1:3" x14ac:dyDescent="0.3">
      <c r="A2566" s="16">
        <f t="shared" ref="A2566:A2629" si="69">DATEVALUE(MID(B2566,1,10))+(IF(RIGHT(B2566,2)="PM",12,0)+MID(B2566,12,2))/24</f>
        <v>43797.916666666664</v>
      </c>
      <c r="B2566" t="s">
        <v>2737</v>
      </c>
      <c r="C2566">
        <v>7548.39</v>
      </c>
    </row>
    <row r="2567" spans="1:3" x14ac:dyDescent="0.3">
      <c r="A2567" s="16">
        <f t="shared" si="69"/>
        <v>43797.875</v>
      </c>
      <c r="B2567" t="s">
        <v>2738</v>
      </c>
      <c r="C2567">
        <v>7564.93</v>
      </c>
    </row>
    <row r="2568" spans="1:3" x14ac:dyDescent="0.3">
      <c r="A2568" s="16">
        <f t="shared" si="69"/>
        <v>43797.833333333336</v>
      </c>
      <c r="B2568" t="s">
        <v>2739</v>
      </c>
      <c r="C2568">
        <v>7608.44</v>
      </c>
    </row>
    <row r="2569" spans="1:3" x14ac:dyDescent="0.3">
      <c r="A2569" s="16">
        <f t="shared" si="69"/>
        <v>43797.791666666664</v>
      </c>
      <c r="B2569" t="s">
        <v>2740</v>
      </c>
      <c r="C2569">
        <v>7580.86</v>
      </c>
    </row>
    <row r="2570" spans="1:3" x14ac:dyDescent="0.3">
      <c r="A2570" s="16">
        <f t="shared" si="69"/>
        <v>43797.75</v>
      </c>
      <c r="B2570" t="s">
        <v>2741</v>
      </c>
      <c r="C2570">
        <v>7576.49</v>
      </c>
    </row>
    <row r="2571" spans="1:3" x14ac:dyDescent="0.3">
      <c r="A2571" s="16">
        <f t="shared" si="69"/>
        <v>43797.708333333336</v>
      </c>
      <c r="B2571" t="s">
        <v>2742</v>
      </c>
      <c r="C2571">
        <v>7599.36</v>
      </c>
    </row>
    <row r="2572" spans="1:3" x14ac:dyDescent="0.3">
      <c r="A2572" s="16">
        <f t="shared" si="69"/>
        <v>43797.666666666664</v>
      </c>
      <c r="B2572" t="s">
        <v>2743</v>
      </c>
      <c r="C2572">
        <v>7609.28</v>
      </c>
    </row>
    <row r="2573" spans="1:3" x14ac:dyDescent="0.3">
      <c r="A2573" s="16">
        <f t="shared" si="69"/>
        <v>43797.625</v>
      </c>
      <c r="B2573" t="s">
        <v>2744</v>
      </c>
      <c r="C2573">
        <v>7459.51</v>
      </c>
    </row>
    <row r="2574" spans="1:3" x14ac:dyDescent="0.3">
      <c r="A2574" s="16">
        <f t="shared" si="69"/>
        <v>43797.583333333336</v>
      </c>
      <c r="B2574" t="s">
        <v>2745</v>
      </c>
      <c r="C2574">
        <v>7455.67</v>
      </c>
    </row>
    <row r="2575" spans="1:3" x14ac:dyDescent="0.3">
      <c r="A2575" s="16">
        <f t="shared" si="69"/>
        <v>43797.541666666664</v>
      </c>
      <c r="B2575" t="s">
        <v>2746</v>
      </c>
      <c r="C2575">
        <v>7444.12</v>
      </c>
    </row>
    <row r="2576" spans="1:3" x14ac:dyDescent="0.3">
      <c r="A2576" s="16">
        <f t="shared" si="69"/>
        <v>43798</v>
      </c>
      <c r="B2576" t="s">
        <v>2747</v>
      </c>
      <c r="C2576">
        <v>7479.54</v>
      </c>
    </row>
    <row r="2577" spans="1:3" x14ac:dyDescent="0.3">
      <c r="A2577" s="16">
        <f t="shared" si="69"/>
        <v>43797.458333333336</v>
      </c>
      <c r="B2577" t="s">
        <v>2748</v>
      </c>
      <c r="C2577">
        <v>7478.58</v>
      </c>
    </row>
    <row r="2578" spans="1:3" x14ac:dyDescent="0.3">
      <c r="A2578" s="16">
        <f t="shared" si="69"/>
        <v>43797.416666666664</v>
      </c>
      <c r="B2578" t="s">
        <v>2749</v>
      </c>
      <c r="C2578">
        <v>7508.59</v>
      </c>
    </row>
    <row r="2579" spans="1:3" x14ac:dyDescent="0.3">
      <c r="A2579" s="16">
        <f t="shared" si="69"/>
        <v>43797.375</v>
      </c>
      <c r="B2579" t="s">
        <v>2750</v>
      </c>
      <c r="C2579">
        <v>7510.97</v>
      </c>
    </row>
    <row r="2580" spans="1:3" x14ac:dyDescent="0.3">
      <c r="A2580" s="16">
        <f t="shared" si="69"/>
        <v>43797.333333333336</v>
      </c>
      <c r="B2580" t="s">
        <v>2751</v>
      </c>
      <c r="C2580">
        <v>7494.57</v>
      </c>
    </row>
    <row r="2581" spans="1:3" x14ac:dyDescent="0.3">
      <c r="A2581" s="16">
        <f t="shared" si="69"/>
        <v>43797.291666666664</v>
      </c>
      <c r="B2581" t="s">
        <v>2752</v>
      </c>
      <c r="C2581">
        <v>7503.01</v>
      </c>
    </row>
    <row r="2582" spans="1:3" x14ac:dyDescent="0.3">
      <c r="A2582" s="16">
        <f t="shared" si="69"/>
        <v>43797.25</v>
      </c>
      <c r="B2582" t="s">
        <v>2753</v>
      </c>
      <c r="C2582">
        <v>7448.94</v>
      </c>
    </row>
    <row r="2583" spans="1:3" x14ac:dyDescent="0.3">
      <c r="A2583" s="16">
        <f t="shared" si="69"/>
        <v>43797.208333333336</v>
      </c>
      <c r="B2583" t="s">
        <v>2754</v>
      </c>
      <c r="C2583">
        <v>7474.78</v>
      </c>
    </row>
    <row r="2584" spans="1:3" x14ac:dyDescent="0.3">
      <c r="A2584" s="16">
        <f t="shared" si="69"/>
        <v>43797.166666666664</v>
      </c>
      <c r="B2584" t="s">
        <v>2755</v>
      </c>
      <c r="C2584">
        <v>7489.17</v>
      </c>
    </row>
    <row r="2585" spans="1:3" x14ac:dyDescent="0.3">
      <c r="A2585" s="16">
        <f t="shared" si="69"/>
        <v>43797.125</v>
      </c>
      <c r="B2585" t="s">
        <v>2756</v>
      </c>
      <c r="C2585">
        <v>7515.37</v>
      </c>
    </row>
    <row r="2586" spans="1:3" x14ac:dyDescent="0.3">
      <c r="A2586" s="16">
        <f t="shared" si="69"/>
        <v>43797.083333333336</v>
      </c>
      <c r="B2586" t="s">
        <v>2757</v>
      </c>
      <c r="C2586">
        <v>7503.68</v>
      </c>
    </row>
    <row r="2587" spans="1:3" x14ac:dyDescent="0.3">
      <c r="A2587" s="16">
        <f t="shared" si="69"/>
        <v>43797.041666666664</v>
      </c>
      <c r="B2587" t="s">
        <v>2758</v>
      </c>
      <c r="C2587">
        <v>7559</v>
      </c>
    </row>
    <row r="2588" spans="1:3" x14ac:dyDescent="0.3">
      <c r="A2588" s="16">
        <f t="shared" si="69"/>
        <v>43797.5</v>
      </c>
      <c r="B2588" t="s">
        <v>2759</v>
      </c>
      <c r="C2588">
        <v>7508.52</v>
      </c>
    </row>
    <row r="2589" spans="1:3" x14ac:dyDescent="0.3">
      <c r="A2589" s="16">
        <f t="shared" si="69"/>
        <v>43796.958333333336</v>
      </c>
      <c r="B2589" t="s">
        <v>2760</v>
      </c>
      <c r="C2589">
        <v>7520.8</v>
      </c>
    </row>
    <row r="2590" spans="1:3" x14ac:dyDescent="0.3">
      <c r="A2590" s="16">
        <f t="shared" si="69"/>
        <v>43796.916666666664</v>
      </c>
      <c r="B2590" t="s">
        <v>2761</v>
      </c>
      <c r="C2590">
        <v>7537.5</v>
      </c>
    </row>
    <row r="2591" spans="1:3" x14ac:dyDescent="0.3">
      <c r="A2591" s="16">
        <f t="shared" si="69"/>
        <v>43796.875</v>
      </c>
      <c r="B2591" t="s">
        <v>2762</v>
      </c>
      <c r="C2591">
        <v>7553.79</v>
      </c>
    </row>
    <row r="2592" spans="1:3" x14ac:dyDescent="0.3">
      <c r="A2592" s="16">
        <f t="shared" si="69"/>
        <v>43796.833333333336</v>
      </c>
      <c r="B2592" t="s">
        <v>2763</v>
      </c>
      <c r="C2592">
        <v>7563.81</v>
      </c>
    </row>
    <row r="2593" spans="1:3" x14ac:dyDescent="0.3">
      <c r="A2593" s="16">
        <f t="shared" si="69"/>
        <v>43796.791666666664</v>
      </c>
      <c r="B2593" t="s">
        <v>2764</v>
      </c>
      <c r="C2593">
        <v>7492.86</v>
      </c>
    </row>
    <row r="2594" spans="1:3" x14ac:dyDescent="0.3">
      <c r="A2594" s="16">
        <f t="shared" si="69"/>
        <v>43796.75</v>
      </c>
      <c r="B2594" t="s">
        <v>2765</v>
      </c>
      <c r="C2594">
        <v>7555.03</v>
      </c>
    </row>
    <row r="2595" spans="1:3" x14ac:dyDescent="0.3">
      <c r="A2595" s="16">
        <f t="shared" si="69"/>
        <v>43796.708333333336</v>
      </c>
      <c r="B2595" t="s">
        <v>2766</v>
      </c>
      <c r="C2595">
        <v>7475</v>
      </c>
    </row>
    <row r="2596" spans="1:3" x14ac:dyDescent="0.3">
      <c r="A2596" s="16">
        <f t="shared" si="69"/>
        <v>43796.666666666664</v>
      </c>
      <c r="B2596" t="s">
        <v>2767</v>
      </c>
      <c r="C2596">
        <v>7305.58</v>
      </c>
    </row>
    <row r="2597" spans="1:3" x14ac:dyDescent="0.3">
      <c r="A2597" s="16">
        <f t="shared" si="69"/>
        <v>43796.625</v>
      </c>
      <c r="B2597" t="s">
        <v>2768</v>
      </c>
      <c r="C2597">
        <v>7225.7</v>
      </c>
    </row>
    <row r="2598" spans="1:3" x14ac:dyDescent="0.3">
      <c r="A2598" s="16">
        <f t="shared" si="69"/>
        <v>43796.583333333336</v>
      </c>
      <c r="B2598" t="s">
        <v>2769</v>
      </c>
      <c r="C2598">
        <v>7255.16</v>
      </c>
    </row>
    <row r="2599" spans="1:3" x14ac:dyDescent="0.3">
      <c r="A2599" s="16">
        <f t="shared" si="69"/>
        <v>43796.541666666664</v>
      </c>
      <c r="B2599" t="s">
        <v>2770</v>
      </c>
      <c r="C2599">
        <v>7232.55</v>
      </c>
    </row>
    <row r="2600" spans="1:3" x14ac:dyDescent="0.3">
      <c r="A2600" s="16">
        <f t="shared" si="69"/>
        <v>43797</v>
      </c>
      <c r="B2600" t="s">
        <v>2771</v>
      </c>
      <c r="C2600">
        <v>7147.74</v>
      </c>
    </row>
    <row r="2601" spans="1:3" x14ac:dyDescent="0.3">
      <c r="A2601" s="16">
        <f t="shared" si="69"/>
        <v>43796.458333333336</v>
      </c>
      <c r="B2601" t="s">
        <v>2772</v>
      </c>
      <c r="C2601">
        <v>6906.62</v>
      </c>
    </row>
    <row r="2602" spans="1:3" x14ac:dyDescent="0.3">
      <c r="A2602" s="16">
        <f t="shared" si="69"/>
        <v>43796.416666666664</v>
      </c>
      <c r="B2602" t="s">
        <v>2773</v>
      </c>
      <c r="C2602">
        <v>6887.59</v>
      </c>
    </row>
    <row r="2603" spans="1:3" x14ac:dyDescent="0.3">
      <c r="A2603" s="16">
        <f t="shared" si="69"/>
        <v>43796.375</v>
      </c>
      <c r="B2603" t="s">
        <v>2774</v>
      </c>
      <c r="C2603">
        <v>7034.61</v>
      </c>
    </row>
    <row r="2604" spans="1:3" x14ac:dyDescent="0.3">
      <c r="A2604" s="16">
        <f t="shared" si="69"/>
        <v>43796.333333333336</v>
      </c>
      <c r="B2604" t="s">
        <v>2775</v>
      </c>
      <c r="C2604">
        <v>7069.4</v>
      </c>
    </row>
    <row r="2605" spans="1:3" x14ac:dyDescent="0.3">
      <c r="A2605" s="16">
        <f t="shared" si="69"/>
        <v>43796.291666666664</v>
      </c>
      <c r="B2605" t="s">
        <v>2776</v>
      </c>
      <c r="C2605">
        <v>7084.24</v>
      </c>
    </row>
    <row r="2606" spans="1:3" x14ac:dyDescent="0.3">
      <c r="A2606" s="16">
        <f t="shared" si="69"/>
        <v>43796.25</v>
      </c>
      <c r="B2606" t="s">
        <v>2777</v>
      </c>
      <c r="C2606">
        <v>7062.97</v>
      </c>
    </row>
    <row r="2607" spans="1:3" x14ac:dyDescent="0.3">
      <c r="A2607" s="16">
        <f t="shared" si="69"/>
        <v>43796.208333333336</v>
      </c>
      <c r="B2607" t="s">
        <v>2778</v>
      </c>
      <c r="C2607">
        <v>7064.57</v>
      </c>
    </row>
    <row r="2608" spans="1:3" x14ac:dyDescent="0.3">
      <c r="A2608" s="16">
        <f t="shared" si="69"/>
        <v>43796.166666666664</v>
      </c>
      <c r="B2608" t="s">
        <v>2779</v>
      </c>
      <c r="C2608">
        <v>7071.27</v>
      </c>
    </row>
    <row r="2609" spans="1:3" x14ac:dyDescent="0.3">
      <c r="A2609" s="16">
        <f t="shared" si="69"/>
        <v>43796.125</v>
      </c>
      <c r="B2609" t="s">
        <v>2780</v>
      </c>
      <c r="C2609">
        <v>7139.37</v>
      </c>
    </row>
    <row r="2610" spans="1:3" x14ac:dyDescent="0.3">
      <c r="A2610" s="16">
        <f t="shared" si="69"/>
        <v>43796.083333333336</v>
      </c>
      <c r="B2610" t="s">
        <v>2781</v>
      </c>
      <c r="C2610">
        <v>7148.12</v>
      </c>
    </row>
    <row r="2611" spans="1:3" x14ac:dyDescent="0.3">
      <c r="A2611" s="16">
        <f t="shared" si="69"/>
        <v>43796.041666666664</v>
      </c>
      <c r="B2611" t="s">
        <v>2782</v>
      </c>
      <c r="C2611">
        <v>7156.37</v>
      </c>
    </row>
    <row r="2612" spans="1:3" x14ac:dyDescent="0.3">
      <c r="A2612" s="16">
        <f t="shared" si="69"/>
        <v>43796.5</v>
      </c>
      <c r="B2612" t="s">
        <v>2783</v>
      </c>
      <c r="C2612">
        <v>7156.14</v>
      </c>
    </row>
    <row r="2613" spans="1:3" x14ac:dyDescent="0.3">
      <c r="A2613" s="16">
        <f t="shared" si="69"/>
        <v>43795.958333333336</v>
      </c>
      <c r="B2613" t="s">
        <v>2784</v>
      </c>
      <c r="C2613">
        <v>7137.73</v>
      </c>
    </row>
    <row r="2614" spans="1:3" x14ac:dyDescent="0.3">
      <c r="A2614" s="16">
        <f t="shared" si="69"/>
        <v>43795.916666666664</v>
      </c>
      <c r="B2614" t="s">
        <v>2785</v>
      </c>
      <c r="C2614">
        <v>7106.95</v>
      </c>
    </row>
    <row r="2615" spans="1:3" x14ac:dyDescent="0.3">
      <c r="A2615" s="16">
        <f t="shared" si="69"/>
        <v>43795.875</v>
      </c>
      <c r="B2615" t="s">
        <v>2786</v>
      </c>
      <c r="C2615">
        <v>7104.5</v>
      </c>
    </row>
    <row r="2616" spans="1:3" x14ac:dyDescent="0.3">
      <c r="A2616" s="16">
        <f t="shared" si="69"/>
        <v>43795.833333333336</v>
      </c>
      <c r="B2616" t="s">
        <v>2787</v>
      </c>
      <c r="C2616">
        <v>7076.69</v>
      </c>
    </row>
    <row r="2617" spans="1:3" x14ac:dyDescent="0.3">
      <c r="A2617" s="16">
        <f t="shared" si="69"/>
        <v>43795.791666666664</v>
      </c>
      <c r="B2617" t="s">
        <v>2788</v>
      </c>
      <c r="C2617">
        <v>7094.44</v>
      </c>
    </row>
    <row r="2618" spans="1:3" x14ac:dyDescent="0.3">
      <c r="A2618" s="16">
        <f t="shared" si="69"/>
        <v>43795.75</v>
      </c>
      <c r="B2618" t="s">
        <v>2789</v>
      </c>
      <c r="C2618">
        <v>7078.48</v>
      </c>
    </row>
    <row r="2619" spans="1:3" x14ac:dyDescent="0.3">
      <c r="A2619" s="16">
        <f t="shared" si="69"/>
        <v>43795.708333333336</v>
      </c>
      <c r="B2619" t="s">
        <v>2790</v>
      </c>
      <c r="C2619">
        <v>7114.75</v>
      </c>
    </row>
    <row r="2620" spans="1:3" x14ac:dyDescent="0.3">
      <c r="A2620" s="16">
        <f t="shared" si="69"/>
        <v>43795.666666666664</v>
      </c>
      <c r="B2620" t="s">
        <v>2791</v>
      </c>
      <c r="C2620">
        <v>7095.34</v>
      </c>
    </row>
    <row r="2621" spans="1:3" x14ac:dyDescent="0.3">
      <c r="A2621" s="16">
        <f t="shared" si="69"/>
        <v>43795.625</v>
      </c>
      <c r="B2621" t="s">
        <v>2792</v>
      </c>
      <c r="C2621">
        <v>7068.35</v>
      </c>
    </row>
    <row r="2622" spans="1:3" x14ac:dyDescent="0.3">
      <c r="A2622" s="16">
        <f t="shared" si="69"/>
        <v>43795.583333333336</v>
      </c>
      <c r="B2622" t="s">
        <v>2793</v>
      </c>
      <c r="C2622">
        <v>7055.27</v>
      </c>
    </row>
    <row r="2623" spans="1:3" x14ac:dyDescent="0.3">
      <c r="A2623" s="16">
        <f t="shared" si="69"/>
        <v>43795.541666666664</v>
      </c>
      <c r="B2623" t="s">
        <v>2794</v>
      </c>
      <c r="C2623">
        <v>7134.96</v>
      </c>
    </row>
    <row r="2624" spans="1:3" x14ac:dyDescent="0.3">
      <c r="A2624" s="16">
        <f t="shared" si="69"/>
        <v>43796</v>
      </c>
      <c r="B2624" t="s">
        <v>2795</v>
      </c>
      <c r="C2624">
        <v>7170.52</v>
      </c>
    </row>
    <row r="2625" spans="1:3" x14ac:dyDescent="0.3">
      <c r="A2625" s="16">
        <f t="shared" si="69"/>
        <v>43795.458333333336</v>
      </c>
      <c r="B2625" t="s">
        <v>2796</v>
      </c>
      <c r="C2625">
        <v>7162.05</v>
      </c>
    </row>
    <row r="2626" spans="1:3" x14ac:dyDescent="0.3">
      <c r="A2626" s="16">
        <f t="shared" si="69"/>
        <v>43795.416666666664</v>
      </c>
      <c r="B2626" t="s">
        <v>2797</v>
      </c>
      <c r="C2626">
        <v>7161.1</v>
      </c>
    </row>
    <row r="2627" spans="1:3" x14ac:dyDescent="0.3">
      <c r="A2627" s="16">
        <f t="shared" si="69"/>
        <v>43795.375</v>
      </c>
      <c r="B2627" t="s">
        <v>2798</v>
      </c>
      <c r="C2627">
        <v>7168</v>
      </c>
    </row>
    <row r="2628" spans="1:3" x14ac:dyDescent="0.3">
      <c r="A2628" s="16">
        <f t="shared" si="69"/>
        <v>43795.333333333336</v>
      </c>
      <c r="B2628" t="s">
        <v>2799</v>
      </c>
      <c r="C2628">
        <v>7176.35</v>
      </c>
    </row>
    <row r="2629" spans="1:3" x14ac:dyDescent="0.3">
      <c r="A2629" s="16">
        <f t="shared" si="69"/>
        <v>43795.291666666664</v>
      </c>
      <c r="B2629" t="s">
        <v>2800</v>
      </c>
      <c r="C2629">
        <v>7165</v>
      </c>
    </row>
    <row r="2630" spans="1:3" x14ac:dyDescent="0.3">
      <c r="A2630" s="16">
        <f t="shared" ref="A2630:A2693" si="70">DATEVALUE(MID(B2630,1,10))+(IF(RIGHT(B2630,2)="PM",12,0)+MID(B2630,12,2))/24</f>
        <v>43795.25</v>
      </c>
      <c r="B2630" t="s">
        <v>2801</v>
      </c>
      <c r="C2630">
        <v>7247.49</v>
      </c>
    </row>
    <row r="2631" spans="1:3" x14ac:dyDescent="0.3">
      <c r="A2631" s="16">
        <f t="shared" si="70"/>
        <v>43795.208333333336</v>
      </c>
      <c r="B2631" t="s">
        <v>2802</v>
      </c>
      <c r="C2631">
        <v>7187.49</v>
      </c>
    </row>
    <row r="2632" spans="1:3" x14ac:dyDescent="0.3">
      <c r="A2632" s="16">
        <f t="shared" si="70"/>
        <v>43795.166666666664</v>
      </c>
      <c r="B2632" t="s">
        <v>2803</v>
      </c>
      <c r="C2632">
        <v>7245.85</v>
      </c>
    </row>
    <row r="2633" spans="1:3" x14ac:dyDescent="0.3">
      <c r="A2633" s="16">
        <f t="shared" si="70"/>
        <v>43795.125</v>
      </c>
      <c r="B2633" t="s">
        <v>2804</v>
      </c>
      <c r="C2633">
        <v>7136.74</v>
      </c>
    </row>
    <row r="2634" spans="1:3" x14ac:dyDescent="0.3">
      <c r="A2634" s="16">
        <f t="shared" si="70"/>
        <v>43795.083333333336</v>
      </c>
      <c r="B2634" t="s">
        <v>2805</v>
      </c>
      <c r="C2634">
        <v>7164.96</v>
      </c>
    </row>
    <row r="2635" spans="1:3" x14ac:dyDescent="0.3">
      <c r="A2635" s="16">
        <f t="shared" si="70"/>
        <v>43795.041666666664</v>
      </c>
      <c r="B2635" t="s">
        <v>2806</v>
      </c>
      <c r="C2635">
        <v>7137.25</v>
      </c>
    </row>
    <row r="2636" spans="1:3" x14ac:dyDescent="0.3">
      <c r="A2636" s="16">
        <f t="shared" si="70"/>
        <v>43795.5</v>
      </c>
      <c r="B2636" t="s">
        <v>2807</v>
      </c>
      <c r="C2636">
        <v>7109.57</v>
      </c>
    </row>
    <row r="2637" spans="1:3" x14ac:dyDescent="0.3">
      <c r="A2637" s="16">
        <f t="shared" si="70"/>
        <v>43794.958333333336</v>
      </c>
      <c r="B2637" t="s">
        <v>2808</v>
      </c>
      <c r="C2637">
        <v>7196.49</v>
      </c>
    </row>
    <row r="2638" spans="1:3" x14ac:dyDescent="0.3">
      <c r="A2638" s="16">
        <f t="shared" si="70"/>
        <v>43794.916666666664</v>
      </c>
      <c r="B2638" t="s">
        <v>2809</v>
      </c>
      <c r="C2638">
        <v>7192.74</v>
      </c>
    </row>
    <row r="2639" spans="1:3" x14ac:dyDescent="0.3">
      <c r="A2639" s="16">
        <f t="shared" si="70"/>
        <v>43794.875</v>
      </c>
      <c r="B2639" t="s">
        <v>2810</v>
      </c>
      <c r="C2639">
        <v>7160.61</v>
      </c>
    </row>
    <row r="2640" spans="1:3" x14ac:dyDescent="0.3">
      <c r="A2640" s="16">
        <f t="shared" si="70"/>
        <v>43794.833333333336</v>
      </c>
      <c r="B2640" t="s">
        <v>2811</v>
      </c>
      <c r="C2640">
        <v>7192.7</v>
      </c>
    </row>
    <row r="2641" spans="1:3" x14ac:dyDescent="0.3">
      <c r="A2641" s="16">
        <f t="shared" si="70"/>
        <v>43794.791666666664</v>
      </c>
      <c r="B2641" t="s">
        <v>2812</v>
      </c>
      <c r="C2641">
        <v>7258.99</v>
      </c>
    </row>
    <row r="2642" spans="1:3" x14ac:dyDescent="0.3">
      <c r="A2642" s="16">
        <f t="shared" si="70"/>
        <v>43794.75</v>
      </c>
      <c r="B2642" t="s">
        <v>2813</v>
      </c>
      <c r="C2642">
        <v>7211.63</v>
      </c>
    </row>
    <row r="2643" spans="1:3" x14ac:dyDescent="0.3">
      <c r="A2643" s="16">
        <f t="shared" si="70"/>
        <v>43794.708333333336</v>
      </c>
      <c r="B2643" t="s">
        <v>2814</v>
      </c>
      <c r="C2643">
        <v>7207.03</v>
      </c>
    </row>
    <row r="2644" spans="1:3" x14ac:dyDescent="0.3">
      <c r="A2644" s="16">
        <f t="shared" si="70"/>
        <v>43794.666666666664</v>
      </c>
      <c r="B2644" t="s">
        <v>2815</v>
      </c>
      <c r="C2644">
        <v>7252.95</v>
      </c>
    </row>
    <row r="2645" spans="1:3" x14ac:dyDescent="0.3">
      <c r="A2645" s="16">
        <f t="shared" si="70"/>
        <v>43794.625</v>
      </c>
      <c r="B2645" t="s">
        <v>2816</v>
      </c>
      <c r="C2645">
        <v>7165</v>
      </c>
    </row>
    <row r="2646" spans="1:3" x14ac:dyDescent="0.3">
      <c r="A2646" s="16">
        <f t="shared" si="70"/>
        <v>43794.583333333336</v>
      </c>
      <c r="B2646" t="s">
        <v>2817</v>
      </c>
      <c r="C2646">
        <v>7122.78</v>
      </c>
    </row>
    <row r="2647" spans="1:3" x14ac:dyDescent="0.3">
      <c r="A2647" s="16">
        <f t="shared" si="70"/>
        <v>43794.541666666664</v>
      </c>
      <c r="B2647" t="s">
        <v>2818</v>
      </c>
      <c r="C2647">
        <v>7146.59</v>
      </c>
    </row>
    <row r="2648" spans="1:3" x14ac:dyDescent="0.3">
      <c r="A2648" s="16">
        <f t="shared" si="70"/>
        <v>43795</v>
      </c>
      <c r="B2648" t="s">
        <v>2819</v>
      </c>
      <c r="C2648">
        <v>6879.02</v>
      </c>
    </row>
    <row r="2649" spans="1:3" x14ac:dyDescent="0.3">
      <c r="A2649" s="16">
        <f t="shared" si="70"/>
        <v>43794.458333333336</v>
      </c>
      <c r="B2649" t="s">
        <v>2820</v>
      </c>
      <c r="C2649">
        <v>6888.33</v>
      </c>
    </row>
    <row r="2650" spans="1:3" x14ac:dyDescent="0.3">
      <c r="A2650" s="16">
        <f t="shared" si="70"/>
        <v>43794.416666666664</v>
      </c>
      <c r="B2650" t="s">
        <v>2821</v>
      </c>
      <c r="C2650">
        <v>6742.75</v>
      </c>
    </row>
    <row r="2651" spans="1:3" x14ac:dyDescent="0.3">
      <c r="A2651" s="16">
        <f t="shared" si="70"/>
        <v>43794.375</v>
      </c>
      <c r="B2651" t="s">
        <v>2822</v>
      </c>
      <c r="C2651">
        <v>6714.83</v>
      </c>
    </row>
    <row r="2652" spans="1:3" x14ac:dyDescent="0.3">
      <c r="A2652" s="16">
        <f t="shared" si="70"/>
        <v>43794.333333333336</v>
      </c>
      <c r="B2652" t="s">
        <v>2823</v>
      </c>
      <c r="C2652">
        <v>6672.01</v>
      </c>
    </row>
    <row r="2653" spans="1:3" x14ac:dyDescent="0.3">
      <c r="A2653" s="16">
        <f t="shared" si="70"/>
        <v>43794.291666666664</v>
      </c>
      <c r="B2653" t="s">
        <v>2824</v>
      </c>
      <c r="C2653">
        <v>6644.45</v>
      </c>
    </row>
    <row r="2654" spans="1:3" x14ac:dyDescent="0.3">
      <c r="A2654" s="16">
        <f t="shared" si="70"/>
        <v>43794.25</v>
      </c>
      <c r="B2654" t="s">
        <v>2825</v>
      </c>
      <c r="C2654">
        <v>6540.21</v>
      </c>
    </row>
    <row r="2655" spans="1:3" x14ac:dyDescent="0.3">
      <c r="A2655" s="16">
        <f t="shared" si="70"/>
        <v>43794.208333333336</v>
      </c>
      <c r="B2655" t="s">
        <v>2826</v>
      </c>
      <c r="C2655">
        <v>6640.01</v>
      </c>
    </row>
    <row r="2656" spans="1:3" x14ac:dyDescent="0.3">
      <c r="A2656" s="16">
        <f t="shared" si="70"/>
        <v>43794.166666666664</v>
      </c>
      <c r="B2656" t="s">
        <v>2827</v>
      </c>
      <c r="C2656">
        <v>6713.49</v>
      </c>
    </row>
    <row r="2657" spans="1:3" x14ac:dyDescent="0.3">
      <c r="A2657" s="16">
        <f t="shared" si="70"/>
        <v>43794.125</v>
      </c>
      <c r="B2657" t="s">
        <v>2828</v>
      </c>
      <c r="C2657">
        <v>6713.49</v>
      </c>
    </row>
    <row r="2658" spans="1:3" x14ac:dyDescent="0.3">
      <c r="A2658" s="16">
        <f t="shared" si="70"/>
        <v>43794.083333333336</v>
      </c>
      <c r="B2658" t="s">
        <v>2829</v>
      </c>
      <c r="C2658">
        <v>6713.49</v>
      </c>
    </row>
    <row r="2659" spans="1:3" x14ac:dyDescent="0.3">
      <c r="A2659" s="16">
        <f t="shared" si="70"/>
        <v>43794.041666666664</v>
      </c>
      <c r="B2659" t="s">
        <v>2830</v>
      </c>
      <c r="C2659">
        <v>6879.96</v>
      </c>
    </row>
    <row r="2660" spans="1:3" x14ac:dyDescent="0.3">
      <c r="A2660" s="16">
        <f t="shared" si="70"/>
        <v>43794.5</v>
      </c>
      <c r="B2660" t="s">
        <v>2831</v>
      </c>
      <c r="C2660">
        <v>6903.28</v>
      </c>
    </row>
    <row r="2661" spans="1:3" x14ac:dyDescent="0.3">
      <c r="A2661" s="16">
        <f t="shared" si="70"/>
        <v>43793.958333333336</v>
      </c>
      <c r="B2661" t="s">
        <v>2832</v>
      </c>
      <c r="C2661">
        <v>7029.19</v>
      </c>
    </row>
    <row r="2662" spans="1:3" x14ac:dyDescent="0.3">
      <c r="A2662" s="16">
        <f t="shared" si="70"/>
        <v>43793.916666666664</v>
      </c>
      <c r="B2662" t="s">
        <v>2833</v>
      </c>
      <c r="C2662">
        <v>7034.19</v>
      </c>
    </row>
    <row r="2663" spans="1:3" x14ac:dyDescent="0.3">
      <c r="A2663" s="16">
        <f t="shared" si="70"/>
        <v>43793.875</v>
      </c>
      <c r="B2663" t="s">
        <v>2834</v>
      </c>
      <c r="C2663">
        <v>7047.58</v>
      </c>
    </row>
    <row r="2664" spans="1:3" x14ac:dyDescent="0.3">
      <c r="A2664" s="16">
        <f t="shared" si="70"/>
        <v>43793.833333333336</v>
      </c>
      <c r="B2664" t="s">
        <v>2835</v>
      </c>
      <c r="C2664">
        <v>7028.78</v>
      </c>
    </row>
    <row r="2665" spans="1:3" x14ac:dyDescent="0.3">
      <c r="A2665" s="16">
        <f t="shared" si="70"/>
        <v>43793.791666666664</v>
      </c>
      <c r="B2665" t="s">
        <v>2836</v>
      </c>
      <c r="C2665">
        <v>7074.48</v>
      </c>
    </row>
    <row r="2666" spans="1:3" x14ac:dyDescent="0.3">
      <c r="A2666" s="16">
        <f t="shared" si="70"/>
        <v>43793.75</v>
      </c>
      <c r="B2666" t="s">
        <v>2837</v>
      </c>
      <c r="C2666">
        <v>7070.19</v>
      </c>
    </row>
    <row r="2667" spans="1:3" x14ac:dyDescent="0.3">
      <c r="A2667" s="16">
        <f t="shared" si="70"/>
        <v>43793.708333333336</v>
      </c>
      <c r="B2667" t="s">
        <v>2838</v>
      </c>
      <c r="C2667">
        <v>7013.75</v>
      </c>
    </row>
    <row r="2668" spans="1:3" x14ac:dyDescent="0.3">
      <c r="A2668" s="16">
        <f t="shared" si="70"/>
        <v>43793.666666666664</v>
      </c>
      <c r="B2668" t="s">
        <v>2839</v>
      </c>
      <c r="C2668">
        <v>6981.27</v>
      </c>
    </row>
    <row r="2669" spans="1:3" x14ac:dyDescent="0.3">
      <c r="A2669" s="16">
        <f t="shared" si="70"/>
        <v>43793.625</v>
      </c>
      <c r="B2669" t="s">
        <v>2840</v>
      </c>
      <c r="C2669">
        <v>7064.86</v>
      </c>
    </row>
    <row r="2670" spans="1:3" x14ac:dyDescent="0.3">
      <c r="A2670" s="16">
        <f t="shared" si="70"/>
        <v>43793.583333333336</v>
      </c>
      <c r="B2670" t="s">
        <v>2841</v>
      </c>
      <c r="C2670">
        <v>7136.86</v>
      </c>
    </row>
    <row r="2671" spans="1:3" x14ac:dyDescent="0.3">
      <c r="A2671" s="16">
        <f t="shared" si="70"/>
        <v>43793.541666666664</v>
      </c>
      <c r="B2671" t="s">
        <v>2842</v>
      </c>
      <c r="C2671">
        <v>7154.68</v>
      </c>
    </row>
    <row r="2672" spans="1:3" x14ac:dyDescent="0.3">
      <c r="A2672" s="16">
        <f t="shared" si="70"/>
        <v>43794</v>
      </c>
      <c r="B2672" t="s">
        <v>2843</v>
      </c>
      <c r="C2672">
        <v>7203.04</v>
      </c>
    </row>
    <row r="2673" spans="1:3" x14ac:dyDescent="0.3">
      <c r="A2673" s="16">
        <f t="shared" si="70"/>
        <v>43793.458333333336</v>
      </c>
      <c r="B2673" t="s">
        <v>2844</v>
      </c>
      <c r="C2673">
        <v>7134.17</v>
      </c>
    </row>
    <row r="2674" spans="1:3" x14ac:dyDescent="0.3">
      <c r="A2674" s="16">
        <f t="shared" si="70"/>
        <v>43793.416666666664</v>
      </c>
      <c r="B2674" t="s">
        <v>2845</v>
      </c>
      <c r="C2674">
        <v>7248.86</v>
      </c>
    </row>
    <row r="2675" spans="1:3" x14ac:dyDescent="0.3">
      <c r="A2675" s="16">
        <f t="shared" si="70"/>
        <v>43793.375</v>
      </c>
      <c r="B2675" t="s">
        <v>2846</v>
      </c>
      <c r="C2675">
        <v>7199.47</v>
      </c>
    </row>
    <row r="2676" spans="1:3" x14ac:dyDescent="0.3">
      <c r="A2676" s="16">
        <f t="shared" si="70"/>
        <v>43793.333333333336</v>
      </c>
      <c r="B2676" t="s">
        <v>2847</v>
      </c>
      <c r="C2676">
        <v>7180.14</v>
      </c>
    </row>
    <row r="2677" spans="1:3" x14ac:dyDescent="0.3">
      <c r="A2677" s="16">
        <f t="shared" si="70"/>
        <v>43793.291666666664</v>
      </c>
      <c r="B2677" t="s">
        <v>2848</v>
      </c>
      <c r="C2677">
        <v>7195.84</v>
      </c>
    </row>
    <row r="2678" spans="1:3" x14ac:dyDescent="0.3">
      <c r="A2678" s="16">
        <f t="shared" si="70"/>
        <v>43793.25</v>
      </c>
      <c r="B2678" t="s">
        <v>2849</v>
      </c>
      <c r="C2678">
        <v>7175.81</v>
      </c>
    </row>
    <row r="2679" spans="1:3" x14ac:dyDescent="0.3">
      <c r="A2679" s="16">
        <f t="shared" si="70"/>
        <v>43793.208333333336</v>
      </c>
      <c r="B2679" t="s">
        <v>2850</v>
      </c>
      <c r="C2679">
        <v>7169.1</v>
      </c>
    </row>
    <row r="2680" spans="1:3" x14ac:dyDescent="0.3">
      <c r="A2680" s="16">
        <f t="shared" si="70"/>
        <v>43793.166666666664</v>
      </c>
      <c r="B2680" t="s">
        <v>2851</v>
      </c>
      <c r="C2680">
        <v>7202.05</v>
      </c>
    </row>
    <row r="2681" spans="1:3" x14ac:dyDescent="0.3">
      <c r="A2681" s="16">
        <f t="shared" si="70"/>
        <v>43793.125</v>
      </c>
      <c r="B2681" t="s">
        <v>2852</v>
      </c>
      <c r="C2681">
        <v>7239.23</v>
      </c>
    </row>
    <row r="2682" spans="1:3" x14ac:dyDescent="0.3">
      <c r="A2682" s="16">
        <f t="shared" si="70"/>
        <v>43793.083333333336</v>
      </c>
      <c r="B2682" t="s">
        <v>2853</v>
      </c>
      <c r="C2682">
        <v>7254.63</v>
      </c>
    </row>
    <row r="2683" spans="1:3" x14ac:dyDescent="0.3">
      <c r="A2683" s="16">
        <f t="shared" si="70"/>
        <v>43793.041666666664</v>
      </c>
      <c r="B2683" t="s">
        <v>2854</v>
      </c>
      <c r="C2683">
        <v>7244.74</v>
      </c>
    </row>
    <row r="2684" spans="1:3" x14ac:dyDescent="0.3">
      <c r="A2684" s="16">
        <f t="shared" si="70"/>
        <v>43793.5</v>
      </c>
      <c r="B2684" t="s">
        <v>2855</v>
      </c>
      <c r="C2684">
        <v>7311.57</v>
      </c>
    </row>
    <row r="2685" spans="1:3" x14ac:dyDescent="0.3">
      <c r="A2685" s="16">
        <f t="shared" si="70"/>
        <v>43792.958333333336</v>
      </c>
      <c r="B2685" t="s">
        <v>2856</v>
      </c>
      <c r="C2685">
        <v>7293.04</v>
      </c>
    </row>
    <row r="2686" spans="1:3" x14ac:dyDescent="0.3">
      <c r="A2686" s="16">
        <f t="shared" si="70"/>
        <v>43792.916666666664</v>
      </c>
      <c r="B2686" t="s">
        <v>2857</v>
      </c>
      <c r="C2686">
        <v>7276.01</v>
      </c>
    </row>
    <row r="2687" spans="1:3" x14ac:dyDescent="0.3">
      <c r="A2687" s="16">
        <f t="shared" si="70"/>
        <v>43792.875</v>
      </c>
      <c r="B2687" t="s">
        <v>2858</v>
      </c>
      <c r="C2687">
        <v>7270.46</v>
      </c>
    </row>
    <row r="2688" spans="1:3" x14ac:dyDescent="0.3">
      <c r="A2688" s="16">
        <f t="shared" si="70"/>
        <v>43792.833333333336</v>
      </c>
      <c r="B2688" t="s">
        <v>2859</v>
      </c>
      <c r="C2688">
        <v>7285.68</v>
      </c>
    </row>
    <row r="2689" spans="1:3" x14ac:dyDescent="0.3">
      <c r="A2689" s="16">
        <f t="shared" si="70"/>
        <v>43792.791666666664</v>
      </c>
      <c r="B2689" t="s">
        <v>2860</v>
      </c>
      <c r="C2689">
        <v>7307.71</v>
      </c>
    </row>
    <row r="2690" spans="1:3" x14ac:dyDescent="0.3">
      <c r="A2690" s="16">
        <f t="shared" si="70"/>
        <v>43792.75</v>
      </c>
      <c r="B2690" t="s">
        <v>2861</v>
      </c>
      <c r="C2690">
        <v>7287.09</v>
      </c>
    </row>
    <row r="2691" spans="1:3" x14ac:dyDescent="0.3">
      <c r="A2691" s="16">
        <f t="shared" si="70"/>
        <v>43792.708333333336</v>
      </c>
      <c r="B2691" t="s">
        <v>2862</v>
      </c>
      <c r="C2691">
        <v>7293.65</v>
      </c>
    </row>
    <row r="2692" spans="1:3" x14ac:dyDescent="0.3">
      <c r="A2692" s="16">
        <f t="shared" si="70"/>
        <v>43792.666666666664</v>
      </c>
      <c r="B2692" t="s">
        <v>2863</v>
      </c>
      <c r="C2692">
        <v>7291.2</v>
      </c>
    </row>
    <row r="2693" spans="1:3" x14ac:dyDescent="0.3">
      <c r="A2693" s="16">
        <f t="shared" si="70"/>
        <v>43792.625</v>
      </c>
      <c r="B2693" t="s">
        <v>2864</v>
      </c>
      <c r="C2693">
        <v>7256.38</v>
      </c>
    </row>
    <row r="2694" spans="1:3" x14ac:dyDescent="0.3">
      <c r="A2694" s="16">
        <f t="shared" ref="A2694:A2757" si="71">DATEVALUE(MID(B2694,1,10))+(IF(RIGHT(B2694,2)="PM",12,0)+MID(B2694,12,2))/24</f>
        <v>43792.583333333336</v>
      </c>
      <c r="B2694" t="s">
        <v>2865</v>
      </c>
      <c r="C2694">
        <v>7170.31</v>
      </c>
    </row>
    <row r="2695" spans="1:3" x14ac:dyDescent="0.3">
      <c r="A2695" s="16">
        <f t="shared" si="71"/>
        <v>43792.541666666664</v>
      </c>
      <c r="B2695" t="s">
        <v>2866</v>
      </c>
      <c r="C2695">
        <v>7150.14</v>
      </c>
    </row>
    <row r="2696" spans="1:3" x14ac:dyDescent="0.3">
      <c r="A2696" s="16">
        <f t="shared" si="71"/>
        <v>43793</v>
      </c>
      <c r="B2696" t="s">
        <v>2867</v>
      </c>
      <c r="C2696">
        <v>7171.92</v>
      </c>
    </row>
    <row r="2697" spans="1:3" x14ac:dyDescent="0.3">
      <c r="A2697" s="16">
        <f t="shared" si="71"/>
        <v>43792.458333333336</v>
      </c>
      <c r="B2697" t="s">
        <v>2868</v>
      </c>
      <c r="C2697">
        <v>7165.17</v>
      </c>
    </row>
    <row r="2698" spans="1:3" x14ac:dyDescent="0.3">
      <c r="A2698" s="16">
        <f t="shared" si="71"/>
        <v>43792.416666666664</v>
      </c>
      <c r="B2698" t="s">
        <v>2869</v>
      </c>
      <c r="C2698">
        <v>7153.48</v>
      </c>
    </row>
    <row r="2699" spans="1:3" x14ac:dyDescent="0.3">
      <c r="A2699" s="16">
        <f t="shared" si="71"/>
        <v>43792.375</v>
      </c>
      <c r="B2699" t="s">
        <v>2870</v>
      </c>
      <c r="C2699">
        <v>7136.57</v>
      </c>
    </row>
    <row r="2700" spans="1:3" x14ac:dyDescent="0.3">
      <c r="A2700" s="16">
        <f t="shared" si="71"/>
        <v>43792.333333333336</v>
      </c>
      <c r="B2700" t="s">
        <v>2871</v>
      </c>
      <c r="C2700">
        <v>7171.3</v>
      </c>
    </row>
    <row r="2701" spans="1:3" x14ac:dyDescent="0.3">
      <c r="A2701" s="16">
        <f t="shared" si="71"/>
        <v>43792.291666666664</v>
      </c>
      <c r="B2701" t="s">
        <v>2872</v>
      </c>
      <c r="C2701">
        <v>7201.61</v>
      </c>
    </row>
    <row r="2702" spans="1:3" x14ac:dyDescent="0.3">
      <c r="A2702" s="16">
        <f t="shared" si="71"/>
        <v>43792.25</v>
      </c>
      <c r="B2702" t="s">
        <v>2873</v>
      </c>
      <c r="C2702">
        <v>7200.78</v>
      </c>
    </row>
    <row r="2703" spans="1:3" x14ac:dyDescent="0.3">
      <c r="A2703" s="16">
        <f t="shared" si="71"/>
        <v>43792.208333333336</v>
      </c>
      <c r="B2703" t="s">
        <v>2874</v>
      </c>
      <c r="C2703">
        <v>7202.04</v>
      </c>
    </row>
    <row r="2704" spans="1:3" x14ac:dyDescent="0.3">
      <c r="A2704" s="16">
        <f t="shared" si="71"/>
        <v>43792.166666666664</v>
      </c>
      <c r="B2704" t="s">
        <v>2875</v>
      </c>
      <c r="C2704">
        <v>7271.94</v>
      </c>
    </row>
    <row r="2705" spans="1:3" x14ac:dyDescent="0.3">
      <c r="A2705" s="16">
        <f t="shared" si="71"/>
        <v>43792.125</v>
      </c>
      <c r="B2705" t="s">
        <v>2876</v>
      </c>
      <c r="C2705">
        <v>7249.84</v>
      </c>
    </row>
    <row r="2706" spans="1:3" x14ac:dyDescent="0.3">
      <c r="A2706" s="16">
        <f t="shared" si="71"/>
        <v>43792.083333333336</v>
      </c>
      <c r="B2706" t="s">
        <v>2877</v>
      </c>
      <c r="C2706">
        <v>7197.24</v>
      </c>
    </row>
    <row r="2707" spans="1:3" x14ac:dyDescent="0.3">
      <c r="A2707" s="16">
        <f t="shared" si="71"/>
        <v>43792.041666666664</v>
      </c>
      <c r="B2707" t="s">
        <v>2878</v>
      </c>
      <c r="C2707">
        <v>7195.03</v>
      </c>
    </row>
    <row r="2708" spans="1:3" x14ac:dyDescent="0.3">
      <c r="A2708" s="16">
        <f t="shared" si="71"/>
        <v>43792.5</v>
      </c>
      <c r="B2708" t="s">
        <v>2879</v>
      </c>
      <c r="C2708">
        <v>7268.23</v>
      </c>
    </row>
    <row r="2709" spans="1:3" x14ac:dyDescent="0.3">
      <c r="A2709" s="16">
        <f t="shared" si="71"/>
        <v>43791.958333333336</v>
      </c>
      <c r="B2709" t="s">
        <v>2880</v>
      </c>
      <c r="C2709">
        <v>7245.89</v>
      </c>
    </row>
    <row r="2710" spans="1:3" x14ac:dyDescent="0.3">
      <c r="A2710" s="16">
        <f t="shared" si="71"/>
        <v>43791.916666666664</v>
      </c>
      <c r="B2710" t="s">
        <v>2881</v>
      </c>
      <c r="C2710">
        <v>7321.61</v>
      </c>
    </row>
    <row r="2711" spans="1:3" x14ac:dyDescent="0.3">
      <c r="A2711" s="16">
        <f t="shared" si="71"/>
        <v>43791.875</v>
      </c>
      <c r="B2711" t="s">
        <v>2882</v>
      </c>
      <c r="C2711">
        <v>7314.4</v>
      </c>
    </row>
    <row r="2712" spans="1:3" x14ac:dyDescent="0.3">
      <c r="A2712" s="16">
        <f t="shared" si="71"/>
        <v>43791.833333333336</v>
      </c>
      <c r="B2712" t="s">
        <v>2883</v>
      </c>
      <c r="C2712">
        <v>7297.91</v>
      </c>
    </row>
    <row r="2713" spans="1:3" x14ac:dyDescent="0.3">
      <c r="A2713" s="16">
        <f t="shared" si="71"/>
        <v>43791.791666666664</v>
      </c>
      <c r="B2713" t="s">
        <v>2884</v>
      </c>
      <c r="C2713">
        <v>7231.78</v>
      </c>
    </row>
    <row r="2714" spans="1:3" x14ac:dyDescent="0.3">
      <c r="A2714" s="16">
        <f t="shared" si="71"/>
        <v>43791.75</v>
      </c>
      <c r="B2714" t="s">
        <v>2885</v>
      </c>
      <c r="C2714">
        <v>7143.1</v>
      </c>
    </row>
    <row r="2715" spans="1:3" x14ac:dyDescent="0.3">
      <c r="A2715" s="16">
        <f t="shared" si="71"/>
        <v>43791.708333333336</v>
      </c>
      <c r="B2715" t="s">
        <v>2886</v>
      </c>
      <c r="C2715">
        <v>7126.17</v>
      </c>
    </row>
    <row r="2716" spans="1:3" x14ac:dyDescent="0.3">
      <c r="A2716" s="16">
        <f t="shared" si="71"/>
        <v>43791.666666666664</v>
      </c>
      <c r="B2716" t="s">
        <v>2887</v>
      </c>
      <c r="C2716">
        <v>7124.35</v>
      </c>
    </row>
    <row r="2717" spans="1:3" x14ac:dyDescent="0.3">
      <c r="A2717" s="16">
        <f t="shared" si="71"/>
        <v>43791.625</v>
      </c>
      <c r="B2717" t="s">
        <v>2888</v>
      </c>
      <c r="C2717">
        <v>7035.94</v>
      </c>
    </row>
    <row r="2718" spans="1:3" x14ac:dyDescent="0.3">
      <c r="A2718" s="16">
        <f t="shared" si="71"/>
        <v>43791.583333333336</v>
      </c>
      <c r="B2718" t="s">
        <v>2889</v>
      </c>
      <c r="C2718">
        <v>7034</v>
      </c>
    </row>
    <row r="2719" spans="1:3" x14ac:dyDescent="0.3">
      <c r="A2719" s="16">
        <f t="shared" si="71"/>
        <v>43791.541666666664</v>
      </c>
      <c r="B2719" t="s">
        <v>2890</v>
      </c>
      <c r="C2719">
        <v>7146.95</v>
      </c>
    </row>
    <row r="2720" spans="1:3" x14ac:dyDescent="0.3">
      <c r="A2720" s="16">
        <f t="shared" si="71"/>
        <v>43792</v>
      </c>
      <c r="B2720" t="s">
        <v>2891</v>
      </c>
      <c r="C2720">
        <v>7106.71</v>
      </c>
    </row>
    <row r="2721" spans="1:3" x14ac:dyDescent="0.3">
      <c r="A2721" s="16">
        <f t="shared" si="71"/>
        <v>43791.458333333336</v>
      </c>
      <c r="B2721" t="s">
        <v>2892</v>
      </c>
      <c r="C2721">
        <v>7080.32</v>
      </c>
    </row>
    <row r="2722" spans="1:3" x14ac:dyDescent="0.3">
      <c r="A2722" s="16">
        <f t="shared" si="71"/>
        <v>43791.416666666664</v>
      </c>
      <c r="B2722" t="s">
        <v>2893</v>
      </c>
      <c r="C2722">
        <v>7402.73</v>
      </c>
    </row>
    <row r="2723" spans="1:3" x14ac:dyDescent="0.3">
      <c r="A2723" s="16">
        <f t="shared" si="71"/>
        <v>43791.375</v>
      </c>
      <c r="B2723" t="s">
        <v>2894</v>
      </c>
      <c r="C2723">
        <v>7518.31</v>
      </c>
    </row>
    <row r="2724" spans="1:3" x14ac:dyDescent="0.3">
      <c r="A2724" s="16">
        <f t="shared" si="71"/>
        <v>43791.333333333336</v>
      </c>
      <c r="B2724" t="s">
        <v>2895</v>
      </c>
      <c r="C2724">
        <v>7556.41</v>
      </c>
    </row>
    <row r="2725" spans="1:3" x14ac:dyDescent="0.3">
      <c r="A2725" s="16">
        <f t="shared" si="71"/>
        <v>43791.291666666664</v>
      </c>
      <c r="B2725" t="s">
        <v>2896</v>
      </c>
      <c r="C2725">
        <v>7460.21</v>
      </c>
    </row>
    <row r="2726" spans="1:3" x14ac:dyDescent="0.3">
      <c r="A2726" s="16">
        <f t="shared" si="71"/>
        <v>43791.25</v>
      </c>
      <c r="B2726" t="s">
        <v>2897</v>
      </c>
      <c r="C2726">
        <v>7559.39</v>
      </c>
    </row>
    <row r="2727" spans="1:3" x14ac:dyDescent="0.3">
      <c r="A2727" s="16">
        <f t="shared" si="71"/>
        <v>43791.208333333336</v>
      </c>
      <c r="B2727" t="s">
        <v>2898</v>
      </c>
      <c r="C2727">
        <v>7613.6</v>
      </c>
    </row>
    <row r="2728" spans="1:3" x14ac:dyDescent="0.3">
      <c r="A2728" s="16">
        <f t="shared" si="71"/>
        <v>43791.166666666664</v>
      </c>
      <c r="B2728" t="s">
        <v>2899</v>
      </c>
      <c r="C2728">
        <v>7599.85</v>
      </c>
    </row>
    <row r="2729" spans="1:3" x14ac:dyDescent="0.3">
      <c r="A2729" s="16">
        <f t="shared" si="71"/>
        <v>43791.125</v>
      </c>
      <c r="B2729" t="s">
        <v>2900</v>
      </c>
      <c r="C2729">
        <v>7636.7</v>
      </c>
    </row>
    <row r="2730" spans="1:3" x14ac:dyDescent="0.3">
      <c r="A2730" s="16">
        <f t="shared" si="71"/>
        <v>43791.083333333336</v>
      </c>
      <c r="B2730" t="s">
        <v>2901</v>
      </c>
      <c r="C2730">
        <v>7647.65</v>
      </c>
    </row>
    <row r="2731" spans="1:3" x14ac:dyDescent="0.3">
      <c r="A2731" s="16">
        <f t="shared" si="71"/>
        <v>43791.041666666664</v>
      </c>
      <c r="B2731" t="s">
        <v>2902</v>
      </c>
      <c r="C2731">
        <v>7685.02</v>
      </c>
    </row>
    <row r="2732" spans="1:3" x14ac:dyDescent="0.3">
      <c r="A2732" s="16">
        <f t="shared" si="71"/>
        <v>43791.5</v>
      </c>
      <c r="B2732" t="s">
        <v>2903</v>
      </c>
      <c r="C2732">
        <v>7627.74</v>
      </c>
    </row>
    <row r="2733" spans="1:3" x14ac:dyDescent="0.3">
      <c r="A2733" s="16">
        <f t="shared" si="71"/>
        <v>43790.958333333336</v>
      </c>
      <c r="B2733" t="s">
        <v>2904</v>
      </c>
      <c r="C2733">
        <v>7623.49</v>
      </c>
    </row>
    <row r="2734" spans="1:3" x14ac:dyDescent="0.3">
      <c r="A2734" s="16">
        <f t="shared" si="71"/>
        <v>43790.916666666664</v>
      </c>
      <c r="B2734" t="s">
        <v>2905</v>
      </c>
      <c r="C2734">
        <v>7595.36</v>
      </c>
    </row>
    <row r="2735" spans="1:3" x14ac:dyDescent="0.3">
      <c r="A2735" s="16">
        <f t="shared" si="71"/>
        <v>43790.875</v>
      </c>
      <c r="B2735" t="s">
        <v>2906</v>
      </c>
      <c r="C2735">
        <v>7600</v>
      </c>
    </row>
    <row r="2736" spans="1:3" x14ac:dyDescent="0.3">
      <c r="A2736" s="16">
        <f t="shared" si="71"/>
        <v>43790.833333333336</v>
      </c>
      <c r="B2736" t="s">
        <v>2907</v>
      </c>
      <c r="C2736">
        <v>7629.81</v>
      </c>
    </row>
    <row r="2737" spans="1:3" x14ac:dyDescent="0.3">
      <c r="A2737" s="16">
        <f t="shared" si="71"/>
        <v>43790.791666666664</v>
      </c>
      <c r="B2737" t="s">
        <v>2908</v>
      </c>
      <c r="C2737">
        <v>7587.14</v>
      </c>
    </row>
    <row r="2738" spans="1:3" x14ac:dyDescent="0.3">
      <c r="A2738" s="16">
        <f t="shared" si="71"/>
        <v>43790.75</v>
      </c>
      <c r="B2738" t="s">
        <v>2909</v>
      </c>
      <c r="C2738">
        <v>7573.43</v>
      </c>
    </row>
    <row r="2739" spans="1:3" x14ac:dyDescent="0.3">
      <c r="A2739" s="16">
        <f t="shared" si="71"/>
        <v>43790.708333333336</v>
      </c>
      <c r="B2739" t="s">
        <v>2910</v>
      </c>
      <c r="C2739">
        <v>7614</v>
      </c>
    </row>
    <row r="2740" spans="1:3" x14ac:dyDescent="0.3">
      <c r="A2740" s="16">
        <f t="shared" si="71"/>
        <v>43790.666666666664</v>
      </c>
      <c r="B2740" t="s">
        <v>2911</v>
      </c>
      <c r="C2740">
        <v>7631.44</v>
      </c>
    </row>
    <row r="2741" spans="1:3" x14ac:dyDescent="0.3">
      <c r="A2741" s="16">
        <f t="shared" si="71"/>
        <v>43790.625</v>
      </c>
      <c r="B2741" t="s">
        <v>2912</v>
      </c>
      <c r="C2741">
        <v>7794.6</v>
      </c>
    </row>
    <row r="2742" spans="1:3" x14ac:dyDescent="0.3">
      <c r="A2742" s="16">
        <f t="shared" si="71"/>
        <v>43790.583333333336</v>
      </c>
      <c r="B2742" t="s">
        <v>2913</v>
      </c>
      <c r="C2742">
        <v>7884.89</v>
      </c>
    </row>
    <row r="2743" spans="1:3" x14ac:dyDescent="0.3">
      <c r="A2743" s="16">
        <f t="shared" si="71"/>
        <v>43790.541666666664</v>
      </c>
      <c r="B2743" t="s">
        <v>2914</v>
      </c>
      <c r="C2743">
        <v>7902</v>
      </c>
    </row>
    <row r="2744" spans="1:3" x14ac:dyDescent="0.3">
      <c r="A2744" s="16">
        <f t="shared" si="71"/>
        <v>43791</v>
      </c>
      <c r="B2744" t="s">
        <v>2915</v>
      </c>
      <c r="C2744">
        <v>7870.66</v>
      </c>
    </row>
    <row r="2745" spans="1:3" x14ac:dyDescent="0.3">
      <c r="A2745" s="16">
        <f t="shared" si="71"/>
        <v>43790.458333333336</v>
      </c>
      <c r="B2745" t="s">
        <v>2916</v>
      </c>
      <c r="C2745">
        <v>7922.34</v>
      </c>
    </row>
    <row r="2746" spans="1:3" x14ac:dyDescent="0.3">
      <c r="A2746" s="16">
        <f t="shared" si="71"/>
        <v>43790.416666666664</v>
      </c>
      <c r="B2746" t="s">
        <v>2917</v>
      </c>
      <c r="C2746">
        <v>7933.52</v>
      </c>
    </row>
    <row r="2747" spans="1:3" x14ac:dyDescent="0.3">
      <c r="A2747" s="16">
        <f t="shared" si="71"/>
        <v>43790.375</v>
      </c>
      <c r="B2747" t="s">
        <v>2918</v>
      </c>
      <c r="C2747">
        <v>7936.1</v>
      </c>
    </row>
    <row r="2748" spans="1:3" x14ac:dyDescent="0.3">
      <c r="A2748" s="16">
        <f t="shared" si="71"/>
        <v>43790.333333333336</v>
      </c>
      <c r="B2748" t="s">
        <v>2919</v>
      </c>
      <c r="C2748">
        <v>8088.58</v>
      </c>
    </row>
    <row r="2749" spans="1:3" x14ac:dyDescent="0.3">
      <c r="A2749" s="16">
        <f t="shared" si="71"/>
        <v>43790.291666666664</v>
      </c>
      <c r="B2749" t="s">
        <v>2920</v>
      </c>
      <c r="C2749">
        <v>8094.31</v>
      </c>
    </row>
    <row r="2750" spans="1:3" x14ac:dyDescent="0.3">
      <c r="A2750" s="16">
        <f t="shared" si="71"/>
        <v>43790.25</v>
      </c>
      <c r="B2750" t="s">
        <v>2921</v>
      </c>
      <c r="C2750">
        <v>8124.24</v>
      </c>
    </row>
    <row r="2751" spans="1:3" x14ac:dyDescent="0.3">
      <c r="A2751" s="16">
        <f t="shared" si="71"/>
        <v>43790.208333333336</v>
      </c>
      <c r="B2751" t="s">
        <v>2922</v>
      </c>
      <c r="C2751">
        <v>8113.99</v>
      </c>
    </row>
    <row r="2752" spans="1:3" x14ac:dyDescent="0.3">
      <c r="A2752" s="16">
        <f t="shared" si="71"/>
        <v>43790.166666666664</v>
      </c>
      <c r="B2752" t="s">
        <v>2923</v>
      </c>
      <c r="C2752">
        <v>8125.98</v>
      </c>
    </row>
    <row r="2753" spans="1:3" x14ac:dyDescent="0.3">
      <c r="A2753" s="16">
        <f t="shared" si="71"/>
        <v>43790.125</v>
      </c>
      <c r="B2753" t="s">
        <v>2924</v>
      </c>
      <c r="C2753">
        <v>8121.19</v>
      </c>
    </row>
    <row r="2754" spans="1:3" x14ac:dyDescent="0.3">
      <c r="A2754" s="16">
        <f t="shared" si="71"/>
        <v>43790.083333333336</v>
      </c>
      <c r="B2754" t="s">
        <v>2925</v>
      </c>
      <c r="C2754">
        <v>8123.13</v>
      </c>
    </row>
    <row r="2755" spans="1:3" x14ac:dyDescent="0.3">
      <c r="A2755" s="16">
        <f t="shared" si="71"/>
        <v>43790.041666666664</v>
      </c>
      <c r="B2755" t="s">
        <v>2926</v>
      </c>
      <c r="C2755">
        <v>8098.48</v>
      </c>
    </row>
    <row r="2756" spans="1:3" x14ac:dyDescent="0.3">
      <c r="A2756" s="16">
        <f t="shared" si="71"/>
        <v>43790.5</v>
      </c>
      <c r="B2756" t="s">
        <v>2927</v>
      </c>
      <c r="C2756">
        <v>8098.01</v>
      </c>
    </row>
    <row r="2757" spans="1:3" x14ac:dyDescent="0.3">
      <c r="A2757" s="16">
        <f t="shared" si="71"/>
        <v>43789.958333333336</v>
      </c>
      <c r="B2757" t="s">
        <v>2928</v>
      </c>
      <c r="C2757">
        <v>8091.05</v>
      </c>
    </row>
    <row r="2758" spans="1:3" x14ac:dyDescent="0.3">
      <c r="A2758" s="16">
        <f t="shared" ref="A2758:A2821" si="72">DATEVALUE(MID(B2758,1,10))+(IF(RIGHT(B2758,2)="PM",12,0)+MID(B2758,12,2))/24</f>
        <v>43789.916666666664</v>
      </c>
      <c r="B2758" t="s">
        <v>2929</v>
      </c>
      <c r="C2758">
        <v>8099.72</v>
      </c>
    </row>
    <row r="2759" spans="1:3" x14ac:dyDescent="0.3">
      <c r="A2759" s="16">
        <f t="shared" si="72"/>
        <v>43789.875</v>
      </c>
      <c r="B2759" t="s">
        <v>2930</v>
      </c>
      <c r="C2759">
        <v>8098.07</v>
      </c>
    </row>
    <row r="2760" spans="1:3" x14ac:dyDescent="0.3">
      <c r="A2760" s="16">
        <f t="shared" si="72"/>
        <v>43789.833333333336</v>
      </c>
      <c r="B2760" t="s">
        <v>2931</v>
      </c>
      <c r="C2760">
        <v>8088.62</v>
      </c>
    </row>
    <row r="2761" spans="1:3" x14ac:dyDescent="0.3">
      <c r="A2761" s="16">
        <f t="shared" si="72"/>
        <v>43789.791666666664</v>
      </c>
      <c r="B2761" t="s">
        <v>2932</v>
      </c>
      <c r="C2761">
        <v>8104.76</v>
      </c>
    </row>
    <row r="2762" spans="1:3" x14ac:dyDescent="0.3">
      <c r="A2762" s="16">
        <f t="shared" si="72"/>
        <v>43789.75</v>
      </c>
      <c r="B2762" t="s">
        <v>2933</v>
      </c>
      <c r="C2762">
        <v>8146.4</v>
      </c>
    </row>
    <row r="2763" spans="1:3" x14ac:dyDescent="0.3">
      <c r="A2763" s="16">
        <f t="shared" si="72"/>
        <v>43789.708333333336</v>
      </c>
      <c r="B2763" t="s">
        <v>2934</v>
      </c>
      <c r="C2763">
        <v>8122.67</v>
      </c>
    </row>
    <row r="2764" spans="1:3" x14ac:dyDescent="0.3">
      <c r="A2764" s="16">
        <f t="shared" si="72"/>
        <v>43789.666666666664</v>
      </c>
      <c r="B2764" t="s">
        <v>2935</v>
      </c>
      <c r="C2764">
        <v>8127.68</v>
      </c>
    </row>
    <row r="2765" spans="1:3" x14ac:dyDescent="0.3">
      <c r="A2765" s="16">
        <f t="shared" si="72"/>
        <v>43789.625</v>
      </c>
      <c r="B2765" t="s">
        <v>2936</v>
      </c>
      <c r="C2765">
        <v>8146.91</v>
      </c>
    </row>
    <row r="2766" spans="1:3" x14ac:dyDescent="0.3">
      <c r="A2766" s="16">
        <f t="shared" si="72"/>
        <v>43789.583333333336</v>
      </c>
      <c r="B2766" t="s">
        <v>2937</v>
      </c>
      <c r="C2766">
        <v>8086.08</v>
      </c>
    </row>
    <row r="2767" spans="1:3" x14ac:dyDescent="0.3">
      <c r="A2767" s="16">
        <f t="shared" si="72"/>
        <v>43789.541666666664</v>
      </c>
      <c r="B2767" t="s">
        <v>2938</v>
      </c>
      <c r="C2767">
        <v>8080.96</v>
      </c>
    </row>
    <row r="2768" spans="1:3" x14ac:dyDescent="0.3">
      <c r="A2768" s="16">
        <f t="shared" si="72"/>
        <v>43790</v>
      </c>
      <c r="B2768" t="s">
        <v>2939</v>
      </c>
      <c r="C2768">
        <v>8088.41</v>
      </c>
    </row>
    <row r="2769" spans="1:3" x14ac:dyDescent="0.3">
      <c r="A2769" s="16">
        <f t="shared" si="72"/>
        <v>43789.458333333336</v>
      </c>
      <c r="B2769" t="s">
        <v>2940</v>
      </c>
      <c r="C2769">
        <v>8061</v>
      </c>
    </row>
    <row r="2770" spans="1:3" x14ac:dyDescent="0.3">
      <c r="A2770" s="16">
        <f t="shared" si="72"/>
        <v>43789.416666666664</v>
      </c>
      <c r="B2770" t="s">
        <v>2941</v>
      </c>
      <c r="C2770">
        <v>8076</v>
      </c>
    </row>
    <row r="2771" spans="1:3" x14ac:dyDescent="0.3">
      <c r="A2771" s="16">
        <f t="shared" si="72"/>
        <v>43789.375</v>
      </c>
      <c r="B2771" t="s">
        <v>2942</v>
      </c>
      <c r="C2771">
        <v>8089.66</v>
      </c>
    </row>
    <row r="2772" spans="1:3" x14ac:dyDescent="0.3">
      <c r="A2772" s="16">
        <f t="shared" si="72"/>
        <v>43789.333333333336</v>
      </c>
      <c r="B2772" t="s">
        <v>2943</v>
      </c>
      <c r="C2772">
        <v>8121.47</v>
      </c>
    </row>
    <row r="2773" spans="1:3" x14ac:dyDescent="0.3">
      <c r="A2773" s="16">
        <f t="shared" si="72"/>
        <v>43789.291666666664</v>
      </c>
      <c r="B2773" t="s">
        <v>2944</v>
      </c>
      <c r="C2773">
        <v>8126.86</v>
      </c>
    </row>
    <row r="2774" spans="1:3" x14ac:dyDescent="0.3">
      <c r="A2774" s="16">
        <f t="shared" si="72"/>
        <v>43789.25</v>
      </c>
      <c r="B2774" t="s">
        <v>2945</v>
      </c>
      <c r="C2774">
        <v>8113.02</v>
      </c>
    </row>
    <row r="2775" spans="1:3" x14ac:dyDescent="0.3">
      <c r="A2775" s="16">
        <f t="shared" si="72"/>
        <v>43789.208333333336</v>
      </c>
      <c r="B2775" t="s">
        <v>2946</v>
      </c>
      <c r="C2775">
        <v>8109</v>
      </c>
    </row>
    <row r="2776" spans="1:3" x14ac:dyDescent="0.3">
      <c r="A2776" s="16">
        <f t="shared" si="72"/>
        <v>43789.166666666664</v>
      </c>
      <c r="B2776" t="s">
        <v>2947</v>
      </c>
      <c r="C2776">
        <v>8130.37</v>
      </c>
    </row>
    <row r="2777" spans="1:3" x14ac:dyDescent="0.3">
      <c r="A2777" s="16">
        <f t="shared" si="72"/>
        <v>43789.125</v>
      </c>
      <c r="B2777" t="s">
        <v>2948</v>
      </c>
      <c r="C2777">
        <v>8143.71</v>
      </c>
    </row>
    <row r="2778" spans="1:3" x14ac:dyDescent="0.3">
      <c r="A2778" s="16">
        <f t="shared" si="72"/>
        <v>43789.083333333336</v>
      </c>
      <c r="B2778" t="s">
        <v>2949</v>
      </c>
      <c r="C2778">
        <v>8130.53</v>
      </c>
    </row>
    <row r="2779" spans="1:3" x14ac:dyDescent="0.3">
      <c r="A2779" s="16">
        <f t="shared" si="72"/>
        <v>43789.041666666664</v>
      </c>
      <c r="B2779" t="s">
        <v>2950</v>
      </c>
      <c r="C2779">
        <v>8124.07</v>
      </c>
    </row>
    <row r="2780" spans="1:3" x14ac:dyDescent="0.3">
      <c r="A2780" s="16">
        <f t="shared" si="72"/>
        <v>43789.5</v>
      </c>
      <c r="B2780" t="s">
        <v>2951</v>
      </c>
      <c r="C2780">
        <v>8133.64</v>
      </c>
    </row>
    <row r="2781" spans="1:3" x14ac:dyDescent="0.3">
      <c r="A2781" s="16">
        <f t="shared" si="72"/>
        <v>43788.958333333336</v>
      </c>
      <c r="B2781" t="s">
        <v>2952</v>
      </c>
      <c r="C2781">
        <v>8139.44</v>
      </c>
    </row>
    <row r="2782" spans="1:3" x14ac:dyDescent="0.3">
      <c r="A2782" s="16">
        <f t="shared" si="72"/>
        <v>43788.916666666664</v>
      </c>
      <c r="B2782" t="s">
        <v>2953</v>
      </c>
      <c r="C2782">
        <v>8116.73</v>
      </c>
    </row>
    <row r="2783" spans="1:3" x14ac:dyDescent="0.3">
      <c r="A2783" s="16">
        <f t="shared" si="72"/>
        <v>43788.875</v>
      </c>
      <c r="B2783" t="s">
        <v>2954</v>
      </c>
      <c r="C2783">
        <v>8114.68</v>
      </c>
    </row>
    <row r="2784" spans="1:3" x14ac:dyDescent="0.3">
      <c r="A2784" s="16">
        <f t="shared" si="72"/>
        <v>43788.833333333336</v>
      </c>
      <c r="B2784" t="s">
        <v>2955</v>
      </c>
      <c r="C2784">
        <v>8109.63</v>
      </c>
    </row>
    <row r="2785" spans="1:3" x14ac:dyDescent="0.3">
      <c r="A2785" s="16">
        <f t="shared" si="72"/>
        <v>43788.791666666664</v>
      </c>
      <c r="B2785" t="s">
        <v>2956</v>
      </c>
      <c r="C2785">
        <v>8097.46</v>
      </c>
    </row>
    <row r="2786" spans="1:3" x14ac:dyDescent="0.3">
      <c r="A2786" s="16">
        <f t="shared" si="72"/>
        <v>43788.75</v>
      </c>
      <c r="B2786" t="s">
        <v>2957</v>
      </c>
      <c r="C2786">
        <v>8092.2</v>
      </c>
    </row>
    <row r="2787" spans="1:3" x14ac:dyDescent="0.3">
      <c r="A2787" s="16">
        <f t="shared" si="72"/>
        <v>43788.708333333336</v>
      </c>
      <c r="B2787" t="s">
        <v>2958</v>
      </c>
      <c r="C2787">
        <v>8093.24</v>
      </c>
    </row>
    <row r="2788" spans="1:3" x14ac:dyDescent="0.3">
      <c r="A2788" s="16">
        <f t="shared" si="72"/>
        <v>43788.666666666664</v>
      </c>
      <c r="B2788" t="s">
        <v>2959</v>
      </c>
      <c r="C2788">
        <v>8101.43</v>
      </c>
    </row>
    <row r="2789" spans="1:3" x14ac:dyDescent="0.3">
      <c r="A2789" s="16">
        <f t="shared" si="72"/>
        <v>43788.625</v>
      </c>
      <c r="B2789" t="s">
        <v>2960</v>
      </c>
      <c r="C2789">
        <v>8098.43</v>
      </c>
    </row>
    <row r="2790" spans="1:3" x14ac:dyDescent="0.3">
      <c r="A2790" s="16">
        <f t="shared" si="72"/>
        <v>43788.583333333336</v>
      </c>
      <c r="B2790" t="s">
        <v>2961</v>
      </c>
      <c r="C2790">
        <v>8055.12</v>
      </c>
    </row>
    <row r="2791" spans="1:3" x14ac:dyDescent="0.3">
      <c r="A2791" s="16">
        <f t="shared" si="72"/>
        <v>43788.541666666664</v>
      </c>
      <c r="B2791" t="s">
        <v>2962</v>
      </c>
      <c r="C2791">
        <v>8042.39</v>
      </c>
    </row>
    <row r="2792" spans="1:3" x14ac:dyDescent="0.3">
      <c r="A2792" s="16">
        <f t="shared" si="72"/>
        <v>43789</v>
      </c>
      <c r="B2792" t="s">
        <v>2963</v>
      </c>
      <c r="C2792">
        <v>8073.88</v>
      </c>
    </row>
    <row r="2793" spans="1:3" x14ac:dyDescent="0.3">
      <c r="A2793" s="16">
        <f t="shared" si="72"/>
        <v>43788.458333333336</v>
      </c>
      <c r="B2793" t="s">
        <v>2964</v>
      </c>
      <c r="C2793">
        <v>8116.4</v>
      </c>
    </row>
    <row r="2794" spans="1:3" x14ac:dyDescent="0.3">
      <c r="A2794" s="16">
        <f t="shared" si="72"/>
        <v>43788.416666666664</v>
      </c>
      <c r="B2794" t="s">
        <v>2965</v>
      </c>
      <c r="C2794">
        <v>8151.73</v>
      </c>
    </row>
    <row r="2795" spans="1:3" x14ac:dyDescent="0.3">
      <c r="A2795" s="16">
        <f t="shared" si="72"/>
        <v>43788.375</v>
      </c>
      <c r="B2795" t="s">
        <v>2966</v>
      </c>
      <c r="C2795">
        <v>8173.02</v>
      </c>
    </row>
    <row r="2796" spans="1:3" x14ac:dyDescent="0.3">
      <c r="A2796" s="16">
        <f t="shared" si="72"/>
        <v>43788.333333333336</v>
      </c>
      <c r="B2796" t="s">
        <v>2967</v>
      </c>
      <c r="C2796">
        <v>8128.06</v>
      </c>
    </row>
    <row r="2797" spans="1:3" x14ac:dyDescent="0.3">
      <c r="A2797" s="16">
        <f t="shared" si="72"/>
        <v>43788.291666666664</v>
      </c>
      <c r="B2797" t="s">
        <v>2968</v>
      </c>
      <c r="C2797">
        <v>8159.52</v>
      </c>
    </row>
    <row r="2798" spans="1:3" x14ac:dyDescent="0.3">
      <c r="A2798" s="16">
        <f t="shared" si="72"/>
        <v>43788.25</v>
      </c>
      <c r="B2798" t="s">
        <v>2969</v>
      </c>
      <c r="C2798">
        <v>8146.13</v>
      </c>
    </row>
    <row r="2799" spans="1:3" x14ac:dyDescent="0.3">
      <c r="A2799" s="16">
        <f t="shared" si="72"/>
        <v>43788.208333333336</v>
      </c>
      <c r="B2799" t="s">
        <v>2970</v>
      </c>
      <c r="C2799">
        <v>8153.41</v>
      </c>
    </row>
    <row r="2800" spans="1:3" x14ac:dyDescent="0.3">
      <c r="A2800" s="16">
        <f t="shared" si="72"/>
        <v>43788.166666666664</v>
      </c>
      <c r="B2800" t="s">
        <v>2971</v>
      </c>
      <c r="C2800">
        <v>8153.23</v>
      </c>
    </row>
    <row r="2801" spans="1:3" x14ac:dyDescent="0.3">
      <c r="A2801" s="16">
        <f t="shared" si="72"/>
        <v>43788.125</v>
      </c>
      <c r="B2801" t="s">
        <v>2972</v>
      </c>
      <c r="C2801">
        <v>8200.44</v>
      </c>
    </row>
    <row r="2802" spans="1:3" x14ac:dyDescent="0.3">
      <c r="A2802" s="16">
        <f t="shared" si="72"/>
        <v>43788.083333333336</v>
      </c>
      <c r="B2802" t="s">
        <v>2973</v>
      </c>
      <c r="C2802">
        <v>8196.1200000000008</v>
      </c>
    </row>
    <row r="2803" spans="1:3" x14ac:dyDescent="0.3">
      <c r="A2803" s="16">
        <f t="shared" si="72"/>
        <v>43788.041666666664</v>
      </c>
      <c r="B2803" t="s">
        <v>2974</v>
      </c>
      <c r="C2803">
        <v>8183.39</v>
      </c>
    </row>
    <row r="2804" spans="1:3" x14ac:dyDescent="0.3">
      <c r="A2804" s="16">
        <f t="shared" si="72"/>
        <v>43788.5</v>
      </c>
      <c r="B2804" t="s">
        <v>2975</v>
      </c>
      <c r="C2804">
        <v>8187.17</v>
      </c>
    </row>
    <row r="2805" spans="1:3" x14ac:dyDescent="0.3">
      <c r="A2805" s="16">
        <f t="shared" si="72"/>
        <v>43787.958333333336</v>
      </c>
      <c r="B2805" t="s">
        <v>2976</v>
      </c>
      <c r="C2805">
        <v>8211.39</v>
      </c>
    </row>
    <row r="2806" spans="1:3" x14ac:dyDescent="0.3">
      <c r="A2806" s="16">
        <f t="shared" si="72"/>
        <v>43787.916666666664</v>
      </c>
      <c r="B2806" t="s">
        <v>2977</v>
      </c>
      <c r="C2806">
        <v>8237.94</v>
      </c>
    </row>
    <row r="2807" spans="1:3" x14ac:dyDescent="0.3">
      <c r="A2807" s="16">
        <f t="shared" si="72"/>
        <v>43787.875</v>
      </c>
      <c r="B2807" t="s">
        <v>2978</v>
      </c>
      <c r="C2807">
        <v>8217.89</v>
      </c>
    </row>
    <row r="2808" spans="1:3" x14ac:dyDescent="0.3">
      <c r="A2808" s="16">
        <f t="shared" si="72"/>
        <v>43787.833333333336</v>
      </c>
      <c r="B2808" t="s">
        <v>2979</v>
      </c>
      <c r="C2808">
        <v>8213.9500000000007</v>
      </c>
    </row>
    <row r="2809" spans="1:3" x14ac:dyDescent="0.3">
      <c r="A2809" s="16">
        <f t="shared" si="72"/>
        <v>43787.791666666664</v>
      </c>
      <c r="B2809" t="s">
        <v>2980</v>
      </c>
      <c r="C2809">
        <v>8214.8799999999992</v>
      </c>
    </row>
    <row r="2810" spans="1:3" x14ac:dyDescent="0.3">
      <c r="A2810" s="16">
        <f t="shared" si="72"/>
        <v>43787.75</v>
      </c>
      <c r="B2810" t="s">
        <v>2981</v>
      </c>
      <c r="C2810">
        <v>8344.82</v>
      </c>
    </row>
    <row r="2811" spans="1:3" x14ac:dyDescent="0.3">
      <c r="A2811" s="16">
        <f t="shared" si="72"/>
        <v>43787.708333333336</v>
      </c>
      <c r="B2811" t="s">
        <v>2982</v>
      </c>
      <c r="C2811">
        <v>8415.9500000000007</v>
      </c>
    </row>
    <row r="2812" spans="1:3" x14ac:dyDescent="0.3">
      <c r="A2812" s="16">
        <f t="shared" si="72"/>
        <v>43787.666666666664</v>
      </c>
      <c r="B2812" t="s">
        <v>2983</v>
      </c>
      <c r="C2812">
        <v>8408.99</v>
      </c>
    </row>
    <row r="2813" spans="1:3" x14ac:dyDescent="0.3">
      <c r="A2813" s="16">
        <f t="shared" si="72"/>
        <v>43787.625</v>
      </c>
      <c r="B2813" t="s">
        <v>2984</v>
      </c>
      <c r="C2813">
        <v>8443.34</v>
      </c>
    </row>
    <row r="2814" spans="1:3" x14ac:dyDescent="0.3">
      <c r="A2814" s="16">
        <f t="shared" si="72"/>
        <v>43787.583333333336</v>
      </c>
      <c r="B2814" t="s">
        <v>2985</v>
      </c>
      <c r="C2814">
        <v>8445.94</v>
      </c>
    </row>
    <row r="2815" spans="1:3" x14ac:dyDescent="0.3">
      <c r="A2815" s="16">
        <f t="shared" si="72"/>
        <v>43787.541666666664</v>
      </c>
      <c r="B2815" t="s">
        <v>2986</v>
      </c>
      <c r="C2815">
        <v>8415</v>
      </c>
    </row>
    <row r="2816" spans="1:3" x14ac:dyDescent="0.3">
      <c r="A2816" s="16">
        <f t="shared" si="72"/>
        <v>43788</v>
      </c>
      <c r="B2816" t="s">
        <v>2987</v>
      </c>
      <c r="C2816">
        <v>8443.77</v>
      </c>
    </row>
    <row r="2817" spans="1:3" x14ac:dyDescent="0.3">
      <c r="A2817" s="16">
        <f t="shared" si="72"/>
        <v>43787.458333333336</v>
      </c>
      <c r="B2817" t="s">
        <v>2988</v>
      </c>
      <c r="C2817">
        <v>8458.26</v>
      </c>
    </row>
    <row r="2818" spans="1:3" x14ac:dyDescent="0.3">
      <c r="A2818" s="16">
        <f t="shared" si="72"/>
        <v>43787.416666666664</v>
      </c>
      <c r="B2818" t="s">
        <v>2989</v>
      </c>
      <c r="C2818">
        <v>8479.2099999999991</v>
      </c>
    </row>
    <row r="2819" spans="1:3" x14ac:dyDescent="0.3">
      <c r="A2819" s="16">
        <f t="shared" si="72"/>
        <v>43787.375</v>
      </c>
      <c r="B2819" t="s">
        <v>2990</v>
      </c>
      <c r="C2819">
        <v>8473.5</v>
      </c>
    </row>
    <row r="2820" spans="1:3" x14ac:dyDescent="0.3">
      <c r="A2820" s="16">
        <f t="shared" si="72"/>
        <v>43787.333333333336</v>
      </c>
      <c r="B2820" t="s">
        <v>2991</v>
      </c>
      <c r="C2820">
        <v>8452.0300000000007</v>
      </c>
    </row>
    <row r="2821" spans="1:3" x14ac:dyDescent="0.3">
      <c r="A2821" s="16">
        <f t="shared" si="72"/>
        <v>43787.291666666664</v>
      </c>
      <c r="B2821" t="s">
        <v>2992</v>
      </c>
      <c r="C2821">
        <v>8444.7800000000007</v>
      </c>
    </row>
    <row r="2822" spans="1:3" x14ac:dyDescent="0.3">
      <c r="A2822" s="16">
        <f t="shared" ref="A2822:A2885" si="73">DATEVALUE(MID(B2822,1,10))+(IF(RIGHT(B2822,2)="PM",12,0)+MID(B2822,12,2))/24</f>
        <v>43787.25</v>
      </c>
      <c r="B2822" t="s">
        <v>2993</v>
      </c>
      <c r="C2822">
        <v>8482.3799999999992</v>
      </c>
    </row>
    <row r="2823" spans="1:3" x14ac:dyDescent="0.3">
      <c r="A2823" s="16">
        <f t="shared" si="73"/>
        <v>43787.208333333336</v>
      </c>
      <c r="B2823" t="s">
        <v>2994</v>
      </c>
      <c r="C2823">
        <v>8473.69</v>
      </c>
    </row>
    <row r="2824" spans="1:3" x14ac:dyDescent="0.3">
      <c r="A2824" s="16">
        <f t="shared" si="73"/>
        <v>43787.166666666664</v>
      </c>
      <c r="B2824" t="s">
        <v>2995</v>
      </c>
      <c r="C2824">
        <v>8475.7800000000007</v>
      </c>
    </row>
    <row r="2825" spans="1:3" x14ac:dyDescent="0.3">
      <c r="A2825" s="16">
        <f t="shared" si="73"/>
        <v>43787.125</v>
      </c>
      <c r="B2825" t="s">
        <v>2996</v>
      </c>
      <c r="C2825">
        <v>8451.99</v>
      </c>
    </row>
    <row r="2826" spans="1:3" x14ac:dyDescent="0.3">
      <c r="A2826" s="16">
        <f t="shared" si="73"/>
        <v>43787.083333333336</v>
      </c>
      <c r="B2826" t="s">
        <v>2997</v>
      </c>
      <c r="C2826">
        <v>8483.94</v>
      </c>
    </row>
    <row r="2827" spans="1:3" x14ac:dyDescent="0.3">
      <c r="A2827" s="16">
        <f t="shared" si="73"/>
        <v>43787.041666666664</v>
      </c>
      <c r="B2827" t="s">
        <v>2998</v>
      </c>
      <c r="C2827">
        <v>8494.5</v>
      </c>
    </row>
    <row r="2828" spans="1:3" x14ac:dyDescent="0.3">
      <c r="A2828" s="16">
        <f t="shared" si="73"/>
        <v>43787.5</v>
      </c>
      <c r="B2828" t="s">
        <v>2999</v>
      </c>
      <c r="C2828">
        <v>8502.4</v>
      </c>
    </row>
    <row r="2829" spans="1:3" x14ac:dyDescent="0.3">
      <c r="A2829" s="16">
        <f t="shared" si="73"/>
        <v>43786.958333333336</v>
      </c>
      <c r="B2829" t="s">
        <v>3000</v>
      </c>
      <c r="C2829">
        <v>8545.1299999999992</v>
      </c>
    </row>
    <row r="2830" spans="1:3" x14ac:dyDescent="0.3">
      <c r="A2830" s="16">
        <f t="shared" si="73"/>
        <v>43786.916666666664</v>
      </c>
      <c r="B2830" t="s">
        <v>3001</v>
      </c>
      <c r="C2830">
        <v>8548.82</v>
      </c>
    </row>
    <row r="2831" spans="1:3" x14ac:dyDescent="0.3">
      <c r="A2831" s="16">
        <f t="shared" si="73"/>
        <v>43786.875</v>
      </c>
      <c r="B2831" t="s">
        <v>3002</v>
      </c>
      <c r="C2831">
        <v>8531.34</v>
      </c>
    </row>
    <row r="2832" spans="1:3" x14ac:dyDescent="0.3">
      <c r="A2832" s="16">
        <f t="shared" si="73"/>
        <v>43786.833333333336</v>
      </c>
      <c r="B2832" t="s">
        <v>3003</v>
      </c>
      <c r="C2832">
        <v>8553.19</v>
      </c>
    </row>
    <row r="2833" spans="1:3" x14ac:dyDescent="0.3">
      <c r="A2833" s="16">
        <f t="shared" si="73"/>
        <v>43786.791666666664</v>
      </c>
      <c r="B2833" t="s">
        <v>3004</v>
      </c>
      <c r="C2833">
        <v>8539.0499999999993</v>
      </c>
    </row>
    <row r="2834" spans="1:3" x14ac:dyDescent="0.3">
      <c r="A2834" s="16">
        <f t="shared" si="73"/>
        <v>43786.75</v>
      </c>
      <c r="B2834" t="s">
        <v>3005</v>
      </c>
      <c r="C2834">
        <v>8542.0499999999993</v>
      </c>
    </row>
    <row r="2835" spans="1:3" x14ac:dyDescent="0.3">
      <c r="A2835" s="16">
        <f t="shared" si="73"/>
        <v>43786.708333333336</v>
      </c>
      <c r="B2835" t="s">
        <v>3006</v>
      </c>
      <c r="C2835">
        <v>8536.73</v>
      </c>
    </row>
    <row r="2836" spans="1:3" x14ac:dyDescent="0.3">
      <c r="A2836" s="16">
        <f t="shared" si="73"/>
        <v>43786.666666666664</v>
      </c>
      <c r="B2836" t="s">
        <v>3007</v>
      </c>
      <c r="C2836">
        <v>8529.99</v>
      </c>
    </row>
    <row r="2837" spans="1:3" x14ac:dyDescent="0.3">
      <c r="A2837" s="16">
        <f t="shared" si="73"/>
        <v>43786.625</v>
      </c>
      <c r="B2837" t="s">
        <v>3008</v>
      </c>
      <c r="C2837">
        <v>8521.2000000000007</v>
      </c>
    </row>
    <row r="2838" spans="1:3" x14ac:dyDescent="0.3">
      <c r="A2838" s="16">
        <f t="shared" si="73"/>
        <v>43786.583333333336</v>
      </c>
      <c r="B2838" t="s">
        <v>3009</v>
      </c>
      <c r="C2838">
        <v>8530.31</v>
      </c>
    </row>
    <row r="2839" spans="1:3" x14ac:dyDescent="0.3">
      <c r="A2839" s="16">
        <f t="shared" si="73"/>
        <v>43786.541666666664</v>
      </c>
      <c r="B2839" t="s">
        <v>3010</v>
      </c>
      <c r="C2839">
        <v>8559.67</v>
      </c>
    </row>
    <row r="2840" spans="1:3" x14ac:dyDescent="0.3">
      <c r="A2840" s="16">
        <f t="shared" si="73"/>
        <v>43787</v>
      </c>
      <c r="B2840" t="s">
        <v>3011</v>
      </c>
      <c r="C2840">
        <v>8521.26</v>
      </c>
    </row>
    <row r="2841" spans="1:3" x14ac:dyDescent="0.3">
      <c r="A2841" s="16">
        <f t="shared" si="73"/>
        <v>43786.458333333336</v>
      </c>
      <c r="B2841" t="s">
        <v>3012</v>
      </c>
      <c r="C2841">
        <v>8525</v>
      </c>
    </row>
    <row r="2842" spans="1:3" x14ac:dyDescent="0.3">
      <c r="A2842" s="16">
        <f t="shared" si="73"/>
        <v>43786.416666666664</v>
      </c>
      <c r="B2842" t="s">
        <v>3013</v>
      </c>
      <c r="C2842">
        <v>8536.33</v>
      </c>
    </row>
    <row r="2843" spans="1:3" x14ac:dyDescent="0.3">
      <c r="A2843" s="16">
        <f t="shared" si="73"/>
        <v>43786.375</v>
      </c>
      <c r="B2843" t="s">
        <v>3014</v>
      </c>
      <c r="C2843">
        <v>8553.34</v>
      </c>
    </row>
    <row r="2844" spans="1:3" x14ac:dyDescent="0.3">
      <c r="A2844" s="16">
        <f t="shared" si="73"/>
        <v>43786.333333333336</v>
      </c>
      <c r="B2844" t="s">
        <v>3015</v>
      </c>
      <c r="C2844">
        <v>8425.81</v>
      </c>
    </row>
    <row r="2845" spans="1:3" x14ac:dyDescent="0.3">
      <c r="A2845" s="16">
        <f t="shared" si="73"/>
        <v>43786.291666666664</v>
      </c>
      <c r="B2845" t="s">
        <v>3016</v>
      </c>
      <c r="C2845">
        <v>8479.23</v>
      </c>
    </row>
    <row r="2846" spans="1:3" x14ac:dyDescent="0.3">
      <c r="A2846" s="16">
        <f t="shared" si="73"/>
        <v>43786.25</v>
      </c>
      <c r="B2846" t="s">
        <v>3017</v>
      </c>
      <c r="C2846">
        <v>8491.01</v>
      </c>
    </row>
    <row r="2847" spans="1:3" x14ac:dyDescent="0.3">
      <c r="A2847" s="16">
        <f t="shared" si="73"/>
        <v>43786.208333333336</v>
      </c>
      <c r="B2847" t="s">
        <v>3018</v>
      </c>
      <c r="C2847">
        <v>8475.36</v>
      </c>
    </row>
    <row r="2848" spans="1:3" x14ac:dyDescent="0.3">
      <c r="A2848" s="16">
        <f t="shared" si="73"/>
        <v>43786.166666666664</v>
      </c>
      <c r="B2848" t="s">
        <v>3019</v>
      </c>
      <c r="C2848">
        <v>8482.02</v>
      </c>
    </row>
    <row r="2849" spans="1:3" x14ac:dyDescent="0.3">
      <c r="A2849" s="16">
        <f t="shared" si="73"/>
        <v>43786.125</v>
      </c>
      <c r="B2849" t="s">
        <v>3020</v>
      </c>
      <c r="C2849">
        <v>8485.67</v>
      </c>
    </row>
    <row r="2850" spans="1:3" x14ac:dyDescent="0.3">
      <c r="A2850" s="16">
        <f t="shared" si="73"/>
        <v>43786.083333333336</v>
      </c>
      <c r="B2850" t="s">
        <v>3021</v>
      </c>
      <c r="C2850">
        <v>8484.7999999999993</v>
      </c>
    </row>
    <row r="2851" spans="1:3" x14ac:dyDescent="0.3">
      <c r="A2851" s="16">
        <f t="shared" si="73"/>
        <v>43786.041666666664</v>
      </c>
      <c r="B2851" t="s">
        <v>3022</v>
      </c>
      <c r="C2851">
        <v>8504.65</v>
      </c>
    </row>
    <row r="2852" spans="1:3" x14ac:dyDescent="0.3">
      <c r="A2852" s="16">
        <f t="shared" si="73"/>
        <v>43786.5</v>
      </c>
      <c r="B2852" t="s">
        <v>3023</v>
      </c>
      <c r="C2852">
        <v>8491.02</v>
      </c>
    </row>
    <row r="2853" spans="1:3" x14ac:dyDescent="0.3">
      <c r="A2853" s="16">
        <f t="shared" si="73"/>
        <v>43785.958333333336</v>
      </c>
      <c r="B2853" t="s">
        <v>3024</v>
      </c>
      <c r="C2853">
        <v>8477.02</v>
      </c>
    </row>
    <row r="2854" spans="1:3" x14ac:dyDescent="0.3">
      <c r="A2854" s="16">
        <f t="shared" si="73"/>
        <v>43785.916666666664</v>
      </c>
      <c r="B2854" t="s">
        <v>3025</v>
      </c>
      <c r="C2854">
        <v>8483.3799999999992</v>
      </c>
    </row>
    <row r="2855" spans="1:3" x14ac:dyDescent="0.3">
      <c r="A2855" s="16">
        <f t="shared" si="73"/>
        <v>43785.875</v>
      </c>
      <c r="B2855" t="s">
        <v>3026</v>
      </c>
      <c r="C2855">
        <v>8455.18</v>
      </c>
    </row>
    <row r="2856" spans="1:3" x14ac:dyDescent="0.3">
      <c r="A2856" s="16">
        <f t="shared" si="73"/>
        <v>43785.833333333336</v>
      </c>
      <c r="B2856" t="s">
        <v>3027</v>
      </c>
      <c r="C2856">
        <v>8472.2900000000009</v>
      </c>
    </row>
    <row r="2857" spans="1:3" x14ac:dyDescent="0.3">
      <c r="A2857" s="16">
        <f t="shared" si="73"/>
        <v>43785.791666666664</v>
      </c>
      <c r="B2857" t="s">
        <v>3028</v>
      </c>
      <c r="C2857">
        <v>8483.57</v>
      </c>
    </row>
    <row r="2858" spans="1:3" x14ac:dyDescent="0.3">
      <c r="A2858" s="16">
        <f t="shared" si="73"/>
        <v>43785.75</v>
      </c>
      <c r="B2858" t="s">
        <v>3029</v>
      </c>
      <c r="C2858">
        <v>8477.6200000000008</v>
      </c>
    </row>
    <row r="2859" spans="1:3" x14ac:dyDescent="0.3">
      <c r="A2859" s="16">
        <f t="shared" si="73"/>
        <v>43785.708333333336</v>
      </c>
      <c r="B2859" t="s">
        <v>3030</v>
      </c>
      <c r="C2859">
        <v>8494.74</v>
      </c>
    </row>
    <row r="2860" spans="1:3" x14ac:dyDescent="0.3">
      <c r="A2860" s="16">
        <f t="shared" si="73"/>
        <v>43785.666666666664</v>
      </c>
      <c r="B2860" t="s">
        <v>3031</v>
      </c>
      <c r="C2860">
        <v>8489.4</v>
      </c>
    </row>
    <row r="2861" spans="1:3" x14ac:dyDescent="0.3">
      <c r="A2861" s="16">
        <f t="shared" si="73"/>
        <v>43785.625</v>
      </c>
      <c r="B2861" t="s">
        <v>3032</v>
      </c>
      <c r="C2861">
        <v>8485.41</v>
      </c>
    </row>
    <row r="2862" spans="1:3" x14ac:dyDescent="0.3">
      <c r="A2862" s="16">
        <f t="shared" si="73"/>
        <v>43785.583333333336</v>
      </c>
      <c r="B2862" t="s">
        <v>3033</v>
      </c>
      <c r="C2862">
        <v>8488.98</v>
      </c>
    </row>
    <row r="2863" spans="1:3" x14ac:dyDescent="0.3">
      <c r="A2863" s="16">
        <f t="shared" si="73"/>
        <v>43785.541666666664</v>
      </c>
      <c r="B2863" t="s">
        <v>3034</v>
      </c>
      <c r="C2863">
        <v>8474.7199999999993</v>
      </c>
    </row>
    <row r="2864" spans="1:3" x14ac:dyDescent="0.3">
      <c r="A2864" s="16">
        <f t="shared" si="73"/>
        <v>43786</v>
      </c>
      <c r="B2864" t="s">
        <v>3035</v>
      </c>
      <c r="C2864">
        <v>8479.0300000000007</v>
      </c>
    </row>
    <row r="2865" spans="1:3" x14ac:dyDescent="0.3">
      <c r="A2865" s="16">
        <f t="shared" si="73"/>
        <v>43785.458333333336</v>
      </c>
      <c r="B2865" t="s">
        <v>3036</v>
      </c>
      <c r="C2865">
        <v>8472.83</v>
      </c>
    </row>
    <row r="2866" spans="1:3" x14ac:dyDescent="0.3">
      <c r="A2866" s="16">
        <f t="shared" si="73"/>
        <v>43785.416666666664</v>
      </c>
      <c r="B2866" t="s">
        <v>3037</v>
      </c>
      <c r="C2866">
        <v>8499.27</v>
      </c>
    </row>
    <row r="2867" spans="1:3" x14ac:dyDescent="0.3">
      <c r="A2867" s="16">
        <f t="shared" si="73"/>
        <v>43785.375</v>
      </c>
      <c r="B2867" t="s">
        <v>3038</v>
      </c>
      <c r="C2867">
        <v>8480.8799999999992</v>
      </c>
    </row>
    <row r="2868" spans="1:3" x14ac:dyDescent="0.3">
      <c r="A2868" s="16">
        <f t="shared" si="73"/>
        <v>43785.333333333336</v>
      </c>
      <c r="B2868" t="s">
        <v>3039</v>
      </c>
      <c r="C2868">
        <v>8474.82</v>
      </c>
    </row>
    <row r="2869" spans="1:3" x14ac:dyDescent="0.3">
      <c r="A2869" s="16">
        <f t="shared" si="73"/>
        <v>43785.291666666664</v>
      </c>
      <c r="B2869" t="s">
        <v>3040</v>
      </c>
      <c r="C2869">
        <v>8462.81</v>
      </c>
    </row>
    <row r="2870" spans="1:3" x14ac:dyDescent="0.3">
      <c r="A2870" s="16">
        <f t="shared" si="73"/>
        <v>43785.25</v>
      </c>
      <c r="B2870" t="s">
        <v>3041</v>
      </c>
      <c r="C2870">
        <v>8467.7199999999993</v>
      </c>
    </row>
    <row r="2871" spans="1:3" x14ac:dyDescent="0.3">
      <c r="A2871" s="16">
        <f t="shared" si="73"/>
        <v>43785.208333333336</v>
      </c>
      <c r="B2871" t="s">
        <v>3042</v>
      </c>
      <c r="C2871">
        <v>8470</v>
      </c>
    </row>
    <row r="2872" spans="1:3" x14ac:dyDescent="0.3">
      <c r="A2872" s="16">
        <f t="shared" si="73"/>
        <v>43785.166666666664</v>
      </c>
      <c r="B2872" t="s">
        <v>3043</v>
      </c>
      <c r="C2872">
        <v>8451.1299999999992</v>
      </c>
    </row>
    <row r="2873" spans="1:3" x14ac:dyDescent="0.3">
      <c r="A2873" s="16">
        <f t="shared" si="73"/>
        <v>43785.125</v>
      </c>
      <c r="B2873" t="s">
        <v>3044</v>
      </c>
      <c r="C2873">
        <v>8458.0499999999993</v>
      </c>
    </row>
    <row r="2874" spans="1:3" x14ac:dyDescent="0.3">
      <c r="A2874" s="16">
        <f t="shared" si="73"/>
        <v>43785.083333333336</v>
      </c>
      <c r="B2874" t="s">
        <v>3045</v>
      </c>
      <c r="C2874">
        <v>8483.64</v>
      </c>
    </row>
    <row r="2875" spans="1:3" x14ac:dyDescent="0.3">
      <c r="A2875" s="16">
        <f t="shared" si="73"/>
        <v>43785.041666666664</v>
      </c>
      <c r="B2875" t="s">
        <v>3046</v>
      </c>
      <c r="C2875">
        <v>8467.9599999999991</v>
      </c>
    </row>
    <row r="2876" spans="1:3" x14ac:dyDescent="0.3">
      <c r="A2876" s="16">
        <f t="shared" si="73"/>
        <v>43785.5</v>
      </c>
      <c r="B2876" t="s">
        <v>3047</v>
      </c>
      <c r="C2876">
        <v>8471.73</v>
      </c>
    </row>
    <row r="2877" spans="1:3" x14ac:dyDescent="0.3">
      <c r="A2877" s="16">
        <f t="shared" si="73"/>
        <v>43784.958333333336</v>
      </c>
      <c r="B2877" t="s">
        <v>3048</v>
      </c>
      <c r="C2877">
        <v>8521.01</v>
      </c>
    </row>
    <row r="2878" spans="1:3" x14ac:dyDescent="0.3">
      <c r="A2878" s="16">
        <f t="shared" si="73"/>
        <v>43784.916666666664</v>
      </c>
      <c r="B2878" t="s">
        <v>3049</v>
      </c>
      <c r="C2878">
        <v>8462.2099999999991</v>
      </c>
    </row>
    <row r="2879" spans="1:3" x14ac:dyDescent="0.3">
      <c r="A2879" s="16">
        <f t="shared" si="73"/>
        <v>43784.875</v>
      </c>
      <c r="B2879" t="s">
        <v>3050</v>
      </c>
      <c r="C2879">
        <v>8481</v>
      </c>
    </row>
    <row r="2880" spans="1:3" x14ac:dyDescent="0.3">
      <c r="A2880" s="16">
        <f t="shared" si="73"/>
        <v>43784.833333333336</v>
      </c>
      <c r="B2880" t="s">
        <v>3051</v>
      </c>
      <c r="C2880">
        <v>8485.57</v>
      </c>
    </row>
    <row r="2881" spans="1:3" x14ac:dyDescent="0.3">
      <c r="A2881" s="16">
        <f t="shared" si="73"/>
        <v>43784.791666666664</v>
      </c>
      <c r="B2881" t="s">
        <v>3052</v>
      </c>
      <c r="C2881">
        <v>8497.32</v>
      </c>
    </row>
    <row r="2882" spans="1:3" x14ac:dyDescent="0.3">
      <c r="A2882" s="16">
        <f t="shared" si="73"/>
        <v>43784.75</v>
      </c>
      <c r="B2882" t="s">
        <v>3053</v>
      </c>
      <c r="C2882">
        <v>8479.2099999999991</v>
      </c>
    </row>
    <row r="2883" spans="1:3" x14ac:dyDescent="0.3">
      <c r="A2883" s="16">
        <f t="shared" si="73"/>
        <v>43784.708333333336</v>
      </c>
      <c r="B2883" t="s">
        <v>3054</v>
      </c>
      <c r="C2883">
        <v>8476.07</v>
      </c>
    </row>
    <row r="2884" spans="1:3" x14ac:dyDescent="0.3">
      <c r="A2884" s="16">
        <f t="shared" si="73"/>
        <v>43784.666666666664</v>
      </c>
      <c r="B2884" t="s">
        <v>3055</v>
      </c>
      <c r="C2884">
        <v>8479.8799999999992</v>
      </c>
    </row>
    <row r="2885" spans="1:3" x14ac:dyDescent="0.3">
      <c r="A2885" s="16">
        <f t="shared" si="73"/>
        <v>43784.625</v>
      </c>
      <c r="B2885" t="s">
        <v>3056</v>
      </c>
      <c r="C2885">
        <v>8463.73</v>
      </c>
    </row>
    <row r="2886" spans="1:3" x14ac:dyDescent="0.3">
      <c r="A2886" s="16">
        <f t="shared" ref="A2886:A2949" si="74">DATEVALUE(MID(B2886,1,10))+(IF(RIGHT(B2886,2)="PM",12,0)+MID(B2886,12,2))/24</f>
        <v>43784.583333333336</v>
      </c>
      <c r="B2886" t="s">
        <v>3057</v>
      </c>
      <c r="C2886">
        <v>8645.4699999999993</v>
      </c>
    </row>
    <row r="2887" spans="1:3" x14ac:dyDescent="0.3">
      <c r="A2887" s="16">
        <f t="shared" si="74"/>
        <v>43784.541666666664</v>
      </c>
      <c r="B2887" t="s">
        <v>3058</v>
      </c>
      <c r="C2887">
        <v>8664.5</v>
      </c>
    </row>
    <row r="2888" spans="1:3" x14ac:dyDescent="0.3">
      <c r="A2888" s="16">
        <f t="shared" si="74"/>
        <v>43785</v>
      </c>
      <c r="B2888" t="s">
        <v>3059</v>
      </c>
      <c r="C2888">
        <v>8630.5400000000009</v>
      </c>
    </row>
    <row r="2889" spans="1:3" x14ac:dyDescent="0.3">
      <c r="A2889" s="16">
        <f t="shared" si="74"/>
        <v>43784.458333333336</v>
      </c>
      <c r="B2889" t="s">
        <v>3060</v>
      </c>
      <c r="C2889">
        <v>8655.7900000000009</v>
      </c>
    </row>
    <row r="2890" spans="1:3" x14ac:dyDescent="0.3">
      <c r="A2890" s="16">
        <f t="shared" si="74"/>
        <v>43784.416666666664</v>
      </c>
      <c r="B2890" t="s">
        <v>3061</v>
      </c>
      <c r="C2890">
        <v>8623.7000000000007</v>
      </c>
    </row>
    <row r="2891" spans="1:3" x14ac:dyDescent="0.3">
      <c r="A2891" s="16">
        <f t="shared" si="74"/>
        <v>43784.375</v>
      </c>
      <c r="B2891" t="s">
        <v>3062</v>
      </c>
      <c r="C2891">
        <v>8654.39</v>
      </c>
    </row>
    <row r="2892" spans="1:3" x14ac:dyDescent="0.3">
      <c r="A2892" s="16">
        <f t="shared" si="74"/>
        <v>43784.333333333336</v>
      </c>
      <c r="B2892" t="s">
        <v>3063</v>
      </c>
      <c r="C2892">
        <v>8574.77</v>
      </c>
    </row>
    <row r="2893" spans="1:3" x14ac:dyDescent="0.3">
      <c r="A2893" s="16">
        <f t="shared" si="74"/>
        <v>43784.291666666664</v>
      </c>
      <c r="B2893" t="s">
        <v>3064</v>
      </c>
      <c r="C2893">
        <v>8588.01</v>
      </c>
    </row>
    <row r="2894" spans="1:3" x14ac:dyDescent="0.3">
      <c r="A2894" s="16">
        <f t="shared" si="74"/>
        <v>43784.25</v>
      </c>
      <c r="B2894" t="s">
        <v>3065</v>
      </c>
      <c r="C2894">
        <v>8564.64</v>
      </c>
    </row>
    <row r="2895" spans="1:3" x14ac:dyDescent="0.3">
      <c r="A2895" s="16">
        <f t="shared" si="74"/>
        <v>43784.208333333336</v>
      </c>
      <c r="B2895" t="s">
        <v>3066</v>
      </c>
      <c r="C2895">
        <v>8557.4500000000007</v>
      </c>
    </row>
    <row r="2896" spans="1:3" x14ac:dyDescent="0.3">
      <c r="A2896" s="16">
        <f t="shared" si="74"/>
        <v>43784.166666666664</v>
      </c>
      <c r="B2896" t="s">
        <v>3067</v>
      </c>
      <c r="C2896">
        <v>8558.15</v>
      </c>
    </row>
    <row r="2897" spans="1:3" x14ac:dyDescent="0.3">
      <c r="A2897" s="16">
        <f t="shared" si="74"/>
        <v>43784.125</v>
      </c>
      <c r="B2897" t="s">
        <v>3068</v>
      </c>
      <c r="C2897">
        <v>8538.61</v>
      </c>
    </row>
    <row r="2898" spans="1:3" x14ac:dyDescent="0.3">
      <c r="A2898" s="16">
        <f t="shared" si="74"/>
        <v>43784.083333333336</v>
      </c>
      <c r="B2898" t="s">
        <v>3069</v>
      </c>
      <c r="C2898">
        <v>8559.9599999999991</v>
      </c>
    </row>
    <row r="2899" spans="1:3" x14ac:dyDescent="0.3">
      <c r="A2899" s="16">
        <f t="shared" si="74"/>
        <v>43784.041666666664</v>
      </c>
      <c r="B2899" t="s">
        <v>3070</v>
      </c>
      <c r="C2899">
        <v>8611.98</v>
      </c>
    </row>
    <row r="2900" spans="1:3" x14ac:dyDescent="0.3">
      <c r="A2900" s="16">
        <f t="shared" si="74"/>
        <v>43784.5</v>
      </c>
      <c r="B2900" t="s">
        <v>3071</v>
      </c>
      <c r="C2900">
        <v>8646.68</v>
      </c>
    </row>
    <row r="2901" spans="1:3" x14ac:dyDescent="0.3">
      <c r="A2901" s="16">
        <f t="shared" si="74"/>
        <v>43783.958333333336</v>
      </c>
      <c r="B2901" t="s">
        <v>3072</v>
      </c>
      <c r="C2901">
        <v>8663.99</v>
      </c>
    </row>
    <row r="2902" spans="1:3" x14ac:dyDescent="0.3">
      <c r="A2902" s="16">
        <f t="shared" si="74"/>
        <v>43783.916666666664</v>
      </c>
      <c r="B2902" t="s">
        <v>3073</v>
      </c>
      <c r="C2902">
        <v>8667.9</v>
      </c>
    </row>
    <row r="2903" spans="1:3" x14ac:dyDescent="0.3">
      <c r="A2903" s="16">
        <f t="shared" si="74"/>
        <v>43783.875</v>
      </c>
      <c r="B2903" t="s">
        <v>3074</v>
      </c>
      <c r="C2903">
        <v>8666.4500000000007</v>
      </c>
    </row>
    <row r="2904" spans="1:3" x14ac:dyDescent="0.3">
      <c r="A2904" s="16">
        <f t="shared" si="74"/>
        <v>43783.833333333336</v>
      </c>
      <c r="B2904" t="s">
        <v>3075</v>
      </c>
      <c r="C2904">
        <v>8649.02</v>
      </c>
    </row>
    <row r="2905" spans="1:3" x14ac:dyDescent="0.3">
      <c r="A2905" s="16">
        <f t="shared" si="74"/>
        <v>43783.791666666664</v>
      </c>
      <c r="B2905" t="s">
        <v>3076</v>
      </c>
      <c r="C2905">
        <v>8642.92</v>
      </c>
    </row>
    <row r="2906" spans="1:3" x14ac:dyDescent="0.3">
      <c r="A2906" s="16">
        <f t="shared" si="74"/>
        <v>43783.75</v>
      </c>
      <c r="B2906" t="s">
        <v>3077</v>
      </c>
      <c r="C2906">
        <v>8661.89</v>
      </c>
    </row>
    <row r="2907" spans="1:3" x14ac:dyDescent="0.3">
      <c r="A2907" s="16">
        <f t="shared" si="74"/>
        <v>43783.708333333336</v>
      </c>
      <c r="B2907" t="s">
        <v>3078</v>
      </c>
      <c r="C2907">
        <v>8655.3799999999992</v>
      </c>
    </row>
    <row r="2908" spans="1:3" x14ac:dyDescent="0.3">
      <c r="A2908" s="16">
        <f t="shared" si="74"/>
        <v>43783.666666666664</v>
      </c>
      <c r="B2908" t="s">
        <v>3079</v>
      </c>
      <c r="C2908">
        <v>8643.57</v>
      </c>
    </row>
    <row r="2909" spans="1:3" x14ac:dyDescent="0.3">
      <c r="A2909" s="16">
        <f t="shared" si="74"/>
        <v>43783.625</v>
      </c>
      <c r="B2909" t="s">
        <v>3080</v>
      </c>
      <c r="C2909">
        <v>8669.27</v>
      </c>
    </row>
    <row r="2910" spans="1:3" x14ac:dyDescent="0.3">
      <c r="A2910" s="16">
        <f t="shared" si="74"/>
        <v>43783.583333333336</v>
      </c>
      <c r="B2910" t="s">
        <v>3081</v>
      </c>
      <c r="C2910">
        <v>8680.93</v>
      </c>
    </row>
    <row r="2911" spans="1:3" x14ac:dyDescent="0.3">
      <c r="A2911" s="16">
        <f t="shared" si="74"/>
        <v>43783.541666666664</v>
      </c>
      <c r="B2911" t="s">
        <v>3082</v>
      </c>
      <c r="C2911">
        <v>8628.99</v>
      </c>
    </row>
    <row r="2912" spans="1:3" x14ac:dyDescent="0.3">
      <c r="A2912" s="16">
        <f t="shared" si="74"/>
        <v>43784</v>
      </c>
      <c r="B2912" t="s">
        <v>3083</v>
      </c>
      <c r="C2912">
        <v>8636.5400000000009</v>
      </c>
    </row>
    <row r="2913" spans="1:3" x14ac:dyDescent="0.3">
      <c r="A2913" s="16">
        <f t="shared" si="74"/>
        <v>43783.458333333336</v>
      </c>
      <c r="B2913" t="s">
        <v>3084</v>
      </c>
      <c r="C2913">
        <v>8626.64</v>
      </c>
    </row>
    <row r="2914" spans="1:3" x14ac:dyDescent="0.3">
      <c r="A2914" s="16">
        <f t="shared" si="74"/>
        <v>43783.416666666664</v>
      </c>
      <c r="B2914" t="s">
        <v>3085</v>
      </c>
      <c r="C2914">
        <v>8635</v>
      </c>
    </row>
    <row r="2915" spans="1:3" x14ac:dyDescent="0.3">
      <c r="A2915" s="16">
        <f t="shared" si="74"/>
        <v>43783.375</v>
      </c>
      <c r="B2915" t="s">
        <v>3086</v>
      </c>
      <c r="C2915">
        <v>8616.33</v>
      </c>
    </row>
    <row r="2916" spans="1:3" x14ac:dyDescent="0.3">
      <c r="A2916" s="16">
        <f t="shared" si="74"/>
        <v>43783.333333333336</v>
      </c>
      <c r="B2916" t="s">
        <v>3087</v>
      </c>
      <c r="C2916">
        <v>8668.36</v>
      </c>
    </row>
    <row r="2917" spans="1:3" x14ac:dyDescent="0.3">
      <c r="A2917" s="16">
        <f t="shared" si="74"/>
        <v>43783.291666666664</v>
      </c>
      <c r="B2917" t="s">
        <v>3088</v>
      </c>
      <c r="C2917">
        <v>8695.16</v>
      </c>
    </row>
    <row r="2918" spans="1:3" x14ac:dyDescent="0.3">
      <c r="A2918" s="16">
        <f t="shared" si="74"/>
        <v>43783.25</v>
      </c>
      <c r="B2918" t="s">
        <v>3089</v>
      </c>
      <c r="C2918">
        <v>8704.39</v>
      </c>
    </row>
    <row r="2919" spans="1:3" x14ac:dyDescent="0.3">
      <c r="A2919" s="16">
        <f t="shared" si="74"/>
        <v>43783.208333333336</v>
      </c>
      <c r="B2919" t="s">
        <v>3090</v>
      </c>
      <c r="C2919">
        <v>8687.48</v>
      </c>
    </row>
    <row r="2920" spans="1:3" x14ac:dyDescent="0.3">
      <c r="A2920" s="16">
        <f t="shared" si="74"/>
        <v>43783.166666666664</v>
      </c>
      <c r="B2920" t="s">
        <v>3091</v>
      </c>
      <c r="C2920">
        <v>8759.2000000000007</v>
      </c>
    </row>
    <row r="2921" spans="1:3" x14ac:dyDescent="0.3">
      <c r="A2921" s="16">
        <f t="shared" si="74"/>
        <v>43783.125</v>
      </c>
      <c r="B2921" t="s">
        <v>3092</v>
      </c>
      <c r="C2921">
        <v>8747.9</v>
      </c>
    </row>
    <row r="2922" spans="1:3" x14ac:dyDescent="0.3">
      <c r="A2922" s="16">
        <f t="shared" si="74"/>
        <v>43783.083333333336</v>
      </c>
      <c r="B2922" t="s">
        <v>3093</v>
      </c>
      <c r="C2922">
        <v>8756.01</v>
      </c>
    </row>
    <row r="2923" spans="1:3" x14ac:dyDescent="0.3">
      <c r="A2923" s="16">
        <f t="shared" si="74"/>
        <v>43783.041666666664</v>
      </c>
      <c r="B2923" t="s">
        <v>3094</v>
      </c>
      <c r="C2923">
        <v>8777.91</v>
      </c>
    </row>
    <row r="2924" spans="1:3" x14ac:dyDescent="0.3">
      <c r="A2924" s="16">
        <f t="shared" si="74"/>
        <v>43783.5</v>
      </c>
      <c r="B2924" t="s">
        <v>3095</v>
      </c>
      <c r="C2924">
        <v>8777.1200000000008</v>
      </c>
    </row>
    <row r="2925" spans="1:3" x14ac:dyDescent="0.3">
      <c r="A2925" s="16">
        <f t="shared" si="74"/>
        <v>43782.958333333336</v>
      </c>
      <c r="B2925" t="s">
        <v>3096</v>
      </c>
      <c r="C2925">
        <v>8766.48</v>
      </c>
    </row>
    <row r="2926" spans="1:3" x14ac:dyDescent="0.3">
      <c r="A2926" s="16">
        <f t="shared" si="74"/>
        <v>43782.916666666664</v>
      </c>
      <c r="B2926" t="s">
        <v>3097</v>
      </c>
      <c r="C2926">
        <v>8769.99</v>
      </c>
    </row>
    <row r="2927" spans="1:3" x14ac:dyDescent="0.3">
      <c r="A2927" s="16">
        <f t="shared" si="74"/>
        <v>43782.875</v>
      </c>
      <c r="B2927" t="s">
        <v>3098</v>
      </c>
      <c r="C2927">
        <v>8763.32</v>
      </c>
    </row>
    <row r="2928" spans="1:3" x14ac:dyDescent="0.3">
      <c r="A2928" s="16">
        <f t="shared" si="74"/>
        <v>43782.833333333336</v>
      </c>
      <c r="B2928" t="s">
        <v>3099</v>
      </c>
      <c r="C2928">
        <v>8778.4</v>
      </c>
    </row>
    <row r="2929" spans="1:3" x14ac:dyDescent="0.3">
      <c r="A2929" s="16">
        <f t="shared" si="74"/>
        <v>43782.791666666664</v>
      </c>
      <c r="B2929" t="s">
        <v>3100</v>
      </c>
      <c r="C2929">
        <v>8756.69</v>
      </c>
    </row>
    <row r="2930" spans="1:3" x14ac:dyDescent="0.3">
      <c r="A2930" s="16">
        <f t="shared" si="74"/>
        <v>43782.75</v>
      </c>
      <c r="B2930" t="s">
        <v>3101</v>
      </c>
      <c r="C2930">
        <v>8769.6299999999992</v>
      </c>
    </row>
    <row r="2931" spans="1:3" x14ac:dyDescent="0.3">
      <c r="A2931" s="16">
        <f t="shared" si="74"/>
        <v>43782.708333333336</v>
      </c>
      <c r="B2931" t="s">
        <v>3102</v>
      </c>
      <c r="C2931">
        <v>8764.6200000000008</v>
      </c>
    </row>
    <row r="2932" spans="1:3" x14ac:dyDescent="0.3">
      <c r="A2932" s="16">
        <f t="shared" si="74"/>
        <v>43782.666666666664</v>
      </c>
      <c r="B2932" t="s">
        <v>3103</v>
      </c>
      <c r="C2932">
        <v>8751.18</v>
      </c>
    </row>
    <row r="2933" spans="1:3" x14ac:dyDescent="0.3">
      <c r="A2933" s="16">
        <f t="shared" si="74"/>
        <v>43782.625</v>
      </c>
      <c r="B2933" t="s">
        <v>3104</v>
      </c>
      <c r="C2933">
        <v>8750.77</v>
      </c>
    </row>
    <row r="2934" spans="1:3" x14ac:dyDescent="0.3">
      <c r="A2934" s="16">
        <f t="shared" si="74"/>
        <v>43782.583333333336</v>
      </c>
      <c r="B2934" t="s">
        <v>3105</v>
      </c>
      <c r="C2934">
        <v>8758.36</v>
      </c>
    </row>
    <row r="2935" spans="1:3" x14ac:dyDescent="0.3">
      <c r="A2935" s="16">
        <f t="shared" si="74"/>
        <v>43782.541666666664</v>
      </c>
      <c r="B2935" t="s">
        <v>3106</v>
      </c>
      <c r="C2935">
        <v>8763.69</v>
      </c>
    </row>
    <row r="2936" spans="1:3" x14ac:dyDescent="0.3">
      <c r="A2936" s="16">
        <f t="shared" si="74"/>
        <v>43783</v>
      </c>
      <c r="B2936" t="s">
        <v>3107</v>
      </c>
      <c r="C2936">
        <v>8773.07</v>
      </c>
    </row>
    <row r="2937" spans="1:3" x14ac:dyDescent="0.3">
      <c r="A2937" s="16">
        <f t="shared" si="74"/>
        <v>43782.458333333336</v>
      </c>
      <c r="B2937" t="s">
        <v>3108</v>
      </c>
      <c r="C2937">
        <v>8793.7199999999993</v>
      </c>
    </row>
    <row r="2938" spans="1:3" x14ac:dyDescent="0.3">
      <c r="A2938" s="16">
        <f t="shared" si="74"/>
        <v>43782.416666666664</v>
      </c>
      <c r="B2938" t="s">
        <v>3109</v>
      </c>
      <c r="C2938">
        <v>8777.01</v>
      </c>
    </row>
    <row r="2939" spans="1:3" x14ac:dyDescent="0.3">
      <c r="A2939" s="16">
        <f t="shared" si="74"/>
        <v>43782.375</v>
      </c>
      <c r="B2939" t="s">
        <v>3110</v>
      </c>
      <c r="C2939">
        <v>8779.82</v>
      </c>
    </row>
    <row r="2940" spans="1:3" x14ac:dyDescent="0.3">
      <c r="A2940" s="16">
        <f t="shared" si="74"/>
        <v>43782.333333333336</v>
      </c>
      <c r="B2940" t="s">
        <v>3111</v>
      </c>
      <c r="C2940">
        <v>8744.26</v>
      </c>
    </row>
    <row r="2941" spans="1:3" x14ac:dyDescent="0.3">
      <c r="A2941" s="16">
        <f t="shared" si="74"/>
        <v>43782.291666666664</v>
      </c>
      <c r="B2941" t="s">
        <v>3112</v>
      </c>
      <c r="C2941">
        <v>8749.2999999999993</v>
      </c>
    </row>
    <row r="2942" spans="1:3" x14ac:dyDescent="0.3">
      <c r="A2942" s="16">
        <f t="shared" si="74"/>
        <v>43782.25</v>
      </c>
      <c r="B2942" t="s">
        <v>3113</v>
      </c>
      <c r="C2942">
        <v>8725.69</v>
      </c>
    </row>
    <row r="2943" spans="1:3" x14ac:dyDescent="0.3">
      <c r="A2943" s="16">
        <f t="shared" si="74"/>
        <v>43782.208333333336</v>
      </c>
      <c r="B2943" t="s">
        <v>3114</v>
      </c>
      <c r="C2943">
        <v>8732.9699999999993</v>
      </c>
    </row>
    <row r="2944" spans="1:3" x14ac:dyDescent="0.3">
      <c r="A2944" s="16">
        <f t="shared" si="74"/>
        <v>43782.166666666664</v>
      </c>
      <c r="B2944" t="s">
        <v>3115</v>
      </c>
      <c r="C2944">
        <v>8767</v>
      </c>
    </row>
    <row r="2945" spans="1:3" x14ac:dyDescent="0.3">
      <c r="A2945" s="16">
        <f t="shared" si="74"/>
        <v>43782.125</v>
      </c>
      <c r="B2945" t="s">
        <v>3116</v>
      </c>
      <c r="C2945">
        <v>8767</v>
      </c>
    </row>
    <row r="2946" spans="1:3" x14ac:dyDescent="0.3">
      <c r="A2946" s="16">
        <f t="shared" si="74"/>
        <v>43782.083333333336</v>
      </c>
      <c r="B2946" t="s">
        <v>3117</v>
      </c>
      <c r="C2946">
        <v>8767</v>
      </c>
    </row>
    <row r="2947" spans="1:3" x14ac:dyDescent="0.3">
      <c r="A2947" s="16">
        <f t="shared" si="74"/>
        <v>43782.041666666664</v>
      </c>
      <c r="B2947" t="s">
        <v>3118</v>
      </c>
      <c r="C2947">
        <v>8786.26</v>
      </c>
    </row>
    <row r="2948" spans="1:3" x14ac:dyDescent="0.3">
      <c r="A2948" s="16">
        <f t="shared" si="74"/>
        <v>43782.5</v>
      </c>
      <c r="B2948" t="s">
        <v>3119</v>
      </c>
      <c r="C2948">
        <v>8821.94</v>
      </c>
    </row>
    <row r="2949" spans="1:3" x14ac:dyDescent="0.3">
      <c r="A2949" s="16">
        <f t="shared" si="74"/>
        <v>43781.958333333336</v>
      </c>
      <c r="B2949" t="s">
        <v>3120</v>
      </c>
      <c r="C2949">
        <v>8778.56</v>
      </c>
    </row>
    <row r="2950" spans="1:3" x14ac:dyDescent="0.3">
      <c r="A2950" s="16">
        <f t="shared" ref="A2950:A3013" si="75">DATEVALUE(MID(B2950,1,10))+(IF(RIGHT(B2950,2)="PM",12,0)+MID(B2950,12,2))/24</f>
        <v>43781.916666666664</v>
      </c>
      <c r="B2950" t="s">
        <v>3121</v>
      </c>
      <c r="C2950">
        <v>8771.98</v>
      </c>
    </row>
    <row r="2951" spans="1:3" x14ac:dyDescent="0.3">
      <c r="A2951" s="16">
        <f t="shared" si="75"/>
        <v>43781.875</v>
      </c>
      <c r="B2951" t="s">
        <v>3122</v>
      </c>
      <c r="C2951">
        <v>8794.2099999999991</v>
      </c>
    </row>
    <row r="2952" spans="1:3" x14ac:dyDescent="0.3">
      <c r="A2952" s="16">
        <f t="shared" si="75"/>
        <v>43781.833333333336</v>
      </c>
      <c r="B2952" t="s">
        <v>3123</v>
      </c>
      <c r="C2952">
        <v>8774.51</v>
      </c>
    </row>
    <row r="2953" spans="1:3" x14ac:dyDescent="0.3">
      <c r="A2953" s="16">
        <f t="shared" si="75"/>
        <v>43781.791666666664</v>
      </c>
      <c r="B2953" t="s">
        <v>3124</v>
      </c>
      <c r="C2953">
        <v>8750.15</v>
      </c>
    </row>
    <row r="2954" spans="1:3" x14ac:dyDescent="0.3">
      <c r="A2954" s="16">
        <f t="shared" si="75"/>
        <v>43781.75</v>
      </c>
      <c r="B2954" t="s">
        <v>3125</v>
      </c>
      <c r="C2954">
        <v>8742.77</v>
      </c>
    </row>
    <row r="2955" spans="1:3" x14ac:dyDescent="0.3">
      <c r="A2955" s="16">
        <f t="shared" si="75"/>
        <v>43781.708333333336</v>
      </c>
      <c r="B2955" t="s">
        <v>3126</v>
      </c>
      <c r="C2955">
        <v>8716.8700000000008</v>
      </c>
    </row>
    <row r="2956" spans="1:3" x14ac:dyDescent="0.3">
      <c r="A2956" s="16">
        <f t="shared" si="75"/>
        <v>43781.666666666664</v>
      </c>
      <c r="B2956" t="s">
        <v>3127</v>
      </c>
      <c r="C2956">
        <v>8705.27</v>
      </c>
    </row>
    <row r="2957" spans="1:3" x14ac:dyDescent="0.3">
      <c r="A2957" s="16">
        <f t="shared" si="75"/>
        <v>43781.625</v>
      </c>
      <c r="B2957" t="s">
        <v>3128</v>
      </c>
      <c r="C2957">
        <v>8681.57</v>
      </c>
    </row>
    <row r="2958" spans="1:3" x14ac:dyDescent="0.3">
      <c r="A2958" s="16">
        <f t="shared" si="75"/>
        <v>43781.583333333336</v>
      </c>
      <c r="B2958" t="s">
        <v>3129</v>
      </c>
      <c r="C2958">
        <v>8672.9</v>
      </c>
    </row>
    <row r="2959" spans="1:3" x14ac:dyDescent="0.3">
      <c r="A2959" s="16">
        <f t="shared" si="75"/>
        <v>43781.541666666664</v>
      </c>
      <c r="B2959" t="s">
        <v>3130</v>
      </c>
      <c r="C2959">
        <v>8721.2000000000007</v>
      </c>
    </row>
    <row r="2960" spans="1:3" x14ac:dyDescent="0.3">
      <c r="A2960" s="16">
        <f t="shared" si="75"/>
        <v>43782</v>
      </c>
      <c r="B2960" t="s">
        <v>3131</v>
      </c>
      <c r="C2960">
        <v>8748.77</v>
      </c>
    </row>
    <row r="2961" spans="1:3" x14ac:dyDescent="0.3">
      <c r="A2961" s="16">
        <f t="shared" si="75"/>
        <v>43781.458333333336</v>
      </c>
      <c r="B2961" t="s">
        <v>3132</v>
      </c>
      <c r="C2961">
        <v>8750</v>
      </c>
    </row>
    <row r="2962" spans="1:3" x14ac:dyDescent="0.3">
      <c r="A2962" s="16">
        <f t="shared" si="75"/>
        <v>43781.416666666664</v>
      </c>
      <c r="B2962" t="s">
        <v>3133</v>
      </c>
      <c r="C2962">
        <v>8760.4599999999991</v>
      </c>
    </row>
    <row r="2963" spans="1:3" x14ac:dyDescent="0.3">
      <c r="A2963" s="16">
        <f t="shared" si="75"/>
        <v>43781.375</v>
      </c>
      <c r="B2963" t="s">
        <v>3134</v>
      </c>
      <c r="C2963">
        <v>8749.93</v>
      </c>
    </row>
    <row r="2964" spans="1:3" x14ac:dyDescent="0.3">
      <c r="A2964" s="16">
        <f t="shared" si="75"/>
        <v>43781.333333333336</v>
      </c>
      <c r="B2964" t="s">
        <v>3135</v>
      </c>
      <c r="C2964">
        <v>8772.3700000000008</v>
      </c>
    </row>
    <row r="2965" spans="1:3" x14ac:dyDescent="0.3">
      <c r="A2965" s="16">
        <f t="shared" si="75"/>
        <v>43781.291666666664</v>
      </c>
      <c r="B2965" t="s">
        <v>3136</v>
      </c>
      <c r="C2965">
        <v>8766.5400000000009</v>
      </c>
    </row>
    <row r="2966" spans="1:3" x14ac:dyDescent="0.3">
      <c r="A2966" s="16">
        <f t="shared" si="75"/>
        <v>43781.25</v>
      </c>
      <c r="B2966" t="s">
        <v>3137</v>
      </c>
      <c r="C2966">
        <v>8753.58</v>
      </c>
    </row>
    <row r="2967" spans="1:3" x14ac:dyDescent="0.3">
      <c r="A2967" s="16">
        <f t="shared" si="75"/>
        <v>43781.208333333336</v>
      </c>
      <c r="B2967" t="s">
        <v>3138</v>
      </c>
      <c r="C2967">
        <v>8744.8799999999992</v>
      </c>
    </row>
    <row r="2968" spans="1:3" x14ac:dyDescent="0.3">
      <c r="A2968" s="16">
        <f t="shared" si="75"/>
        <v>43781.166666666664</v>
      </c>
      <c r="B2968" t="s">
        <v>3139</v>
      </c>
      <c r="C2968">
        <v>8740.65</v>
      </c>
    </row>
    <row r="2969" spans="1:3" x14ac:dyDescent="0.3">
      <c r="A2969" s="16">
        <f t="shared" si="75"/>
        <v>43781.125</v>
      </c>
      <c r="B2969" t="s">
        <v>3140</v>
      </c>
      <c r="C2969">
        <v>8747.2099999999991</v>
      </c>
    </row>
    <row r="2970" spans="1:3" x14ac:dyDescent="0.3">
      <c r="A2970" s="16">
        <f t="shared" si="75"/>
        <v>43781.083333333336</v>
      </c>
      <c r="B2970" t="s">
        <v>3141</v>
      </c>
      <c r="C2970">
        <v>8738.06</v>
      </c>
    </row>
    <row r="2971" spans="1:3" x14ac:dyDescent="0.3">
      <c r="A2971" s="16">
        <f t="shared" si="75"/>
        <v>43781.041666666664</v>
      </c>
      <c r="B2971" t="s">
        <v>3142</v>
      </c>
      <c r="C2971">
        <v>8741.68</v>
      </c>
    </row>
    <row r="2972" spans="1:3" x14ac:dyDescent="0.3">
      <c r="A2972" s="16">
        <f t="shared" si="75"/>
        <v>43781.5</v>
      </c>
      <c r="B2972" t="s">
        <v>3143</v>
      </c>
      <c r="C2972">
        <v>8733.27</v>
      </c>
    </row>
    <row r="2973" spans="1:3" x14ac:dyDescent="0.3">
      <c r="A2973" s="16">
        <f t="shared" si="75"/>
        <v>43780.958333333336</v>
      </c>
      <c r="B2973" t="s">
        <v>3144</v>
      </c>
      <c r="C2973">
        <v>8723.8799999999992</v>
      </c>
    </row>
    <row r="2974" spans="1:3" x14ac:dyDescent="0.3">
      <c r="A2974" s="16">
        <f t="shared" si="75"/>
        <v>43780.916666666664</v>
      </c>
      <c r="B2974" t="s">
        <v>3145</v>
      </c>
      <c r="C2974">
        <v>8739.64</v>
      </c>
    </row>
    <row r="2975" spans="1:3" x14ac:dyDescent="0.3">
      <c r="A2975" s="16">
        <f t="shared" si="75"/>
        <v>43780.875</v>
      </c>
      <c r="B2975" t="s">
        <v>3146</v>
      </c>
      <c r="C2975">
        <v>8726.84</v>
      </c>
    </row>
    <row r="2976" spans="1:3" x14ac:dyDescent="0.3">
      <c r="A2976" s="16">
        <f t="shared" si="75"/>
        <v>43780.833333333336</v>
      </c>
      <c r="B2976" t="s">
        <v>3147</v>
      </c>
      <c r="C2976">
        <v>8763.76</v>
      </c>
    </row>
    <row r="2977" spans="1:3" x14ac:dyDescent="0.3">
      <c r="A2977" s="16">
        <f t="shared" si="75"/>
        <v>43780.791666666664</v>
      </c>
      <c r="B2977" t="s">
        <v>3148</v>
      </c>
      <c r="C2977">
        <v>8769.64</v>
      </c>
    </row>
    <row r="2978" spans="1:3" x14ac:dyDescent="0.3">
      <c r="A2978" s="16">
        <f t="shared" si="75"/>
        <v>43780.75</v>
      </c>
      <c r="B2978" t="s">
        <v>3149</v>
      </c>
      <c r="C2978">
        <v>8737</v>
      </c>
    </row>
    <row r="2979" spans="1:3" x14ac:dyDescent="0.3">
      <c r="A2979" s="16">
        <f t="shared" si="75"/>
        <v>43780.708333333336</v>
      </c>
      <c r="B2979" t="s">
        <v>3150</v>
      </c>
      <c r="C2979">
        <v>8734.42</v>
      </c>
    </row>
    <row r="2980" spans="1:3" x14ac:dyDescent="0.3">
      <c r="A2980" s="16">
        <f t="shared" si="75"/>
        <v>43780.666666666664</v>
      </c>
      <c r="B2980" t="s">
        <v>3151</v>
      </c>
      <c r="C2980">
        <v>8723.59</v>
      </c>
    </row>
    <row r="2981" spans="1:3" x14ac:dyDescent="0.3">
      <c r="A2981" s="16">
        <f t="shared" si="75"/>
        <v>43780.625</v>
      </c>
      <c r="B2981" t="s">
        <v>3152</v>
      </c>
      <c r="C2981">
        <v>8749.65</v>
      </c>
    </row>
    <row r="2982" spans="1:3" x14ac:dyDescent="0.3">
      <c r="A2982" s="16">
        <f t="shared" si="75"/>
        <v>43780.583333333336</v>
      </c>
      <c r="B2982" t="s">
        <v>3153</v>
      </c>
      <c r="C2982">
        <v>8723.7000000000007</v>
      </c>
    </row>
    <row r="2983" spans="1:3" x14ac:dyDescent="0.3">
      <c r="A2983" s="16">
        <f t="shared" si="75"/>
        <v>43780.541666666664</v>
      </c>
      <c r="B2983" t="s">
        <v>3154</v>
      </c>
      <c r="C2983">
        <v>8715.82</v>
      </c>
    </row>
    <row r="2984" spans="1:3" x14ac:dyDescent="0.3">
      <c r="A2984" s="16">
        <f t="shared" si="75"/>
        <v>43781</v>
      </c>
      <c r="B2984" t="s">
        <v>3155</v>
      </c>
      <c r="C2984">
        <v>8726.74</v>
      </c>
    </row>
    <row r="2985" spans="1:3" x14ac:dyDescent="0.3">
      <c r="A2985" s="16">
        <f t="shared" si="75"/>
        <v>43780.458333333336</v>
      </c>
      <c r="B2985" t="s">
        <v>3156</v>
      </c>
      <c r="C2985">
        <v>8714.41</v>
      </c>
    </row>
    <row r="2986" spans="1:3" x14ac:dyDescent="0.3">
      <c r="A2986" s="16">
        <f t="shared" si="75"/>
        <v>43780.416666666664</v>
      </c>
      <c r="B2986" t="s">
        <v>3157</v>
      </c>
      <c r="C2986">
        <v>8659.65</v>
      </c>
    </row>
    <row r="2987" spans="1:3" x14ac:dyDescent="0.3">
      <c r="A2987" s="16">
        <f t="shared" si="75"/>
        <v>43780.375</v>
      </c>
      <c r="B2987" t="s">
        <v>3158</v>
      </c>
      <c r="C2987">
        <v>8764.6299999999992</v>
      </c>
    </row>
    <row r="2988" spans="1:3" x14ac:dyDescent="0.3">
      <c r="A2988" s="16">
        <f t="shared" si="75"/>
        <v>43780.333333333336</v>
      </c>
      <c r="B2988" t="s">
        <v>3159</v>
      </c>
      <c r="C2988">
        <v>8814.44</v>
      </c>
    </row>
    <row r="2989" spans="1:3" x14ac:dyDescent="0.3">
      <c r="A2989" s="16">
        <f t="shared" si="75"/>
        <v>43780.291666666664</v>
      </c>
      <c r="B2989" t="s">
        <v>3160</v>
      </c>
      <c r="C2989">
        <v>8789.61</v>
      </c>
    </row>
    <row r="2990" spans="1:3" x14ac:dyDescent="0.3">
      <c r="A2990" s="16">
        <f t="shared" si="75"/>
        <v>43780.25</v>
      </c>
      <c r="B2990" t="s">
        <v>3161</v>
      </c>
      <c r="C2990">
        <v>8900.08</v>
      </c>
    </row>
    <row r="2991" spans="1:3" x14ac:dyDescent="0.3">
      <c r="A2991" s="16">
        <f t="shared" si="75"/>
        <v>43780.208333333336</v>
      </c>
      <c r="B2991" t="s">
        <v>3162</v>
      </c>
      <c r="C2991">
        <v>8939.9</v>
      </c>
    </row>
    <row r="2992" spans="1:3" x14ac:dyDescent="0.3">
      <c r="A2992" s="16">
        <f t="shared" si="75"/>
        <v>43780.166666666664</v>
      </c>
      <c r="B2992" t="s">
        <v>3163</v>
      </c>
      <c r="C2992">
        <v>9019.57</v>
      </c>
    </row>
    <row r="2993" spans="1:3" x14ac:dyDescent="0.3">
      <c r="A2993" s="16">
        <f t="shared" si="75"/>
        <v>43780.125</v>
      </c>
      <c r="B2993" t="s">
        <v>3164</v>
      </c>
      <c r="C2993">
        <v>9054.0300000000007</v>
      </c>
    </row>
    <row r="2994" spans="1:3" x14ac:dyDescent="0.3">
      <c r="A2994" s="16">
        <f t="shared" si="75"/>
        <v>43780.083333333336</v>
      </c>
      <c r="B2994" t="s">
        <v>3165</v>
      </c>
      <c r="C2994">
        <v>9062.73</v>
      </c>
    </row>
    <row r="2995" spans="1:3" x14ac:dyDescent="0.3">
      <c r="A2995" s="16">
        <f t="shared" si="75"/>
        <v>43780.041666666664</v>
      </c>
      <c r="B2995" t="s">
        <v>3166</v>
      </c>
      <c r="C2995">
        <v>9042.9699999999993</v>
      </c>
    </row>
    <row r="2996" spans="1:3" x14ac:dyDescent="0.3">
      <c r="A2996" s="16">
        <f t="shared" si="75"/>
        <v>43780.5</v>
      </c>
      <c r="B2996" t="s">
        <v>3167</v>
      </c>
      <c r="C2996">
        <v>9039.4699999999993</v>
      </c>
    </row>
    <row r="2997" spans="1:3" x14ac:dyDescent="0.3">
      <c r="A2997" s="16">
        <f t="shared" si="75"/>
        <v>43779.958333333336</v>
      </c>
      <c r="B2997" t="s">
        <v>3168</v>
      </c>
      <c r="C2997">
        <v>9082.34</v>
      </c>
    </row>
    <row r="2998" spans="1:3" x14ac:dyDescent="0.3">
      <c r="A2998" s="16">
        <f t="shared" si="75"/>
        <v>43779.916666666664</v>
      </c>
      <c r="B2998" t="s">
        <v>3169</v>
      </c>
      <c r="C2998">
        <v>9041.86</v>
      </c>
    </row>
    <row r="2999" spans="1:3" x14ac:dyDescent="0.3">
      <c r="A2999" s="16">
        <f t="shared" si="75"/>
        <v>43779.875</v>
      </c>
      <c r="B2999" t="s">
        <v>3170</v>
      </c>
      <c r="C2999">
        <v>9033</v>
      </c>
    </row>
    <row r="3000" spans="1:3" x14ac:dyDescent="0.3">
      <c r="A3000" s="16">
        <f t="shared" si="75"/>
        <v>43779.833333333336</v>
      </c>
      <c r="B3000" t="s">
        <v>3171</v>
      </c>
      <c r="C3000">
        <v>9048.2900000000009</v>
      </c>
    </row>
    <row r="3001" spans="1:3" x14ac:dyDescent="0.3">
      <c r="A3001" s="16">
        <f t="shared" si="75"/>
        <v>43779.791666666664</v>
      </c>
      <c r="B3001" t="s">
        <v>3172</v>
      </c>
      <c r="C3001">
        <v>9037.98</v>
      </c>
    </row>
    <row r="3002" spans="1:3" x14ac:dyDescent="0.3">
      <c r="A3002" s="16">
        <f t="shared" si="75"/>
        <v>43779.75</v>
      </c>
      <c r="B3002" t="s">
        <v>3173</v>
      </c>
      <c r="C3002">
        <v>9037</v>
      </c>
    </row>
    <row r="3003" spans="1:3" x14ac:dyDescent="0.3">
      <c r="A3003" s="16">
        <f t="shared" si="75"/>
        <v>43779.708333333336</v>
      </c>
      <c r="B3003" t="s">
        <v>3174</v>
      </c>
      <c r="C3003">
        <v>9020.6299999999992</v>
      </c>
    </row>
    <row r="3004" spans="1:3" x14ac:dyDescent="0.3">
      <c r="A3004" s="16">
        <f t="shared" si="75"/>
        <v>43779.666666666664</v>
      </c>
      <c r="B3004" t="s">
        <v>3175</v>
      </c>
      <c r="C3004">
        <v>8800.64</v>
      </c>
    </row>
    <row r="3005" spans="1:3" x14ac:dyDescent="0.3">
      <c r="A3005" s="16">
        <f t="shared" si="75"/>
        <v>43779.625</v>
      </c>
      <c r="B3005" t="s">
        <v>3176</v>
      </c>
      <c r="C3005">
        <v>8830.6299999999992</v>
      </c>
    </row>
    <row r="3006" spans="1:3" x14ac:dyDescent="0.3">
      <c r="A3006" s="16">
        <f t="shared" si="75"/>
        <v>43779.583333333336</v>
      </c>
      <c r="B3006" t="s">
        <v>3177</v>
      </c>
      <c r="C3006">
        <v>8812.2000000000007</v>
      </c>
    </row>
    <row r="3007" spans="1:3" x14ac:dyDescent="0.3">
      <c r="A3007" s="16">
        <f t="shared" si="75"/>
        <v>43779.541666666664</v>
      </c>
      <c r="B3007" t="s">
        <v>3178</v>
      </c>
      <c r="C3007">
        <v>8841.2099999999991</v>
      </c>
    </row>
    <row r="3008" spans="1:3" x14ac:dyDescent="0.3">
      <c r="A3008" s="16">
        <f t="shared" si="75"/>
        <v>43780</v>
      </c>
      <c r="B3008" t="s">
        <v>3179</v>
      </c>
      <c r="C3008">
        <v>8829.51</v>
      </c>
    </row>
    <row r="3009" spans="1:3" x14ac:dyDescent="0.3">
      <c r="A3009" s="16">
        <f t="shared" si="75"/>
        <v>43779.458333333336</v>
      </c>
      <c r="B3009" t="s">
        <v>3180</v>
      </c>
      <c r="C3009">
        <v>8847.19</v>
      </c>
    </row>
    <row r="3010" spans="1:3" x14ac:dyDescent="0.3">
      <c r="A3010" s="16">
        <f t="shared" si="75"/>
        <v>43779.416666666664</v>
      </c>
      <c r="B3010" t="s">
        <v>3181</v>
      </c>
      <c r="C3010">
        <v>8822.9500000000007</v>
      </c>
    </row>
    <row r="3011" spans="1:3" x14ac:dyDescent="0.3">
      <c r="A3011" s="16">
        <f t="shared" si="75"/>
        <v>43779.375</v>
      </c>
      <c r="B3011" t="s">
        <v>3182</v>
      </c>
      <c r="C3011">
        <v>8822.7800000000007</v>
      </c>
    </row>
    <row r="3012" spans="1:3" x14ac:dyDescent="0.3">
      <c r="A3012" s="16">
        <f t="shared" si="75"/>
        <v>43779.333333333336</v>
      </c>
      <c r="B3012" t="s">
        <v>3183</v>
      </c>
      <c r="C3012">
        <v>8848.11</v>
      </c>
    </row>
    <row r="3013" spans="1:3" x14ac:dyDescent="0.3">
      <c r="A3013" s="16">
        <f t="shared" si="75"/>
        <v>43779.291666666664</v>
      </c>
      <c r="B3013" t="s">
        <v>3184</v>
      </c>
      <c r="C3013">
        <v>8843.67</v>
      </c>
    </row>
    <row r="3014" spans="1:3" x14ac:dyDescent="0.3">
      <c r="A3014" s="16">
        <f t="shared" ref="A3014:A3077" si="76">DATEVALUE(MID(B3014,1,10))+(IF(RIGHT(B3014,2)="PM",12,0)+MID(B3014,12,2))/24</f>
        <v>43779.25</v>
      </c>
      <c r="B3014" t="s">
        <v>3185</v>
      </c>
      <c r="C3014">
        <v>8857.35</v>
      </c>
    </row>
    <row r="3015" spans="1:3" x14ac:dyDescent="0.3">
      <c r="A3015" s="16">
        <f t="shared" si="76"/>
        <v>43779.208333333336</v>
      </c>
      <c r="B3015" t="s">
        <v>3186</v>
      </c>
      <c r="C3015">
        <v>8783.34</v>
      </c>
    </row>
    <row r="3016" spans="1:3" x14ac:dyDescent="0.3">
      <c r="A3016" s="16">
        <f t="shared" si="76"/>
        <v>43779.166666666664</v>
      </c>
      <c r="B3016" t="s">
        <v>3187</v>
      </c>
      <c r="C3016">
        <v>8773.33</v>
      </c>
    </row>
    <row r="3017" spans="1:3" x14ac:dyDescent="0.3">
      <c r="A3017" s="16">
        <f t="shared" si="76"/>
        <v>43779.125</v>
      </c>
      <c r="B3017" t="s">
        <v>3188</v>
      </c>
      <c r="C3017">
        <v>8771.64</v>
      </c>
    </row>
    <row r="3018" spans="1:3" x14ac:dyDescent="0.3">
      <c r="A3018" s="16">
        <f t="shared" si="76"/>
        <v>43779.083333333336</v>
      </c>
      <c r="B3018" t="s">
        <v>3189</v>
      </c>
      <c r="C3018">
        <v>8780.19</v>
      </c>
    </row>
    <row r="3019" spans="1:3" x14ac:dyDescent="0.3">
      <c r="A3019" s="16">
        <f t="shared" si="76"/>
        <v>43779.041666666664</v>
      </c>
      <c r="B3019" t="s">
        <v>3190</v>
      </c>
      <c r="C3019">
        <v>8774.52</v>
      </c>
    </row>
    <row r="3020" spans="1:3" x14ac:dyDescent="0.3">
      <c r="A3020" s="16">
        <f t="shared" si="76"/>
        <v>43779.5</v>
      </c>
      <c r="B3020" t="s">
        <v>3191</v>
      </c>
      <c r="C3020">
        <v>8809.41</v>
      </c>
    </row>
    <row r="3021" spans="1:3" x14ac:dyDescent="0.3">
      <c r="A3021" s="16">
        <f t="shared" si="76"/>
        <v>43778.958333333336</v>
      </c>
      <c r="B3021" t="s">
        <v>3192</v>
      </c>
      <c r="C3021">
        <v>8796.0499999999993</v>
      </c>
    </row>
    <row r="3022" spans="1:3" x14ac:dyDescent="0.3">
      <c r="A3022" s="16">
        <f t="shared" si="76"/>
        <v>43778.916666666664</v>
      </c>
      <c r="B3022" t="s">
        <v>3193</v>
      </c>
      <c r="C3022">
        <v>8810</v>
      </c>
    </row>
    <row r="3023" spans="1:3" x14ac:dyDescent="0.3">
      <c r="A3023" s="16">
        <f t="shared" si="76"/>
        <v>43778.875</v>
      </c>
      <c r="B3023" t="s">
        <v>3194</v>
      </c>
      <c r="C3023">
        <v>8782.14</v>
      </c>
    </row>
    <row r="3024" spans="1:3" x14ac:dyDescent="0.3">
      <c r="A3024" s="16">
        <f t="shared" si="76"/>
        <v>43778.833333333336</v>
      </c>
      <c r="B3024" t="s">
        <v>3195</v>
      </c>
      <c r="C3024">
        <v>8757.7000000000007</v>
      </c>
    </row>
    <row r="3025" spans="1:3" x14ac:dyDescent="0.3">
      <c r="A3025" s="16">
        <f t="shared" si="76"/>
        <v>43778.791666666664</v>
      </c>
      <c r="B3025" t="s">
        <v>3196</v>
      </c>
      <c r="C3025">
        <v>8766.7099999999991</v>
      </c>
    </row>
    <row r="3026" spans="1:3" x14ac:dyDescent="0.3">
      <c r="A3026" s="16">
        <f t="shared" si="76"/>
        <v>43778.75</v>
      </c>
      <c r="B3026" t="s">
        <v>3197</v>
      </c>
      <c r="C3026">
        <v>8774.98</v>
      </c>
    </row>
    <row r="3027" spans="1:3" x14ac:dyDescent="0.3">
      <c r="A3027" s="16">
        <f t="shared" si="76"/>
        <v>43778.708333333336</v>
      </c>
      <c r="B3027" t="s">
        <v>3198</v>
      </c>
      <c r="C3027">
        <v>8753.8700000000008</v>
      </c>
    </row>
    <row r="3028" spans="1:3" x14ac:dyDescent="0.3">
      <c r="A3028" s="16">
        <f t="shared" si="76"/>
        <v>43778.666666666664</v>
      </c>
      <c r="B3028" t="s">
        <v>3199</v>
      </c>
      <c r="C3028">
        <v>8800.75</v>
      </c>
    </row>
    <row r="3029" spans="1:3" x14ac:dyDescent="0.3">
      <c r="A3029" s="16">
        <f t="shared" si="76"/>
        <v>43778.625</v>
      </c>
      <c r="B3029" t="s">
        <v>3200</v>
      </c>
      <c r="C3029">
        <v>8820.66</v>
      </c>
    </row>
    <row r="3030" spans="1:3" x14ac:dyDescent="0.3">
      <c r="A3030" s="16">
        <f t="shared" si="76"/>
        <v>43778.583333333336</v>
      </c>
      <c r="B3030" t="s">
        <v>3201</v>
      </c>
      <c r="C3030">
        <v>8859.32</v>
      </c>
    </row>
    <row r="3031" spans="1:3" x14ac:dyDescent="0.3">
      <c r="A3031" s="16">
        <f t="shared" si="76"/>
        <v>43778.541666666664</v>
      </c>
      <c r="B3031" t="s">
        <v>3202</v>
      </c>
      <c r="C3031">
        <v>8843.5499999999993</v>
      </c>
    </row>
    <row r="3032" spans="1:3" x14ac:dyDescent="0.3">
      <c r="A3032" s="16">
        <f t="shared" si="76"/>
        <v>43779</v>
      </c>
      <c r="B3032" t="s">
        <v>3203</v>
      </c>
      <c r="C3032">
        <v>8817.7000000000007</v>
      </c>
    </row>
    <row r="3033" spans="1:3" x14ac:dyDescent="0.3">
      <c r="A3033" s="16">
        <f t="shared" si="76"/>
        <v>43778.458333333336</v>
      </c>
      <c r="B3033" t="s">
        <v>3204</v>
      </c>
      <c r="C3033">
        <v>8849.34</v>
      </c>
    </row>
    <row r="3034" spans="1:3" x14ac:dyDescent="0.3">
      <c r="A3034" s="16">
        <f t="shared" si="76"/>
        <v>43778.416666666664</v>
      </c>
      <c r="B3034" t="s">
        <v>3205</v>
      </c>
      <c r="C3034">
        <v>8831.18</v>
      </c>
    </row>
    <row r="3035" spans="1:3" x14ac:dyDescent="0.3">
      <c r="A3035" s="16">
        <f t="shared" si="76"/>
        <v>43778.375</v>
      </c>
      <c r="B3035" t="s">
        <v>3206</v>
      </c>
      <c r="C3035">
        <v>8816.02</v>
      </c>
    </row>
    <row r="3036" spans="1:3" x14ac:dyDescent="0.3">
      <c r="A3036" s="16">
        <f t="shared" si="76"/>
        <v>43778.333333333336</v>
      </c>
      <c r="B3036" t="s">
        <v>3207</v>
      </c>
      <c r="C3036">
        <v>8823.73</v>
      </c>
    </row>
    <row r="3037" spans="1:3" x14ac:dyDescent="0.3">
      <c r="A3037" s="16">
        <f t="shared" si="76"/>
        <v>43778.291666666664</v>
      </c>
      <c r="B3037" t="s">
        <v>3208</v>
      </c>
      <c r="C3037">
        <v>8869.8799999999992</v>
      </c>
    </row>
    <row r="3038" spans="1:3" x14ac:dyDescent="0.3">
      <c r="A3038" s="16">
        <f t="shared" si="76"/>
        <v>43778.25</v>
      </c>
      <c r="B3038" t="s">
        <v>3209</v>
      </c>
      <c r="C3038">
        <v>8826.99</v>
      </c>
    </row>
    <row r="3039" spans="1:3" x14ac:dyDescent="0.3">
      <c r="A3039" s="16">
        <f t="shared" si="76"/>
        <v>43778.208333333336</v>
      </c>
      <c r="B3039" t="s">
        <v>3210</v>
      </c>
      <c r="C3039">
        <v>8826.4699999999993</v>
      </c>
    </row>
    <row r="3040" spans="1:3" x14ac:dyDescent="0.3">
      <c r="A3040" s="16">
        <f t="shared" si="76"/>
        <v>43778.166666666664</v>
      </c>
      <c r="B3040" t="s">
        <v>3211</v>
      </c>
      <c r="C3040">
        <v>8836.48</v>
      </c>
    </row>
    <row r="3041" spans="1:3" x14ac:dyDescent="0.3">
      <c r="A3041" s="16">
        <f t="shared" si="76"/>
        <v>43778.125</v>
      </c>
      <c r="B3041" t="s">
        <v>3212</v>
      </c>
      <c r="C3041">
        <v>8820.81</v>
      </c>
    </row>
    <row r="3042" spans="1:3" x14ac:dyDescent="0.3">
      <c r="A3042" s="16">
        <f t="shared" si="76"/>
        <v>43778.083333333336</v>
      </c>
      <c r="B3042" t="s">
        <v>3213</v>
      </c>
      <c r="C3042">
        <v>8807.0300000000007</v>
      </c>
    </row>
    <row r="3043" spans="1:3" x14ac:dyDescent="0.3">
      <c r="A3043" s="16">
        <f t="shared" si="76"/>
        <v>43778.041666666664</v>
      </c>
      <c r="B3043" t="s">
        <v>3214</v>
      </c>
      <c r="C3043">
        <v>8813.02</v>
      </c>
    </row>
    <row r="3044" spans="1:3" x14ac:dyDescent="0.3">
      <c r="A3044" s="16">
        <f t="shared" si="76"/>
        <v>43778.5</v>
      </c>
      <c r="B3044" t="s">
        <v>3215</v>
      </c>
      <c r="C3044">
        <v>8773.73</v>
      </c>
    </row>
    <row r="3045" spans="1:3" x14ac:dyDescent="0.3">
      <c r="A3045" s="16">
        <f t="shared" si="76"/>
        <v>43777.958333333336</v>
      </c>
      <c r="B3045" t="s">
        <v>3216</v>
      </c>
      <c r="C3045">
        <v>8802.18</v>
      </c>
    </row>
    <row r="3046" spans="1:3" x14ac:dyDescent="0.3">
      <c r="A3046" s="16">
        <f t="shared" si="76"/>
        <v>43777.916666666664</v>
      </c>
      <c r="B3046" t="s">
        <v>3217</v>
      </c>
      <c r="C3046">
        <v>8874.0400000000009</v>
      </c>
    </row>
    <row r="3047" spans="1:3" x14ac:dyDescent="0.3">
      <c r="A3047" s="16">
        <f t="shared" si="76"/>
        <v>43777.875</v>
      </c>
      <c r="B3047" t="s">
        <v>3218</v>
      </c>
      <c r="C3047">
        <v>8810.2800000000007</v>
      </c>
    </row>
    <row r="3048" spans="1:3" x14ac:dyDescent="0.3">
      <c r="A3048" s="16">
        <f t="shared" si="76"/>
        <v>43777.833333333336</v>
      </c>
      <c r="B3048" t="s">
        <v>3219</v>
      </c>
      <c r="C3048">
        <v>8807.26</v>
      </c>
    </row>
    <row r="3049" spans="1:3" x14ac:dyDescent="0.3">
      <c r="A3049" s="16">
        <f t="shared" si="76"/>
        <v>43777.791666666664</v>
      </c>
      <c r="B3049" t="s">
        <v>3220</v>
      </c>
      <c r="C3049">
        <v>8820.42</v>
      </c>
    </row>
    <row r="3050" spans="1:3" x14ac:dyDescent="0.3">
      <c r="A3050" s="16">
        <f t="shared" si="76"/>
        <v>43777.75</v>
      </c>
      <c r="B3050" t="s">
        <v>3221</v>
      </c>
      <c r="C3050">
        <v>8779.2099999999991</v>
      </c>
    </row>
    <row r="3051" spans="1:3" x14ac:dyDescent="0.3">
      <c r="A3051" s="16">
        <f t="shared" si="76"/>
        <v>43777.708333333336</v>
      </c>
      <c r="B3051" t="s">
        <v>3222</v>
      </c>
      <c r="C3051">
        <v>8764.2099999999991</v>
      </c>
    </row>
    <row r="3052" spans="1:3" x14ac:dyDescent="0.3">
      <c r="A3052" s="16">
        <f t="shared" si="76"/>
        <v>43777.666666666664</v>
      </c>
      <c r="B3052" t="s">
        <v>3223</v>
      </c>
      <c r="C3052">
        <v>8821.14</v>
      </c>
    </row>
    <row r="3053" spans="1:3" x14ac:dyDescent="0.3">
      <c r="A3053" s="16">
        <f t="shared" si="76"/>
        <v>43777.625</v>
      </c>
      <c r="B3053" t="s">
        <v>3224</v>
      </c>
      <c r="C3053">
        <v>8772.08</v>
      </c>
    </row>
    <row r="3054" spans="1:3" x14ac:dyDescent="0.3">
      <c r="A3054" s="16">
        <f t="shared" si="76"/>
        <v>43777.583333333336</v>
      </c>
      <c r="B3054" t="s">
        <v>3225</v>
      </c>
      <c r="C3054">
        <v>8810.59</v>
      </c>
    </row>
    <row r="3055" spans="1:3" x14ac:dyDescent="0.3">
      <c r="A3055" s="16">
        <f t="shared" si="76"/>
        <v>43777.541666666664</v>
      </c>
      <c r="B3055" t="s">
        <v>3226</v>
      </c>
      <c r="C3055">
        <v>9011.76</v>
      </c>
    </row>
    <row r="3056" spans="1:3" x14ac:dyDescent="0.3">
      <c r="A3056" s="16">
        <f t="shared" si="76"/>
        <v>43778</v>
      </c>
      <c r="B3056" t="s">
        <v>3227</v>
      </c>
      <c r="C3056">
        <v>9026.27</v>
      </c>
    </row>
    <row r="3057" spans="1:3" x14ac:dyDescent="0.3">
      <c r="A3057" s="16">
        <f t="shared" si="76"/>
        <v>43777.458333333336</v>
      </c>
      <c r="B3057" t="s">
        <v>3228</v>
      </c>
      <c r="C3057">
        <v>9026.1299999999992</v>
      </c>
    </row>
    <row r="3058" spans="1:3" x14ac:dyDescent="0.3">
      <c r="A3058" s="16">
        <f t="shared" si="76"/>
        <v>43777.416666666664</v>
      </c>
      <c r="B3058" t="s">
        <v>3229</v>
      </c>
      <c r="C3058">
        <v>9045.44</v>
      </c>
    </row>
    <row r="3059" spans="1:3" x14ac:dyDescent="0.3">
      <c r="A3059" s="16">
        <f t="shared" si="76"/>
        <v>43777.375</v>
      </c>
      <c r="B3059" t="s">
        <v>3230</v>
      </c>
      <c r="C3059">
        <v>9085.6299999999992</v>
      </c>
    </row>
    <row r="3060" spans="1:3" x14ac:dyDescent="0.3">
      <c r="A3060" s="16">
        <f t="shared" si="76"/>
        <v>43777.333333333336</v>
      </c>
      <c r="B3060" t="s">
        <v>3231</v>
      </c>
      <c r="C3060">
        <v>9144.4</v>
      </c>
    </row>
    <row r="3061" spans="1:3" x14ac:dyDescent="0.3">
      <c r="A3061" s="16">
        <f t="shared" si="76"/>
        <v>43777.291666666664</v>
      </c>
      <c r="B3061" t="s">
        <v>3232</v>
      </c>
      <c r="C3061">
        <v>9191.25</v>
      </c>
    </row>
    <row r="3062" spans="1:3" x14ac:dyDescent="0.3">
      <c r="A3062" s="16">
        <f t="shared" si="76"/>
        <v>43777.25</v>
      </c>
      <c r="B3062" t="s">
        <v>3233</v>
      </c>
      <c r="C3062">
        <v>9207.4599999999991</v>
      </c>
    </row>
    <row r="3063" spans="1:3" x14ac:dyDescent="0.3">
      <c r="A3063" s="16">
        <f t="shared" si="76"/>
        <v>43777.208333333336</v>
      </c>
      <c r="B3063" t="s">
        <v>3234</v>
      </c>
      <c r="C3063">
        <v>9223.52</v>
      </c>
    </row>
    <row r="3064" spans="1:3" x14ac:dyDescent="0.3">
      <c r="A3064" s="16">
        <f t="shared" si="76"/>
        <v>43777.166666666664</v>
      </c>
      <c r="B3064" t="s">
        <v>3235</v>
      </c>
      <c r="C3064">
        <v>9239.98</v>
      </c>
    </row>
    <row r="3065" spans="1:3" x14ac:dyDescent="0.3">
      <c r="A3065" s="16">
        <f t="shared" si="76"/>
        <v>43777.125</v>
      </c>
      <c r="B3065" t="s">
        <v>3236</v>
      </c>
      <c r="C3065">
        <v>9237.68</v>
      </c>
    </row>
    <row r="3066" spans="1:3" x14ac:dyDescent="0.3">
      <c r="A3066" s="16">
        <f t="shared" si="76"/>
        <v>43777.083333333336</v>
      </c>
      <c r="B3066" t="s">
        <v>3237</v>
      </c>
      <c r="C3066">
        <v>9221.33</v>
      </c>
    </row>
    <row r="3067" spans="1:3" x14ac:dyDescent="0.3">
      <c r="A3067" s="16">
        <f t="shared" si="76"/>
        <v>43777.041666666664</v>
      </c>
      <c r="B3067" t="s">
        <v>3238</v>
      </c>
      <c r="C3067">
        <v>9205.48</v>
      </c>
    </row>
    <row r="3068" spans="1:3" x14ac:dyDescent="0.3">
      <c r="A3068" s="16">
        <f t="shared" si="76"/>
        <v>43777.5</v>
      </c>
      <c r="B3068" t="s">
        <v>3239</v>
      </c>
      <c r="C3068">
        <v>9216.2000000000007</v>
      </c>
    </row>
    <row r="3069" spans="1:3" x14ac:dyDescent="0.3">
      <c r="A3069" s="16">
        <f t="shared" si="76"/>
        <v>43776.958333333336</v>
      </c>
      <c r="B3069" t="s">
        <v>3240</v>
      </c>
      <c r="C3069">
        <v>9229.42</v>
      </c>
    </row>
    <row r="3070" spans="1:3" x14ac:dyDescent="0.3">
      <c r="A3070" s="16">
        <f t="shared" si="76"/>
        <v>43776.916666666664</v>
      </c>
      <c r="B3070" t="s">
        <v>3241</v>
      </c>
      <c r="C3070">
        <v>9224.93</v>
      </c>
    </row>
    <row r="3071" spans="1:3" x14ac:dyDescent="0.3">
      <c r="A3071" s="16">
        <f t="shared" si="76"/>
        <v>43776.875</v>
      </c>
      <c r="B3071" t="s">
        <v>3242</v>
      </c>
      <c r="C3071">
        <v>9196.61</v>
      </c>
    </row>
    <row r="3072" spans="1:3" x14ac:dyDescent="0.3">
      <c r="A3072" s="16">
        <f t="shared" si="76"/>
        <v>43776.833333333336</v>
      </c>
      <c r="B3072" t="s">
        <v>3243</v>
      </c>
      <c r="C3072">
        <v>9201.23</v>
      </c>
    </row>
    <row r="3073" spans="1:3" x14ac:dyDescent="0.3">
      <c r="A3073" s="16">
        <f t="shared" si="76"/>
        <v>43776.791666666664</v>
      </c>
      <c r="B3073" t="s">
        <v>3244</v>
      </c>
      <c r="C3073">
        <v>9214.27</v>
      </c>
    </row>
    <row r="3074" spans="1:3" x14ac:dyDescent="0.3">
      <c r="A3074" s="16">
        <f t="shared" si="76"/>
        <v>43776.75</v>
      </c>
      <c r="B3074" t="s">
        <v>3245</v>
      </c>
      <c r="C3074">
        <v>9199.3700000000008</v>
      </c>
    </row>
    <row r="3075" spans="1:3" x14ac:dyDescent="0.3">
      <c r="A3075" s="16">
        <f t="shared" si="76"/>
        <v>43776.708333333336</v>
      </c>
      <c r="B3075" t="s">
        <v>3246</v>
      </c>
      <c r="C3075">
        <v>9209.2900000000009</v>
      </c>
    </row>
    <row r="3076" spans="1:3" x14ac:dyDescent="0.3">
      <c r="A3076" s="16">
        <f t="shared" si="76"/>
        <v>43776.666666666664</v>
      </c>
      <c r="B3076" t="s">
        <v>3247</v>
      </c>
      <c r="C3076">
        <v>9191.93</v>
      </c>
    </row>
    <row r="3077" spans="1:3" x14ac:dyDescent="0.3">
      <c r="A3077" s="16">
        <f t="shared" si="76"/>
        <v>43776.625</v>
      </c>
      <c r="B3077" t="s">
        <v>3248</v>
      </c>
      <c r="C3077">
        <v>9223.6</v>
      </c>
    </row>
    <row r="3078" spans="1:3" x14ac:dyDescent="0.3">
      <c r="A3078" s="16">
        <f t="shared" ref="A3078:A3141" si="77">DATEVALUE(MID(B3078,1,10))+(IF(RIGHT(B3078,2)="PM",12,0)+MID(B3078,12,2))/24</f>
        <v>43776.583333333336</v>
      </c>
      <c r="B3078" t="s">
        <v>3249</v>
      </c>
      <c r="C3078">
        <v>9202.82</v>
      </c>
    </row>
    <row r="3079" spans="1:3" x14ac:dyDescent="0.3">
      <c r="A3079" s="16">
        <f t="shared" si="77"/>
        <v>43776.541666666664</v>
      </c>
      <c r="B3079" t="s">
        <v>3250</v>
      </c>
      <c r="C3079">
        <v>9180.0499999999993</v>
      </c>
    </row>
    <row r="3080" spans="1:3" x14ac:dyDescent="0.3">
      <c r="A3080" s="16">
        <f t="shared" si="77"/>
        <v>43777</v>
      </c>
      <c r="B3080" t="s">
        <v>3251</v>
      </c>
      <c r="C3080">
        <v>9197.11</v>
      </c>
    </row>
    <row r="3081" spans="1:3" x14ac:dyDescent="0.3">
      <c r="A3081" s="16">
        <f t="shared" si="77"/>
        <v>43776.458333333336</v>
      </c>
      <c r="B3081" t="s">
        <v>3252</v>
      </c>
      <c r="C3081">
        <v>9208</v>
      </c>
    </row>
    <row r="3082" spans="1:3" x14ac:dyDescent="0.3">
      <c r="A3082" s="16">
        <f t="shared" si="77"/>
        <v>43776.416666666664</v>
      </c>
      <c r="B3082" t="s">
        <v>3253</v>
      </c>
      <c r="C3082">
        <v>9195</v>
      </c>
    </row>
    <row r="3083" spans="1:3" x14ac:dyDescent="0.3">
      <c r="A3083" s="16">
        <f t="shared" si="77"/>
        <v>43776.375</v>
      </c>
      <c r="B3083" t="s">
        <v>3254</v>
      </c>
      <c r="C3083">
        <v>9232.42</v>
      </c>
    </row>
    <row r="3084" spans="1:3" x14ac:dyDescent="0.3">
      <c r="A3084" s="16">
        <f t="shared" si="77"/>
        <v>43776.333333333336</v>
      </c>
      <c r="B3084" t="s">
        <v>3255</v>
      </c>
      <c r="C3084">
        <v>9265.4</v>
      </c>
    </row>
    <row r="3085" spans="1:3" x14ac:dyDescent="0.3">
      <c r="A3085" s="16">
        <f t="shared" si="77"/>
        <v>43776.291666666664</v>
      </c>
      <c r="B3085" t="s">
        <v>3256</v>
      </c>
      <c r="C3085">
        <v>9250.01</v>
      </c>
    </row>
    <row r="3086" spans="1:3" x14ac:dyDescent="0.3">
      <c r="A3086" s="16">
        <f t="shared" si="77"/>
        <v>43776.25</v>
      </c>
      <c r="B3086" t="s">
        <v>3257</v>
      </c>
      <c r="C3086">
        <v>9304.4500000000007</v>
      </c>
    </row>
    <row r="3087" spans="1:3" x14ac:dyDescent="0.3">
      <c r="A3087" s="16">
        <f t="shared" si="77"/>
        <v>43776.208333333336</v>
      </c>
      <c r="B3087" t="s">
        <v>3258</v>
      </c>
      <c r="C3087">
        <v>9293.99</v>
      </c>
    </row>
    <row r="3088" spans="1:3" x14ac:dyDescent="0.3">
      <c r="A3088" s="16">
        <f t="shared" si="77"/>
        <v>43776.166666666664</v>
      </c>
      <c r="B3088" t="s">
        <v>3259</v>
      </c>
      <c r="C3088">
        <v>9300.09</v>
      </c>
    </row>
    <row r="3089" spans="1:3" x14ac:dyDescent="0.3">
      <c r="A3089" s="16">
        <f t="shared" si="77"/>
        <v>43776.125</v>
      </c>
      <c r="B3089" t="s">
        <v>3260</v>
      </c>
      <c r="C3089">
        <v>9297.06</v>
      </c>
    </row>
    <row r="3090" spans="1:3" x14ac:dyDescent="0.3">
      <c r="A3090" s="16">
        <f t="shared" si="77"/>
        <v>43776.083333333336</v>
      </c>
      <c r="B3090" t="s">
        <v>3261</v>
      </c>
      <c r="C3090">
        <v>9323.16</v>
      </c>
    </row>
    <row r="3091" spans="1:3" x14ac:dyDescent="0.3">
      <c r="A3091" s="16">
        <f t="shared" si="77"/>
        <v>43776.041666666664</v>
      </c>
      <c r="B3091" t="s">
        <v>3262</v>
      </c>
      <c r="C3091">
        <v>9340.83</v>
      </c>
    </row>
    <row r="3092" spans="1:3" x14ac:dyDescent="0.3">
      <c r="A3092" s="16">
        <f t="shared" si="77"/>
        <v>43776.5</v>
      </c>
      <c r="B3092" t="s">
        <v>3263</v>
      </c>
      <c r="C3092">
        <v>9339.0499999999993</v>
      </c>
    </row>
    <row r="3093" spans="1:3" x14ac:dyDescent="0.3">
      <c r="A3093" s="16">
        <f t="shared" si="77"/>
        <v>43775.958333333336</v>
      </c>
      <c r="B3093" t="s">
        <v>3264</v>
      </c>
      <c r="C3093">
        <v>9337.15</v>
      </c>
    </row>
    <row r="3094" spans="1:3" x14ac:dyDescent="0.3">
      <c r="A3094" s="16">
        <f t="shared" si="77"/>
        <v>43775.916666666664</v>
      </c>
      <c r="B3094" t="s">
        <v>3265</v>
      </c>
      <c r="C3094">
        <v>9320.1299999999992</v>
      </c>
    </row>
    <row r="3095" spans="1:3" x14ac:dyDescent="0.3">
      <c r="A3095" s="16">
        <f t="shared" si="77"/>
        <v>43775.875</v>
      </c>
      <c r="B3095" t="s">
        <v>3266</v>
      </c>
      <c r="C3095">
        <v>9293.01</v>
      </c>
    </row>
    <row r="3096" spans="1:3" x14ac:dyDescent="0.3">
      <c r="A3096" s="16">
        <f t="shared" si="77"/>
        <v>43775.833333333336</v>
      </c>
      <c r="B3096" t="s">
        <v>3267</v>
      </c>
      <c r="C3096">
        <v>9293.5</v>
      </c>
    </row>
    <row r="3097" spans="1:3" x14ac:dyDescent="0.3">
      <c r="A3097" s="16">
        <f t="shared" si="77"/>
        <v>43775.791666666664</v>
      </c>
      <c r="B3097" t="s">
        <v>3268</v>
      </c>
      <c r="C3097">
        <v>9304.15</v>
      </c>
    </row>
    <row r="3098" spans="1:3" x14ac:dyDescent="0.3">
      <c r="A3098" s="16">
        <f t="shared" si="77"/>
        <v>43775.75</v>
      </c>
      <c r="B3098" t="s">
        <v>3269</v>
      </c>
      <c r="C3098">
        <v>9294.0400000000009</v>
      </c>
    </row>
    <row r="3099" spans="1:3" x14ac:dyDescent="0.3">
      <c r="A3099" s="16">
        <f t="shared" si="77"/>
        <v>43775.708333333336</v>
      </c>
      <c r="B3099" t="s">
        <v>3270</v>
      </c>
      <c r="C3099">
        <v>9319.64</v>
      </c>
    </row>
    <row r="3100" spans="1:3" x14ac:dyDescent="0.3">
      <c r="A3100" s="16">
        <f t="shared" si="77"/>
        <v>43775.666666666664</v>
      </c>
      <c r="B3100" t="s">
        <v>3271</v>
      </c>
      <c r="C3100">
        <v>9334.93</v>
      </c>
    </row>
    <row r="3101" spans="1:3" x14ac:dyDescent="0.3">
      <c r="A3101" s="16">
        <f t="shared" si="77"/>
        <v>43775.625</v>
      </c>
      <c r="B3101" t="s">
        <v>3272</v>
      </c>
      <c r="C3101">
        <v>9323.65</v>
      </c>
    </row>
    <row r="3102" spans="1:3" x14ac:dyDescent="0.3">
      <c r="A3102" s="16">
        <f t="shared" si="77"/>
        <v>43775.583333333336</v>
      </c>
      <c r="B3102" t="s">
        <v>3273</v>
      </c>
      <c r="C3102">
        <v>9319.5499999999993</v>
      </c>
    </row>
    <row r="3103" spans="1:3" x14ac:dyDescent="0.3">
      <c r="A3103" s="16">
        <f t="shared" si="77"/>
        <v>43775.541666666664</v>
      </c>
      <c r="B3103" t="s">
        <v>3274</v>
      </c>
      <c r="C3103">
        <v>9354.65</v>
      </c>
    </row>
    <row r="3104" spans="1:3" x14ac:dyDescent="0.3">
      <c r="A3104" s="16">
        <f t="shared" si="77"/>
        <v>43776</v>
      </c>
      <c r="B3104" t="s">
        <v>3275</v>
      </c>
      <c r="C3104">
        <v>9369.1</v>
      </c>
    </row>
    <row r="3105" spans="1:3" x14ac:dyDescent="0.3">
      <c r="A3105" s="16">
        <f t="shared" si="77"/>
        <v>43775.458333333336</v>
      </c>
      <c r="B3105" t="s">
        <v>3276</v>
      </c>
      <c r="C3105">
        <v>9347.3799999999992</v>
      </c>
    </row>
    <row r="3106" spans="1:3" x14ac:dyDescent="0.3">
      <c r="A3106" s="16">
        <f t="shared" si="77"/>
        <v>43775.416666666664</v>
      </c>
      <c r="B3106" t="s">
        <v>3277</v>
      </c>
      <c r="C3106">
        <v>9360.7800000000007</v>
      </c>
    </row>
    <row r="3107" spans="1:3" x14ac:dyDescent="0.3">
      <c r="A3107" s="16">
        <f t="shared" si="77"/>
        <v>43775.375</v>
      </c>
      <c r="B3107" t="s">
        <v>3278</v>
      </c>
      <c r="C3107">
        <v>9399.9</v>
      </c>
    </row>
    <row r="3108" spans="1:3" x14ac:dyDescent="0.3">
      <c r="A3108" s="16">
        <f t="shared" si="77"/>
        <v>43775.333333333336</v>
      </c>
      <c r="B3108" t="s">
        <v>3279</v>
      </c>
      <c r="C3108">
        <v>9389.65</v>
      </c>
    </row>
    <row r="3109" spans="1:3" x14ac:dyDescent="0.3">
      <c r="A3109" s="16">
        <f t="shared" si="77"/>
        <v>43775.291666666664</v>
      </c>
      <c r="B3109" t="s">
        <v>3280</v>
      </c>
      <c r="C3109">
        <v>9378.16</v>
      </c>
    </row>
    <row r="3110" spans="1:3" x14ac:dyDescent="0.3">
      <c r="A3110" s="16">
        <f t="shared" si="77"/>
        <v>43775.25</v>
      </c>
      <c r="B3110" t="s">
        <v>3281</v>
      </c>
      <c r="C3110">
        <v>9331.2900000000009</v>
      </c>
    </row>
    <row r="3111" spans="1:3" x14ac:dyDescent="0.3">
      <c r="A3111" s="16">
        <f t="shared" si="77"/>
        <v>43775.208333333336</v>
      </c>
      <c r="B3111" t="s">
        <v>3282</v>
      </c>
      <c r="C3111">
        <v>9333.09</v>
      </c>
    </row>
    <row r="3112" spans="1:3" x14ac:dyDescent="0.3">
      <c r="A3112" s="16">
        <f t="shared" si="77"/>
        <v>43775.166666666664</v>
      </c>
      <c r="B3112" t="s">
        <v>3283</v>
      </c>
      <c r="C3112">
        <v>9305</v>
      </c>
    </row>
    <row r="3113" spans="1:3" x14ac:dyDescent="0.3">
      <c r="A3113" s="16">
        <f t="shared" si="77"/>
        <v>43775.125</v>
      </c>
      <c r="B3113" t="s">
        <v>3284</v>
      </c>
      <c r="C3113">
        <v>9300.76</v>
      </c>
    </row>
    <row r="3114" spans="1:3" x14ac:dyDescent="0.3">
      <c r="A3114" s="16">
        <f t="shared" si="77"/>
        <v>43775.083333333336</v>
      </c>
      <c r="B3114" t="s">
        <v>3285</v>
      </c>
      <c r="C3114">
        <v>9307.4500000000007</v>
      </c>
    </row>
    <row r="3115" spans="1:3" x14ac:dyDescent="0.3">
      <c r="A3115" s="16">
        <f t="shared" si="77"/>
        <v>43775.041666666664</v>
      </c>
      <c r="B3115" t="s">
        <v>3286</v>
      </c>
      <c r="C3115">
        <v>9293.68</v>
      </c>
    </row>
    <row r="3116" spans="1:3" x14ac:dyDescent="0.3">
      <c r="A3116" s="16">
        <f t="shared" si="77"/>
        <v>43775.5</v>
      </c>
      <c r="B3116" t="s">
        <v>3287</v>
      </c>
      <c r="C3116">
        <v>9308.66</v>
      </c>
    </row>
    <row r="3117" spans="1:3" x14ac:dyDescent="0.3">
      <c r="A3117" s="16">
        <f t="shared" si="77"/>
        <v>43774.958333333336</v>
      </c>
      <c r="B3117" t="s">
        <v>3288</v>
      </c>
      <c r="C3117">
        <v>9315.49</v>
      </c>
    </row>
    <row r="3118" spans="1:3" x14ac:dyDescent="0.3">
      <c r="A3118" s="16">
        <f t="shared" si="77"/>
        <v>43774.916666666664</v>
      </c>
      <c r="B3118" t="s">
        <v>3289</v>
      </c>
      <c r="C3118">
        <v>9340.34</v>
      </c>
    </row>
    <row r="3119" spans="1:3" x14ac:dyDescent="0.3">
      <c r="A3119" s="16">
        <f t="shared" si="77"/>
        <v>43774.875</v>
      </c>
      <c r="B3119" t="s">
        <v>3290</v>
      </c>
      <c r="C3119">
        <v>9351.25</v>
      </c>
    </row>
    <row r="3120" spans="1:3" x14ac:dyDescent="0.3">
      <c r="A3120" s="16">
        <f t="shared" si="77"/>
        <v>43774.833333333336</v>
      </c>
      <c r="B3120" t="s">
        <v>3291</v>
      </c>
      <c r="C3120">
        <v>9388.57</v>
      </c>
    </row>
    <row r="3121" spans="1:3" x14ac:dyDescent="0.3">
      <c r="A3121" s="16">
        <f t="shared" si="77"/>
        <v>43774.791666666664</v>
      </c>
      <c r="B3121" t="s">
        <v>3292</v>
      </c>
      <c r="C3121">
        <v>9331.39</v>
      </c>
    </row>
    <row r="3122" spans="1:3" x14ac:dyDescent="0.3">
      <c r="A3122" s="16">
        <f t="shared" si="77"/>
        <v>43774.75</v>
      </c>
      <c r="B3122" t="s">
        <v>3293</v>
      </c>
      <c r="C3122">
        <v>9339.91</v>
      </c>
    </row>
    <row r="3123" spans="1:3" x14ac:dyDescent="0.3">
      <c r="A3123" s="16">
        <f t="shared" si="77"/>
        <v>43774.708333333336</v>
      </c>
      <c r="B3123" t="s">
        <v>3294</v>
      </c>
      <c r="C3123">
        <v>9337.39</v>
      </c>
    </row>
    <row r="3124" spans="1:3" x14ac:dyDescent="0.3">
      <c r="A3124" s="16">
        <f t="shared" si="77"/>
        <v>43774.666666666664</v>
      </c>
      <c r="B3124" t="s">
        <v>3295</v>
      </c>
      <c r="C3124">
        <v>9369.61</v>
      </c>
    </row>
    <row r="3125" spans="1:3" x14ac:dyDescent="0.3">
      <c r="A3125" s="16">
        <f t="shared" si="77"/>
        <v>43774.625</v>
      </c>
      <c r="B3125" t="s">
        <v>3296</v>
      </c>
      <c r="C3125">
        <v>9345.41</v>
      </c>
    </row>
    <row r="3126" spans="1:3" x14ac:dyDescent="0.3">
      <c r="A3126" s="16">
        <f t="shared" si="77"/>
        <v>43774.583333333336</v>
      </c>
      <c r="B3126" t="s">
        <v>3297</v>
      </c>
      <c r="C3126">
        <v>9237.82</v>
      </c>
    </row>
    <row r="3127" spans="1:3" x14ac:dyDescent="0.3">
      <c r="A3127" s="16">
        <f t="shared" si="77"/>
        <v>43774.541666666664</v>
      </c>
      <c r="B3127" t="s">
        <v>3298</v>
      </c>
      <c r="C3127">
        <v>9295.7800000000007</v>
      </c>
    </row>
    <row r="3128" spans="1:3" x14ac:dyDescent="0.3">
      <c r="A3128" s="16">
        <f t="shared" si="77"/>
        <v>43775</v>
      </c>
      <c r="B3128" t="s">
        <v>3299</v>
      </c>
      <c r="C3128">
        <v>9286.0400000000009</v>
      </c>
    </row>
    <row r="3129" spans="1:3" x14ac:dyDescent="0.3">
      <c r="A3129" s="16">
        <f t="shared" si="77"/>
        <v>43774.458333333336</v>
      </c>
      <c r="B3129" t="s">
        <v>3300</v>
      </c>
      <c r="C3129">
        <v>9280.2199999999993</v>
      </c>
    </row>
    <row r="3130" spans="1:3" x14ac:dyDescent="0.3">
      <c r="A3130" s="16">
        <f t="shared" si="77"/>
        <v>43774.416666666664</v>
      </c>
      <c r="B3130" t="s">
        <v>3301</v>
      </c>
      <c r="C3130">
        <v>9287.66</v>
      </c>
    </row>
    <row r="3131" spans="1:3" x14ac:dyDescent="0.3">
      <c r="A3131" s="16">
        <f t="shared" si="77"/>
        <v>43774.375</v>
      </c>
      <c r="B3131" t="s">
        <v>3302</v>
      </c>
      <c r="C3131">
        <v>9236.5</v>
      </c>
    </row>
    <row r="3132" spans="1:3" x14ac:dyDescent="0.3">
      <c r="A3132" s="16">
        <f t="shared" si="77"/>
        <v>43774.333333333336</v>
      </c>
      <c r="B3132" t="s">
        <v>3303</v>
      </c>
      <c r="C3132">
        <v>9225</v>
      </c>
    </row>
    <row r="3133" spans="1:3" x14ac:dyDescent="0.3">
      <c r="A3133" s="16">
        <f t="shared" si="77"/>
        <v>43774.291666666664</v>
      </c>
      <c r="B3133" t="s">
        <v>3304</v>
      </c>
      <c r="C3133">
        <v>9285.0300000000007</v>
      </c>
    </row>
    <row r="3134" spans="1:3" x14ac:dyDescent="0.3">
      <c r="A3134" s="16">
        <f t="shared" si="77"/>
        <v>43774.25</v>
      </c>
      <c r="B3134" t="s">
        <v>3305</v>
      </c>
      <c r="C3134">
        <v>9381.4</v>
      </c>
    </row>
    <row r="3135" spans="1:3" x14ac:dyDescent="0.3">
      <c r="A3135" s="16">
        <f t="shared" si="77"/>
        <v>43774.208333333336</v>
      </c>
      <c r="B3135" t="s">
        <v>3306</v>
      </c>
      <c r="C3135">
        <v>9376.76</v>
      </c>
    </row>
    <row r="3136" spans="1:3" x14ac:dyDescent="0.3">
      <c r="A3136" s="16">
        <f t="shared" si="77"/>
        <v>43774.166666666664</v>
      </c>
      <c r="B3136" t="s">
        <v>3307</v>
      </c>
      <c r="C3136">
        <v>9404.24</v>
      </c>
    </row>
    <row r="3137" spans="1:3" x14ac:dyDescent="0.3">
      <c r="A3137" s="16">
        <f t="shared" si="77"/>
        <v>43774.125</v>
      </c>
      <c r="B3137" t="s">
        <v>3308</v>
      </c>
      <c r="C3137">
        <v>9427.52</v>
      </c>
    </row>
    <row r="3138" spans="1:3" x14ac:dyDescent="0.3">
      <c r="A3138" s="16">
        <f t="shared" si="77"/>
        <v>43774.083333333336</v>
      </c>
      <c r="B3138" t="s">
        <v>3309</v>
      </c>
      <c r="C3138">
        <v>9427.15</v>
      </c>
    </row>
    <row r="3139" spans="1:3" x14ac:dyDescent="0.3">
      <c r="A3139" s="16">
        <f t="shared" si="77"/>
        <v>43774.041666666664</v>
      </c>
      <c r="B3139" t="s">
        <v>3310</v>
      </c>
      <c r="C3139">
        <v>9370.89</v>
      </c>
    </row>
    <row r="3140" spans="1:3" x14ac:dyDescent="0.3">
      <c r="A3140" s="16">
        <f t="shared" si="77"/>
        <v>43774.5</v>
      </c>
      <c r="B3140" t="s">
        <v>3311</v>
      </c>
      <c r="C3140">
        <v>9393.35</v>
      </c>
    </row>
    <row r="3141" spans="1:3" x14ac:dyDescent="0.3">
      <c r="A3141" s="16">
        <f t="shared" si="77"/>
        <v>43773.958333333336</v>
      </c>
      <c r="B3141" t="s">
        <v>3312</v>
      </c>
      <c r="C3141">
        <v>9364.14</v>
      </c>
    </row>
    <row r="3142" spans="1:3" x14ac:dyDescent="0.3">
      <c r="A3142" s="16">
        <f t="shared" ref="A3142:A3205" si="78">DATEVALUE(MID(B3142,1,10))+(IF(RIGHT(B3142,2)="PM",12,0)+MID(B3142,12,2))/24</f>
        <v>43773.916666666664</v>
      </c>
      <c r="B3142" t="s">
        <v>3313</v>
      </c>
      <c r="C3142">
        <v>9412.85</v>
      </c>
    </row>
    <row r="3143" spans="1:3" x14ac:dyDescent="0.3">
      <c r="A3143" s="16">
        <f t="shared" si="78"/>
        <v>43773.875</v>
      </c>
      <c r="B3143" t="s">
        <v>3314</v>
      </c>
      <c r="C3143">
        <v>9446.75</v>
      </c>
    </row>
    <row r="3144" spans="1:3" x14ac:dyDescent="0.3">
      <c r="A3144" s="16">
        <f t="shared" si="78"/>
        <v>43773.833333333336</v>
      </c>
      <c r="B3144" t="s">
        <v>3315</v>
      </c>
      <c r="C3144">
        <v>9262.6299999999992</v>
      </c>
    </row>
    <row r="3145" spans="1:3" x14ac:dyDescent="0.3">
      <c r="A3145" s="16">
        <f t="shared" si="78"/>
        <v>43773.791666666664</v>
      </c>
      <c r="B3145" t="s">
        <v>3316</v>
      </c>
      <c r="C3145">
        <v>9264.02</v>
      </c>
    </row>
    <row r="3146" spans="1:3" x14ac:dyDescent="0.3">
      <c r="A3146" s="16">
        <f t="shared" si="78"/>
        <v>43773.75</v>
      </c>
      <c r="B3146" t="s">
        <v>3317</v>
      </c>
      <c r="C3146">
        <v>9312.01</v>
      </c>
    </row>
    <row r="3147" spans="1:3" x14ac:dyDescent="0.3">
      <c r="A3147" s="16">
        <f t="shared" si="78"/>
        <v>43773.708333333336</v>
      </c>
      <c r="B3147" t="s">
        <v>3318</v>
      </c>
      <c r="C3147">
        <v>9299.01</v>
      </c>
    </row>
    <row r="3148" spans="1:3" x14ac:dyDescent="0.3">
      <c r="A3148" s="16">
        <f t="shared" si="78"/>
        <v>43773.666666666664</v>
      </c>
      <c r="B3148" t="s">
        <v>3319</v>
      </c>
      <c r="C3148">
        <v>9295.16</v>
      </c>
    </row>
    <row r="3149" spans="1:3" x14ac:dyDescent="0.3">
      <c r="A3149" s="16">
        <f t="shared" si="78"/>
        <v>43773.625</v>
      </c>
      <c r="B3149" t="s">
        <v>3320</v>
      </c>
      <c r="C3149">
        <v>9299.0400000000009</v>
      </c>
    </row>
    <row r="3150" spans="1:3" x14ac:dyDescent="0.3">
      <c r="A3150" s="16">
        <f t="shared" si="78"/>
        <v>43773.583333333336</v>
      </c>
      <c r="B3150" t="s">
        <v>3321</v>
      </c>
      <c r="C3150">
        <v>9243.94</v>
      </c>
    </row>
    <row r="3151" spans="1:3" x14ac:dyDescent="0.3">
      <c r="A3151" s="16">
        <f t="shared" si="78"/>
        <v>43773.541666666664</v>
      </c>
      <c r="B3151" t="s">
        <v>3322</v>
      </c>
      <c r="C3151">
        <v>9235.08</v>
      </c>
    </row>
    <row r="3152" spans="1:3" x14ac:dyDescent="0.3">
      <c r="A3152" s="16">
        <f t="shared" si="78"/>
        <v>43774</v>
      </c>
      <c r="B3152" t="s">
        <v>3323</v>
      </c>
      <c r="C3152">
        <v>9260.2000000000007</v>
      </c>
    </row>
    <row r="3153" spans="1:3" x14ac:dyDescent="0.3">
      <c r="A3153" s="16">
        <f t="shared" si="78"/>
        <v>43773.458333333336</v>
      </c>
      <c r="B3153" t="s">
        <v>3324</v>
      </c>
      <c r="C3153">
        <v>9199.9599999999991</v>
      </c>
    </row>
    <row r="3154" spans="1:3" x14ac:dyDescent="0.3">
      <c r="A3154" s="16">
        <f t="shared" si="78"/>
        <v>43773.416666666664</v>
      </c>
      <c r="B3154" t="s">
        <v>3325</v>
      </c>
      <c r="C3154">
        <v>9173.5</v>
      </c>
    </row>
    <row r="3155" spans="1:3" x14ac:dyDescent="0.3">
      <c r="A3155" s="16">
        <f t="shared" si="78"/>
        <v>43773.375</v>
      </c>
      <c r="B3155" t="s">
        <v>3326</v>
      </c>
      <c r="C3155">
        <v>9155.8700000000008</v>
      </c>
    </row>
    <row r="3156" spans="1:3" x14ac:dyDescent="0.3">
      <c r="A3156" s="16">
        <f t="shared" si="78"/>
        <v>43773.333333333336</v>
      </c>
      <c r="B3156" t="s">
        <v>3327</v>
      </c>
      <c r="C3156">
        <v>9179.42</v>
      </c>
    </row>
    <row r="3157" spans="1:3" x14ac:dyDescent="0.3">
      <c r="A3157" s="16">
        <f t="shared" si="78"/>
        <v>43773.291666666664</v>
      </c>
      <c r="B3157" t="s">
        <v>3328</v>
      </c>
      <c r="C3157">
        <v>9160.2199999999993</v>
      </c>
    </row>
    <row r="3158" spans="1:3" x14ac:dyDescent="0.3">
      <c r="A3158" s="16">
        <f t="shared" si="78"/>
        <v>43773.25</v>
      </c>
      <c r="B3158" t="s">
        <v>3329</v>
      </c>
      <c r="C3158">
        <v>9141.0400000000009</v>
      </c>
    </row>
    <row r="3159" spans="1:3" x14ac:dyDescent="0.3">
      <c r="A3159" s="16">
        <f t="shared" si="78"/>
        <v>43773.208333333336</v>
      </c>
      <c r="B3159" t="s">
        <v>3330</v>
      </c>
      <c r="C3159">
        <v>9132.64</v>
      </c>
    </row>
    <row r="3160" spans="1:3" x14ac:dyDescent="0.3">
      <c r="A3160" s="16">
        <f t="shared" si="78"/>
        <v>43773.166666666664</v>
      </c>
      <c r="B3160" t="s">
        <v>3331</v>
      </c>
      <c r="C3160">
        <v>9152.73</v>
      </c>
    </row>
    <row r="3161" spans="1:3" x14ac:dyDescent="0.3">
      <c r="A3161" s="16">
        <f t="shared" si="78"/>
        <v>43773.125</v>
      </c>
      <c r="B3161" t="s">
        <v>3332</v>
      </c>
      <c r="C3161">
        <v>9156.81</v>
      </c>
    </row>
    <row r="3162" spans="1:3" x14ac:dyDescent="0.3">
      <c r="A3162" s="16">
        <f t="shared" si="78"/>
        <v>43773.083333333336</v>
      </c>
      <c r="B3162" t="s">
        <v>3333</v>
      </c>
      <c r="C3162">
        <v>9158.0400000000009</v>
      </c>
    </row>
    <row r="3163" spans="1:3" x14ac:dyDescent="0.3">
      <c r="A3163" s="16">
        <f t="shared" si="78"/>
        <v>43773.041666666664</v>
      </c>
      <c r="B3163" t="s">
        <v>3334</v>
      </c>
      <c r="C3163">
        <v>9165.74</v>
      </c>
    </row>
    <row r="3164" spans="1:3" x14ac:dyDescent="0.3">
      <c r="A3164" s="16">
        <f t="shared" si="78"/>
        <v>43773.5</v>
      </c>
      <c r="B3164" t="s">
        <v>3335</v>
      </c>
      <c r="C3164">
        <v>9194.7099999999991</v>
      </c>
    </row>
    <row r="3165" spans="1:3" x14ac:dyDescent="0.3">
      <c r="A3165" s="16">
        <f t="shared" si="78"/>
        <v>43772.958333333336</v>
      </c>
      <c r="B3165" t="s">
        <v>3336</v>
      </c>
      <c r="C3165">
        <v>9203.44</v>
      </c>
    </row>
    <row r="3166" spans="1:3" x14ac:dyDescent="0.3">
      <c r="A3166" s="16">
        <f t="shared" si="78"/>
        <v>43772.916666666664</v>
      </c>
      <c r="B3166" t="s">
        <v>3337</v>
      </c>
      <c r="C3166">
        <v>9145.31</v>
      </c>
    </row>
    <row r="3167" spans="1:3" x14ac:dyDescent="0.3">
      <c r="A3167" s="16">
        <f t="shared" si="78"/>
        <v>43772.875</v>
      </c>
      <c r="B3167" t="s">
        <v>3338</v>
      </c>
      <c r="C3167">
        <v>9151.73</v>
      </c>
    </row>
    <row r="3168" spans="1:3" x14ac:dyDescent="0.3">
      <c r="A3168" s="16">
        <f t="shared" si="78"/>
        <v>43772.833333333336</v>
      </c>
      <c r="B3168" t="s">
        <v>3339</v>
      </c>
      <c r="C3168">
        <v>9135.1200000000008</v>
      </c>
    </row>
    <row r="3169" spans="1:3" x14ac:dyDescent="0.3">
      <c r="A3169" s="16">
        <f t="shared" si="78"/>
        <v>43772.791666666664</v>
      </c>
      <c r="B3169" t="s">
        <v>3340</v>
      </c>
      <c r="C3169">
        <v>9157.82</v>
      </c>
    </row>
    <row r="3170" spans="1:3" x14ac:dyDescent="0.3">
      <c r="A3170" s="16">
        <f t="shared" si="78"/>
        <v>43772.75</v>
      </c>
      <c r="B3170" t="s">
        <v>3341</v>
      </c>
      <c r="C3170">
        <v>9157.51</v>
      </c>
    </row>
    <row r="3171" spans="1:3" x14ac:dyDescent="0.3">
      <c r="A3171" s="16">
        <f t="shared" si="78"/>
        <v>43772.708333333336</v>
      </c>
      <c r="B3171" t="s">
        <v>3342</v>
      </c>
      <c r="C3171">
        <v>9164.44</v>
      </c>
    </row>
    <row r="3172" spans="1:3" x14ac:dyDescent="0.3">
      <c r="A3172" s="16">
        <f t="shared" si="78"/>
        <v>43772.666666666664</v>
      </c>
      <c r="B3172" t="s">
        <v>3343</v>
      </c>
      <c r="C3172">
        <v>9177.68</v>
      </c>
    </row>
    <row r="3173" spans="1:3" x14ac:dyDescent="0.3">
      <c r="A3173" s="16">
        <f t="shared" si="78"/>
        <v>43772.625</v>
      </c>
      <c r="B3173" t="s">
        <v>3344</v>
      </c>
      <c r="C3173">
        <v>9145.7900000000009</v>
      </c>
    </row>
    <row r="3174" spans="1:3" x14ac:dyDescent="0.3">
      <c r="A3174" s="16">
        <f t="shared" si="78"/>
        <v>43772.583333333336</v>
      </c>
      <c r="B3174" t="s">
        <v>3345</v>
      </c>
      <c r="C3174">
        <v>9163.76</v>
      </c>
    </row>
    <row r="3175" spans="1:3" x14ac:dyDescent="0.3">
      <c r="A3175" s="16">
        <f t="shared" si="78"/>
        <v>43772.541666666664</v>
      </c>
      <c r="B3175" t="s">
        <v>3346</v>
      </c>
      <c r="C3175">
        <v>9150.08</v>
      </c>
    </row>
    <row r="3176" spans="1:3" x14ac:dyDescent="0.3">
      <c r="A3176" s="16">
        <f t="shared" si="78"/>
        <v>43773</v>
      </c>
      <c r="B3176" t="s">
        <v>3347</v>
      </c>
      <c r="C3176">
        <v>9156.52</v>
      </c>
    </row>
    <row r="3177" spans="1:3" x14ac:dyDescent="0.3">
      <c r="A3177" s="16">
        <f t="shared" si="78"/>
        <v>43772.458333333336</v>
      </c>
      <c r="B3177" t="s">
        <v>3348</v>
      </c>
      <c r="C3177">
        <v>9142.35</v>
      </c>
    </row>
    <row r="3178" spans="1:3" x14ac:dyDescent="0.3">
      <c r="A3178" s="16">
        <f t="shared" si="78"/>
        <v>43772.416666666664</v>
      </c>
      <c r="B3178" t="s">
        <v>3349</v>
      </c>
      <c r="C3178">
        <v>9212.7999999999993</v>
      </c>
    </row>
    <row r="3179" spans="1:3" x14ac:dyDescent="0.3">
      <c r="A3179" s="16">
        <f t="shared" si="78"/>
        <v>43772.375</v>
      </c>
      <c r="B3179" t="s">
        <v>3350</v>
      </c>
      <c r="C3179">
        <v>9214.1200000000008</v>
      </c>
    </row>
    <row r="3180" spans="1:3" x14ac:dyDescent="0.3">
      <c r="A3180" s="16">
        <f t="shared" si="78"/>
        <v>43772.333333333336</v>
      </c>
      <c r="B3180" t="s">
        <v>3351</v>
      </c>
      <c r="C3180">
        <v>9239.61</v>
      </c>
    </row>
    <row r="3181" spans="1:3" x14ac:dyDescent="0.3">
      <c r="A3181" s="16">
        <f t="shared" si="78"/>
        <v>43772.291666666664</v>
      </c>
      <c r="B3181" t="s">
        <v>3352</v>
      </c>
      <c r="C3181">
        <v>9262.32</v>
      </c>
    </row>
    <row r="3182" spans="1:3" x14ac:dyDescent="0.3">
      <c r="A3182" s="16">
        <f t="shared" si="78"/>
        <v>43772.25</v>
      </c>
      <c r="B3182" t="s">
        <v>3353</v>
      </c>
      <c r="C3182">
        <v>9263.0499999999993</v>
      </c>
    </row>
    <row r="3183" spans="1:3" x14ac:dyDescent="0.3">
      <c r="A3183" s="16">
        <f t="shared" si="78"/>
        <v>43772.208333333336</v>
      </c>
      <c r="B3183" t="s">
        <v>3354</v>
      </c>
      <c r="C3183">
        <v>9260.24</v>
      </c>
    </row>
    <row r="3184" spans="1:3" x14ac:dyDescent="0.3">
      <c r="A3184" s="16">
        <f t="shared" si="78"/>
        <v>43772.166666666664</v>
      </c>
      <c r="B3184" t="s">
        <v>3355</v>
      </c>
      <c r="C3184">
        <v>9330.32</v>
      </c>
    </row>
    <row r="3185" spans="1:3" x14ac:dyDescent="0.3">
      <c r="A3185" s="16">
        <f t="shared" si="78"/>
        <v>43772.125</v>
      </c>
      <c r="B3185" t="s">
        <v>3356</v>
      </c>
      <c r="C3185">
        <v>9356.4</v>
      </c>
    </row>
    <row r="3186" spans="1:3" x14ac:dyDescent="0.3">
      <c r="A3186" s="16">
        <f t="shared" si="78"/>
        <v>43772.083333333336</v>
      </c>
      <c r="B3186" t="s">
        <v>3357</v>
      </c>
      <c r="C3186">
        <v>9315.14</v>
      </c>
    </row>
    <row r="3187" spans="1:3" x14ac:dyDescent="0.3">
      <c r="A3187" s="16">
        <f t="shared" si="78"/>
        <v>43772.041666666664</v>
      </c>
      <c r="B3187" t="s">
        <v>3358</v>
      </c>
      <c r="C3187">
        <v>9302.7800000000007</v>
      </c>
    </row>
    <row r="3188" spans="1:3" x14ac:dyDescent="0.3">
      <c r="A3188" s="16">
        <f t="shared" si="78"/>
        <v>43772.5</v>
      </c>
      <c r="B3188" t="s">
        <v>3359</v>
      </c>
      <c r="C3188">
        <v>9289.52</v>
      </c>
    </row>
    <row r="3189" spans="1:3" x14ac:dyDescent="0.3">
      <c r="A3189" s="16">
        <f t="shared" si="78"/>
        <v>43771.958333333336</v>
      </c>
      <c r="B3189" t="s">
        <v>3360</v>
      </c>
      <c r="C3189">
        <v>9287.5499999999993</v>
      </c>
    </row>
    <row r="3190" spans="1:3" x14ac:dyDescent="0.3">
      <c r="A3190" s="16">
        <f t="shared" si="78"/>
        <v>43771.916666666664</v>
      </c>
      <c r="B3190" t="s">
        <v>3361</v>
      </c>
      <c r="C3190">
        <v>9271.9699999999993</v>
      </c>
    </row>
    <row r="3191" spans="1:3" x14ac:dyDescent="0.3">
      <c r="A3191" s="16">
        <f t="shared" si="78"/>
        <v>43771.875</v>
      </c>
      <c r="B3191" t="s">
        <v>3362</v>
      </c>
      <c r="C3191">
        <v>9303.26</v>
      </c>
    </row>
    <row r="3192" spans="1:3" x14ac:dyDescent="0.3">
      <c r="A3192" s="16">
        <f t="shared" si="78"/>
        <v>43771.833333333336</v>
      </c>
      <c r="B3192" t="s">
        <v>3363</v>
      </c>
      <c r="C3192">
        <v>9315.92</v>
      </c>
    </row>
    <row r="3193" spans="1:3" x14ac:dyDescent="0.3">
      <c r="A3193" s="16">
        <f t="shared" si="78"/>
        <v>43771.791666666664</v>
      </c>
      <c r="B3193" t="s">
        <v>3364</v>
      </c>
      <c r="C3193">
        <v>9285</v>
      </c>
    </row>
    <row r="3194" spans="1:3" x14ac:dyDescent="0.3">
      <c r="A3194" s="16">
        <f t="shared" si="78"/>
        <v>43771.75</v>
      </c>
      <c r="B3194" t="s">
        <v>3365</v>
      </c>
      <c r="C3194">
        <v>9288.39</v>
      </c>
    </row>
    <row r="3195" spans="1:3" x14ac:dyDescent="0.3">
      <c r="A3195" s="16">
        <f t="shared" si="78"/>
        <v>43771.708333333336</v>
      </c>
      <c r="B3195" t="s">
        <v>3366</v>
      </c>
      <c r="C3195">
        <v>9311.11</v>
      </c>
    </row>
    <row r="3196" spans="1:3" x14ac:dyDescent="0.3">
      <c r="A3196" s="16">
        <f t="shared" si="78"/>
        <v>43771.666666666664</v>
      </c>
      <c r="B3196" t="s">
        <v>3367</v>
      </c>
      <c r="C3196">
        <v>9324.36</v>
      </c>
    </row>
    <row r="3197" spans="1:3" x14ac:dyDescent="0.3">
      <c r="A3197" s="16">
        <f t="shared" si="78"/>
        <v>43771.625</v>
      </c>
      <c r="B3197" t="s">
        <v>3368</v>
      </c>
      <c r="C3197">
        <v>9311.7099999999991</v>
      </c>
    </row>
    <row r="3198" spans="1:3" x14ac:dyDescent="0.3">
      <c r="A3198" s="16">
        <f t="shared" si="78"/>
        <v>43771.583333333336</v>
      </c>
      <c r="B3198" t="s">
        <v>3369</v>
      </c>
      <c r="C3198">
        <v>9350.24</v>
      </c>
    </row>
    <row r="3199" spans="1:3" x14ac:dyDescent="0.3">
      <c r="A3199" s="16">
        <f t="shared" si="78"/>
        <v>43771.541666666664</v>
      </c>
      <c r="B3199" t="s">
        <v>3370</v>
      </c>
      <c r="C3199">
        <v>9323.5400000000009</v>
      </c>
    </row>
    <row r="3200" spans="1:3" x14ac:dyDescent="0.3">
      <c r="A3200" s="16">
        <f t="shared" si="78"/>
        <v>43772</v>
      </c>
      <c r="B3200" t="s">
        <v>3371</v>
      </c>
      <c r="C3200">
        <v>9241.14</v>
      </c>
    </row>
    <row r="3201" spans="1:3" x14ac:dyDescent="0.3">
      <c r="A3201" s="16">
        <f t="shared" si="78"/>
        <v>43771.458333333336</v>
      </c>
      <c r="B3201" t="s">
        <v>3372</v>
      </c>
      <c r="C3201">
        <v>9214.91</v>
      </c>
    </row>
    <row r="3202" spans="1:3" x14ac:dyDescent="0.3">
      <c r="A3202" s="16">
        <f t="shared" si="78"/>
        <v>43771.416666666664</v>
      </c>
      <c r="B3202" t="s">
        <v>3373</v>
      </c>
      <c r="C3202">
        <v>9208.9</v>
      </c>
    </row>
    <row r="3203" spans="1:3" x14ac:dyDescent="0.3">
      <c r="A3203" s="16">
        <f t="shared" si="78"/>
        <v>43771.375</v>
      </c>
      <c r="B3203" t="s">
        <v>3374</v>
      </c>
      <c r="C3203">
        <v>9202.01</v>
      </c>
    </row>
    <row r="3204" spans="1:3" x14ac:dyDescent="0.3">
      <c r="A3204" s="16">
        <f t="shared" si="78"/>
        <v>43771.333333333336</v>
      </c>
      <c r="B3204" t="s">
        <v>3375</v>
      </c>
      <c r="C3204">
        <v>9213.9699999999993</v>
      </c>
    </row>
    <row r="3205" spans="1:3" x14ac:dyDescent="0.3">
      <c r="A3205" s="16">
        <f t="shared" si="78"/>
        <v>43771.291666666664</v>
      </c>
      <c r="B3205" t="s">
        <v>3376</v>
      </c>
      <c r="C3205">
        <v>9203.9699999999993</v>
      </c>
    </row>
    <row r="3206" spans="1:3" x14ac:dyDescent="0.3">
      <c r="A3206" s="16">
        <f t="shared" ref="A3206:A3269" si="79">DATEVALUE(MID(B3206,1,10))+(IF(RIGHT(B3206,2)="PM",12,0)+MID(B3206,12,2))/24</f>
        <v>43771.25</v>
      </c>
      <c r="B3206" t="s">
        <v>3377</v>
      </c>
      <c r="C3206">
        <v>9216.7000000000007</v>
      </c>
    </row>
    <row r="3207" spans="1:3" x14ac:dyDescent="0.3">
      <c r="A3207" s="16">
        <f t="shared" si="79"/>
        <v>43771.208333333336</v>
      </c>
      <c r="B3207" t="s">
        <v>3378</v>
      </c>
      <c r="C3207">
        <v>9200</v>
      </c>
    </row>
    <row r="3208" spans="1:3" x14ac:dyDescent="0.3">
      <c r="A3208" s="16">
        <f t="shared" si="79"/>
        <v>43771.166666666664</v>
      </c>
      <c r="B3208" t="s">
        <v>3379</v>
      </c>
      <c r="C3208">
        <v>9236.67</v>
      </c>
    </row>
    <row r="3209" spans="1:3" x14ac:dyDescent="0.3">
      <c r="A3209" s="16">
        <f t="shared" si="79"/>
        <v>43771.125</v>
      </c>
      <c r="B3209" t="s">
        <v>3380</v>
      </c>
      <c r="C3209">
        <v>9249.8799999999992</v>
      </c>
    </row>
    <row r="3210" spans="1:3" x14ac:dyDescent="0.3">
      <c r="A3210" s="16">
        <f t="shared" si="79"/>
        <v>43771.083333333336</v>
      </c>
      <c r="B3210" t="s">
        <v>3381</v>
      </c>
      <c r="C3210">
        <v>9238.3799999999992</v>
      </c>
    </row>
    <row r="3211" spans="1:3" x14ac:dyDescent="0.3">
      <c r="A3211" s="16">
        <f t="shared" si="79"/>
        <v>43771.041666666664</v>
      </c>
      <c r="B3211" t="s">
        <v>3382</v>
      </c>
      <c r="C3211">
        <v>9243.5400000000009</v>
      </c>
    </row>
    <row r="3212" spans="1:3" x14ac:dyDescent="0.3">
      <c r="A3212" s="16">
        <f t="shared" si="79"/>
        <v>43771.5</v>
      </c>
      <c r="B3212" t="s">
        <v>3383</v>
      </c>
      <c r="C3212">
        <v>9231.61</v>
      </c>
    </row>
    <row r="3213" spans="1:3" x14ac:dyDescent="0.3">
      <c r="A3213" s="16">
        <f t="shared" si="79"/>
        <v>43770.958333333336</v>
      </c>
      <c r="B3213" t="s">
        <v>3384</v>
      </c>
      <c r="C3213">
        <v>9188.5</v>
      </c>
    </row>
    <row r="3214" spans="1:3" x14ac:dyDescent="0.3">
      <c r="A3214" s="16">
        <f t="shared" si="79"/>
        <v>43770.916666666664</v>
      </c>
      <c r="B3214" t="s">
        <v>3385</v>
      </c>
      <c r="C3214">
        <v>9259.2099999999991</v>
      </c>
    </row>
    <row r="3215" spans="1:3" x14ac:dyDescent="0.3">
      <c r="A3215" s="16">
        <f t="shared" si="79"/>
        <v>43770.875</v>
      </c>
      <c r="B3215" t="s">
        <v>3386</v>
      </c>
      <c r="C3215">
        <v>9190.25</v>
      </c>
    </row>
    <row r="3216" spans="1:3" x14ac:dyDescent="0.3">
      <c r="A3216" s="16">
        <f t="shared" si="79"/>
        <v>43770.833333333336</v>
      </c>
      <c r="B3216" t="s">
        <v>3387</v>
      </c>
      <c r="C3216">
        <v>9170.49</v>
      </c>
    </row>
    <row r="3217" spans="1:3" x14ac:dyDescent="0.3">
      <c r="A3217" s="16">
        <f t="shared" si="79"/>
        <v>43770.791666666664</v>
      </c>
      <c r="B3217" t="s">
        <v>3388</v>
      </c>
      <c r="C3217">
        <v>9181.11</v>
      </c>
    </row>
    <row r="3218" spans="1:3" x14ac:dyDescent="0.3">
      <c r="A3218" s="16">
        <f t="shared" si="79"/>
        <v>43770.75</v>
      </c>
      <c r="B3218" t="s">
        <v>3389</v>
      </c>
      <c r="C3218">
        <v>9159.94</v>
      </c>
    </row>
    <row r="3219" spans="1:3" x14ac:dyDescent="0.3">
      <c r="A3219" s="16">
        <f t="shared" si="79"/>
        <v>43770.708333333336</v>
      </c>
      <c r="B3219" t="s">
        <v>3390</v>
      </c>
      <c r="C3219">
        <v>9152.9</v>
      </c>
    </row>
    <row r="3220" spans="1:3" x14ac:dyDescent="0.3">
      <c r="A3220" s="16">
        <f t="shared" si="79"/>
        <v>43770.666666666664</v>
      </c>
      <c r="B3220" t="s">
        <v>3391</v>
      </c>
      <c r="C3220">
        <v>9082.43</v>
      </c>
    </row>
    <row r="3221" spans="1:3" x14ac:dyDescent="0.3">
      <c r="A3221" s="16">
        <f t="shared" si="79"/>
        <v>43770.625</v>
      </c>
      <c r="B3221" t="s">
        <v>3392</v>
      </c>
      <c r="C3221">
        <v>9122.5</v>
      </c>
    </row>
    <row r="3222" spans="1:3" x14ac:dyDescent="0.3">
      <c r="A3222" s="16">
        <f t="shared" si="79"/>
        <v>43770.583333333336</v>
      </c>
      <c r="B3222" t="s">
        <v>3393</v>
      </c>
      <c r="C3222">
        <v>9112.86</v>
      </c>
    </row>
    <row r="3223" spans="1:3" x14ac:dyDescent="0.3">
      <c r="A3223" s="16">
        <f t="shared" si="79"/>
        <v>43770.541666666664</v>
      </c>
      <c r="B3223" t="s">
        <v>3394</v>
      </c>
      <c r="C3223">
        <v>9188.64</v>
      </c>
    </row>
    <row r="3224" spans="1:3" x14ac:dyDescent="0.3">
      <c r="A3224" s="16">
        <f t="shared" si="79"/>
        <v>43771</v>
      </c>
      <c r="B3224" t="s">
        <v>3395</v>
      </c>
      <c r="C3224">
        <v>9163.16</v>
      </c>
    </row>
    <row r="3225" spans="1:3" x14ac:dyDescent="0.3">
      <c r="A3225" s="16">
        <f t="shared" si="79"/>
        <v>43770.458333333336</v>
      </c>
      <c r="B3225" t="s">
        <v>3396</v>
      </c>
      <c r="C3225">
        <v>9155.93</v>
      </c>
    </row>
    <row r="3226" spans="1:3" x14ac:dyDescent="0.3">
      <c r="A3226" s="16">
        <f t="shared" si="79"/>
        <v>43770.416666666664</v>
      </c>
      <c r="B3226" t="s">
        <v>3397</v>
      </c>
      <c r="C3226">
        <v>9103.1200000000008</v>
      </c>
    </row>
    <row r="3227" spans="1:3" x14ac:dyDescent="0.3">
      <c r="A3227" s="16">
        <f t="shared" si="79"/>
        <v>43770.375</v>
      </c>
      <c r="B3227" t="s">
        <v>3398</v>
      </c>
      <c r="C3227">
        <v>9134.6299999999992</v>
      </c>
    </row>
    <row r="3228" spans="1:3" x14ac:dyDescent="0.3">
      <c r="A3228" s="16">
        <f t="shared" si="79"/>
        <v>43770.333333333336</v>
      </c>
      <c r="B3228" t="s">
        <v>3399</v>
      </c>
      <c r="C3228">
        <v>9099</v>
      </c>
    </row>
    <row r="3229" spans="1:3" x14ac:dyDescent="0.3">
      <c r="A3229" s="16">
        <f t="shared" si="79"/>
        <v>43770.291666666664</v>
      </c>
      <c r="B3229" t="s">
        <v>3400</v>
      </c>
      <c r="C3229">
        <v>9118.9</v>
      </c>
    </row>
    <row r="3230" spans="1:3" x14ac:dyDescent="0.3">
      <c r="A3230" s="16">
        <f t="shared" si="79"/>
        <v>43770.25</v>
      </c>
      <c r="B3230" t="s">
        <v>3401</v>
      </c>
      <c r="C3230">
        <v>9080.7900000000009</v>
      </c>
    </row>
    <row r="3231" spans="1:3" x14ac:dyDescent="0.3">
      <c r="A3231" s="16">
        <f t="shared" si="79"/>
        <v>43770.208333333336</v>
      </c>
      <c r="B3231" t="s">
        <v>3402</v>
      </c>
      <c r="C3231">
        <v>9078.33</v>
      </c>
    </row>
    <row r="3232" spans="1:3" x14ac:dyDescent="0.3">
      <c r="A3232" s="16">
        <f t="shared" si="79"/>
        <v>43770.166666666664</v>
      </c>
      <c r="B3232" t="s">
        <v>3403</v>
      </c>
      <c r="C3232">
        <v>9063.1299999999992</v>
      </c>
    </row>
    <row r="3233" spans="1:3" x14ac:dyDescent="0.3">
      <c r="A3233" s="16">
        <f t="shared" si="79"/>
        <v>43770.125</v>
      </c>
      <c r="B3233" t="s">
        <v>3404</v>
      </c>
      <c r="C3233">
        <v>9123.16</v>
      </c>
    </row>
    <row r="3234" spans="1:3" x14ac:dyDescent="0.3">
      <c r="A3234" s="16">
        <f t="shared" si="79"/>
        <v>43770.083333333336</v>
      </c>
      <c r="B3234" t="s">
        <v>3405</v>
      </c>
      <c r="C3234">
        <v>9092.65</v>
      </c>
    </row>
    <row r="3235" spans="1:3" x14ac:dyDescent="0.3">
      <c r="A3235" s="16">
        <f t="shared" si="79"/>
        <v>43770.041666666664</v>
      </c>
      <c r="B3235" t="s">
        <v>3406</v>
      </c>
      <c r="C3235">
        <v>9125.52</v>
      </c>
    </row>
    <row r="3236" spans="1:3" x14ac:dyDescent="0.3">
      <c r="A3236" s="16">
        <f t="shared" si="79"/>
        <v>43770.5</v>
      </c>
      <c r="B3236" t="s">
        <v>3407</v>
      </c>
      <c r="C3236">
        <v>9140.85</v>
      </c>
    </row>
    <row r="3237" spans="1:3" x14ac:dyDescent="0.3">
      <c r="A3237" s="16">
        <f t="shared" si="79"/>
        <v>43769.958333333336</v>
      </c>
      <c r="B3237" t="s">
        <v>3408</v>
      </c>
      <c r="C3237">
        <v>9122.69</v>
      </c>
    </row>
    <row r="3238" spans="1:3" x14ac:dyDescent="0.3">
      <c r="A3238" s="16">
        <f t="shared" si="79"/>
        <v>43769.916666666664</v>
      </c>
      <c r="B3238" t="s">
        <v>3409</v>
      </c>
      <c r="C3238">
        <v>9126.2000000000007</v>
      </c>
    </row>
    <row r="3239" spans="1:3" x14ac:dyDescent="0.3">
      <c r="A3239" s="16">
        <f t="shared" si="79"/>
        <v>43769.875</v>
      </c>
      <c r="B3239" t="s">
        <v>3410</v>
      </c>
      <c r="C3239">
        <v>9185.98</v>
      </c>
    </row>
    <row r="3240" spans="1:3" x14ac:dyDescent="0.3">
      <c r="A3240" s="16">
        <f t="shared" si="79"/>
        <v>43769.833333333336</v>
      </c>
      <c r="B3240" t="s">
        <v>3411</v>
      </c>
      <c r="C3240">
        <v>9211.0400000000009</v>
      </c>
    </row>
    <row r="3241" spans="1:3" x14ac:dyDescent="0.3">
      <c r="A3241" s="16">
        <f t="shared" si="79"/>
        <v>43769.791666666664</v>
      </c>
      <c r="B3241" t="s">
        <v>3412</v>
      </c>
      <c r="C3241">
        <v>9229.9500000000007</v>
      </c>
    </row>
    <row r="3242" spans="1:3" x14ac:dyDescent="0.3">
      <c r="A3242" s="16">
        <f t="shared" si="79"/>
        <v>43769.75</v>
      </c>
      <c r="B3242" t="s">
        <v>3413</v>
      </c>
      <c r="C3242">
        <v>9243.41</v>
      </c>
    </row>
    <row r="3243" spans="1:3" x14ac:dyDescent="0.3">
      <c r="A3243" s="16">
        <f t="shared" si="79"/>
        <v>43769.708333333336</v>
      </c>
      <c r="B3243" t="s">
        <v>3414</v>
      </c>
      <c r="C3243">
        <v>9239.57</v>
      </c>
    </row>
    <row r="3244" spans="1:3" x14ac:dyDescent="0.3">
      <c r="A3244" s="16">
        <f t="shared" si="79"/>
        <v>43769.666666666664</v>
      </c>
      <c r="B3244" t="s">
        <v>3415</v>
      </c>
      <c r="C3244">
        <v>9213.98</v>
      </c>
    </row>
    <row r="3245" spans="1:3" x14ac:dyDescent="0.3">
      <c r="A3245" s="16">
        <f t="shared" si="79"/>
        <v>43769.625</v>
      </c>
      <c r="B3245" t="s">
        <v>3416</v>
      </c>
      <c r="C3245">
        <v>9238.65</v>
      </c>
    </row>
    <row r="3246" spans="1:3" x14ac:dyDescent="0.3">
      <c r="A3246" s="16">
        <f t="shared" si="79"/>
        <v>43769.583333333336</v>
      </c>
      <c r="B3246" t="s">
        <v>3417</v>
      </c>
      <c r="C3246">
        <v>9290.8799999999992</v>
      </c>
    </row>
    <row r="3247" spans="1:3" x14ac:dyDescent="0.3">
      <c r="A3247" s="16">
        <f t="shared" si="79"/>
        <v>43769.541666666664</v>
      </c>
      <c r="B3247" t="s">
        <v>3418</v>
      </c>
      <c r="C3247">
        <v>9303.8799999999992</v>
      </c>
    </row>
    <row r="3248" spans="1:3" x14ac:dyDescent="0.3">
      <c r="A3248" s="16">
        <f t="shared" si="79"/>
        <v>43770</v>
      </c>
      <c r="B3248" t="s">
        <v>3419</v>
      </c>
      <c r="C3248">
        <v>9109.5300000000007</v>
      </c>
    </row>
    <row r="3249" spans="1:3" x14ac:dyDescent="0.3">
      <c r="A3249" s="16">
        <f t="shared" si="79"/>
        <v>43769.458333333336</v>
      </c>
      <c r="B3249" t="s">
        <v>3420</v>
      </c>
      <c r="C3249">
        <v>9072.68</v>
      </c>
    </row>
    <row r="3250" spans="1:3" x14ac:dyDescent="0.3">
      <c r="A3250" s="16">
        <f t="shared" si="79"/>
        <v>43769.416666666664</v>
      </c>
      <c r="B3250" t="s">
        <v>3421</v>
      </c>
      <c r="C3250">
        <v>9037.92</v>
      </c>
    </row>
    <row r="3251" spans="1:3" x14ac:dyDescent="0.3">
      <c r="A3251" s="16">
        <f t="shared" si="79"/>
        <v>43769.375</v>
      </c>
      <c r="B3251" t="s">
        <v>3422</v>
      </c>
      <c r="C3251">
        <v>9113.7000000000007</v>
      </c>
    </row>
    <row r="3252" spans="1:3" x14ac:dyDescent="0.3">
      <c r="A3252" s="16">
        <f t="shared" si="79"/>
        <v>43769.333333333336</v>
      </c>
      <c r="B3252" t="s">
        <v>3423</v>
      </c>
      <c r="C3252">
        <v>9098.32</v>
      </c>
    </row>
    <row r="3253" spans="1:3" x14ac:dyDescent="0.3">
      <c r="A3253" s="16">
        <f t="shared" si="79"/>
        <v>43769.291666666664</v>
      </c>
      <c r="B3253" t="s">
        <v>3424</v>
      </c>
      <c r="C3253">
        <v>9120.4599999999991</v>
      </c>
    </row>
    <row r="3254" spans="1:3" x14ac:dyDescent="0.3">
      <c r="A3254" s="16">
        <f t="shared" si="79"/>
        <v>43769.25</v>
      </c>
      <c r="B3254" t="s">
        <v>3425</v>
      </c>
      <c r="C3254">
        <v>9167.4599999999991</v>
      </c>
    </row>
    <row r="3255" spans="1:3" x14ac:dyDescent="0.3">
      <c r="A3255" s="16">
        <f t="shared" si="79"/>
        <v>43769.208333333336</v>
      </c>
      <c r="B3255" t="s">
        <v>3426</v>
      </c>
      <c r="C3255">
        <v>9081.27</v>
      </c>
    </row>
    <row r="3256" spans="1:3" x14ac:dyDescent="0.3">
      <c r="A3256" s="16">
        <f t="shared" si="79"/>
        <v>43769.166666666664</v>
      </c>
      <c r="B3256" t="s">
        <v>3427</v>
      </c>
      <c r="C3256">
        <v>9100.02</v>
      </c>
    </row>
    <row r="3257" spans="1:3" x14ac:dyDescent="0.3">
      <c r="A3257" s="16">
        <f t="shared" si="79"/>
        <v>43769.125</v>
      </c>
      <c r="B3257" t="s">
        <v>3428</v>
      </c>
      <c r="C3257">
        <v>9090.9599999999991</v>
      </c>
    </row>
    <row r="3258" spans="1:3" x14ac:dyDescent="0.3">
      <c r="A3258" s="16">
        <f t="shared" si="79"/>
        <v>43769.083333333336</v>
      </c>
      <c r="B3258" t="s">
        <v>3429</v>
      </c>
      <c r="C3258">
        <v>9057.82</v>
      </c>
    </row>
    <row r="3259" spans="1:3" x14ac:dyDescent="0.3">
      <c r="A3259" s="16">
        <f t="shared" si="79"/>
        <v>43769.041666666664</v>
      </c>
      <c r="B3259" t="s">
        <v>3430</v>
      </c>
      <c r="C3259">
        <v>9138.32</v>
      </c>
    </row>
    <row r="3260" spans="1:3" x14ac:dyDescent="0.3">
      <c r="A3260" s="16">
        <f t="shared" si="79"/>
        <v>43769.5</v>
      </c>
      <c r="B3260" t="s">
        <v>3431</v>
      </c>
      <c r="C3260">
        <v>9154.7199999999993</v>
      </c>
    </row>
    <row r="3261" spans="1:3" x14ac:dyDescent="0.3">
      <c r="A3261" s="16">
        <f t="shared" si="79"/>
        <v>43768.958333333336</v>
      </c>
      <c r="B3261" t="s">
        <v>3432</v>
      </c>
      <c r="C3261">
        <v>9216.64</v>
      </c>
    </row>
    <row r="3262" spans="1:3" x14ac:dyDescent="0.3">
      <c r="A3262" s="16">
        <f t="shared" si="79"/>
        <v>43768.916666666664</v>
      </c>
      <c r="B3262" t="s">
        <v>3433</v>
      </c>
      <c r="C3262">
        <v>9136.6299999999992</v>
      </c>
    </row>
    <row r="3263" spans="1:3" x14ac:dyDescent="0.3">
      <c r="A3263" s="16">
        <f t="shared" si="79"/>
        <v>43768.875</v>
      </c>
      <c r="B3263" t="s">
        <v>3434</v>
      </c>
      <c r="C3263">
        <v>9173.52</v>
      </c>
    </row>
    <row r="3264" spans="1:3" x14ac:dyDescent="0.3">
      <c r="A3264" s="16">
        <f t="shared" si="79"/>
        <v>43768.833333333336</v>
      </c>
      <c r="B3264" t="s">
        <v>3435</v>
      </c>
      <c r="C3264">
        <v>9202.09</v>
      </c>
    </row>
    <row r="3265" spans="1:3" x14ac:dyDescent="0.3">
      <c r="A3265" s="16">
        <f t="shared" si="79"/>
        <v>43768.791666666664</v>
      </c>
      <c r="B3265" t="s">
        <v>3436</v>
      </c>
      <c r="C3265">
        <v>9163.01</v>
      </c>
    </row>
    <row r="3266" spans="1:3" x14ac:dyDescent="0.3">
      <c r="A3266" s="16">
        <f t="shared" si="79"/>
        <v>43768.75</v>
      </c>
      <c r="B3266" t="s">
        <v>3437</v>
      </c>
      <c r="C3266">
        <v>9113</v>
      </c>
    </row>
    <row r="3267" spans="1:3" x14ac:dyDescent="0.3">
      <c r="A3267" s="16">
        <f t="shared" si="79"/>
        <v>43768.708333333336</v>
      </c>
      <c r="B3267" t="s">
        <v>3438</v>
      </c>
      <c r="C3267">
        <v>9056.6</v>
      </c>
    </row>
    <row r="3268" spans="1:3" x14ac:dyDescent="0.3">
      <c r="A3268" s="16">
        <f t="shared" si="79"/>
        <v>43768.666666666664</v>
      </c>
      <c r="B3268" t="s">
        <v>3439</v>
      </c>
      <c r="C3268">
        <v>9093.7199999999993</v>
      </c>
    </row>
    <row r="3269" spans="1:3" x14ac:dyDescent="0.3">
      <c r="A3269" s="16">
        <f t="shared" si="79"/>
        <v>43768.625</v>
      </c>
      <c r="B3269" t="s">
        <v>3440</v>
      </c>
      <c r="C3269">
        <v>9083.15</v>
      </c>
    </row>
    <row r="3270" spans="1:3" x14ac:dyDescent="0.3">
      <c r="A3270" s="16">
        <f t="shared" ref="A3270:A3333" si="80">DATEVALUE(MID(B3270,1,10))+(IF(RIGHT(B3270,2)="PM",12,0)+MID(B3270,12,2))/24</f>
        <v>43768.583333333336</v>
      </c>
      <c r="B3270" t="s">
        <v>3441</v>
      </c>
      <c r="C3270">
        <v>9042.7199999999993</v>
      </c>
    </row>
    <row r="3271" spans="1:3" x14ac:dyDescent="0.3">
      <c r="A3271" s="16">
        <f t="shared" si="80"/>
        <v>43768.541666666664</v>
      </c>
      <c r="B3271" t="s">
        <v>3442</v>
      </c>
      <c r="C3271">
        <v>9123.32</v>
      </c>
    </row>
    <row r="3272" spans="1:3" x14ac:dyDescent="0.3">
      <c r="A3272" s="16">
        <f t="shared" si="80"/>
        <v>43769</v>
      </c>
      <c r="B3272" t="s">
        <v>3443</v>
      </c>
      <c r="C3272">
        <v>9097.69</v>
      </c>
    </row>
    <row r="3273" spans="1:3" x14ac:dyDescent="0.3">
      <c r="A3273" s="16">
        <f t="shared" si="80"/>
        <v>43768.458333333336</v>
      </c>
      <c r="B3273" t="s">
        <v>3444</v>
      </c>
      <c r="C3273">
        <v>9114.6200000000008</v>
      </c>
    </row>
    <row r="3274" spans="1:3" x14ac:dyDescent="0.3">
      <c r="A3274" s="16">
        <f t="shared" si="80"/>
        <v>43768.416666666664</v>
      </c>
      <c r="B3274" t="s">
        <v>3445</v>
      </c>
      <c r="C3274">
        <v>9219.36</v>
      </c>
    </row>
    <row r="3275" spans="1:3" x14ac:dyDescent="0.3">
      <c r="A3275" s="16">
        <f t="shared" si="80"/>
        <v>43768.375</v>
      </c>
      <c r="B3275" t="s">
        <v>3446</v>
      </c>
      <c r="C3275">
        <v>9192.85</v>
      </c>
    </row>
    <row r="3276" spans="1:3" x14ac:dyDescent="0.3">
      <c r="A3276" s="16">
        <f t="shared" si="80"/>
        <v>43768.333333333336</v>
      </c>
      <c r="B3276" t="s">
        <v>3447</v>
      </c>
      <c r="C3276">
        <v>9161.2999999999993</v>
      </c>
    </row>
    <row r="3277" spans="1:3" x14ac:dyDescent="0.3">
      <c r="A3277" s="16">
        <f t="shared" si="80"/>
        <v>43768.291666666664</v>
      </c>
      <c r="B3277" t="s">
        <v>3448</v>
      </c>
      <c r="C3277">
        <v>9231.2199999999993</v>
      </c>
    </row>
    <row r="3278" spans="1:3" x14ac:dyDescent="0.3">
      <c r="A3278" s="16">
        <f t="shared" si="80"/>
        <v>43768.25</v>
      </c>
      <c r="B3278" t="s">
        <v>3449</v>
      </c>
      <c r="C3278">
        <v>9199.1299999999992</v>
      </c>
    </row>
    <row r="3279" spans="1:3" x14ac:dyDescent="0.3">
      <c r="A3279" s="16">
        <f t="shared" si="80"/>
        <v>43768.208333333336</v>
      </c>
      <c r="B3279" t="s">
        <v>3450</v>
      </c>
      <c r="C3279">
        <v>9238.43</v>
      </c>
    </row>
    <row r="3280" spans="1:3" x14ac:dyDescent="0.3">
      <c r="A3280" s="16">
        <f t="shared" si="80"/>
        <v>43768.166666666664</v>
      </c>
      <c r="B3280" t="s">
        <v>3451</v>
      </c>
      <c r="C3280">
        <v>9276.93</v>
      </c>
    </row>
    <row r="3281" spans="1:3" x14ac:dyDescent="0.3">
      <c r="A3281" s="16">
        <f t="shared" si="80"/>
        <v>43768.125</v>
      </c>
      <c r="B3281" t="s">
        <v>3452</v>
      </c>
      <c r="C3281">
        <v>9309.08</v>
      </c>
    </row>
    <row r="3282" spans="1:3" x14ac:dyDescent="0.3">
      <c r="A3282" s="16">
        <f t="shared" si="80"/>
        <v>43768.083333333336</v>
      </c>
      <c r="B3282" t="s">
        <v>3453</v>
      </c>
      <c r="C3282">
        <v>9380.9500000000007</v>
      </c>
    </row>
    <row r="3283" spans="1:3" x14ac:dyDescent="0.3">
      <c r="A3283" s="16">
        <f t="shared" si="80"/>
        <v>43768.041666666664</v>
      </c>
      <c r="B3283" t="s">
        <v>3454</v>
      </c>
      <c r="C3283">
        <v>9352.9</v>
      </c>
    </row>
    <row r="3284" spans="1:3" x14ac:dyDescent="0.3">
      <c r="A3284" s="16">
        <f t="shared" si="80"/>
        <v>43768.5</v>
      </c>
      <c r="B3284" t="s">
        <v>3455</v>
      </c>
      <c r="C3284">
        <v>9407.6200000000008</v>
      </c>
    </row>
    <row r="3285" spans="1:3" x14ac:dyDescent="0.3">
      <c r="A3285" s="16">
        <f t="shared" si="80"/>
        <v>43767.958333333336</v>
      </c>
      <c r="B3285" t="s">
        <v>3456</v>
      </c>
      <c r="C3285">
        <v>9437.83</v>
      </c>
    </row>
    <row r="3286" spans="1:3" x14ac:dyDescent="0.3">
      <c r="A3286" s="16">
        <f t="shared" si="80"/>
        <v>43767.916666666664</v>
      </c>
      <c r="B3286" t="s">
        <v>3457</v>
      </c>
      <c r="C3286">
        <v>9397.91</v>
      </c>
    </row>
    <row r="3287" spans="1:3" x14ac:dyDescent="0.3">
      <c r="A3287" s="16">
        <f t="shared" si="80"/>
        <v>43767.875</v>
      </c>
      <c r="B3287" t="s">
        <v>3458</v>
      </c>
      <c r="C3287">
        <v>9426.43</v>
      </c>
    </row>
    <row r="3288" spans="1:3" x14ac:dyDescent="0.3">
      <c r="A3288" s="16">
        <f t="shared" si="80"/>
        <v>43767.833333333336</v>
      </c>
      <c r="B3288" t="s">
        <v>3459</v>
      </c>
      <c r="C3288">
        <v>9225.09</v>
      </c>
    </row>
    <row r="3289" spans="1:3" x14ac:dyDescent="0.3">
      <c r="A3289" s="16">
        <f t="shared" si="80"/>
        <v>43767.791666666664</v>
      </c>
      <c r="B3289" t="s">
        <v>3460</v>
      </c>
      <c r="C3289">
        <v>9357.06</v>
      </c>
    </row>
    <row r="3290" spans="1:3" x14ac:dyDescent="0.3">
      <c r="A3290" s="16">
        <f t="shared" si="80"/>
        <v>43767.75</v>
      </c>
      <c r="B3290" t="s">
        <v>3461</v>
      </c>
      <c r="C3290">
        <v>9318.1299999999992</v>
      </c>
    </row>
    <row r="3291" spans="1:3" x14ac:dyDescent="0.3">
      <c r="A3291" s="16">
        <f t="shared" si="80"/>
        <v>43767.708333333336</v>
      </c>
      <c r="B3291" t="s">
        <v>3462</v>
      </c>
      <c r="C3291">
        <v>9301.84</v>
      </c>
    </row>
    <row r="3292" spans="1:3" x14ac:dyDescent="0.3">
      <c r="A3292" s="16">
        <f t="shared" si="80"/>
        <v>43767.666666666664</v>
      </c>
      <c r="B3292" t="s">
        <v>3463</v>
      </c>
      <c r="C3292">
        <v>9340.06</v>
      </c>
    </row>
    <row r="3293" spans="1:3" x14ac:dyDescent="0.3">
      <c r="A3293" s="16">
        <f t="shared" si="80"/>
        <v>43767.625</v>
      </c>
      <c r="B3293" t="s">
        <v>3464</v>
      </c>
      <c r="C3293">
        <v>9359.33</v>
      </c>
    </row>
    <row r="3294" spans="1:3" x14ac:dyDescent="0.3">
      <c r="A3294" s="16">
        <f t="shared" si="80"/>
        <v>43767.583333333336</v>
      </c>
      <c r="B3294" t="s">
        <v>3465</v>
      </c>
      <c r="C3294">
        <v>9338.7199999999993</v>
      </c>
    </row>
    <row r="3295" spans="1:3" x14ac:dyDescent="0.3">
      <c r="A3295" s="16">
        <f t="shared" si="80"/>
        <v>43767.541666666664</v>
      </c>
      <c r="B3295" t="s">
        <v>3466</v>
      </c>
      <c r="C3295">
        <v>9395</v>
      </c>
    </row>
    <row r="3296" spans="1:3" x14ac:dyDescent="0.3">
      <c r="A3296" s="16">
        <f t="shared" si="80"/>
        <v>43768</v>
      </c>
      <c r="B3296" t="s">
        <v>3467</v>
      </c>
      <c r="C3296">
        <v>9432.27</v>
      </c>
    </row>
    <row r="3297" spans="1:3" x14ac:dyDescent="0.3">
      <c r="A3297" s="16">
        <f t="shared" si="80"/>
        <v>43767.458333333336</v>
      </c>
      <c r="B3297" t="s">
        <v>3468</v>
      </c>
      <c r="C3297">
        <v>9447.98</v>
      </c>
    </row>
    <row r="3298" spans="1:3" x14ac:dyDescent="0.3">
      <c r="A3298" s="16">
        <f t="shared" si="80"/>
        <v>43767.416666666664</v>
      </c>
      <c r="B3298" t="s">
        <v>3469</v>
      </c>
      <c r="C3298">
        <v>9384.9</v>
      </c>
    </row>
    <row r="3299" spans="1:3" x14ac:dyDescent="0.3">
      <c r="A3299" s="16">
        <f t="shared" si="80"/>
        <v>43767.375</v>
      </c>
      <c r="B3299" t="s">
        <v>3470</v>
      </c>
      <c r="C3299">
        <v>9418.06</v>
      </c>
    </row>
    <row r="3300" spans="1:3" x14ac:dyDescent="0.3">
      <c r="A3300" s="16">
        <f t="shared" si="80"/>
        <v>43767.333333333336</v>
      </c>
      <c r="B3300" t="s">
        <v>3471</v>
      </c>
      <c r="C3300">
        <v>9441.68</v>
      </c>
    </row>
    <row r="3301" spans="1:3" x14ac:dyDescent="0.3">
      <c r="A3301" s="16">
        <f t="shared" si="80"/>
        <v>43767.291666666664</v>
      </c>
      <c r="B3301" t="s">
        <v>3472</v>
      </c>
      <c r="C3301">
        <v>9426.0400000000009</v>
      </c>
    </row>
    <row r="3302" spans="1:3" x14ac:dyDescent="0.3">
      <c r="A3302" s="16">
        <f t="shared" si="80"/>
        <v>43767.25</v>
      </c>
      <c r="B3302" t="s">
        <v>3473</v>
      </c>
      <c r="C3302">
        <v>9392.27</v>
      </c>
    </row>
    <row r="3303" spans="1:3" x14ac:dyDescent="0.3">
      <c r="A3303" s="16">
        <f t="shared" si="80"/>
        <v>43767.208333333336</v>
      </c>
      <c r="B3303" t="s">
        <v>3474</v>
      </c>
      <c r="C3303">
        <v>9416</v>
      </c>
    </row>
    <row r="3304" spans="1:3" x14ac:dyDescent="0.3">
      <c r="A3304" s="16">
        <f t="shared" si="80"/>
        <v>43767.166666666664</v>
      </c>
      <c r="B3304" t="s">
        <v>3475</v>
      </c>
      <c r="C3304">
        <v>9285</v>
      </c>
    </row>
    <row r="3305" spans="1:3" x14ac:dyDescent="0.3">
      <c r="A3305" s="16">
        <f t="shared" si="80"/>
        <v>43767.125</v>
      </c>
      <c r="B3305" t="s">
        <v>3476</v>
      </c>
      <c r="C3305">
        <v>9258</v>
      </c>
    </row>
    <row r="3306" spans="1:3" x14ac:dyDescent="0.3">
      <c r="A3306" s="16">
        <f t="shared" si="80"/>
        <v>43767.083333333336</v>
      </c>
      <c r="B3306" t="s">
        <v>3477</v>
      </c>
      <c r="C3306">
        <v>9280.69</v>
      </c>
    </row>
    <row r="3307" spans="1:3" x14ac:dyDescent="0.3">
      <c r="A3307" s="16">
        <f t="shared" si="80"/>
        <v>43767.041666666664</v>
      </c>
      <c r="B3307" t="s">
        <v>3478</v>
      </c>
      <c r="C3307">
        <v>9267.91</v>
      </c>
    </row>
    <row r="3308" spans="1:3" x14ac:dyDescent="0.3">
      <c r="A3308" s="16">
        <f t="shared" si="80"/>
        <v>43767.5</v>
      </c>
      <c r="B3308" t="s">
        <v>3479</v>
      </c>
      <c r="C3308">
        <v>9205.14</v>
      </c>
    </row>
    <row r="3309" spans="1:3" x14ac:dyDescent="0.3">
      <c r="A3309" s="16">
        <f t="shared" si="80"/>
        <v>43766.958333333336</v>
      </c>
      <c r="B3309" t="s">
        <v>3480</v>
      </c>
      <c r="C3309">
        <v>9434.4599999999991</v>
      </c>
    </row>
    <row r="3310" spans="1:3" x14ac:dyDescent="0.3">
      <c r="A3310" s="16">
        <f t="shared" si="80"/>
        <v>43766.916666666664</v>
      </c>
      <c r="B3310" t="s">
        <v>3481</v>
      </c>
      <c r="C3310">
        <v>9447.27</v>
      </c>
    </row>
    <row r="3311" spans="1:3" x14ac:dyDescent="0.3">
      <c r="A3311" s="16">
        <f t="shared" si="80"/>
        <v>43766.875</v>
      </c>
      <c r="B3311" t="s">
        <v>3482</v>
      </c>
      <c r="C3311">
        <v>9425.66</v>
      </c>
    </row>
    <row r="3312" spans="1:3" x14ac:dyDescent="0.3">
      <c r="A3312" s="16">
        <f t="shared" si="80"/>
        <v>43766.833333333336</v>
      </c>
      <c r="B3312" t="s">
        <v>3483</v>
      </c>
      <c r="C3312">
        <v>9397.73</v>
      </c>
    </row>
    <row r="3313" spans="1:3" x14ac:dyDescent="0.3">
      <c r="A3313" s="16">
        <f t="shared" si="80"/>
        <v>43766.791666666664</v>
      </c>
      <c r="B3313" t="s">
        <v>3484</v>
      </c>
      <c r="C3313">
        <v>9347.6200000000008</v>
      </c>
    </row>
    <row r="3314" spans="1:3" x14ac:dyDescent="0.3">
      <c r="A3314" s="16">
        <f t="shared" si="80"/>
        <v>43766.75</v>
      </c>
      <c r="B3314" t="s">
        <v>3485</v>
      </c>
      <c r="C3314">
        <v>9355.69</v>
      </c>
    </row>
    <row r="3315" spans="1:3" x14ac:dyDescent="0.3">
      <c r="A3315" s="16">
        <f t="shared" si="80"/>
        <v>43766.708333333336</v>
      </c>
      <c r="B3315" t="s">
        <v>3486</v>
      </c>
      <c r="C3315">
        <v>9351.69</v>
      </c>
    </row>
    <row r="3316" spans="1:3" x14ac:dyDescent="0.3">
      <c r="A3316" s="16">
        <f t="shared" si="80"/>
        <v>43766.666666666664</v>
      </c>
      <c r="B3316" t="s">
        <v>3487</v>
      </c>
      <c r="C3316">
        <v>9376.2099999999991</v>
      </c>
    </row>
    <row r="3317" spans="1:3" x14ac:dyDescent="0.3">
      <c r="A3317" s="16">
        <f t="shared" si="80"/>
        <v>43766.625</v>
      </c>
      <c r="B3317" t="s">
        <v>3488</v>
      </c>
      <c r="C3317">
        <v>9332.7099999999991</v>
      </c>
    </row>
    <row r="3318" spans="1:3" x14ac:dyDescent="0.3">
      <c r="A3318" s="16">
        <f t="shared" si="80"/>
        <v>43766.583333333336</v>
      </c>
      <c r="B3318" t="s">
        <v>3489</v>
      </c>
      <c r="C3318">
        <v>9357.5300000000007</v>
      </c>
    </row>
    <row r="3319" spans="1:3" x14ac:dyDescent="0.3">
      <c r="A3319" s="16">
        <f t="shared" si="80"/>
        <v>43766.541666666664</v>
      </c>
      <c r="B3319" t="s">
        <v>3490</v>
      </c>
      <c r="C3319">
        <v>9323.07</v>
      </c>
    </row>
    <row r="3320" spans="1:3" x14ac:dyDescent="0.3">
      <c r="A3320" s="16">
        <f t="shared" si="80"/>
        <v>43767</v>
      </c>
      <c r="B3320" t="s">
        <v>3491</v>
      </c>
      <c r="C3320">
        <v>9407.91</v>
      </c>
    </row>
    <row r="3321" spans="1:3" x14ac:dyDescent="0.3">
      <c r="A3321" s="16">
        <f t="shared" si="80"/>
        <v>43766.458333333336</v>
      </c>
      <c r="B3321" t="s">
        <v>3492</v>
      </c>
      <c r="C3321">
        <v>9412</v>
      </c>
    </row>
    <row r="3322" spans="1:3" x14ac:dyDescent="0.3">
      <c r="A3322" s="16">
        <f t="shared" si="80"/>
        <v>43766.416666666664</v>
      </c>
      <c r="B3322" t="s">
        <v>3493</v>
      </c>
      <c r="C3322">
        <v>9398.43</v>
      </c>
    </row>
    <row r="3323" spans="1:3" x14ac:dyDescent="0.3">
      <c r="A3323" s="16">
        <f t="shared" si="80"/>
        <v>43766.375</v>
      </c>
      <c r="B3323" t="s">
        <v>3494</v>
      </c>
      <c r="C3323">
        <v>9351.51</v>
      </c>
    </row>
    <row r="3324" spans="1:3" x14ac:dyDescent="0.3">
      <c r="A3324" s="16">
        <f t="shared" si="80"/>
        <v>43766.333333333336</v>
      </c>
      <c r="B3324" t="s">
        <v>3495</v>
      </c>
      <c r="C3324">
        <v>9426.11</v>
      </c>
    </row>
    <row r="3325" spans="1:3" x14ac:dyDescent="0.3">
      <c r="A3325" s="16">
        <f t="shared" si="80"/>
        <v>43766.291666666664</v>
      </c>
      <c r="B3325" t="s">
        <v>3496</v>
      </c>
      <c r="C3325">
        <v>9447.64</v>
      </c>
    </row>
    <row r="3326" spans="1:3" x14ac:dyDescent="0.3">
      <c r="A3326" s="16">
        <f t="shared" si="80"/>
        <v>43766.25</v>
      </c>
      <c r="B3326" t="s">
        <v>3497</v>
      </c>
      <c r="C3326">
        <v>9605.14</v>
      </c>
    </row>
    <row r="3327" spans="1:3" x14ac:dyDescent="0.3">
      <c r="A3327" s="16">
        <f t="shared" si="80"/>
        <v>43766.208333333336</v>
      </c>
      <c r="B3327" t="s">
        <v>3498</v>
      </c>
      <c r="C3327">
        <v>9612.5300000000007</v>
      </c>
    </row>
    <row r="3328" spans="1:3" x14ac:dyDescent="0.3">
      <c r="A3328" s="16">
        <f t="shared" si="80"/>
        <v>43766.166666666664</v>
      </c>
      <c r="B3328" t="s">
        <v>3499</v>
      </c>
      <c r="C3328">
        <v>9615.4500000000007</v>
      </c>
    </row>
    <row r="3329" spans="1:3" x14ac:dyDescent="0.3">
      <c r="A3329" s="16">
        <f t="shared" si="80"/>
        <v>43766.125</v>
      </c>
      <c r="B3329" t="s">
        <v>3500</v>
      </c>
      <c r="C3329">
        <v>9736.02</v>
      </c>
    </row>
    <row r="3330" spans="1:3" x14ac:dyDescent="0.3">
      <c r="A3330" s="16">
        <f t="shared" si="80"/>
        <v>43766.083333333336</v>
      </c>
      <c r="B3330" t="s">
        <v>3501</v>
      </c>
      <c r="C3330">
        <v>9725.44</v>
      </c>
    </row>
    <row r="3331" spans="1:3" x14ac:dyDescent="0.3">
      <c r="A3331" s="16">
        <f t="shared" si="80"/>
        <v>43766.041666666664</v>
      </c>
      <c r="B3331" t="s">
        <v>3502</v>
      </c>
      <c r="C3331">
        <v>9696.1</v>
      </c>
    </row>
    <row r="3332" spans="1:3" x14ac:dyDescent="0.3">
      <c r="A3332" s="16">
        <f t="shared" si="80"/>
        <v>43766.5</v>
      </c>
      <c r="B3332" t="s">
        <v>3503</v>
      </c>
      <c r="C3332">
        <v>9529.93</v>
      </c>
    </row>
    <row r="3333" spans="1:3" x14ac:dyDescent="0.3">
      <c r="A3333" s="16">
        <f t="shared" si="80"/>
        <v>43765.958333333336</v>
      </c>
      <c r="B3333" t="s">
        <v>3504</v>
      </c>
      <c r="C3333">
        <v>9562.85</v>
      </c>
    </row>
    <row r="3334" spans="1:3" x14ac:dyDescent="0.3">
      <c r="A3334" s="16">
        <f t="shared" ref="A3334:A3397" si="81">DATEVALUE(MID(B3334,1,10))+(IF(RIGHT(B3334,2)="PM",12,0)+MID(B3334,12,2))/24</f>
        <v>43765.916666666664</v>
      </c>
      <c r="B3334" t="s">
        <v>3505</v>
      </c>
      <c r="C3334">
        <v>9605.5400000000009</v>
      </c>
    </row>
    <row r="3335" spans="1:3" x14ac:dyDescent="0.3">
      <c r="A3335" s="16">
        <f t="shared" si="81"/>
        <v>43765.875</v>
      </c>
      <c r="B3335" t="s">
        <v>3506</v>
      </c>
      <c r="C3335">
        <v>9590.23</v>
      </c>
    </row>
    <row r="3336" spans="1:3" x14ac:dyDescent="0.3">
      <c r="A3336" s="16">
        <f t="shared" si="81"/>
        <v>43765.833333333336</v>
      </c>
      <c r="B3336" t="s">
        <v>3507</v>
      </c>
      <c r="C3336">
        <v>9712.73</v>
      </c>
    </row>
    <row r="3337" spans="1:3" x14ac:dyDescent="0.3">
      <c r="A3337" s="16">
        <f t="shared" si="81"/>
        <v>43765.791666666664</v>
      </c>
      <c r="B3337" t="s">
        <v>3508</v>
      </c>
      <c r="C3337">
        <v>9632.52</v>
      </c>
    </row>
    <row r="3338" spans="1:3" x14ac:dyDescent="0.3">
      <c r="A3338" s="16">
        <f t="shared" si="81"/>
        <v>43765.75</v>
      </c>
      <c r="B3338" t="s">
        <v>3509</v>
      </c>
      <c r="C3338">
        <v>9660</v>
      </c>
    </row>
    <row r="3339" spans="1:3" x14ac:dyDescent="0.3">
      <c r="A3339" s="16">
        <f t="shared" si="81"/>
        <v>43765.708333333336</v>
      </c>
      <c r="B3339" t="s">
        <v>3510</v>
      </c>
      <c r="C3339">
        <v>9678.6200000000008</v>
      </c>
    </row>
    <row r="3340" spans="1:3" x14ac:dyDescent="0.3">
      <c r="A3340" s="16">
        <f t="shared" si="81"/>
        <v>43765.666666666664</v>
      </c>
      <c r="B3340" t="s">
        <v>3511</v>
      </c>
      <c r="C3340">
        <v>9526.44</v>
      </c>
    </row>
    <row r="3341" spans="1:3" x14ac:dyDescent="0.3">
      <c r="A3341" s="16">
        <f t="shared" si="81"/>
        <v>43765.625</v>
      </c>
      <c r="B3341" t="s">
        <v>3512</v>
      </c>
      <c r="C3341">
        <v>9526.91</v>
      </c>
    </row>
    <row r="3342" spans="1:3" x14ac:dyDescent="0.3">
      <c r="A3342" s="16">
        <f t="shared" si="81"/>
        <v>43765.583333333336</v>
      </c>
      <c r="B3342" t="s">
        <v>3513</v>
      </c>
      <c r="C3342">
        <v>9439.74</v>
      </c>
    </row>
    <row r="3343" spans="1:3" x14ac:dyDescent="0.3">
      <c r="A3343" s="16">
        <f t="shared" si="81"/>
        <v>43765.541666666664</v>
      </c>
      <c r="B3343" t="s">
        <v>3514</v>
      </c>
      <c r="C3343">
        <v>9301</v>
      </c>
    </row>
    <row r="3344" spans="1:3" x14ac:dyDescent="0.3">
      <c r="A3344" s="16">
        <f t="shared" si="81"/>
        <v>43766</v>
      </c>
      <c r="B3344" t="s">
        <v>3515</v>
      </c>
      <c r="C3344">
        <v>9275.83</v>
      </c>
    </row>
    <row r="3345" spans="1:3" x14ac:dyDescent="0.3">
      <c r="A3345" s="16">
        <f t="shared" si="81"/>
        <v>43765.458333333336</v>
      </c>
      <c r="B3345" t="s">
        <v>3516</v>
      </c>
      <c r="C3345">
        <v>9393.7900000000009</v>
      </c>
    </row>
    <row r="3346" spans="1:3" x14ac:dyDescent="0.3">
      <c r="A3346" s="16">
        <f t="shared" si="81"/>
        <v>43765.416666666664</v>
      </c>
      <c r="B3346" t="s">
        <v>3517</v>
      </c>
      <c r="C3346">
        <v>9232.65</v>
      </c>
    </row>
    <row r="3347" spans="1:3" x14ac:dyDescent="0.3">
      <c r="A3347" s="16">
        <f t="shared" si="81"/>
        <v>43765.375</v>
      </c>
      <c r="B3347" t="s">
        <v>3518</v>
      </c>
      <c r="C3347">
        <v>9242.61</v>
      </c>
    </row>
    <row r="3348" spans="1:3" x14ac:dyDescent="0.3">
      <c r="A3348" s="16">
        <f t="shared" si="81"/>
        <v>43765.333333333336</v>
      </c>
      <c r="B3348" t="s">
        <v>3519</v>
      </c>
      <c r="C3348">
        <v>9149.08</v>
      </c>
    </row>
    <row r="3349" spans="1:3" x14ac:dyDescent="0.3">
      <c r="A3349" s="16">
        <f t="shared" si="81"/>
        <v>43765.291666666664</v>
      </c>
      <c r="B3349" t="s">
        <v>3520</v>
      </c>
      <c r="C3349">
        <v>9168.1</v>
      </c>
    </row>
    <row r="3350" spans="1:3" x14ac:dyDescent="0.3">
      <c r="A3350" s="16">
        <f t="shared" si="81"/>
        <v>43765.25</v>
      </c>
      <c r="B3350" t="s">
        <v>3521</v>
      </c>
      <c r="C3350">
        <v>9180</v>
      </c>
    </row>
    <row r="3351" spans="1:3" x14ac:dyDescent="0.3">
      <c r="A3351" s="16">
        <f t="shared" si="81"/>
        <v>43765.208333333336</v>
      </c>
      <c r="B3351" t="s">
        <v>3522</v>
      </c>
      <c r="C3351">
        <v>9099.42</v>
      </c>
    </row>
    <row r="3352" spans="1:3" x14ac:dyDescent="0.3">
      <c r="A3352" s="16">
        <f t="shared" si="81"/>
        <v>43765.166666666664</v>
      </c>
      <c r="B3352" t="s">
        <v>3523</v>
      </c>
      <c r="C3352">
        <v>9131.61</v>
      </c>
    </row>
    <row r="3353" spans="1:3" x14ac:dyDescent="0.3">
      <c r="A3353" s="16">
        <f t="shared" si="81"/>
        <v>43765.125</v>
      </c>
      <c r="B3353" t="s">
        <v>3524</v>
      </c>
      <c r="C3353">
        <v>9174.84</v>
      </c>
    </row>
    <row r="3354" spans="1:3" x14ac:dyDescent="0.3">
      <c r="A3354" s="16">
        <f t="shared" si="81"/>
        <v>43765.083333333336</v>
      </c>
      <c r="B3354" t="s">
        <v>3525</v>
      </c>
      <c r="C3354">
        <v>9157.5300000000007</v>
      </c>
    </row>
    <row r="3355" spans="1:3" x14ac:dyDescent="0.3">
      <c r="A3355" s="16">
        <f t="shared" si="81"/>
        <v>43765.041666666664</v>
      </c>
      <c r="B3355" t="s">
        <v>3526</v>
      </c>
      <c r="C3355">
        <v>9217</v>
      </c>
    </row>
    <row r="3356" spans="1:3" x14ac:dyDescent="0.3">
      <c r="A3356" s="16">
        <f t="shared" si="81"/>
        <v>43765.5</v>
      </c>
      <c r="B3356" t="s">
        <v>3527</v>
      </c>
      <c r="C3356">
        <v>9230</v>
      </c>
    </row>
    <row r="3357" spans="1:3" x14ac:dyDescent="0.3">
      <c r="A3357" s="16">
        <f t="shared" si="81"/>
        <v>43764.958333333336</v>
      </c>
      <c r="B3357" t="s">
        <v>3528</v>
      </c>
      <c r="C3357">
        <v>9149.36</v>
      </c>
    </row>
    <row r="3358" spans="1:3" x14ac:dyDescent="0.3">
      <c r="A3358" s="16">
        <f t="shared" si="81"/>
        <v>43764.916666666664</v>
      </c>
      <c r="B3358" t="s">
        <v>3529</v>
      </c>
      <c r="C3358">
        <v>9214.0300000000007</v>
      </c>
    </row>
    <row r="3359" spans="1:3" x14ac:dyDescent="0.3">
      <c r="A3359" s="16">
        <f t="shared" si="81"/>
        <v>43764.875</v>
      </c>
      <c r="B3359" t="s">
        <v>3530</v>
      </c>
      <c r="C3359">
        <v>9108.7099999999991</v>
      </c>
    </row>
    <row r="3360" spans="1:3" x14ac:dyDescent="0.3">
      <c r="A3360" s="16">
        <f t="shared" si="81"/>
        <v>43764.833333333336</v>
      </c>
      <c r="B3360" t="s">
        <v>3531</v>
      </c>
      <c r="C3360">
        <v>8996.16</v>
      </c>
    </row>
    <row r="3361" spans="1:3" x14ac:dyDescent="0.3">
      <c r="A3361" s="16">
        <f t="shared" si="81"/>
        <v>43764.791666666664</v>
      </c>
      <c r="B3361" t="s">
        <v>3532</v>
      </c>
      <c r="C3361">
        <v>9072.01</v>
      </c>
    </row>
    <row r="3362" spans="1:3" x14ac:dyDescent="0.3">
      <c r="A3362" s="16">
        <f t="shared" si="81"/>
        <v>43764.75</v>
      </c>
      <c r="B3362" t="s">
        <v>3533</v>
      </c>
      <c r="C3362">
        <v>9131.06</v>
      </c>
    </row>
    <row r="3363" spans="1:3" x14ac:dyDescent="0.3">
      <c r="A3363" s="16">
        <f t="shared" si="81"/>
        <v>43764.708333333336</v>
      </c>
      <c r="B3363" t="s">
        <v>3534</v>
      </c>
      <c r="C3363">
        <v>9166.51</v>
      </c>
    </row>
    <row r="3364" spans="1:3" x14ac:dyDescent="0.3">
      <c r="A3364" s="16">
        <f t="shared" si="81"/>
        <v>43764.666666666664</v>
      </c>
      <c r="B3364" t="s">
        <v>3535</v>
      </c>
      <c r="C3364">
        <v>9196.5300000000007</v>
      </c>
    </row>
    <row r="3365" spans="1:3" x14ac:dyDescent="0.3">
      <c r="A3365" s="16">
        <f t="shared" si="81"/>
        <v>43764.625</v>
      </c>
      <c r="B3365" t="s">
        <v>3536</v>
      </c>
      <c r="C3365">
        <v>9154.32</v>
      </c>
    </row>
    <row r="3366" spans="1:3" x14ac:dyDescent="0.3">
      <c r="A3366" s="16">
        <f t="shared" si="81"/>
        <v>43764.583333333336</v>
      </c>
      <c r="B3366" t="s">
        <v>3537</v>
      </c>
      <c r="C3366">
        <v>9105.56</v>
      </c>
    </row>
    <row r="3367" spans="1:3" x14ac:dyDescent="0.3">
      <c r="A3367" s="16">
        <f t="shared" si="81"/>
        <v>43764.541666666664</v>
      </c>
      <c r="B3367" t="s">
        <v>3538</v>
      </c>
      <c r="C3367">
        <v>9269.09</v>
      </c>
    </row>
    <row r="3368" spans="1:3" x14ac:dyDescent="0.3">
      <c r="A3368" s="16">
        <f t="shared" si="81"/>
        <v>43765</v>
      </c>
      <c r="B3368" t="s">
        <v>3539</v>
      </c>
      <c r="C3368">
        <v>9224.2199999999993</v>
      </c>
    </row>
    <row r="3369" spans="1:3" x14ac:dyDescent="0.3">
      <c r="A3369" s="16">
        <f t="shared" si="81"/>
        <v>43764.458333333336</v>
      </c>
      <c r="B3369" t="s">
        <v>3540</v>
      </c>
      <c r="C3369">
        <v>9236.2199999999993</v>
      </c>
    </row>
    <row r="3370" spans="1:3" x14ac:dyDescent="0.3">
      <c r="A3370" s="16">
        <f t="shared" si="81"/>
        <v>43764.416666666664</v>
      </c>
      <c r="B3370" t="s">
        <v>3541</v>
      </c>
      <c r="C3370">
        <v>9143.99</v>
      </c>
    </row>
    <row r="3371" spans="1:3" x14ac:dyDescent="0.3">
      <c r="A3371" s="16">
        <f t="shared" si="81"/>
        <v>43764.375</v>
      </c>
      <c r="B3371" t="s">
        <v>3542</v>
      </c>
      <c r="C3371">
        <v>9339.64</v>
      </c>
    </row>
    <row r="3372" spans="1:3" x14ac:dyDescent="0.3">
      <c r="A3372" s="16">
        <f t="shared" si="81"/>
        <v>43764.333333333336</v>
      </c>
      <c r="B3372" t="s">
        <v>3543</v>
      </c>
      <c r="C3372">
        <v>9481.4699999999993</v>
      </c>
    </row>
    <row r="3373" spans="1:3" x14ac:dyDescent="0.3">
      <c r="A3373" s="16">
        <f t="shared" si="81"/>
        <v>43764.291666666664</v>
      </c>
      <c r="B3373" t="s">
        <v>3544</v>
      </c>
      <c r="C3373">
        <v>9585.89</v>
      </c>
    </row>
    <row r="3374" spans="1:3" x14ac:dyDescent="0.3">
      <c r="A3374" s="16">
        <f t="shared" si="81"/>
        <v>43764.25</v>
      </c>
      <c r="B3374" t="s">
        <v>3545</v>
      </c>
      <c r="C3374">
        <v>9601.86</v>
      </c>
    </row>
    <row r="3375" spans="1:3" x14ac:dyDescent="0.3">
      <c r="A3375" s="16">
        <f t="shared" si="81"/>
        <v>43764.208333333336</v>
      </c>
      <c r="B3375" t="s">
        <v>3546</v>
      </c>
      <c r="C3375">
        <v>9638.94</v>
      </c>
    </row>
    <row r="3376" spans="1:3" x14ac:dyDescent="0.3">
      <c r="A3376" s="16">
        <f t="shared" si="81"/>
        <v>43764.166666666664</v>
      </c>
      <c r="B3376" t="s">
        <v>3547</v>
      </c>
      <c r="C3376">
        <v>9618</v>
      </c>
    </row>
    <row r="3377" spans="1:3" x14ac:dyDescent="0.3">
      <c r="A3377" s="16">
        <f t="shared" si="81"/>
        <v>43764.125</v>
      </c>
      <c r="B3377" t="s">
        <v>3548</v>
      </c>
      <c r="C3377">
        <v>9599.6200000000008</v>
      </c>
    </row>
    <row r="3378" spans="1:3" x14ac:dyDescent="0.3">
      <c r="A3378" s="16">
        <f t="shared" si="81"/>
        <v>43764.083333333336</v>
      </c>
      <c r="B3378" t="s">
        <v>3549</v>
      </c>
      <c r="C3378">
        <v>9585.76</v>
      </c>
    </row>
    <row r="3379" spans="1:3" x14ac:dyDescent="0.3">
      <c r="A3379" s="16">
        <f t="shared" si="81"/>
        <v>43764.041666666664</v>
      </c>
      <c r="B3379" t="s">
        <v>3550</v>
      </c>
      <c r="C3379">
        <v>10011.09</v>
      </c>
    </row>
    <row r="3380" spans="1:3" x14ac:dyDescent="0.3">
      <c r="A3380" s="16">
        <f t="shared" si="81"/>
        <v>43764.5</v>
      </c>
      <c r="B3380" t="s">
        <v>3551</v>
      </c>
      <c r="C3380">
        <v>8655.02</v>
      </c>
    </row>
    <row r="3381" spans="1:3" x14ac:dyDescent="0.3">
      <c r="A3381" s="16">
        <f t="shared" si="81"/>
        <v>43763.958333333336</v>
      </c>
      <c r="B3381" t="s">
        <v>3552</v>
      </c>
      <c r="C3381">
        <v>8591.7900000000009</v>
      </c>
    </row>
    <row r="3382" spans="1:3" x14ac:dyDescent="0.3">
      <c r="A3382" s="16">
        <f t="shared" si="81"/>
        <v>43763.916666666664</v>
      </c>
      <c r="B3382" t="s">
        <v>3553</v>
      </c>
      <c r="C3382">
        <v>8597.61</v>
      </c>
    </row>
    <row r="3383" spans="1:3" x14ac:dyDescent="0.3">
      <c r="A3383" s="16">
        <f t="shared" si="81"/>
        <v>43763.875</v>
      </c>
      <c r="B3383" t="s">
        <v>3554</v>
      </c>
      <c r="C3383">
        <v>8556.58</v>
      </c>
    </row>
    <row r="3384" spans="1:3" x14ac:dyDescent="0.3">
      <c r="A3384" s="16">
        <f t="shared" si="81"/>
        <v>43763.833333333336</v>
      </c>
      <c r="B3384" t="s">
        <v>3555</v>
      </c>
      <c r="C3384">
        <v>8634.8700000000008</v>
      </c>
    </row>
    <row r="3385" spans="1:3" x14ac:dyDescent="0.3">
      <c r="A3385" s="16">
        <f t="shared" si="81"/>
        <v>43763.791666666664</v>
      </c>
      <c r="B3385" t="s">
        <v>3556</v>
      </c>
      <c r="C3385">
        <v>8622</v>
      </c>
    </row>
    <row r="3386" spans="1:3" x14ac:dyDescent="0.3">
      <c r="A3386" s="16">
        <f t="shared" si="81"/>
        <v>43763.75</v>
      </c>
      <c r="B3386" t="s">
        <v>3557</v>
      </c>
      <c r="C3386">
        <v>8622.51</v>
      </c>
    </row>
    <row r="3387" spans="1:3" x14ac:dyDescent="0.3">
      <c r="A3387" s="16">
        <f t="shared" si="81"/>
        <v>43763.708333333336</v>
      </c>
      <c r="B3387" t="s">
        <v>3558</v>
      </c>
      <c r="C3387">
        <v>8526.86</v>
      </c>
    </row>
    <row r="3388" spans="1:3" x14ac:dyDescent="0.3">
      <c r="A3388" s="16">
        <f t="shared" si="81"/>
        <v>43763.666666666664</v>
      </c>
      <c r="B3388" t="s">
        <v>3559</v>
      </c>
      <c r="C3388">
        <v>8263.16</v>
      </c>
    </row>
    <row r="3389" spans="1:3" x14ac:dyDescent="0.3">
      <c r="A3389" s="16">
        <f t="shared" si="81"/>
        <v>43763.625</v>
      </c>
      <c r="B3389" t="s">
        <v>3560</v>
      </c>
      <c r="C3389">
        <v>7668.8</v>
      </c>
    </row>
    <row r="3390" spans="1:3" x14ac:dyDescent="0.3">
      <c r="A3390" s="16">
        <f t="shared" si="81"/>
        <v>43763.583333333336</v>
      </c>
      <c r="B3390" t="s">
        <v>3561</v>
      </c>
      <c r="C3390">
        <v>7668.34</v>
      </c>
    </row>
    <row r="3391" spans="1:3" x14ac:dyDescent="0.3">
      <c r="A3391" s="16">
        <f t="shared" si="81"/>
        <v>43763.541666666664</v>
      </c>
      <c r="B3391" t="s">
        <v>3562</v>
      </c>
      <c r="C3391">
        <v>7619.04</v>
      </c>
    </row>
    <row r="3392" spans="1:3" x14ac:dyDescent="0.3">
      <c r="A3392" s="16">
        <f t="shared" si="81"/>
        <v>43764</v>
      </c>
      <c r="B3392" t="s">
        <v>3563</v>
      </c>
      <c r="C3392">
        <v>7581.1</v>
      </c>
    </row>
    <row r="3393" spans="1:3" x14ac:dyDescent="0.3">
      <c r="A3393" s="16">
        <f t="shared" si="81"/>
        <v>43763.458333333336</v>
      </c>
      <c r="B3393" t="s">
        <v>3564</v>
      </c>
      <c r="C3393">
        <v>7583.92</v>
      </c>
    </row>
    <row r="3394" spans="1:3" x14ac:dyDescent="0.3">
      <c r="A3394" s="16">
        <f t="shared" si="81"/>
        <v>43763.416666666664</v>
      </c>
      <c r="B3394" t="s">
        <v>3565</v>
      </c>
      <c r="C3394">
        <v>7450.8</v>
      </c>
    </row>
    <row r="3395" spans="1:3" x14ac:dyDescent="0.3">
      <c r="A3395" s="16">
        <f t="shared" si="81"/>
        <v>43763.375</v>
      </c>
      <c r="B3395" t="s">
        <v>3566</v>
      </c>
      <c r="C3395">
        <v>7444.61</v>
      </c>
    </row>
    <row r="3396" spans="1:3" x14ac:dyDescent="0.3">
      <c r="A3396" s="16">
        <f t="shared" si="81"/>
        <v>43763.333333333336</v>
      </c>
      <c r="B3396" t="s">
        <v>3567</v>
      </c>
      <c r="C3396">
        <v>7462.79</v>
      </c>
    </row>
    <row r="3397" spans="1:3" x14ac:dyDescent="0.3">
      <c r="A3397" s="16">
        <f t="shared" si="81"/>
        <v>43763.291666666664</v>
      </c>
      <c r="B3397" t="s">
        <v>3568</v>
      </c>
      <c r="C3397">
        <v>7443.78</v>
      </c>
    </row>
    <row r="3398" spans="1:3" x14ac:dyDescent="0.3">
      <c r="A3398" s="16">
        <f t="shared" ref="A3398:A3461" si="82">DATEVALUE(MID(B3398,1,10))+(IF(RIGHT(B3398,2)="PM",12,0)+MID(B3398,12,2))/24</f>
        <v>43763.25</v>
      </c>
      <c r="B3398" t="s">
        <v>3569</v>
      </c>
      <c r="C3398">
        <v>7446.93</v>
      </c>
    </row>
    <row r="3399" spans="1:3" x14ac:dyDescent="0.3">
      <c r="A3399" s="16">
        <f t="shared" si="82"/>
        <v>43763.208333333336</v>
      </c>
      <c r="B3399" t="s">
        <v>3570</v>
      </c>
      <c r="C3399">
        <v>7426.05</v>
      </c>
    </row>
    <row r="3400" spans="1:3" x14ac:dyDescent="0.3">
      <c r="A3400" s="16">
        <f t="shared" si="82"/>
        <v>43763.166666666664</v>
      </c>
      <c r="B3400" t="s">
        <v>3571</v>
      </c>
      <c r="C3400">
        <v>7440</v>
      </c>
    </row>
    <row r="3401" spans="1:3" x14ac:dyDescent="0.3">
      <c r="A3401" s="16">
        <f t="shared" si="82"/>
        <v>43763.125</v>
      </c>
      <c r="B3401" t="s">
        <v>3572</v>
      </c>
      <c r="C3401">
        <v>7435</v>
      </c>
    </row>
    <row r="3402" spans="1:3" x14ac:dyDescent="0.3">
      <c r="A3402" s="16">
        <f t="shared" si="82"/>
        <v>43763.083333333336</v>
      </c>
      <c r="B3402" t="s">
        <v>3573</v>
      </c>
      <c r="C3402">
        <v>7437.99</v>
      </c>
    </row>
    <row r="3403" spans="1:3" x14ac:dyDescent="0.3">
      <c r="A3403" s="16">
        <f t="shared" si="82"/>
        <v>43763.041666666664</v>
      </c>
      <c r="B3403" t="s">
        <v>3574</v>
      </c>
      <c r="C3403">
        <v>7421.29</v>
      </c>
    </row>
    <row r="3404" spans="1:3" x14ac:dyDescent="0.3">
      <c r="A3404" s="16">
        <f t="shared" si="82"/>
        <v>43763.5</v>
      </c>
      <c r="B3404" t="s">
        <v>3575</v>
      </c>
      <c r="C3404">
        <v>7412.41</v>
      </c>
    </row>
    <row r="3405" spans="1:3" x14ac:dyDescent="0.3">
      <c r="A3405" s="16">
        <f t="shared" si="82"/>
        <v>43762.958333333336</v>
      </c>
      <c r="B3405" t="s">
        <v>3576</v>
      </c>
      <c r="C3405">
        <v>7451.12</v>
      </c>
    </row>
    <row r="3406" spans="1:3" x14ac:dyDescent="0.3">
      <c r="A3406" s="16">
        <f t="shared" si="82"/>
        <v>43762.916666666664</v>
      </c>
      <c r="B3406" t="s">
        <v>3577</v>
      </c>
      <c r="C3406">
        <v>7430.34</v>
      </c>
    </row>
    <row r="3407" spans="1:3" x14ac:dyDescent="0.3">
      <c r="A3407" s="16">
        <f t="shared" si="82"/>
        <v>43762.875</v>
      </c>
      <c r="B3407" t="s">
        <v>3578</v>
      </c>
      <c r="C3407">
        <v>7442.16</v>
      </c>
    </row>
    <row r="3408" spans="1:3" x14ac:dyDescent="0.3">
      <c r="A3408" s="16">
        <f t="shared" si="82"/>
        <v>43762.833333333336</v>
      </c>
      <c r="B3408" t="s">
        <v>3579</v>
      </c>
      <c r="C3408">
        <v>7471.3</v>
      </c>
    </row>
    <row r="3409" spans="1:3" x14ac:dyDescent="0.3">
      <c r="A3409" s="16">
        <f t="shared" si="82"/>
        <v>43762.791666666664</v>
      </c>
      <c r="B3409" t="s">
        <v>3580</v>
      </c>
      <c r="C3409">
        <v>7442</v>
      </c>
    </row>
    <row r="3410" spans="1:3" x14ac:dyDescent="0.3">
      <c r="A3410" s="16">
        <f t="shared" si="82"/>
        <v>43762.75</v>
      </c>
      <c r="B3410" t="s">
        <v>3581</v>
      </c>
      <c r="C3410">
        <v>7434.82</v>
      </c>
    </row>
    <row r="3411" spans="1:3" x14ac:dyDescent="0.3">
      <c r="A3411" s="16">
        <f t="shared" si="82"/>
        <v>43762.708333333336</v>
      </c>
      <c r="B3411" t="s">
        <v>3582</v>
      </c>
      <c r="C3411">
        <v>7454.97</v>
      </c>
    </row>
    <row r="3412" spans="1:3" x14ac:dyDescent="0.3">
      <c r="A3412" s="16">
        <f t="shared" si="82"/>
        <v>43762.666666666664</v>
      </c>
      <c r="B3412" t="s">
        <v>3583</v>
      </c>
      <c r="C3412">
        <v>7436.82</v>
      </c>
    </row>
    <row r="3413" spans="1:3" x14ac:dyDescent="0.3">
      <c r="A3413" s="16">
        <f t="shared" si="82"/>
        <v>43762.625</v>
      </c>
      <c r="B3413" t="s">
        <v>3584</v>
      </c>
      <c r="C3413">
        <v>7466.3</v>
      </c>
    </row>
    <row r="3414" spans="1:3" x14ac:dyDescent="0.3">
      <c r="A3414" s="16">
        <f t="shared" si="82"/>
        <v>43762.583333333336</v>
      </c>
      <c r="B3414" t="s">
        <v>3585</v>
      </c>
      <c r="C3414">
        <v>7448</v>
      </c>
    </row>
    <row r="3415" spans="1:3" x14ac:dyDescent="0.3">
      <c r="A3415" s="16">
        <f t="shared" si="82"/>
        <v>43762.541666666664</v>
      </c>
      <c r="B3415" t="s">
        <v>3586</v>
      </c>
      <c r="C3415">
        <v>7442.77</v>
      </c>
    </row>
    <row r="3416" spans="1:3" x14ac:dyDescent="0.3">
      <c r="A3416" s="16">
        <f t="shared" si="82"/>
        <v>43763</v>
      </c>
      <c r="B3416" t="s">
        <v>3587</v>
      </c>
      <c r="C3416">
        <v>7421.83</v>
      </c>
    </row>
    <row r="3417" spans="1:3" x14ac:dyDescent="0.3">
      <c r="A3417" s="16">
        <f t="shared" si="82"/>
        <v>43762.458333333336</v>
      </c>
      <c r="B3417" t="s">
        <v>3588</v>
      </c>
      <c r="C3417">
        <v>7435.41</v>
      </c>
    </row>
    <row r="3418" spans="1:3" x14ac:dyDescent="0.3">
      <c r="A3418" s="16">
        <f t="shared" si="82"/>
        <v>43762.416666666664</v>
      </c>
      <c r="B3418" t="s">
        <v>3589</v>
      </c>
      <c r="C3418">
        <v>7441</v>
      </c>
    </row>
    <row r="3419" spans="1:3" x14ac:dyDescent="0.3">
      <c r="A3419" s="16">
        <f t="shared" si="82"/>
        <v>43762.375</v>
      </c>
      <c r="B3419" t="s">
        <v>3590</v>
      </c>
      <c r="C3419">
        <v>7449.41</v>
      </c>
    </row>
    <row r="3420" spans="1:3" x14ac:dyDescent="0.3">
      <c r="A3420" s="16">
        <f t="shared" si="82"/>
        <v>43762.333333333336</v>
      </c>
      <c r="B3420" t="s">
        <v>3591</v>
      </c>
      <c r="C3420">
        <v>7420.89</v>
      </c>
    </row>
    <row r="3421" spans="1:3" x14ac:dyDescent="0.3">
      <c r="A3421" s="16">
        <f t="shared" si="82"/>
        <v>43762.291666666664</v>
      </c>
      <c r="B3421" t="s">
        <v>3592</v>
      </c>
      <c r="C3421">
        <v>7360.14</v>
      </c>
    </row>
    <row r="3422" spans="1:3" x14ac:dyDescent="0.3">
      <c r="A3422" s="16">
        <f t="shared" si="82"/>
        <v>43762.25</v>
      </c>
      <c r="B3422" t="s">
        <v>3593</v>
      </c>
      <c r="C3422">
        <v>7412.81</v>
      </c>
    </row>
    <row r="3423" spans="1:3" x14ac:dyDescent="0.3">
      <c r="A3423" s="16">
        <f t="shared" si="82"/>
        <v>43762.208333333336</v>
      </c>
      <c r="B3423" t="s">
        <v>3594</v>
      </c>
      <c r="C3423">
        <v>7417.43</v>
      </c>
    </row>
    <row r="3424" spans="1:3" x14ac:dyDescent="0.3">
      <c r="A3424" s="16">
        <f t="shared" si="82"/>
        <v>43762.166666666664</v>
      </c>
      <c r="B3424" t="s">
        <v>3595</v>
      </c>
      <c r="C3424">
        <v>7410.88</v>
      </c>
    </row>
    <row r="3425" spans="1:3" x14ac:dyDescent="0.3">
      <c r="A3425" s="16">
        <f t="shared" si="82"/>
        <v>43762.125</v>
      </c>
      <c r="B3425" t="s">
        <v>3596</v>
      </c>
      <c r="C3425">
        <v>7424.27</v>
      </c>
    </row>
    <row r="3426" spans="1:3" x14ac:dyDescent="0.3">
      <c r="A3426" s="16">
        <f t="shared" si="82"/>
        <v>43762.083333333336</v>
      </c>
      <c r="B3426" t="s">
        <v>3597</v>
      </c>
      <c r="C3426">
        <v>7440.25</v>
      </c>
    </row>
    <row r="3427" spans="1:3" x14ac:dyDescent="0.3">
      <c r="A3427" s="16">
        <f t="shared" si="82"/>
        <v>43762.041666666664</v>
      </c>
      <c r="B3427" t="s">
        <v>3598</v>
      </c>
      <c r="C3427">
        <v>7459.72</v>
      </c>
    </row>
    <row r="3428" spans="1:3" x14ac:dyDescent="0.3">
      <c r="A3428" s="16">
        <f t="shared" si="82"/>
        <v>43762.5</v>
      </c>
      <c r="B3428" t="s">
        <v>3599</v>
      </c>
      <c r="C3428">
        <v>7466.62</v>
      </c>
    </row>
    <row r="3429" spans="1:3" x14ac:dyDescent="0.3">
      <c r="A3429" s="16">
        <f t="shared" si="82"/>
        <v>43761.958333333336</v>
      </c>
      <c r="B3429" t="s">
        <v>3600</v>
      </c>
      <c r="C3429">
        <v>7416.89</v>
      </c>
    </row>
    <row r="3430" spans="1:3" x14ac:dyDescent="0.3">
      <c r="A3430" s="16">
        <f t="shared" si="82"/>
        <v>43761.916666666664</v>
      </c>
      <c r="B3430" t="s">
        <v>3601</v>
      </c>
      <c r="C3430">
        <v>7431.57</v>
      </c>
    </row>
    <row r="3431" spans="1:3" x14ac:dyDescent="0.3">
      <c r="A3431" s="16">
        <f t="shared" si="82"/>
        <v>43761.875</v>
      </c>
      <c r="B3431" t="s">
        <v>3602</v>
      </c>
      <c r="C3431">
        <v>7486.37</v>
      </c>
    </row>
    <row r="3432" spans="1:3" x14ac:dyDescent="0.3">
      <c r="A3432" s="16">
        <f t="shared" si="82"/>
        <v>43761.833333333336</v>
      </c>
      <c r="B3432" t="s">
        <v>3603</v>
      </c>
      <c r="C3432">
        <v>7482.9</v>
      </c>
    </row>
    <row r="3433" spans="1:3" x14ac:dyDescent="0.3">
      <c r="A3433" s="16">
        <f t="shared" si="82"/>
        <v>43761.791666666664</v>
      </c>
      <c r="B3433" t="s">
        <v>3604</v>
      </c>
      <c r="C3433">
        <v>7506.38</v>
      </c>
    </row>
    <row r="3434" spans="1:3" x14ac:dyDescent="0.3">
      <c r="A3434" s="16">
        <f t="shared" si="82"/>
        <v>43761.75</v>
      </c>
      <c r="B3434" t="s">
        <v>3605</v>
      </c>
      <c r="C3434">
        <v>7503.11</v>
      </c>
    </row>
    <row r="3435" spans="1:3" x14ac:dyDescent="0.3">
      <c r="A3435" s="16">
        <f t="shared" si="82"/>
        <v>43761.708333333336</v>
      </c>
      <c r="B3435" t="s">
        <v>3606</v>
      </c>
      <c r="C3435">
        <v>7471.53</v>
      </c>
    </row>
    <row r="3436" spans="1:3" x14ac:dyDescent="0.3">
      <c r="A3436" s="16">
        <f t="shared" si="82"/>
        <v>43761.666666666664</v>
      </c>
      <c r="B3436" t="s">
        <v>3607</v>
      </c>
      <c r="C3436">
        <v>7425.95</v>
      </c>
    </row>
    <row r="3437" spans="1:3" x14ac:dyDescent="0.3">
      <c r="A3437" s="16">
        <f t="shared" si="82"/>
        <v>43761.625</v>
      </c>
      <c r="B3437" t="s">
        <v>3608</v>
      </c>
      <c r="C3437">
        <v>7467.92</v>
      </c>
    </row>
    <row r="3438" spans="1:3" x14ac:dyDescent="0.3">
      <c r="A3438" s="16">
        <f t="shared" si="82"/>
        <v>43761.583333333336</v>
      </c>
      <c r="B3438" t="s">
        <v>3609</v>
      </c>
      <c r="C3438">
        <v>7465.28</v>
      </c>
    </row>
    <row r="3439" spans="1:3" x14ac:dyDescent="0.3">
      <c r="A3439" s="16">
        <f t="shared" si="82"/>
        <v>43761.541666666664</v>
      </c>
      <c r="B3439" t="s">
        <v>3610</v>
      </c>
      <c r="C3439">
        <v>7550.59</v>
      </c>
    </row>
    <row r="3440" spans="1:3" x14ac:dyDescent="0.3">
      <c r="A3440" s="16">
        <f t="shared" si="82"/>
        <v>43762</v>
      </c>
      <c r="B3440" t="s">
        <v>3611</v>
      </c>
      <c r="C3440">
        <v>7963.57</v>
      </c>
    </row>
    <row r="3441" spans="1:3" x14ac:dyDescent="0.3">
      <c r="A3441" s="16">
        <f t="shared" si="82"/>
        <v>43761.458333333336</v>
      </c>
      <c r="B3441" t="s">
        <v>3612</v>
      </c>
      <c r="C3441">
        <v>7996.15</v>
      </c>
    </row>
    <row r="3442" spans="1:3" x14ac:dyDescent="0.3">
      <c r="A3442" s="16">
        <f t="shared" si="82"/>
        <v>43761.416666666664</v>
      </c>
      <c r="B3442" t="s">
        <v>3613</v>
      </c>
      <c r="C3442">
        <v>7991.21</v>
      </c>
    </row>
    <row r="3443" spans="1:3" x14ac:dyDescent="0.3">
      <c r="A3443" s="16">
        <f t="shared" si="82"/>
        <v>43761.375</v>
      </c>
      <c r="B3443" t="s">
        <v>3614</v>
      </c>
      <c r="C3443">
        <v>7976.15</v>
      </c>
    </row>
    <row r="3444" spans="1:3" x14ac:dyDescent="0.3">
      <c r="A3444" s="16">
        <f t="shared" si="82"/>
        <v>43761.333333333336</v>
      </c>
      <c r="B3444" t="s">
        <v>3615</v>
      </c>
      <c r="C3444">
        <v>7957.19</v>
      </c>
    </row>
    <row r="3445" spans="1:3" x14ac:dyDescent="0.3">
      <c r="A3445" s="16">
        <f t="shared" si="82"/>
        <v>43761.291666666664</v>
      </c>
      <c r="B3445" t="s">
        <v>3616</v>
      </c>
      <c r="C3445">
        <v>7969</v>
      </c>
    </row>
    <row r="3446" spans="1:3" x14ac:dyDescent="0.3">
      <c r="A3446" s="16">
        <f t="shared" si="82"/>
        <v>43761.25</v>
      </c>
      <c r="B3446" t="s">
        <v>3617</v>
      </c>
      <c r="C3446">
        <v>7953.8</v>
      </c>
    </row>
    <row r="3447" spans="1:3" x14ac:dyDescent="0.3">
      <c r="A3447" s="16">
        <f t="shared" si="82"/>
        <v>43761.208333333336</v>
      </c>
      <c r="B3447" t="s">
        <v>3618</v>
      </c>
      <c r="C3447">
        <v>7969.06</v>
      </c>
    </row>
    <row r="3448" spans="1:3" x14ac:dyDescent="0.3">
      <c r="A3448" s="16">
        <f t="shared" si="82"/>
        <v>43761.166666666664</v>
      </c>
      <c r="B3448" t="s">
        <v>3619</v>
      </c>
      <c r="C3448">
        <v>7954.34</v>
      </c>
    </row>
    <row r="3449" spans="1:3" x14ac:dyDescent="0.3">
      <c r="A3449" s="16">
        <f t="shared" si="82"/>
        <v>43761.125</v>
      </c>
      <c r="B3449" t="s">
        <v>3620</v>
      </c>
      <c r="C3449">
        <v>8033.92</v>
      </c>
    </row>
    <row r="3450" spans="1:3" x14ac:dyDescent="0.3">
      <c r="A3450" s="16">
        <f t="shared" si="82"/>
        <v>43761.083333333336</v>
      </c>
      <c r="B3450" t="s">
        <v>3621</v>
      </c>
      <c r="C3450">
        <v>8032.56</v>
      </c>
    </row>
    <row r="3451" spans="1:3" x14ac:dyDescent="0.3">
      <c r="A3451" s="16">
        <f t="shared" si="82"/>
        <v>43761.041666666664</v>
      </c>
      <c r="B3451" t="s">
        <v>3622</v>
      </c>
      <c r="C3451">
        <v>8029.13</v>
      </c>
    </row>
    <row r="3452" spans="1:3" x14ac:dyDescent="0.3">
      <c r="A3452" s="16">
        <f t="shared" si="82"/>
        <v>43761.5</v>
      </c>
      <c r="B3452" t="s">
        <v>3623</v>
      </c>
      <c r="C3452">
        <v>8020</v>
      </c>
    </row>
    <row r="3453" spans="1:3" x14ac:dyDescent="0.3">
      <c r="A3453" s="16">
        <f t="shared" si="82"/>
        <v>43760.958333333336</v>
      </c>
      <c r="B3453" t="s">
        <v>3624</v>
      </c>
      <c r="C3453">
        <v>8074.97</v>
      </c>
    </row>
    <row r="3454" spans="1:3" x14ac:dyDescent="0.3">
      <c r="A3454" s="16">
        <f t="shared" si="82"/>
        <v>43760.916666666664</v>
      </c>
      <c r="B3454" t="s">
        <v>3625</v>
      </c>
      <c r="C3454">
        <v>8091.38</v>
      </c>
    </row>
    <row r="3455" spans="1:3" x14ac:dyDescent="0.3">
      <c r="A3455" s="16">
        <f t="shared" si="82"/>
        <v>43760.875</v>
      </c>
      <c r="B3455" t="s">
        <v>3626</v>
      </c>
      <c r="C3455">
        <v>8115.36</v>
      </c>
    </row>
    <row r="3456" spans="1:3" x14ac:dyDescent="0.3">
      <c r="A3456" s="16">
        <f t="shared" si="82"/>
        <v>43760.833333333336</v>
      </c>
      <c r="B3456" t="s">
        <v>3627</v>
      </c>
      <c r="C3456">
        <v>8167.91</v>
      </c>
    </row>
    <row r="3457" spans="1:3" x14ac:dyDescent="0.3">
      <c r="A3457" s="16">
        <f t="shared" si="82"/>
        <v>43760.791666666664</v>
      </c>
      <c r="B3457" t="s">
        <v>3628</v>
      </c>
      <c r="C3457">
        <v>8190.38</v>
      </c>
    </row>
    <row r="3458" spans="1:3" x14ac:dyDescent="0.3">
      <c r="A3458" s="16">
        <f t="shared" si="82"/>
        <v>43760.75</v>
      </c>
      <c r="B3458" t="s">
        <v>3629</v>
      </c>
      <c r="C3458">
        <v>8203.6200000000008</v>
      </c>
    </row>
    <row r="3459" spans="1:3" x14ac:dyDescent="0.3">
      <c r="A3459" s="16">
        <f t="shared" si="82"/>
        <v>43760.708333333336</v>
      </c>
      <c r="B3459" t="s">
        <v>3630</v>
      </c>
      <c r="C3459">
        <v>8198.36</v>
      </c>
    </row>
    <row r="3460" spans="1:3" x14ac:dyDescent="0.3">
      <c r="A3460" s="16">
        <f t="shared" si="82"/>
        <v>43760.666666666664</v>
      </c>
      <c r="B3460" t="s">
        <v>3631</v>
      </c>
      <c r="C3460">
        <v>8210.31</v>
      </c>
    </row>
    <row r="3461" spans="1:3" x14ac:dyDescent="0.3">
      <c r="A3461" s="16">
        <f t="shared" si="82"/>
        <v>43760.625</v>
      </c>
      <c r="B3461" t="s">
        <v>3632</v>
      </c>
      <c r="C3461">
        <v>8194.64</v>
      </c>
    </row>
    <row r="3462" spans="1:3" x14ac:dyDescent="0.3">
      <c r="A3462" s="16">
        <f t="shared" ref="A3462:A3525" si="83">DATEVALUE(MID(B3462,1,10))+(IF(RIGHT(B3462,2)="PM",12,0)+MID(B3462,12,2))/24</f>
        <v>43760.583333333336</v>
      </c>
      <c r="B3462" t="s">
        <v>3633</v>
      </c>
      <c r="C3462">
        <v>8223.52</v>
      </c>
    </row>
    <row r="3463" spans="1:3" x14ac:dyDescent="0.3">
      <c r="A3463" s="16">
        <f t="shared" si="83"/>
        <v>43760.541666666664</v>
      </c>
      <c r="B3463" t="s">
        <v>3634</v>
      </c>
      <c r="C3463">
        <v>8242.0300000000007</v>
      </c>
    </row>
    <row r="3464" spans="1:3" x14ac:dyDescent="0.3">
      <c r="A3464" s="16">
        <f t="shared" si="83"/>
        <v>43761</v>
      </c>
      <c r="B3464" t="s">
        <v>3635</v>
      </c>
      <c r="C3464">
        <v>8276.16</v>
      </c>
    </row>
    <row r="3465" spans="1:3" x14ac:dyDescent="0.3">
      <c r="A3465" s="16">
        <f t="shared" si="83"/>
        <v>43760.458333333336</v>
      </c>
      <c r="B3465" t="s">
        <v>3636</v>
      </c>
      <c r="C3465">
        <v>8241.4699999999993</v>
      </c>
    </row>
    <row r="3466" spans="1:3" x14ac:dyDescent="0.3">
      <c r="A3466" s="16">
        <f t="shared" si="83"/>
        <v>43760.416666666664</v>
      </c>
      <c r="B3466" t="s">
        <v>3637</v>
      </c>
      <c r="C3466">
        <v>8269.49</v>
      </c>
    </row>
    <row r="3467" spans="1:3" x14ac:dyDescent="0.3">
      <c r="A3467" s="16">
        <f t="shared" si="83"/>
        <v>43760.375</v>
      </c>
      <c r="B3467" t="s">
        <v>3638</v>
      </c>
      <c r="C3467">
        <v>8248.83</v>
      </c>
    </row>
    <row r="3468" spans="1:3" x14ac:dyDescent="0.3">
      <c r="A3468" s="16">
        <f t="shared" si="83"/>
        <v>43760.333333333336</v>
      </c>
      <c r="B3468" t="s">
        <v>3639</v>
      </c>
      <c r="C3468">
        <v>8208.6</v>
      </c>
    </row>
    <row r="3469" spans="1:3" x14ac:dyDescent="0.3">
      <c r="A3469" s="16">
        <f t="shared" si="83"/>
        <v>43760.291666666664</v>
      </c>
      <c r="B3469" t="s">
        <v>3640</v>
      </c>
      <c r="C3469">
        <v>8200.57</v>
      </c>
    </row>
    <row r="3470" spans="1:3" x14ac:dyDescent="0.3">
      <c r="A3470" s="16">
        <f t="shared" si="83"/>
        <v>43760.25</v>
      </c>
      <c r="B3470" t="s">
        <v>3641</v>
      </c>
      <c r="C3470">
        <v>8208.09</v>
      </c>
    </row>
    <row r="3471" spans="1:3" x14ac:dyDescent="0.3">
      <c r="A3471" s="16">
        <f t="shared" si="83"/>
        <v>43760.208333333336</v>
      </c>
      <c r="B3471" t="s">
        <v>3642</v>
      </c>
      <c r="C3471">
        <v>8212.2999999999993</v>
      </c>
    </row>
    <row r="3472" spans="1:3" x14ac:dyDescent="0.3">
      <c r="A3472" s="16">
        <f t="shared" si="83"/>
        <v>43760.166666666664</v>
      </c>
      <c r="B3472" t="s">
        <v>3643</v>
      </c>
      <c r="C3472">
        <v>8201.5400000000009</v>
      </c>
    </row>
    <row r="3473" spans="1:3" x14ac:dyDescent="0.3">
      <c r="A3473" s="16">
        <f t="shared" si="83"/>
        <v>43760.125</v>
      </c>
      <c r="B3473" t="s">
        <v>3644</v>
      </c>
      <c r="C3473">
        <v>8181.71</v>
      </c>
    </row>
    <row r="3474" spans="1:3" x14ac:dyDescent="0.3">
      <c r="A3474" s="16">
        <f t="shared" si="83"/>
        <v>43760.083333333336</v>
      </c>
      <c r="B3474" t="s">
        <v>3645</v>
      </c>
      <c r="C3474">
        <v>8166.1</v>
      </c>
    </row>
    <row r="3475" spans="1:3" x14ac:dyDescent="0.3">
      <c r="A3475" s="16">
        <f t="shared" si="83"/>
        <v>43760.041666666664</v>
      </c>
      <c r="B3475" t="s">
        <v>3646</v>
      </c>
      <c r="C3475">
        <v>8185.3</v>
      </c>
    </row>
    <row r="3476" spans="1:3" x14ac:dyDescent="0.3">
      <c r="A3476" s="16">
        <f t="shared" si="83"/>
        <v>43760.5</v>
      </c>
      <c r="B3476" t="s">
        <v>3647</v>
      </c>
      <c r="C3476">
        <v>8197.27</v>
      </c>
    </row>
    <row r="3477" spans="1:3" x14ac:dyDescent="0.3">
      <c r="A3477" s="16">
        <f t="shared" si="83"/>
        <v>43759.958333333336</v>
      </c>
      <c r="B3477" t="s">
        <v>3648</v>
      </c>
      <c r="C3477">
        <v>8180.76</v>
      </c>
    </row>
    <row r="3478" spans="1:3" x14ac:dyDescent="0.3">
      <c r="A3478" s="16">
        <f t="shared" si="83"/>
        <v>43759.916666666664</v>
      </c>
      <c r="B3478" t="s">
        <v>3649</v>
      </c>
      <c r="C3478">
        <v>8205.48</v>
      </c>
    </row>
    <row r="3479" spans="1:3" x14ac:dyDescent="0.3">
      <c r="A3479" s="16">
        <f t="shared" si="83"/>
        <v>43759.875</v>
      </c>
      <c r="B3479" t="s">
        <v>3650</v>
      </c>
      <c r="C3479">
        <v>8189.61</v>
      </c>
    </row>
    <row r="3480" spans="1:3" x14ac:dyDescent="0.3">
      <c r="A3480" s="16">
        <f t="shared" si="83"/>
        <v>43759.833333333336</v>
      </c>
      <c r="B3480" t="s">
        <v>3651</v>
      </c>
      <c r="C3480">
        <v>8183.16</v>
      </c>
    </row>
    <row r="3481" spans="1:3" x14ac:dyDescent="0.3">
      <c r="A3481" s="16">
        <f t="shared" si="83"/>
        <v>43759.791666666664</v>
      </c>
      <c r="B3481" t="s">
        <v>3652</v>
      </c>
      <c r="C3481">
        <v>8168.42</v>
      </c>
    </row>
    <row r="3482" spans="1:3" x14ac:dyDescent="0.3">
      <c r="A3482" s="16">
        <f t="shared" si="83"/>
        <v>43759.75</v>
      </c>
      <c r="B3482" t="s">
        <v>3653</v>
      </c>
      <c r="C3482">
        <v>8190.05</v>
      </c>
    </row>
    <row r="3483" spans="1:3" x14ac:dyDescent="0.3">
      <c r="A3483" s="16">
        <f t="shared" si="83"/>
        <v>43759.708333333336</v>
      </c>
      <c r="B3483" t="s">
        <v>3654</v>
      </c>
      <c r="C3483">
        <v>8172.2</v>
      </c>
    </row>
    <row r="3484" spans="1:3" x14ac:dyDescent="0.3">
      <c r="A3484" s="16">
        <f t="shared" si="83"/>
        <v>43759.666666666664</v>
      </c>
      <c r="B3484" t="s">
        <v>3655</v>
      </c>
      <c r="C3484">
        <v>8191.25</v>
      </c>
    </row>
    <row r="3485" spans="1:3" x14ac:dyDescent="0.3">
      <c r="A3485" s="16">
        <f t="shared" si="83"/>
        <v>43759.625</v>
      </c>
      <c r="B3485" t="s">
        <v>3656</v>
      </c>
      <c r="C3485">
        <v>8265.17</v>
      </c>
    </row>
    <row r="3486" spans="1:3" x14ac:dyDescent="0.3">
      <c r="A3486" s="16">
        <f t="shared" si="83"/>
        <v>43759.583333333336</v>
      </c>
      <c r="B3486" t="s">
        <v>3657</v>
      </c>
      <c r="C3486">
        <v>8238.91</v>
      </c>
    </row>
    <row r="3487" spans="1:3" x14ac:dyDescent="0.3">
      <c r="A3487" s="16">
        <f t="shared" si="83"/>
        <v>43759.541666666664</v>
      </c>
      <c r="B3487" t="s">
        <v>3658</v>
      </c>
      <c r="C3487">
        <v>8232.33</v>
      </c>
    </row>
    <row r="3488" spans="1:3" x14ac:dyDescent="0.3">
      <c r="A3488" s="16">
        <f t="shared" si="83"/>
        <v>43760</v>
      </c>
      <c r="B3488" t="s">
        <v>3659</v>
      </c>
      <c r="C3488">
        <v>8235</v>
      </c>
    </row>
    <row r="3489" spans="1:3" x14ac:dyDescent="0.3">
      <c r="A3489" s="16">
        <f t="shared" si="83"/>
        <v>43759.458333333336</v>
      </c>
      <c r="B3489" t="s">
        <v>3660</v>
      </c>
      <c r="C3489">
        <v>8272.64</v>
      </c>
    </row>
    <row r="3490" spans="1:3" x14ac:dyDescent="0.3">
      <c r="A3490" s="16">
        <f t="shared" si="83"/>
        <v>43759.416666666664</v>
      </c>
      <c r="B3490" t="s">
        <v>3661</v>
      </c>
      <c r="C3490">
        <v>8200.73</v>
      </c>
    </row>
    <row r="3491" spans="1:3" x14ac:dyDescent="0.3">
      <c r="A3491" s="16">
        <f t="shared" si="83"/>
        <v>43759.375</v>
      </c>
      <c r="B3491" t="s">
        <v>3662</v>
      </c>
      <c r="C3491">
        <v>8221.5300000000007</v>
      </c>
    </row>
    <row r="3492" spans="1:3" x14ac:dyDescent="0.3">
      <c r="A3492" s="16">
        <f t="shared" si="83"/>
        <v>43759.333333333336</v>
      </c>
      <c r="B3492" t="s">
        <v>3663</v>
      </c>
      <c r="C3492">
        <v>8223.7999999999993</v>
      </c>
    </row>
    <row r="3493" spans="1:3" x14ac:dyDescent="0.3">
      <c r="A3493" s="16">
        <f t="shared" si="83"/>
        <v>43759.291666666664</v>
      </c>
      <c r="B3493" t="s">
        <v>3664</v>
      </c>
      <c r="C3493">
        <v>8231.91</v>
      </c>
    </row>
    <row r="3494" spans="1:3" x14ac:dyDescent="0.3">
      <c r="A3494" s="16">
        <f t="shared" si="83"/>
        <v>43759.25</v>
      </c>
      <c r="B3494" t="s">
        <v>3665</v>
      </c>
      <c r="C3494">
        <v>8229.9699999999993</v>
      </c>
    </row>
    <row r="3495" spans="1:3" x14ac:dyDescent="0.3">
      <c r="A3495" s="16">
        <f t="shared" si="83"/>
        <v>43759.208333333336</v>
      </c>
      <c r="B3495" t="s">
        <v>3666</v>
      </c>
      <c r="C3495">
        <v>8215.14</v>
      </c>
    </row>
    <row r="3496" spans="1:3" x14ac:dyDescent="0.3">
      <c r="A3496" s="16">
        <f t="shared" si="83"/>
        <v>43759.166666666664</v>
      </c>
      <c r="B3496" t="s">
        <v>3667</v>
      </c>
      <c r="C3496">
        <v>8219.65</v>
      </c>
    </row>
    <row r="3497" spans="1:3" x14ac:dyDescent="0.3">
      <c r="A3497" s="16">
        <f t="shared" si="83"/>
        <v>43759.125</v>
      </c>
      <c r="B3497" t="s">
        <v>3668</v>
      </c>
      <c r="C3497">
        <v>8239.67</v>
      </c>
    </row>
    <row r="3498" spans="1:3" x14ac:dyDescent="0.3">
      <c r="A3498" s="16">
        <f t="shared" si="83"/>
        <v>43759.083333333336</v>
      </c>
      <c r="B3498" t="s">
        <v>3669</v>
      </c>
      <c r="C3498">
        <v>8215.0300000000007</v>
      </c>
    </row>
    <row r="3499" spans="1:3" x14ac:dyDescent="0.3">
      <c r="A3499" s="16">
        <f t="shared" si="83"/>
        <v>43759.041666666664</v>
      </c>
      <c r="B3499" t="s">
        <v>3670</v>
      </c>
      <c r="C3499">
        <v>8199.23</v>
      </c>
    </row>
    <row r="3500" spans="1:3" x14ac:dyDescent="0.3">
      <c r="A3500" s="16">
        <f t="shared" si="83"/>
        <v>43759.5</v>
      </c>
      <c r="B3500" t="s">
        <v>3671</v>
      </c>
      <c r="C3500">
        <v>8223.35</v>
      </c>
    </row>
    <row r="3501" spans="1:3" x14ac:dyDescent="0.3">
      <c r="A3501" s="16">
        <f t="shared" si="83"/>
        <v>43758.958333333336</v>
      </c>
      <c r="B3501" t="s">
        <v>3672</v>
      </c>
      <c r="C3501">
        <v>8199.14</v>
      </c>
    </row>
    <row r="3502" spans="1:3" x14ac:dyDescent="0.3">
      <c r="A3502" s="16">
        <f t="shared" si="83"/>
        <v>43758.916666666664</v>
      </c>
      <c r="B3502" t="s">
        <v>3673</v>
      </c>
      <c r="C3502">
        <v>8195.26</v>
      </c>
    </row>
    <row r="3503" spans="1:3" x14ac:dyDescent="0.3">
      <c r="A3503" s="16">
        <f t="shared" si="83"/>
        <v>43758.875</v>
      </c>
      <c r="B3503" t="s">
        <v>3674</v>
      </c>
      <c r="C3503">
        <v>8213.73</v>
      </c>
    </row>
    <row r="3504" spans="1:3" x14ac:dyDescent="0.3">
      <c r="A3504" s="16">
        <f t="shared" si="83"/>
        <v>43758.833333333336</v>
      </c>
      <c r="B3504" t="s">
        <v>3675</v>
      </c>
      <c r="C3504">
        <v>8235</v>
      </c>
    </row>
    <row r="3505" spans="1:3" x14ac:dyDescent="0.3">
      <c r="A3505" s="16">
        <f t="shared" si="83"/>
        <v>43758.791666666664</v>
      </c>
      <c r="B3505" t="s">
        <v>3676</v>
      </c>
      <c r="C3505">
        <v>8132.34</v>
      </c>
    </row>
    <row r="3506" spans="1:3" x14ac:dyDescent="0.3">
      <c r="A3506" s="16">
        <f t="shared" si="83"/>
        <v>43758.75</v>
      </c>
      <c r="B3506" t="s">
        <v>3677</v>
      </c>
      <c r="C3506">
        <v>8139.77</v>
      </c>
    </row>
    <row r="3507" spans="1:3" x14ac:dyDescent="0.3">
      <c r="A3507" s="16">
        <f t="shared" si="83"/>
        <v>43758.708333333336</v>
      </c>
      <c r="B3507" t="s">
        <v>3678</v>
      </c>
      <c r="C3507">
        <v>8066.33</v>
      </c>
    </row>
    <row r="3508" spans="1:3" x14ac:dyDescent="0.3">
      <c r="A3508" s="16">
        <f t="shared" si="83"/>
        <v>43758.666666666664</v>
      </c>
      <c r="B3508" t="s">
        <v>3679</v>
      </c>
      <c r="C3508">
        <v>8026.46</v>
      </c>
    </row>
    <row r="3509" spans="1:3" x14ac:dyDescent="0.3">
      <c r="A3509" s="16">
        <f t="shared" si="83"/>
        <v>43758.625</v>
      </c>
      <c r="B3509" t="s">
        <v>3680</v>
      </c>
      <c r="C3509">
        <v>8000.79</v>
      </c>
    </row>
    <row r="3510" spans="1:3" x14ac:dyDescent="0.3">
      <c r="A3510" s="16">
        <f t="shared" si="83"/>
        <v>43758.583333333336</v>
      </c>
      <c r="B3510" t="s">
        <v>3681</v>
      </c>
      <c r="C3510">
        <v>7957.34</v>
      </c>
    </row>
    <row r="3511" spans="1:3" x14ac:dyDescent="0.3">
      <c r="A3511" s="16">
        <f t="shared" si="83"/>
        <v>43758.541666666664</v>
      </c>
      <c r="B3511" t="s">
        <v>3682</v>
      </c>
      <c r="C3511">
        <v>7950.06</v>
      </c>
    </row>
    <row r="3512" spans="1:3" x14ac:dyDescent="0.3">
      <c r="A3512" s="16">
        <f t="shared" si="83"/>
        <v>43759</v>
      </c>
      <c r="B3512" t="s">
        <v>3683</v>
      </c>
      <c r="C3512">
        <v>7942.99</v>
      </c>
    </row>
    <row r="3513" spans="1:3" x14ac:dyDescent="0.3">
      <c r="A3513" s="16">
        <f t="shared" si="83"/>
        <v>43758.458333333336</v>
      </c>
      <c r="B3513" t="s">
        <v>3684</v>
      </c>
      <c r="C3513">
        <v>7929.7</v>
      </c>
    </row>
    <row r="3514" spans="1:3" x14ac:dyDescent="0.3">
      <c r="A3514" s="16">
        <f t="shared" si="83"/>
        <v>43758.416666666664</v>
      </c>
      <c r="B3514" t="s">
        <v>3685</v>
      </c>
      <c r="C3514">
        <v>7944.93</v>
      </c>
    </row>
    <row r="3515" spans="1:3" x14ac:dyDescent="0.3">
      <c r="A3515" s="16">
        <f t="shared" si="83"/>
        <v>43758.375</v>
      </c>
      <c r="B3515" t="s">
        <v>3686</v>
      </c>
      <c r="C3515">
        <v>7925.2</v>
      </c>
    </row>
    <row r="3516" spans="1:3" x14ac:dyDescent="0.3">
      <c r="A3516" s="16">
        <f t="shared" si="83"/>
        <v>43758.333333333336</v>
      </c>
      <c r="B3516" t="s">
        <v>3687</v>
      </c>
      <c r="C3516">
        <v>7905.17</v>
      </c>
    </row>
    <row r="3517" spans="1:3" x14ac:dyDescent="0.3">
      <c r="A3517" s="16">
        <f t="shared" si="83"/>
        <v>43758.291666666664</v>
      </c>
      <c r="B3517" t="s">
        <v>3688</v>
      </c>
      <c r="C3517">
        <v>7928.05</v>
      </c>
    </row>
    <row r="3518" spans="1:3" x14ac:dyDescent="0.3">
      <c r="A3518" s="16">
        <f t="shared" si="83"/>
        <v>43758.25</v>
      </c>
      <c r="B3518" t="s">
        <v>3689</v>
      </c>
      <c r="C3518">
        <v>7912.11</v>
      </c>
    </row>
    <row r="3519" spans="1:3" x14ac:dyDescent="0.3">
      <c r="A3519" s="16">
        <f t="shared" si="83"/>
        <v>43758.208333333336</v>
      </c>
      <c r="B3519" t="s">
        <v>3690</v>
      </c>
      <c r="C3519">
        <v>7917.99</v>
      </c>
    </row>
    <row r="3520" spans="1:3" x14ac:dyDescent="0.3">
      <c r="A3520" s="16">
        <f t="shared" si="83"/>
        <v>43758.166666666664</v>
      </c>
      <c r="B3520" t="s">
        <v>3691</v>
      </c>
      <c r="C3520">
        <v>7901.68</v>
      </c>
    </row>
    <row r="3521" spans="1:3" x14ac:dyDescent="0.3">
      <c r="A3521" s="16">
        <f t="shared" si="83"/>
        <v>43758.125</v>
      </c>
      <c r="B3521" t="s">
        <v>3692</v>
      </c>
      <c r="C3521">
        <v>7895.79</v>
      </c>
    </row>
    <row r="3522" spans="1:3" x14ac:dyDescent="0.3">
      <c r="A3522" s="16">
        <f t="shared" si="83"/>
        <v>43758.083333333336</v>
      </c>
      <c r="B3522" t="s">
        <v>3693</v>
      </c>
      <c r="C3522">
        <v>7904.64</v>
      </c>
    </row>
    <row r="3523" spans="1:3" x14ac:dyDescent="0.3">
      <c r="A3523" s="16">
        <f t="shared" si="83"/>
        <v>43758.041666666664</v>
      </c>
      <c r="B3523" t="s">
        <v>3694</v>
      </c>
      <c r="C3523">
        <v>7917.55</v>
      </c>
    </row>
    <row r="3524" spans="1:3" x14ac:dyDescent="0.3">
      <c r="A3524" s="16">
        <f t="shared" si="83"/>
        <v>43758.5</v>
      </c>
      <c r="B3524" t="s">
        <v>3695</v>
      </c>
      <c r="C3524">
        <v>7948.01</v>
      </c>
    </row>
    <row r="3525" spans="1:3" x14ac:dyDescent="0.3">
      <c r="A3525" s="16">
        <f t="shared" si="83"/>
        <v>43757.958333333336</v>
      </c>
      <c r="B3525" t="s">
        <v>3696</v>
      </c>
      <c r="C3525">
        <v>7937.76</v>
      </c>
    </row>
    <row r="3526" spans="1:3" x14ac:dyDescent="0.3">
      <c r="A3526" s="16">
        <f t="shared" ref="A3526:A3589" si="84">DATEVALUE(MID(B3526,1,10))+(IF(RIGHT(B3526,2)="PM",12,0)+MID(B3526,12,2))/24</f>
        <v>43757.916666666664</v>
      </c>
      <c r="B3526" t="s">
        <v>3697</v>
      </c>
      <c r="C3526">
        <v>7944.55</v>
      </c>
    </row>
    <row r="3527" spans="1:3" x14ac:dyDescent="0.3">
      <c r="A3527" s="16">
        <f t="shared" si="84"/>
        <v>43757.875</v>
      </c>
      <c r="B3527" t="s">
        <v>3698</v>
      </c>
      <c r="C3527">
        <v>7940.81</v>
      </c>
    </row>
    <row r="3528" spans="1:3" x14ac:dyDescent="0.3">
      <c r="A3528" s="16">
        <f t="shared" si="84"/>
        <v>43757.833333333336</v>
      </c>
      <c r="B3528" t="s">
        <v>3699</v>
      </c>
      <c r="C3528">
        <v>7971.81</v>
      </c>
    </row>
    <row r="3529" spans="1:3" x14ac:dyDescent="0.3">
      <c r="A3529" s="16">
        <f t="shared" si="84"/>
        <v>43757.791666666664</v>
      </c>
      <c r="B3529" t="s">
        <v>3700</v>
      </c>
      <c r="C3529">
        <v>7976.16</v>
      </c>
    </row>
    <row r="3530" spans="1:3" x14ac:dyDescent="0.3">
      <c r="A3530" s="16">
        <f t="shared" si="84"/>
        <v>43757.75</v>
      </c>
      <c r="B3530" t="s">
        <v>3701</v>
      </c>
      <c r="C3530">
        <v>7998.64</v>
      </c>
    </row>
    <row r="3531" spans="1:3" x14ac:dyDescent="0.3">
      <c r="A3531" s="16">
        <f t="shared" si="84"/>
        <v>43757.708333333336</v>
      </c>
      <c r="B3531" t="s">
        <v>3702</v>
      </c>
      <c r="C3531">
        <v>7974.5</v>
      </c>
    </row>
    <row r="3532" spans="1:3" x14ac:dyDescent="0.3">
      <c r="A3532" s="16">
        <f t="shared" si="84"/>
        <v>43757.666666666664</v>
      </c>
      <c r="B3532" t="s">
        <v>3703</v>
      </c>
      <c r="C3532">
        <v>7990.92</v>
      </c>
    </row>
    <row r="3533" spans="1:3" x14ac:dyDescent="0.3">
      <c r="A3533" s="16">
        <f t="shared" si="84"/>
        <v>43757.625</v>
      </c>
      <c r="B3533" t="s">
        <v>3704</v>
      </c>
      <c r="C3533">
        <v>8010.16</v>
      </c>
    </row>
    <row r="3534" spans="1:3" x14ac:dyDescent="0.3">
      <c r="A3534" s="16">
        <f t="shared" si="84"/>
        <v>43757.583333333336</v>
      </c>
      <c r="B3534" t="s">
        <v>3705</v>
      </c>
      <c r="C3534">
        <v>8011.29</v>
      </c>
    </row>
    <row r="3535" spans="1:3" x14ac:dyDescent="0.3">
      <c r="A3535" s="16">
        <f t="shared" si="84"/>
        <v>43757.541666666664</v>
      </c>
      <c r="B3535" t="s">
        <v>3706</v>
      </c>
      <c r="C3535">
        <v>8039.22</v>
      </c>
    </row>
    <row r="3536" spans="1:3" x14ac:dyDescent="0.3">
      <c r="A3536" s="16">
        <f t="shared" si="84"/>
        <v>43758</v>
      </c>
      <c r="B3536" t="s">
        <v>3707</v>
      </c>
      <c r="C3536">
        <v>7943.34</v>
      </c>
    </row>
    <row r="3537" spans="1:3" x14ac:dyDescent="0.3">
      <c r="A3537" s="16">
        <f t="shared" si="84"/>
        <v>43757.458333333336</v>
      </c>
      <c r="B3537" t="s">
        <v>3708</v>
      </c>
      <c r="C3537">
        <v>7938.34</v>
      </c>
    </row>
    <row r="3538" spans="1:3" x14ac:dyDescent="0.3">
      <c r="A3538" s="16">
        <f t="shared" si="84"/>
        <v>43757.416666666664</v>
      </c>
      <c r="B3538" t="s">
        <v>3709</v>
      </c>
      <c r="C3538">
        <v>7943.21</v>
      </c>
    </row>
    <row r="3539" spans="1:3" x14ac:dyDescent="0.3">
      <c r="A3539" s="16">
        <f t="shared" si="84"/>
        <v>43757.375</v>
      </c>
      <c r="B3539" t="s">
        <v>3710</v>
      </c>
      <c r="C3539">
        <v>7953.56</v>
      </c>
    </row>
    <row r="3540" spans="1:3" x14ac:dyDescent="0.3">
      <c r="A3540" s="16">
        <f t="shared" si="84"/>
        <v>43757.333333333336</v>
      </c>
      <c r="B3540" t="s">
        <v>3711</v>
      </c>
      <c r="C3540">
        <v>7928.7</v>
      </c>
    </row>
    <row r="3541" spans="1:3" x14ac:dyDescent="0.3">
      <c r="A3541" s="16">
        <f t="shared" si="84"/>
        <v>43757.291666666664</v>
      </c>
      <c r="B3541" t="s">
        <v>3712</v>
      </c>
      <c r="C3541">
        <v>7933.19</v>
      </c>
    </row>
    <row r="3542" spans="1:3" x14ac:dyDescent="0.3">
      <c r="A3542" s="16">
        <f t="shared" si="84"/>
        <v>43757.25</v>
      </c>
      <c r="B3542" t="s">
        <v>3713</v>
      </c>
      <c r="C3542">
        <v>7934.47</v>
      </c>
    </row>
    <row r="3543" spans="1:3" x14ac:dyDescent="0.3">
      <c r="A3543" s="16">
        <f t="shared" si="84"/>
        <v>43757.208333333336</v>
      </c>
      <c r="B3543" t="s">
        <v>3714</v>
      </c>
      <c r="C3543">
        <v>7953.21</v>
      </c>
    </row>
    <row r="3544" spans="1:3" x14ac:dyDescent="0.3">
      <c r="A3544" s="16">
        <f t="shared" si="84"/>
        <v>43757.166666666664</v>
      </c>
      <c r="B3544" t="s">
        <v>3715</v>
      </c>
      <c r="C3544">
        <v>7938.23</v>
      </c>
    </row>
    <row r="3545" spans="1:3" x14ac:dyDescent="0.3">
      <c r="A3545" s="16">
        <f t="shared" si="84"/>
        <v>43757.125</v>
      </c>
      <c r="B3545" t="s">
        <v>3716</v>
      </c>
      <c r="C3545">
        <v>7917.28</v>
      </c>
    </row>
    <row r="3546" spans="1:3" x14ac:dyDescent="0.3">
      <c r="A3546" s="16">
        <f t="shared" si="84"/>
        <v>43757.083333333336</v>
      </c>
      <c r="B3546" t="s">
        <v>3717</v>
      </c>
      <c r="C3546">
        <v>7917.06</v>
      </c>
    </row>
    <row r="3547" spans="1:3" x14ac:dyDescent="0.3">
      <c r="A3547" s="16">
        <f t="shared" si="84"/>
        <v>43757.041666666664</v>
      </c>
      <c r="B3547" t="s">
        <v>3718</v>
      </c>
      <c r="C3547">
        <v>7923.81</v>
      </c>
    </row>
    <row r="3548" spans="1:3" x14ac:dyDescent="0.3">
      <c r="A3548" s="16">
        <f t="shared" si="84"/>
        <v>43757.5</v>
      </c>
      <c r="B3548" t="s">
        <v>3719</v>
      </c>
      <c r="C3548">
        <v>7947.01</v>
      </c>
    </row>
    <row r="3549" spans="1:3" x14ac:dyDescent="0.3">
      <c r="A3549" s="16">
        <f t="shared" si="84"/>
        <v>43756.958333333336</v>
      </c>
      <c r="B3549" t="s">
        <v>3720</v>
      </c>
      <c r="C3549">
        <v>7956.9</v>
      </c>
    </row>
    <row r="3550" spans="1:3" x14ac:dyDescent="0.3">
      <c r="A3550" s="16">
        <f t="shared" si="84"/>
        <v>43756.916666666664</v>
      </c>
      <c r="B3550" t="s">
        <v>3721</v>
      </c>
      <c r="C3550">
        <v>7935.55</v>
      </c>
    </row>
    <row r="3551" spans="1:3" x14ac:dyDescent="0.3">
      <c r="A3551" s="16">
        <f t="shared" si="84"/>
        <v>43756.875</v>
      </c>
      <c r="B3551" t="s">
        <v>3722</v>
      </c>
      <c r="C3551">
        <v>7939.76</v>
      </c>
    </row>
    <row r="3552" spans="1:3" x14ac:dyDescent="0.3">
      <c r="A3552" s="16">
        <f t="shared" si="84"/>
        <v>43756.833333333336</v>
      </c>
      <c r="B3552" t="s">
        <v>3723</v>
      </c>
      <c r="C3552">
        <v>7941.55</v>
      </c>
    </row>
    <row r="3553" spans="1:3" x14ac:dyDescent="0.3">
      <c r="A3553" s="16">
        <f t="shared" si="84"/>
        <v>43756.791666666664</v>
      </c>
      <c r="B3553" t="s">
        <v>3724</v>
      </c>
      <c r="C3553">
        <v>7931.56</v>
      </c>
    </row>
    <row r="3554" spans="1:3" x14ac:dyDescent="0.3">
      <c r="A3554" s="16">
        <f t="shared" si="84"/>
        <v>43756.75</v>
      </c>
      <c r="B3554" t="s">
        <v>3725</v>
      </c>
      <c r="C3554">
        <v>7938.47</v>
      </c>
    </row>
    <row r="3555" spans="1:3" x14ac:dyDescent="0.3">
      <c r="A3555" s="16">
        <f t="shared" si="84"/>
        <v>43756.708333333336</v>
      </c>
      <c r="B3555" t="s">
        <v>3726</v>
      </c>
      <c r="C3555">
        <v>7924.43</v>
      </c>
    </row>
    <row r="3556" spans="1:3" x14ac:dyDescent="0.3">
      <c r="A3556" s="16">
        <f t="shared" si="84"/>
        <v>43756.666666666664</v>
      </c>
      <c r="B3556" t="s">
        <v>3727</v>
      </c>
      <c r="C3556">
        <v>7920.01</v>
      </c>
    </row>
    <row r="3557" spans="1:3" x14ac:dyDescent="0.3">
      <c r="A3557" s="16">
        <f t="shared" si="84"/>
        <v>43756.625</v>
      </c>
      <c r="B3557" t="s">
        <v>3728</v>
      </c>
      <c r="C3557">
        <v>7906.51</v>
      </c>
    </row>
    <row r="3558" spans="1:3" x14ac:dyDescent="0.3">
      <c r="A3558" s="16">
        <f t="shared" si="84"/>
        <v>43756.583333333336</v>
      </c>
      <c r="B3558" t="s">
        <v>3729</v>
      </c>
      <c r="C3558">
        <v>7932.81</v>
      </c>
    </row>
    <row r="3559" spans="1:3" x14ac:dyDescent="0.3">
      <c r="A3559" s="16">
        <f t="shared" si="84"/>
        <v>43756.541666666664</v>
      </c>
      <c r="B3559" t="s">
        <v>3730</v>
      </c>
      <c r="C3559">
        <v>7920</v>
      </c>
    </row>
    <row r="3560" spans="1:3" x14ac:dyDescent="0.3">
      <c r="A3560" s="16">
        <f t="shared" si="84"/>
        <v>43757</v>
      </c>
      <c r="B3560" t="s">
        <v>3731</v>
      </c>
      <c r="C3560">
        <v>7920.42</v>
      </c>
    </row>
    <row r="3561" spans="1:3" x14ac:dyDescent="0.3">
      <c r="A3561" s="16">
        <f t="shared" si="84"/>
        <v>43756.458333333336</v>
      </c>
      <c r="B3561" t="s">
        <v>3732</v>
      </c>
      <c r="C3561">
        <v>7900.73</v>
      </c>
    </row>
    <row r="3562" spans="1:3" x14ac:dyDescent="0.3">
      <c r="A3562" s="16">
        <f t="shared" si="84"/>
        <v>43756.416666666664</v>
      </c>
      <c r="B3562" t="s">
        <v>3733</v>
      </c>
      <c r="C3562">
        <v>7909.76</v>
      </c>
    </row>
    <row r="3563" spans="1:3" x14ac:dyDescent="0.3">
      <c r="A3563" s="16">
        <f t="shared" si="84"/>
        <v>43756.375</v>
      </c>
      <c r="B3563" t="s">
        <v>3734</v>
      </c>
      <c r="C3563">
        <v>7878</v>
      </c>
    </row>
    <row r="3564" spans="1:3" x14ac:dyDescent="0.3">
      <c r="A3564" s="16">
        <f t="shared" si="84"/>
        <v>43756.333333333336</v>
      </c>
      <c r="B3564" t="s">
        <v>3735</v>
      </c>
      <c r="C3564">
        <v>7911.6</v>
      </c>
    </row>
    <row r="3565" spans="1:3" x14ac:dyDescent="0.3">
      <c r="A3565" s="16">
        <f t="shared" si="84"/>
        <v>43756.291666666664</v>
      </c>
      <c r="B3565" t="s">
        <v>3736</v>
      </c>
      <c r="C3565">
        <v>7917.66</v>
      </c>
    </row>
    <row r="3566" spans="1:3" x14ac:dyDescent="0.3">
      <c r="A3566" s="16">
        <f t="shared" si="84"/>
        <v>43756.25</v>
      </c>
      <c r="B3566" t="s">
        <v>3737</v>
      </c>
      <c r="C3566">
        <v>7908.74</v>
      </c>
    </row>
    <row r="3567" spans="1:3" x14ac:dyDescent="0.3">
      <c r="A3567" s="16">
        <f t="shared" si="84"/>
        <v>43756.208333333336</v>
      </c>
      <c r="B3567" t="s">
        <v>3738</v>
      </c>
      <c r="C3567">
        <v>8064.24</v>
      </c>
    </row>
    <row r="3568" spans="1:3" x14ac:dyDescent="0.3">
      <c r="A3568" s="16">
        <f t="shared" si="84"/>
        <v>43756.166666666664</v>
      </c>
      <c r="B3568" t="s">
        <v>3739</v>
      </c>
      <c r="C3568">
        <v>8064.81</v>
      </c>
    </row>
    <row r="3569" spans="1:3" x14ac:dyDescent="0.3">
      <c r="A3569" s="16">
        <f t="shared" si="84"/>
        <v>43756.125</v>
      </c>
      <c r="B3569" t="s">
        <v>3740</v>
      </c>
      <c r="C3569">
        <v>8081.33</v>
      </c>
    </row>
    <row r="3570" spans="1:3" x14ac:dyDescent="0.3">
      <c r="A3570" s="16">
        <f t="shared" si="84"/>
        <v>43756.083333333336</v>
      </c>
      <c r="B3570" t="s">
        <v>3741</v>
      </c>
      <c r="C3570">
        <v>8109.6</v>
      </c>
    </row>
    <row r="3571" spans="1:3" x14ac:dyDescent="0.3">
      <c r="A3571" s="16">
        <f t="shared" si="84"/>
        <v>43756.041666666664</v>
      </c>
      <c r="B3571" t="s">
        <v>3742</v>
      </c>
      <c r="C3571">
        <v>8080.86</v>
      </c>
    </row>
    <row r="3572" spans="1:3" x14ac:dyDescent="0.3">
      <c r="A3572" s="16">
        <f t="shared" si="84"/>
        <v>43756.5</v>
      </c>
      <c r="B3572" t="s">
        <v>3743</v>
      </c>
      <c r="C3572">
        <v>8070.58</v>
      </c>
    </row>
    <row r="3573" spans="1:3" x14ac:dyDescent="0.3">
      <c r="A3573" s="16">
        <f t="shared" si="84"/>
        <v>43755.958333333336</v>
      </c>
      <c r="B3573" t="s">
        <v>3744</v>
      </c>
      <c r="C3573">
        <v>8053.78</v>
      </c>
    </row>
    <row r="3574" spans="1:3" x14ac:dyDescent="0.3">
      <c r="A3574" s="16">
        <f t="shared" si="84"/>
        <v>43755.916666666664</v>
      </c>
      <c r="B3574" t="s">
        <v>3745</v>
      </c>
      <c r="C3574">
        <v>8061.84</v>
      </c>
    </row>
    <row r="3575" spans="1:3" x14ac:dyDescent="0.3">
      <c r="A3575" s="16">
        <f t="shared" si="84"/>
        <v>43755.875</v>
      </c>
      <c r="B3575" t="s">
        <v>3746</v>
      </c>
      <c r="C3575">
        <v>8038.02</v>
      </c>
    </row>
    <row r="3576" spans="1:3" x14ac:dyDescent="0.3">
      <c r="A3576" s="16">
        <f t="shared" si="84"/>
        <v>43755.833333333336</v>
      </c>
      <c r="B3576" t="s">
        <v>3747</v>
      </c>
      <c r="C3576">
        <v>8059.92</v>
      </c>
    </row>
    <row r="3577" spans="1:3" x14ac:dyDescent="0.3">
      <c r="A3577" s="16">
        <f t="shared" si="84"/>
        <v>43755.791666666664</v>
      </c>
      <c r="B3577" t="s">
        <v>3748</v>
      </c>
      <c r="C3577">
        <v>8073.13</v>
      </c>
    </row>
    <row r="3578" spans="1:3" x14ac:dyDescent="0.3">
      <c r="A3578" s="16">
        <f t="shared" si="84"/>
        <v>43755.75</v>
      </c>
      <c r="B3578" t="s">
        <v>3749</v>
      </c>
      <c r="C3578">
        <v>8082.77</v>
      </c>
    </row>
    <row r="3579" spans="1:3" x14ac:dyDescent="0.3">
      <c r="A3579" s="16">
        <f t="shared" si="84"/>
        <v>43755.708333333336</v>
      </c>
      <c r="B3579" t="s">
        <v>3750</v>
      </c>
      <c r="C3579">
        <v>8082.26</v>
      </c>
    </row>
    <row r="3580" spans="1:3" x14ac:dyDescent="0.3">
      <c r="A3580" s="16">
        <f t="shared" si="84"/>
        <v>43755.666666666664</v>
      </c>
      <c r="B3580" t="s">
        <v>3751</v>
      </c>
      <c r="C3580">
        <v>8069.39</v>
      </c>
    </row>
    <row r="3581" spans="1:3" x14ac:dyDescent="0.3">
      <c r="A3581" s="16">
        <f t="shared" si="84"/>
        <v>43755.625</v>
      </c>
      <c r="B3581" t="s">
        <v>3752</v>
      </c>
      <c r="C3581">
        <v>8052.04</v>
      </c>
    </row>
    <row r="3582" spans="1:3" x14ac:dyDescent="0.3">
      <c r="A3582" s="16">
        <f t="shared" si="84"/>
        <v>43755.583333333336</v>
      </c>
      <c r="B3582" t="s">
        <v>3753</v>
      </c>
      <c r="C3582">
        <v>8064.2</v>
      </c>
    </row>
    <row r="3583" spans="1:3" x14ac:dyDescent="0.3">
      <c r="A3583" s="16">
        <f t="shared" si="84"/>
        <v>43755.541666666664</v>
      </c>
      <c r="B3583" t="s">
        <v>3754</v>
      </c>
      <c r="C3583">
        <v>8046.48</v>
      </c>
    </row>
    <row r="3584" spans="1:3" x14ac:dyDescent="0.3">
      <c r="A3584" s="16">
        <f t="shared" si="84"/>
        <v>43756</v>
      </c>
      <c r="B3584" t="s">
        <v>3755</v>
      </c>
      <c r="C3584">
        <v>8067.2</v>
      </c>
    </row>
    <row r="3585" spans="1:3" x14ac:dyDescent="0.3">
      <c r="A3585" s="16">
        <f t="shared" si="84"/>
        <v>43755.458333333336</v>
      </c>
      <c r="B3585" t="s">
        <v>3756</v>
      </c>
      <c r="C3585">
        <v>8079.5</v>
      </c>
    </row>
    <row r="3586" spans="1:3" x14ac:dyDescent="0.3">
      <c r="A3586" s="16">
        <f t="shared" si="84"/>
        <v>43755.416666666664</v>
      </c>
      <c r="B3586" t="s">
        <v>3757</v>
      </c>
      <c r="C3586">
        <v>8063.57</v>
      </c>
    </row>
    <row r="3587" spans="1:3" x14ac:dyDescent="0.3">
      <c r="A3587" s="16">
        <f t="shared" si="84"/>
        <v>43755.375</v>
      </c>
      <c r="B3587" t="s">
        <v>3758</v>
      </c>
      <c r="C3587">
        <v>8047.27</v>
      </c>
    </row>
    <row r="3588" spans="1:3" x14ac:dyDescent="0.3">
      <c r="A3588" s="16">
        <f t="shared" si="84"/>
        <v>43755.333333333336</v>
      </c>
      <c r="B3588" t="s">
        <v>3759</v>
      </c>
      <c r="C3588">
        <v>7975.28</v>
      </c>
    </row>
    <row r="3589" spans="1:3" x14ac:dyDescent="0.3">
      <c r="A3589" s="16">
        <f t="shared" si="84"/>
        <v>43755.291666666664</v>
      </c>
      <c r="B3589" t="s">
        <v>3760</v>
      </c>
      <c r="C3589">
        <v>7960.6</v>
      </c>
    </row>
    <row r="3590" spans="1:3" x14ac:dyDescent="0.3">
      <c r="A3590" s="16">
        <f t="shared" ref="A3590:A3653" si="85">DATEVALUE(MID(B3590,1,10))+(IF(RIGHT(B3590,2)="PM",12,0)+MID(B3590,12,2))/24</f>
        <v>43755.25</v>
      </c>
      <c r="B3590" t="s">
        <v>3761</v>
      </c>
      <c r="C3590">
        <v>7976.85</v>
      </c>
    </row>
    <row r="3591" spans="1:3" x14ac:dyDescent="0.3">
      <c r="A3591" s="16">
        <f t="shared" si="85"/>
        <v>43755.208333333336</v>
      </c>
      <c r="B3591" t="s">
        <v>3762</v>
      </c>
      <c r="C3591">
        <v>7933.37</v>
      </c>
    </row>
    <row r="3592" spans="1:3" x14ac:dyDescent="0.3">
      <c r="A3592" s="16">
        <f t="shared" si="85"/>
        <v>43755.166666666664</v>
      </c>
      <c r="B3592" t="s">
        <v>3763</v>
      </c>
      <c r="C3592">
        <v>7968.88</v>
      </c>
    </row>
    <row r="3593" spans="1:3" x14ac:dyDescent="0.3">
      <c r="A3593" s="16">
        <f t="shared" si="85"/>
        <v>43755.125</v>
      </c>
      <c r="B3593" t="s">
        <v>3764</v>
      </c>
      <c r="C3593">
        <v>7982.69</v>
      </c>
    </row>
    <row r="3594" spans="1:3" x14ac:dyDescent="0.3">
      <c r="A3594" s="16">
        <f t="shared" si="85"/>
        <v>43755.083333333336</v>
      </c>
      <c r="B3594" t="s">
        <v>3765</v>
      </c>
      <c r="C3594">
        <v>7958.8</v>
      </c>
    </row>
    <row r="3595" spans="1:3" x14ac:dyDescent="0.3">
      <c r="A3595" s="16">
        <f t="shared" si="85"/>
        <v>43755.041666666664</v>
      </c>
      <c r="B3595" t="s">
        <v>3766</v>
      </c>
      <c r="C3595">
        <v>7964.84</v>
      </c>
    </row>
    <row r="3596" spans="1:3" x14ac:dyDescent="0.3">
      <c r="A3596" s="16">
        <f t="shared" si="85"/>
        <v>43755.5</v>
      </c>
      <c r="B3596" t="s">
        <v>3767</v>
      </c>
      <c r="C3596">
        <v>7991.74</v>
      </c>
    </row>
    <row r="3597" spans="1:3" x14ac:dyDescent="0.3">
      <c r="A3597" s="16">
        <f t="shared" si="85"/>
        <v>43754.958333333336</v>
      </c>
      <c r="B3597" t="s">
        <v>3768</v>
      </c>
      <c r="C3597">
        <v>8002.8</v>
      </c>
    </row>
    <row r="3598" spans="1:3" x14ac:dyDescent="0.3">
      <c r="A3598" s="16">
        <f t="shared" si="85"/>
        <v>43754.916666666664</v>
      </c>
      <c r="B3598" t="s">
        <v>3769</v>
      </c>
      <c r="C3598">
        <v>7978.27</v>
      </c>
    </row>
    <row r="3599" spans="1:3" x14ac:dyDescent="0.3">
      <c r="A3599" s="16">
        <f t="shared" si="85"/>
        <v>43754.875</v>
      </c>
      <c r="B3599" t="s">
        <v>3770</v>
      </c>
      <c r="C3599">
        <v>7987.06</v>
      </c>
    </row>
    <row r="3600" spans="1:3" x14ac:dyDescent="0.3">
      <c r="A3600" s="16">
        <f t="shared" si="85"/>
        <v>43754.833333333336</v>
      </c>
      <c r="B3600" t="s">
        <v>3771</v>
      </c>
      <c r="C3600">
        <v>7957.69</v>
      </c>
    </row>
    <row r="3601" spans="1:3" x14ac:dyDescent="0.3">
      <c r="A3601" s="16">
        <f t="shared" si="85"/>
        <v>43754.791666666664</v>
      </c>
      <c r="B3601" t="s">
        <v>3772</v>
      </c>
      <c r="C3601">
        <v>7966.25</v>
      </c>
    </row>
    <row r="3602" spans="1:3" x14ac:dyDescent="0.3">
      <c r="A3602" s="16">
        <f t="shared" si="85"/>
        <v>43754.75</v>
      </c>
      <c r="B3602" t="s">
        <v>3773</v>
      </c>
      <c r="C3602">
        <v>7975.23</v>
      </c>
    </row>
    <row r="3603" spans="1:3" x14ac:dyDescent="0.3">
      <c r="A3603" s="16">
        <f t="shared" si="85"/>
        <v>43754.708333333336</v>
      </c>
      <c r="B3603" t="s">
        <v>3774</v>
      </c>
      <c r="C3603">
        <v>7970.98</v>
      </c>
    </row>
    <row r="3604" spans="1:3" x14ac:dyDescent="0.3">
      <c r="A3604" s="16">
        <f t="shared" si="85"/>
        <v>43754.666666666664</v>
      </c>
      <c r="B3604" t="s">
        <v>3775</v>
      </c>
      <c r="C3604">
        <v>7953.15</v>
      </c>
    </row>
    <row r="3605" spans="1:3" x14ac:dyDescent="0.3">
      <c r="A3605" s="16">
        <f t="shared" si="85"/>
        <v>43754.625</v>
      </c>
      <c r="B3605" t="s">
        <v>3776</v>
      </c>
      <c r="C3605">
        <v>7967.45</v>
      </c>
    </row>
    <row r="3606" spans="1:3" x14ac:dyDescent="0.3">
      <c r="A3606" s="16">
        <f t="shared" si="85"/>
        <v>43754.583333333336</v>
      </c>
      <c r="B3606" t="s">
        <v>3777</v>
      </c>
      <c r="C3606">
        <v>7998.85</v>
      </c>
    </row>
    <row r="3607" spans="1:3" x14ac:dyDescent="0.3">
      <c r="A3607" s="16">
        <f t="shared" si="85"/>
        <v>43754.541666666664</v>
      </c>
      <c r="B3607" t="s">
        <v>3778</v>
      </c>
      <c r="C3607">
        <v>7984.95</v>
      </c>
    </row>
    <row r="3608" spans="1:3" x14ac:dyDescent="0.3">
      <c r="A3608" s="16">
        <f t="shared" si="85"/>
        <v>43755</v>
      </c>
      <c r="B3608" t="s">
        <v>3779</v>
      </c>
      <c r="C3608">
        <v>8056</v>
      </c>
    </row>
    <row r="3609" spans="1:3" x14ac:dyDescent="0.3">
      <c r="A3609" s="16">
        <f t="shared" si="85"/>
        <v>43754.458333333336</v>
      </c>
      <c r="B3609" t="s">
        <v>3780</v>
      </c>
      <c r="C3609">
        <v>8143.52</v>
      </c>
    </row>
    <row r="3610" spans="1:3" x14ac:dyDescent="0.3">
      <c r="A3610" s="16">
        <f t="shared" si="85"/>
        <v>43754.416666666664</v>
      </c>
      <c r="B3610" t="s">
        <v>3781</v>
      </c>
      <c r="C3610">
        <v>8147.34</v>
      </c>
    </row>
    <row r="3611" spans="1:3" x14ac:dyDescent="0.3">
      <c r="A3611" s="16">
        <f t="shared" si="85"/>
        <v>43754.375</v>
      </c>
      <c r="B3611" t="s">
        <v>3782</v>
      </c>
      <c r="C3611">
        <v>8134.97</v>
      </c>
    </row>
    <row r="3612" spans="1:3" x14ac:dyDescent="0.3">
      <c r="A3612" s="16">
        <f t="shared" si="85"/>
        <v>43754.333333333336</v>
      </c>
      <c r="B3612" t="s">
        <v>3783</v>
      </c>
      <c r="C3612">
        <v>8134.93</v>
      </c>
    </row>
    <row r="3613" spans="1:3" x14ac:dyDescent="0.3">
      <c r="A3613" s="16">
        <f t="shared" si="85"/>
        <v>43754.291666666664</v>
      </c>
      <c r="B3613" t="s">
        <v>3784</v>
      </c>
      <c r="C3613">
        <v>8151.02</v>
      </c>
    </row>
    <row r="3614" spans="1:3" x14ac:dyDescent="0.3">
      <c r="A3614" s="16">
        <f t="shared" si="85"/>
        <v>43754.25</v>
      </c>
      <c r="B3614" t="s">
        <v>3785</v>
      </c>
      <c r="C3614">
        <v>8170.9</v>
      </c>
    </row>
    <row r="3615" spans="1:3" x14ac:dyDescent="0.3">
      <c r="A3615" s="16">
        <f t="shared" si="85"/>
        <v>43754.208333333336</v>
      </c>
      <c r="B3615" t="s">
        <v>3786</v>
      </c>
      <c r="C3615">
        <v>8162.38</v>
      </c>
    </row>
    <row r="3616" spans="1:3" x14ac:dyDescent="0.3">
      <c r="A3616" s="16">
        <f t="shared" si="85"/>
        <v>43754.166666666664</v>
      </c>
      <c r="B3616" t="s">
        <v>3787</v>
      </c>
      <c r="C3616">
        <v>8167.51</v>
      </c>
    </row>
    <row r="3617" spans="1:3" x14ac:dyDescent="0.3">
      <c r="A3617" s="16">
        <f t="shared" si="85"/>
        <v>43754.125</v>
      </c>
      <c r="B3617" t="s">
        <v>3788</v>
      </c>
      <c r="C3617">
        <v>8159.13</v>
      </c>
    </row>
    <row r="3618" spans="1:3" x14ac:dyDescent="0.3">
      <c r="A3618" s="16">
        <f t="shared" si="85"/>
        <v>43754.083333333336</v>
      </c>
      <c r="B3618" t="s">
        <v>3789</v>
      </c>
      <c r="C3618">
        <v>8170.54</v>
      </c>
    </row>
    <row r="3619" spans="1:3" x14ac:dyDescent="0.3">
      <c r="A3619" s="16">
        <f t="shared" si="85"/>
        <v>43754.041666666664</v>
      </c>
      <c r="B3619" t="s">
        <v>3790</v>
      </c>
      <c r="C3619">
        <v>8167.25</v>
      </c>
    </row>
    <row r="3620" spans="1:3" x14ac:dyDescent="0.3">
      <c r="A3620" s="16">
        <f t="shared" si="85"/>
        <v>43754.5</v>
      </c>
      <c r="B3620" t="s">
        <v>3791</v>
      </c>
      <c r="C3620">
        <v>8159.29</v>
      </c>
    </row>
    <row r="3621" spans="1:3" x14ac:dyDescent="0.3">
      <c r="A3621" s="16">
        <f t="shared" si="85"/>
        <v>43753.958333333336</v>
      </c>
      <c r="B3621" t="s">
        <v>3792</v>
      </c>
      <c r="C3621">
        <v>8138</v>
      </c>
    </row>
    <row r="3622" spans="1:3" x14ac:dyDescent="0.3">
      <c r="A3622" s="16">
        <f t="shared" si="85"/>
        <v>43753.916666666664</v>
      </c>
      <c r="B3622" t="s">
        <v>3793</v>
      </c>
      <c r="C3622">
        <v>8157.99</v>
      </c>
    </row>
    <row r="3623" spans="1:3" x14ac:dyDescent="0.3">
      <c r="A3623" s="16">
        <f t="shared" si="85"/>
        <v>43753.875</v>
      </c>
      <c r="B3623" t="s">
        <v>3794</v>
      </c>
      <c r="C3623">
        <v>8138.25</v>
      </c>
    </row>
    <row r="3624" spans="1:3" x14ac:dyDescent="0.3">
      <c r="A3624" s="16">
        <f t="shared" si="85"/>
        <v>43753.833333333336</v>
      </c>
      <c r="B3624" t="s">
        <v>3795</v>
      </c>
      <c r="C3624">
        <v>8177.59</v>
      </c>
    </row>
    <row r="3625" spans="1:3" x14ac:dyDescent="0.3">
      <c r="A3625" s="16">
        <f t="shared" si="85"/>
        <v>43753.791666666664</v>
      </c>
      <c r="B3625" t="s">
        <v>3796</v>
      </c>
      <c r="C3625">
        <v>8172.54</v>
      </c>
    </row>
    <row r="3626" spans="1:3" x14ac:dyDescent="0.3">
      <c r="A3626" s="16">
        <f t="shared" si="85"/>
        <v>43753.75</v>
      </c>
      <c r="B3626" t="s">
        <v>3797</v>
      </c>
      <c r="C3626">
        <v>8168.16</v>
      </c>
    </row>
    <row r="3627" spans="1:3" x14ac:dyDescent="0.3">
      <c r="A3627" s="16">
        <f t="shared" si="85"/>
        <v>43753.708333333336</v>
      </c>
      <c r="B3627" t="s">
        <v>3798</v>
      </c>
      <c r="C3627">
        <v>8186.13</v>
      </c>
    </row>
    <row r="3628" spans="1:3" x14ac:dyDescent="0.3">
      <c r="A3628" s="16">
        <f t="shared" si="85"/>
        <v>43753.666666666664</v>
      </c>
      <c r="B3628" t="s">
        <v>3799</v>
      </c>
      <c r="C3628">
        <v>8316.94</v>
      </c>
    </row>
    <row r="3629" spans="1:3" x14ac:dyDescent="0.3">
      <c r="A3629" s="16">
        <f t="shared" si="85"/>
        <v>43753.625</v>
      </c>
      <c r="B3629" t="s">
        <v>3800</v>
      </c>
      <c r="C3629">
        <v>8260.44</v>
      </c>
    </row>
    <row r="3630" spans="1:3" x14ac:dyDescent="0.3">
      <c r="A3630" s="16">
        <f t="shared" si="85"/>
        <v>43753.583333333336</v>
      </c>
      <c r="B3630" t="s">
        <v>3801</v>
      </c>
      <c r="C3630">
        <v>8299.16</v>
      </c>
    </row>
    <row r="3631" spans="1:3" x14ac:dyDescent="0.3">
      <c r="A3631" s="16">
        <f t="shared" si="85"/>
        <v>43753.541666666664</v>
      </c>
      <c r="B3631" t="s">
        <v>3802</v>
      </c>
      <c r="C3631">
        <v>8316.5499999999993</v>
      </c>
    </row>
    <row r="3632" spans="1:3" x14ac:dyDescent="0.3">
      <c r="A3632" s="16">
        <f t="shared" si="85"/>
        <v>43754</v>
      </c>
      <c r="B3632" t="s">
        <v>3803</v>
      </c>
      <c r="C3632">
        <v>8295.85</v>
      </c>
    </row>
    <row r="3633" spans="1:3" x14ac:dyDescent="0.3">
      <c r="A3633" s="16">
        <f t="shared" si="85"/>
        <v>43753.458333333336</v>
      </c>
      <c r="B3633" t="s">
        <v>3804</v>
      </c>
      <c r="C3633">
        <v>8310.94</v>
      </c>
    </row>
    <row r="3634" spans="1:3" x14ac:dyDescent="0.3">
      <c r="A3634" s="16">
        <f t="shared" si="85"/>
        <v>43753.416666666664</v>
      </c>
      <c r="B3634" t="s">
        <v>3805</v>
      </c>
      <c r="C3634">
        <v>8277.2900000000009</v>
      </c>
    </row>
    <row r="3635" spans="1:3" x14ac:dyDescent="0.3">
      <c r="A3635" s="16">
        <f t="shared" si="85"/>
        <v>43753.375</v>
      </c>
      <c r="B3635" t="s">
        <v>3806</v>
      </c>
      <c r="C3635">
        <v>8280.76</v>
      </c>
    </row>
    <row r="3636" spans="1:3" x14ac:dyDescent="0.3">
      <c r="A3636" s="16">
        <f t="shared" si="85"/>
        <v>43753.333333333336</v>
      </c>
      <c r="B3636" t="s">
        <v>3807</v>
      </c>
      <c r="C3636">
        <v>8281.0400000000009</v>
      </c>
    </row>
    <row r="3637" spans="1:3" x14ac:dyDescent="0.3">
      <c r="A3637" s="16">
        <f t="shared" si="85"/>
        <v>43753.291666666664</v>
      </c>
      <c r="B3637" t="s">
        <v>3808</v>
      </c>
      <c r="C3637">
        <v>8303.0499999999993</v>
      </c>
    </row>
    <row r="3638" spans="1:3" x14ac:dyDescent="0.3">
      <c r="A3638" s="16">
        <f t="shared" si="85"/>
        <v>43753.25</v>
      </c>
      <c r="B3638" t="s">
        <v>3809</v>
      </c>
      <c r="C3638">
        <v>8326.8700000000008</v>
      </c>
    </row>
    <row r="3639" spans="1:3" x14ac:dyDescent="0.3">
      <c r="A3639" s="16">
        <f t="shared" si="85"/>
        <v>43753.208333333336</v>
      </c>
      <c r="B3639" t="s">
        <v>3810</v>
      </c>
      <c r="C3639">
        <v>8326.7800000000007</v>
      </c>
    </row>
    <row r="3640" spans="1:3" x14ac:dyDescent="0.3">
      <c r="A3640" s="16">
        <f t="shared" si="85"/>
        <v>43753.166666666664</v>
      </c>
      <c r="B3640" t="s">
        <v>3811</v>
      </c>
      <c r="C3640">
        <v>8315.19</v>
      </c>
    </row>
    <row r="3641" spans="1:3" x14ac:dyDescent="0.3">
      <c r="A3641" s="16">
        <f t="shared" si="85"/>
        <v>43753.125</v>
      </c>
      <c r="B3641" t="s">
        <v>3812</v>
      </c>
      <c r="C3641">
        <v>8332.68</v>
      </c>
    </row>
    <row r="3642" spans="1:3" x14ac:dyDescent="0.3">
      <c r="A3642" s="16">
        <f t="shared" si="85"/>
        <v>43753.083333333336</v>
      </c>
      <c r="B3642" t="s">
        <v>3813</v>
      </c>
      <c r="C3642">
        <v>8328.2900000000009</v>
      </c>
    </row>
    <row r="3643" spans="1:3" x14ac:dyDescent="0.3">
      <c r="A3643" s="16">
        <f t="shared" si="85"/>
        <v>43753.041666666664</v>
      </c>
      <c r="B3643" t="s">
        <v>3814</v>
      </c>
      <c r="C3643">
        <v>8356.4</v>
      </c>
    </row>
    <row r="3644" spans="1:3" x14ac:dyDescent="0.3">
      <c r="A3644" s="16">
        <f t="shared" si="85"/>
        <v>43753.5</v>
      </c>
      <c r="B3644" t="s">
        <v>3815</v>
      </c>
      <c r="C3644">
        <v>8348.2000000000007</v>
      </c>
    </row>
    <row r="3645" spans="1:3" x14ac:dyDescent="0.3">
      <c r="A3645" s="16">
        <f t="shared" si="85"/>
        <v>43752.958333333336</v>
      </c>
      <c r="B3645" t="s">
        <v>3816</v>
      </c>
      <c r="C3645">
        <v>8337.66</v>
      </c>
    </row>
    <row r="3646" spans="1:3" x14ac:dyDescent="0.3">
      <c r="A3646" s="16">
        <f t="shared" si="85"/>
        <v>43752.916666666664</v>
      </c>
      <c r="B3646" t="s">
        <v>3817</v>
      </c>
      <c r="C3646">
        <v>8305</v>
      </c>
    </row>
    <row r="3647" spans="1:3" x14ac:dyDescent="0.3">
      <c r="A3647" s="16">
        <f t="shared" si="85"/>
        <v>43752.875</v>
      </c>
      <c r="B3647" t="s">
        <v>3818</v>
      </c>
      <c r="C3647">
        <v>8338.14</v>
      </c>
    </row>
    <row r="3648" spans="1:3" x14ac:dyDescent="0.3">
      <c r="A3648" s="16">
        <f t="shared" si="85"/>
        <v>43752.833333333336</v>
      </c>
      <c r="B3648" t="s">
        <v>3819</v>
      </c>
      <c r="C3648">
        <v>8327.9599999999991</v>
      </c>
    </row>
    <row r="3649" spans="1:3" x14ac:dyDescent="0.3">
      <c r="A3649" s="16">
        <f t="shared" si="85"/>
        <v>43752.791666666664</v>
      </c>
      <c r="B3649" t="s">
        <v>3820</v>
      </c>
      <c r="C3649">
        <v>8354.42</v>
      </c>
    </row>
    <row r="3650" spans="1:3" x14ac:dyDescent="0.3">
      <c r="A3650" s="16">
        <f t="shared" si="85"/>
        <v>43752.75</v>
      </c>
      <c r="B3650" t="s">
        <v>3821</v>
      </c>
      <c r="C3650">
        <v>8326.9699999999993</v>
      </c>
    </row>
    <row r="3651" spans="1:3" x14ac:dyDescent="0.3">
      <c r="A3651" s="16">
        <f t="shared" si="85"/>
        <v>43752.708333333336</v>
      </c>
      <c r="B3651" t="s">
        <v>3822</v>
      </c>
      <c r="C3651">
        <v>8332.83</v>
      </c>
    </row>
    <row r="3652" spans="1:3" x14ac:dyDescent="0.3">
      <c r="A3652" s="16">
        <f t="shared" si="85"/>
        <v>43752.666666666664</v>
      </c>
      <c r="B3652" t="s">
        <v>3823</v>
      </c>
      <c r="C3652">
        <v>8251.94</v>
      </c>
    </row>
    <row r="3653" spans="1:3" x14ac:dyDescent="0.3">
      <c r="A3653" s="16">
        <f t="shared" si="85"/>
        <v>43752.625</v>
      </c>
      <c r="B3653" t="s">
        <v>3824</v>
      </c>
      <c r="C3653">
        <v>8262.09</v>
      </c>
    </row>
    <row r="3654" spans="1:3" x14ac:dyDescent="0.3">
      <c r="A3654" s="16">
        <f t="shared" ref="A3654:A3717" si="86">DATEVALUE(MID(B3654,1,10))+(IF(RIGHT(B3654,2)="PM",12,0)+MID(B3654,12,2))/24</f>
        <v>43752.583333333336</v>
      </c>
      <c r="B3654" t="s">
        <v>3825</v>
      </c>
      <c r="C3654">
        <v>8286.73</v>
      </c>
    </row>
    <row r="3655" spans="1:3" x14ac:dyDescent="0.3">
      <c r="A3655" s="16">
        <f t="shared" si="86"/>
        <v>43752.541666666664</v>
      </c>
      <c r="B3655" t="s">
        <v>3826</v>
      </c>
      <c r="C3655">
        <v>8256</v>
      </c>
    </row>
    <row r="3656" spans="1:3" x14ac:dyDescent="0.3">
      <c r="A3656" s="16">
        <f t="shared" si="86"/>
        <v>43753</v>
      </c>
      <c r="B3656" t="s">
        <v>3827</v>
      </c>
      <c r="C3656">
        <v>8280.32</v>
      </c>
    </row>
    <row r="3657" spans="1:3" x14ac:dyDescent="0.3">
      <c r="A3657" s="16">
        <f t="shared" si="86"/>
        <v>43752.458333333336</v>
      </c>
      <c r="B3657" t="s">
        <v>3828</v>
      </c>
      <c r="C3657">
        <v>8307.06</v>
      </c>
    </row>
    <row r="3658" spans="1:3" x14ac:dyDescent="0.3">
      <c r="A3658" s="16">
        <f t="shared" si="86"/>
        <v>43752.416666666664</v>
      </c>
      <c r="B3658" t="s">
        <v>3829</v>
      </c>
      <c r="C3658">
        <v>8299.99</v>
      </c>
    </row>
    <row r="3659" spans="1:3" x14ac:dyDescent="0.3">
      <c r="A3659" s="16">
        <f t="shared" si="86"/>
        <v>43752.375</v>
      </c>
      <c r="B3659" t="s">
        <v>3830</v>
      </c>
      <c r="C3659">
        <v>8308.18</v>
      </c>
    </row>
    <row r="3660" spans="1:3" x14ac:dyDescent="0.3">
      <c r="A3660" s="16">
        <f t="shared" si="86"/>
        <v>43752.333333333336</v>
      </c>
      <c r="B3660" t="s">
        <v>3831</v>
      </c>
      <c r="C3660">
        <v>8305.76</v>
      </c>
    </row>
    <row r="3661" spans="1:3" x14ac:dyDescent="0.3">
      <c r="A3661" s="16">
        <f t="shared" si="86"/>
        <v>43752.291666666664</v>
      </c>
      <c r="B3661" t="s">
        <v>3832</v>
      </c>
      <c r="C3661">
        <v>8319.35</v>
      </c>
    </row>
    <row r="3662" spans="1:3" x14ac:dyDescent="0.3">
      <c r="A3662" s="16">
        <f t="shared" si="86"/>
        <v>43752.25</v>
      </c>
      <c r="B3662" t="s">
        <v>3833</v>
      </c>
      <c r="C3662">
        <v>8311.32</v>
      </c>
    </row>
    <row r="3663" spans="1:3" x14ac:dyDescent="0.3">
      <c r="A3663" s="16">
        <f t="shared" si="86"/>
        <v>43752.208333333336</v>
      </c>
      <c r="B3663" t="s">
        <v>3834</v>
      </c>
      <c r="C3663">
        <v>8280</v>
      </c>
    </row>
    <row r="3664" spans="1:3" x14ac:dyDescent="0.3">
      <c r="A3664" s="16">
        <f t="shared" si="86"/>
        <v>43752.166666666664</v>
      </c>
      <c r="B3664" t="s">
        <v>3835</v>
      </c>
      <c r="C3664">
        <v>8289.0300000000007</v>
      </c>
    </row>
    <row r="3665" spans="1:3" x14ac:dyDescent="0.3">
      <c r="A3665" s="16">
        <f t="shared" si="86"/>
        <v>43752.125</v>
      </c>
      <c r="B3665" t="s">
        <v>3836</v>
      </c>
      <c r="C3665">
        <v>8286.66</v>
      </c>
    </row>
    <row r="3666" spans="1:3" x14ac:dyDescent="0.3">
      <c r="A3666" s="16">
        <f t="shared" si="86"/>
        <v>43752.083333333336</v>
      </c>
      <c r="B3666" t="s">
        <v>3837</v>
      </c>
      <c r="C3666">
        <v>8286.91</v>
      </c>
    </row>
    <row r="3667" spans="1:3" x14ac:dyDescent="0.3">
      <c r="A3667" s="16">
        <f t="shared" si="86"/>
        <v>43752.041666666664</v>
      </c>
      <c r="B3667" t="s">
        <v>3838</v>
      </c>
      <c r="C3667">
        <v>8273.06</v>
      </c>
    </row>
    <row r="3668" spans="1:3" x14ac:dyDescent="0.3">
      <c r="A3668" s="16">
        <f t="shared" si="86"/>
        <v>43752.5</v>
      </c>
      <c r="B3668" t="s">
        <v>3839</v>
      </c>
      <c r="C3668">
        <v>8275.01</v>
      </c>
    </row>
    <row r="3669" spans="1:3" x14ac:dyDescent="0.3">
      <c r="A3669" s="16">
        <f t="shared" si="86"/>
        <v>43751.958333333336</v>
      </c>
      <c r="B3669" t="s">
        <v>3840</v>
      </c>
      <c r="C3669">
        <v>8282.4</v>
      </c>
    </row>
    <row r="3670" spans="1:3" x14ac:dyDescent="0.3">
      <c r="A3670" s="16">
        <f t="shared" si="86"/>
        <v>43751.916666666664</v>
      </c>
      <c r="B3670" t="s">
        <v>3841</v>
      </c>
      <c r="C3670">
        <v>8248.31</v>
      </c>
    </row>
    <row r="3671" spans="1:3" x14ac:dyDescent="0.3">
      <c r="A3671" s="16">
        <f t="shared" si="86"/>
        <v>43751.875</v>
      </c>
      <c r="B3671" t="s">
        <v>3842</v>
      </c>
      <c r="C3671">
        <v>8256.82</v>
      </c>
    </row>
    <row r="3672" spans="1:3" x14ac:dyDescent="0.3">
      <c r="A3672" s="16">
        <f t="shared" si="86"/>
        <v>43751.833333333336</v>
      </c>
      <c r="B3672" t="s">
        <v>3843</v>
      </c>
      <c r="C3672">
        <v>8434.02</v>
      </c>
    </row>
    <row r="3673" spans="1:3" x14ac:dyDescent="0.3">
      <c r="A3673" s="16">
        <f t="shared" si="86"/>
        <v>43751.791666666664</v>
      </c>
      <c r="B3673" t="s">
        <v>3844</v>
      </c>
      <c r="C3673">
        <v>8424.34</v>
      </c>
    </row>
    <row r="3674" spans="1:3" x14ac:dyDescent="0.3">
      <c r="A3674" s="16">
        <f t="shared" si="86"/>
        <v>43751.75</v>
      </c>
      <c r="B3674" t="s">
        <v>3845</v>
      </c>
      <c r="C3674">
        <v>8424.5400000000009</v>
      </c>
    </row>
    <row r="3675" spans="1:3" x14ac:dyDescent="0.3">
      <c r="A3675" s="16">
        <f t="shared" si="86"/>
        <v>43751.708333333336</v>
      </c>
      <c r="B3675" t="s">
        <v>3846</v>
      </c>
      <c r="C3675">
        <v>8422.15</v>
      </c>
    </row>
    <row r="3676" spans="1:3" x14ac:dyDescent="0.3">
      <c r="A3676" s="16">
        <f t="shared" si="86"/>
        <v>43751.666666666664</v>
      </c>
      <c r="B3676" t="s">
        <v>3847</v>
      </c>
      <c r="C3676">
        <v>8403.7999999999993</v>
      </c>
    </row>
    <row r="3677" spans="1:3" x14ac:dyDescent="0.3">
      <c r="A3677" s="16">
        <f t="shared" si="86"/>
        <v>43751.625</v>
      </c>
      <c r="B3677" t="s">
        <v>3848</v>
      </c>
      <c r="C3677">
        <v>8400.9599999999991</v>
      </c>
    </row>
    <row r="3678" spans="1:3" x14ac:dyDescent="0.3">
      <c r="A3678" s="16">
        <f t="shared" si="86"/>
        <v>43751.583333333336</v>
      </c>
      <c r="B3678" t="s">
        <v>3849</v>
      </c>
      <c r="C3678">
        <v>8411.02</v>
      </c>
    </row>
    <row r="3679" spans="1:3" x14ac:dyDescent="0.3">
      <c r="A3679" s="16">
        <f t="shared" si="86"/>
        <v>43751.541666666664</v>
      </c>
      <c r="B3679" t="s">
        <v>3850</v>
      </c>
      <c r="C3679">
        <v>8393.07</v>
      </c>
    </row>
    <row r="3680" spans="1:3" x14ac:dyDescent="0.3">
      <c r="A3680" s="16">
        <f t="shared" si="86"/>
        <v>43752</v>
      </c>
      <c r="B3680" t="s">
        <v>3851</v>
      </c>
      <c r="C3680">
        <v>8347.32</v>
      </c>
    </row>
    <row r="3681" spans="1:3" x14ac:dyDescent="0.3">
      <c r="A3681" s="16">
        <f t="shared" si="86"/>
        <v>43751.458333333336</v>
      </c>
      <c r="B3681" t="s">
        <v>3852</v>
      </c>
      <c r="C3681">
        <v>8333.4500000000007</v>
      </c>
    </row>
    <row r="3682" spans="1:3" x14ac:dyDescent="0.3">
      <c r="A3682" s="16">
        <f t="shared" si="86"/>
        <v>43751.416666666664</v>
      </c>
      <c r="B3682" t="s">
        <v>3853</v>
      </c>
      <c r="C3682">
        <v>8338.33</v>
      </c>
    </row>
    <row r="3683" spans="1:3" x14ac:dyDescent="0.3">
      <c r="A3683" s="16">
        <f t="shared" si="86"/>
        <v>43751.375</v>
      </c>
      <c r="B3683" t="s">
        <v>3854</v>
      </c>
      <c r="C3683">
        <v>8342.31</v>
      </c>
    </row>
    <row r="3684" spans="1:3" x14ac:dyDescent="0.3">
      <c r="A3684" s="16">
        <f t="shared" si="86"/>
        <v>43751.333333333336</v>
      </c>
      <c r="B3684" t="s">
        <v>3855</v>
      </c>
      <c r="C3684">
        <v>8321.08</v>
      </c>
    </row>
    <row r="3685" spans="1:3" x14ac:dyDescent="0.3">
      <c r="A3685" s="16">
        <f t="shared" si="86"/>
        <v>43751.291666666664</v>
      </c>
      <c r="B3685" t="s">
        <v>3856</v>
      </c>
      <c r="C3685">
        <v>8312.17</v>
      </c>
    </row>
    <row r="3686" spans="1:3" x14ac:dyDescent="0.3">
      <c r="A3686" s="16">
        <f t="shared" si="86"/>
        <v>43751.25</v>
      </c>
      <c r="B3686" t="s">
        <v>3857</v>
      </c>
      <c r="C3686">
        <v>8324.9500000000007</v>
      </c>
    </row>
    <row r="3687" spans="1:3" x14ac:dyDescent="0.3">
      <c r="A3687" s="16">
        <f t="shared" si="86"/>
        <v>43751.208333333336</v>
      </c>
      <c r="B3687" t="s">
        <v>3858</v>
      </c>
      <c r="C3687">
        <v>8333.77</v>
      </c>
    </row>
    <row r="3688" spans="1:3" x14ac:dyDescent="0.3">
      <c r="A3688" s="16">
        <f t="shared" si="86"/>
        <v>43751.166666666664</v>
      </c>
      <c r="B3688" t="s">
        <v>3859</v>
      </c>
      <c r="C3688">
        <v>8340.07</v>
      </c>
    </row>
    <row r="3689" spans="1:3" x14ac:dyDescent="0.3">
      <c r="A3689" s="16">
        <f t="shared" si="86"/>
        <v>43751.125</v>
      </c>
      <c r="B3689" t="s">
        <v>3860</v>
      </c>
      <c r="C3689">
        <v>8339.3799999999992</v>
      </c>
    </row>
    <row r="3690" spans="1:3" x14ac:dyDescent="0.3">
      <c r="A3690" s="16">
        <f t="shared" si="86"/>
        <v>43751.083333333336</v>
      </c>
      <c r="B3690" t="s">
        <v>3861</v>
      </c>
      <c r="C3690">
        <v>8341.4699999999993</v>
      </c>
    </row>
    <row r="3691" spans="1:3" x14ac:dyDescent="0.3">
      <c r="A3691" s="16">
        <f t="shared" si="86"/>
        <v>43751.041666666664</v>
      </c>
      <c r="B3691" t="s">
        <v>3862</v>
      </c>
      <c r="C3691">
        <v>8320.52</v>
      </c>
    </row>
    <row r="3692" spans="1:3" x14ac:dyDescent="0.3">
      <c r="A3692" s="16">
        <f t="shared" si="86"/>
        <v>43751.5</v>
      </c>
      <c r="B3692" t="s">
        <v>3863</v>
      </c>
      <c r="C3692">
        <v>8300.09</v>
      </c>
    </row>
    <row r="3693" spans="1:3" x14ac:dyDescent="0.3">
      <c r="A3693" s="16">
        <f t="shared" si="86"/>
        <v>43750.958333333336</v>
      </c>
      <c r="B3693" t="s">
        <v>3864</v>
      </c>
      <c r="C3693">
        <v>8321.07</v>
      </c>
    </row>
    <row r="3694" spans="1:3" x14ac:dyDescent="0.3">
      <c r="A3694" s="16">
        <f t="shared" si="86"/>
        <v>43750.916666666664</v>
      </c>
      <c r="B3694" t="s">
        <v>3865</v>
      </c>
      <c r="C3694">
        <v>8332</v>
      </c>
    </row>
    <row r="3695" spans="1:3" x14ac:dyDescent="0.3">
      <c r="A3695" s="16">
        <f t="shared" si="86"/>
        <v>43750.875</v>
      </c>
      <c r="B3695" t="s">
        <v>3866</v>
      </c>
      <c r="C3695">
        <v>8335.9500000000007</v>
      </c>
    </row>
    <row r="3696" spans="1:3" x14ac:dyDescent="0.3">
      <c r="A3696" s="16">
        <f t="shared" si="86"/>
        <v>43750.833333333336</v>
      </c>
      <c r="B3696" t="s">
        <v>3867</v>
      </c>
      <c r="C3696">
        <v>8309.86</v>
      </c>
    </row>
    <row r="3697" spans="1:3" x14ac:dyDescent="0.3">
      <c r="A3697" s="16">
        <f t="shared" si="86"/>
        <v>43750.791666666664</v>
      </c>
      <c r="B3697" t="s">
        <v>3868</v>
      </c>
      <c r="C3697">
        <v>8306.2800000000007</v>
      </c>
    </row>
    <row r="3698" spans="1:3" x14ac:dyDescent="0.3">
      <c r="A3698" s="16">
        <f t="shared" si="86"/>
        <v>43750.75</v>
      </c>
      <c r="B3698" t="s">
        <v>3869</v>
      </c>
      <c r="C3698">
        <v>8322.67</v>
      </c>
    </row>
    <row r="3699" spans="1:3" x14ac:dyDescent="0.3">
      <c r="A3699" s="16">
        <f t="shared" si="86"/>
        <v>43750.708333333336</v>
      </c>
      <c r="B3699" t="s">
        <v>3870</v>
      </c>
      <c r="C3699">
        <v>8333.7199999999993</v>
      </c>
    </row>
    <row r="3700" spans="1:3" x14ac:dyDescent="0.3">
      <c r="A3700" s="16">
        <f t="shared" si="86"/>
        <v>43750.666666666664</v>
      </c>
      <c r="B3700" t="s">
        <v>3871</v>
      </c>
      <c r="C3700">
        <v>8372.42</v>
      </c>
    </row>
    <row r="3701" spans="1:3" x14ac:dyDescent="0.3">
      <c r="A3701" s="16">
        <f t="shared" si="86"/>
        <v>43750.625</v>
      </c>
      <c r="B3701" t="s">
        <v>3872</v>
      </c>
      <c r="C3701">
        <v>8385.18</v>
      </c>
    </row>
    <row r="3702" spans="1:3" x14ac:dyDescent="0.3">
      <c r="A3702" s="16">
        <f t="shared" si="86"/>
        <v>43750.583333333336</v>
      </c>
      <c r="B3702" t="s">
        <v>3873</v>
      </c>
      <c r="C3702">
        <v>8332.7099999999991</v>
      </c>
    </row>
    <row r="3703" spans="1:3" x14ac:dyDescent="0.3">
      <c r="A3703" s="16">
        <f t="shared" si="86"/>
        <v>43750.541666666664</v>
      </c>
      <c r="B3703" t="s">
        <v>3874</v>
      </c>
      <c r="C3703">
        <v>8331.91</v>
      </c>
    </row>
    <row r="3704" spans="1:3" x14ac:dyDescent="0.3">
      <c r="A3704" s="16">
        <f t="shared" si="86"/>
        <v>43751</v>
      </c>
      <c r="B3704" t="s">
        <v>3875</v>
      </c>
      <c r="C3704">
        <v>8321.41</v>
      </c>
    </row>
    <row r="3705" spans="1:3" x14ac:dyDescent="0.3">
      <c r="A3705" s="16">
        <f t="shared" si="86"/>
        <v>43750.458333333336</v>
      </c>
      <c r="B3705" t="s">
        <v>3876</v>
      </c>
      <c r="C3705">
        <v>8311.44</v>
      </c>
    </row>
    <row r="3706" spans="1:3" x14ac:dyDescent="0.3">
      <c r="A3706" s="16">
        <f t="shared" si="86"/>
        <v>43750.416666666664</v>
      </c>
      <c r="B3706" t="s">
        <v>3877</v>
      </c>
      <c r="C3706">
        <v>8336.68</v>
      </c>
    </row>
    <row r="3707" spans="1:3" x14ac:dyDescent="0.3">
      <c r="A3707" s="16">
        <f t="shared" si="86"/>
        <v>43750.375</v>
      </c>
      <c r="B3707" t="s">
        <v>3878</v>
      </c>
      <c r="C3707">
        <v>8341</v>
      </c>
    </row>
    <row r="3708" spans="1:3" x14ac:dyDescent="0.3">
      <c r="A3708" s="16">
        <f t="shared" si="86"/>
        <v>43750.333333333336</v>
      </c>
      <c r="B3708" t="s">
        <v>3879</v>
      </c>
      <c r="C3708">
        <v>8338.6200000000008</v>
      </c>
    </row>
    <row r="3709" spans="1:3" x14ac:dyDescent="0.3">
      <c r="A3709" s="16">
        <f t="shared" si="86"/>
        <v>43750.291666666664</v>
      </c>
      <c r="B3709" t="s">
        <v>3880</v>
      </c>
      <c r="C3709">
        <v>8340.93</v>
      </c>
    </row>
    <row r="3710" spans="1:3" x14ac:dyDescent="0.3">
      <c r="A3710" s="16">
        <f t="shared" si="86"/>
        <v>43750.25</v>
      </c>
      <c r="B3710" t="s">
        <v>3881</v>
      </c>
      <c r="C3710">
        <v>8330.82</v>
      </c>
    </row>
    <row r="3711" spans="1:3" x14ac:dyDescent="0.3">
      <c r="A3711" s="16">
        <f t="shared" si="86"/>
        <v>43750.208333333336</v>
      </c>
      <c r="B3711" t="s">
        <v>3882</v>
      </c>
      <c r="C3711">
        <v>8314.09</v>
      </c>
    </row>
    <row r="3712" spans="1:3" x14ac:dyDescent="0.3">
      <c r="A3712" s="16">
        <f t="shared" si="86"/>
        <v>43750.166666666664</v>
      </c>
      <c r="B3712" t="s">
        <v>3883</v>
      </c>
      <c r="C3712">
        <v>8308.2999999999993</v>
      </c>
    </row>
    <row r="3713" spans="1:3" x14ac:dyDescent="0.3">
      <c r="A3713" s="16">
        <f t="shared" si="86"/>
        <v>43750.125</v>
      </c>
      <c r="B3713" t="s">
        <v>3884</v>
      </c>
      <c r="C3713">
        <v>8302.48</v>
      </c>
    </row>
    <row r="3714" spans="1:3" x14ac:dyDescent="0.3">
      <c r="A3714" s="16">
        <f t="shared" si="86"/>
        <v>43750.083333333336</v>
      </c>
      <c r="B3714" t="s">
        <v>3885</v>
      </c>
      <c r="C3714">
        <v>8308.74</v>
      </c>
    </row>
    <row r="3715" spans="1:3" x14ac:dyDescent="0.3">
      <c r="A3715" s="16">
        <f t="shared" si="86"/>
        <v>43750.041666666664</v>
      </c>
      <c r="B3715" t="s">
        <v>3886</v>
      </c>
      <c r="C3715">
        <v>8272.3799999999992</v>
      </c>
    </row>
    <row r="3716" spans="1:3" x14ac:dyDescent="0.3">
      <c r="A3716" s="16">
        <f t="shared" si="86"/>
        <v>43750.5</v>
      </c>
      <c r="B3716" t="s">
        <v>3887</v>
      </c>
      <c r="C3716">
        <v>8258.5</v>
      </c>
    </row>
    <row r="3717" spans="1:3" x14ac:dyDescent="0.3">
      <c r="A3717" s="16">
        <f t="shared" si="86"/>
        <v>43749.958333333336</v>
      </c>
      <c r="B3717" t="s">
        <v>3888</v>
      </c>
      <c r="C3717">
        <v>8314.5</v>
      </c>
    </row>
    <row r="3718" spans="1:3" x14ac:dyDescent="0.3">
      <c r="A3718" s="16">
        <f t="shared" ref="A3718:A3781" si="87">DATEVALUE(MID(B3718,1,10))+(IF(RIGHT(B3718,2)="PM",12,0)+MID(B3718,12,2))/24</f>
        <v>43749.916666666664</v>
      </c>
      <c r="B3718" t="s">
        <v>3889</v>
      </c>
      <c r="C3718">
        <v>8312.64</v>
      </c>
    </row>
    <row r="3719" spans="1:3" x14ac:dyDescent="0.3">
      <c r="A3719" s="16">
        <f t="shared" si="87"/>
        <v>43749.875</v>
      </c>
      <c r="B3719" t="s">
        <v>3890</v>
      </c>
      <c r="C3719">
        <v>8324.32</v>
      </c>
    </row>
    <row r="3720" spans="1:3" x14ac:dyDescent="0.3">
      <c r="A3720" s="16">
        <f t="shared" si="87"/>
        <v>43749.833333333336</v>
      </c>
      <c r="B3720" t="s">
        <v>3891</v>
      </c>
      <c r="C3720">
        <v>8344.01</v>
      </c>
    </row>
    <row r="3721" spans="1:3" x14ac:dyDescent="0.3">
      <c r="A3721" s="16">
        <f t="shared" si="87"/>
        <v>43749.791666666664</v>
      </c>
      <c r="B3721" t="s">
        <v>3892</v>
      </c>
      <c r="C3721">
        <v>8314.84</v>
      </c>
    </row>
    <row r="3722" spans="1:3" x14ac:dyDescent="0.3">
      <c r="A3722" s="16">
        <f t="shared" si="87"/>
        <v>43749.75</v>
      </c>
      <c r="B3722" t="s">
        <v>3893</v>
      </c>
      <c r="C3722">
        <v>8337.16</v>
      </c>
    </row>
    <row r="3723" spans="1:3" x14ac:dyDescent="0.3">
      <c r="A3723" s="16">
        <f t="shared" si="87"/>
        <v>43749.708333333336</v>
      </c>
      <c r="B3723" t="s">
        <v>3894</v>
      </c>
      <c r="C3723">
        <v>8343.4599999999991</v>
      </c>
    </row>
    <row r="3724" spans="1:3" x14ac:dyDescent="0.3">
      <c r="A3724" s="16">
        <f t="shared" si="87"/>
        <v>43749.666666666664</v>
      </c>
      <c r="B3724" t="s">
        <v>3895</v>
      </c>
      <c r="C3724">
        <v>8343.4699999999993</v>
      </c>
    </row>
    <row r="3725" spans="1:3" x14ac:dyDescent="0.3">
      <c r="A3725" s="16">
        <f t="shared" si="87"/>
        <v>43749.625</v>
      </c>
      <c r="B3725" t="s">
        <v>3896</v>
      </c>
      <c r="C3725">
        <v>8318</v>
      </c>
    </row>
    <row r="3726" spans="1:3" x14ac:dyDescent="0.3">
      <c r="A3726" s="16">
        <f t="shared" si="87"/>
        <v>43749.583333333336</v>
      </c>
      <c r="B3726" t="s">
        <v>3897</v>
      </c>
      <c r="C3726">
        <v>8340.83</v>
      </c>
    </row>
    <row r="3727" spans="1:3" x14ac:dyDescent="0.3">
      <c r="A3727" s="16">
        <f t="shared" si="87"/>
        <v>43749.541666666664</v>
      </c>
      <c r="B3727" t="s">
        <v>3898</v>
      </c>
      <c r="C3727">
        <v>8337.6299999999992</v>
      </c>
    </row>
    <row r="3728" spans="1:3" x14ac:dyDescent="0.3">
      <c r="A3728" s="16">
        <f t="shared" si="87"/>
        <v>43750</v>
      </c>
      <c r="B3728" t="s">
        <v>3899</v>
      </c>
      <c r="C3728">
        <v>8297.5</v>
      </c>
    </row>
    <row r="3729" spans="1:3" x14ac:dyDescent="0.3">
      <c r="A3729" s="16">
        <f t="shared" si="87"/>
        <v>43749.458333333336</v>
      </c>
      <c r="B3729" t="s">
        <v>3900</v>
      </c>
      <c r="C3729">
        <v>8367.51</v>
      </c>
    </row>
    <row r="3730" spans="1:3" x14ac:dyDescent="0.3">
      <c r="A3730" s="16">
        <f t="shared" si="87"/>
        <v>43749.416666666664</v>
      </c>
      <c r="B3730" t="s">
        <v>3901</v>
      </c>
      <c r="C3730">
        <v>8348.7800000000007</v>
      </c>
    </row>
    <row r="3731" spans="1:3" x14ac:dyDescent="0.3">
      <c r="A3731" s="16">
        <f t="shared" si="87"/>
        <v>43749.375</v>
      </c>
      <c r="B3731" t="s">
        <v>3902</v>
      </c>
      <c r="C3731">
        <v>8355.7900000000009</v>
      </c>
    </row>
    <row r="3732" spans="1:3" x14ac:dyDescent="0.3">
      <c r="A3732" s="16">
        <f t="shared" si="87"/>
        <v>43749.333333333336</v>
      </c>
      <c r="B3732" t="s">
        <v>3903</v>
      </c>
      <c r="C3732">
        <v>8387.69</v>
      </c>
    </row>
    <row r="3733" spans="1:3" x14ac:dyDescent="0.3">
      <c r="A3733" s="16">
        <f t="shared" si="87"/>
        <v>43749.291666666664</v>
      </c>
      <c r="B3733" t="s">
        <v>3904</v>
      </c>
      <c r="C3733">
        <v>8428.7999999999993</v>
      </c>
    </row>
    <row r="3734" spans="1:3" x14ac:dyDescent="0.3">
      <c r="A3734" s="16">
        <f t="shared" si="87"/>
        <v>43749.25</v>
      </c>
      <c r="B3734" t="s">
        <v>3905</v>
      </c>
      <c r="C3734">
        <v>8444.01</v>
      </c>
    </row>
    <row r="3735" spans="1:3" x14ac:dyDescent="0.3">
      <c r="A3735" s="16">
        <f t="shared" si="87"/>
        <v>43749.208333333336</v>
      </c>
      <c r="B3735" t="s">
        <v>3906</v>
      </c>
      <c r="C3735">
        <v>8698</v>
      </c>
    </row>
    <row r="3736" spans="1:3" x14ac:dyDescent="0.3">
      <c r="A3736" s="16">
        <f t="shared" si="87"/>
        <v>43749.166666666664</v>
      </c>
      <c r="B3736" t="s">
        <v>3907</v>
      </c>
      <c r="C3736">
        <v>8553.35</v>
      </c>
    </row>
    <row r="3737" spans="1:3" x14ac:dyDescent="0.3">
      <c r="A3737" s="16">
        <f t="shared" si="87"/>
        <v>43749.125</v>
      </c>
      <c r="B3737" t="s">
        <v>3908</v>
      </c>
      <c r="C3737">
        <v>8508.85</v>
      </c>
    </row>
    <row r="3738" spans="1:3" x14ac:dyDescent="0.3">
      <c r="A3738" s="16">
        <f t="shared" si="87"/>
        <v>43749.083333333336</v>
      </c>
      <c r="B3738" t="s">
        <v>3909</v>
      </c>
      <c r="C3738">
        <v>8525.32</v>
      </c>
    </row>
    <row r="3739" spans="1:3" x14ac:dyDescent="0.3">
      <c r="A3739" s="16">
        <f t="shared" si="87"/>
        <v>43749.041666666664</v>
      </c>
      <c r="B3739" t="s">
        <v>3910</v>
      </c>
      <c r="C3739">
        <v>8502.41</v>
      </c>
    </row>
    <row r="3740" spans="1:3" x14ac:dyDescent="0.3">
      <c r="A3740" s="16">
        <f t="shared" si="87"/>
        <v>43749.5</v>
      </c>
      <c r="B3740" t="s">
        <v>3911</v>
      </c>
      <c r="C3740">
        <v>8558.0300000000007</v>
      </c>
    </row>
    <row r="3741" spans="1:3" x14ac:dyDescent="0.3">
      <c r="A3741" s="16">
        <f t="shared" si="87"/>
        <v>43748.958333333336</v>
      </c>
      <c r="B3741" t="s">
        <v>3912</v>
      </c>
      <c r="C3741">
        <v>8561</v>
      </c>
    </row>
    <row r="3742" spans="1:3" x14ac:dyDescent="0.3">
      <c r="A3742" s="16">
        <f t="shared" si="87"/>
        <v>43748.916666666664</v>
      </c>
      <c r="B3742" t="s">
        <v>3913</v>
      </c>
      <c r="C3742">
        <v>8546.76</v>
      </c>
    </row>
    <row r="3743" spans="1:3" x14ac:dyDescent="0.3">
      <c r="A3743" s="16">
        <f t="shared" si="87"/>
        <v>43748.875</v>
      </c>
      <c r="B3743" t="s">
        <v>3914</v>
      </c>
      <c r="C3743">
        <v>8552.2999999999993</v>
      </c>
    </row>
    <row r="3744" spans="1:3" x14ac:dyDescent="0.3">
      <c r="A3744" s="16">
        <f t="shared" si="87"/>
        <v>43748.833333333336</v>
      </c>
      <c r="B3744" t="s">
        <v>3915</v>
      </c>
      <c r="C3744">
        <v>8554.1299999999992</v>
      </c>
    </row>
    <row r="3745" spans="1:3" x14ac:dyDescent="0.3">
      <c r="A3745" s="16">
        <f t="shared" si="87"/>
        <v>43748.791666666664</v>
      </c>
      <c r="B3745" t="s">
        <v>3916</v>
      </c>
      <c r="C3745">
        <v>8519.4699999999993</v>
      </c>
    </row>
    <row r="3746" spans="1:3" x14ac:dyDescent="0.3">
      <c r="A3746" s="16">
        <f t="shared" si="87"/>
        <v>43748.75</v>
      </c>
      <c r="B3746" t="s">
        <v>3917</v>
      </c>
      <c r="C3746">
        <v>8489.8700000000008</v>
      </c>
    </row>
    <row r="3747" spans="1:3" x14ac:dyDescent="0.3">
      <c r="A3747" s="16">
        <f t="shared" si="87"/>
        <v>43748.708333333336</v>
      </c>
      <c r="B3747" t="s">
        <v>3918</v>
      </c>
      <c r="C3747">
        <v>8526.18</v>
      </c>
    </row>
    <row r="3748" spans="1:3" x14ac:dyDescent="0.3">
      <c r="A3748" s="16">
        <f t="shared" si="87"/>
        <v>43748.666666666664</v>
      </c>
      <c r="B3748" t="s">
        <v>3919</v>
      </c>
      <c r="C3748">
        <v>8540.69</v>
      </c>
    </row>
    <row r="3749" spans="1:3" x14ac:dyDescent="0.3">
      <c r="A3749" s="16">
        <f t="shared" si="87"/>
        <v>43748.625</v>
      </c>
      <c r="B3749" t="s">
        <v>3920</v>
      </c>
      <c r="C3749">
        <v>8489.98</v>
      </c>
    </row>
    <row r="3750" spans="1:3" x14ac:dyDescent="0.3">
      <c r="A3750" s="16">
        <f t="shared" si="87"/>
        <v>43748.583333333336</v>
      </c>
      <c r="B3750" t="s">
        <v>3921</v>
      </c>
      <c r="C3750">
        <v>8480</v>
      </c>
    </row>
    <row r="3751" spans="1:3" x14ac:dyDescent="0.3">
      <c r="A3751" s="16">
        <f t="shared" si="87"/>
        <v>43748.541666666664</v>
      </c>
      <c r="B3751" t="s">
        <v>3922</v>
      </c>
      <c r="C3751">
        <v>8461.2199999999993</v>
      </c>
    </row>
    <row r="3752" spans="1:3" x14ac:dyDescent="0.3">
      <c r="A3752" s="16">
        <f t="shared" si="87"/>
        <v>43749</v>
      </c>
      <c r="B3752" t="s">
        <v>3923</v>
      </c>
      <c r="C3752">
        <v>8524.2999999999993</v>
      </c>
    </row>
    <row r="3753" spans="1:3" x14ac:dyDescent="0.3">
      <c r="A3753" s="16">
        <f t="shared" si="87"/>
        <v>43748.458333333336</v>
      </c>
      <c r="B3753" t="s">
        <v>3924</v>
      </c>
      <c r="C3753">
        <v>8512.06</v>
      </c>
    </row>
    <row r="3754" spans="1:3" x14ac:dyDescent="0.3">
      <c r="A3754" s="16">
        <f t="shared" si="87"/>
        <v>43748.416666666664</v>
      </c>
      <c r="B3754" t="s">
        <v>3925</v>
      </c>
      <c r="C3754">
        <v>8513.48</v>
      </c>
    </row>
    <row r="3755" spans="1:3" x14ac:dyDescent="0.3">
      <c r="A3755" s="16">
        <f t="shared" si="87"/>
        <v>43748.375</v>
      </c>
      <c r="B3755" t="s">
        <v>3926</v>
      </c>
      <c r="C3755">
        <v>8556.85</v>
      </c>
    </row>
    <row r="3756" spans="1:3" x14ac:dyDescent="0.3">
      <c r="A3756" s="16">
        <f t="shared" si="87"/>
        <v>43748.333333333336</v>
      </c>
      <c r="B3756" t="s">
        <v>3927</v>
      </c>
      <c r="C3756">
        <v>8613.73</v>
      </c>
    </row>
    <row r="3757" spans="1:3" x14ac:dyDescent="0.3">
      <c r="A3757" s="16">
        <f t="shared" si="87"/>
        <v>43748.291666666664</v>
      </c>
      <c r="B3757" t="s">
        <v>3928</v>
      </c>
      <c r="C3757">
        <v>8588.1299999999992</v>
      </c>
    </row>
    <row r="3758" spans="1:3" x14ac:dyDescent="0.3">
      <c r="A3758" s="16">
        <f t="shared" si="87"/>
        <v>43748.25</v>
      </c>
      <c r="B3758" t="s">
        <v>3929</v>
      </c>
      <c r="C3758">
        <v>8551.73</v>
      </c>
    </row>
    <row r="3759" spans="1:3" x14ac:dyDescent="0.3">
      <c r="A3759" s="16">
        <f t="shared" si="87"/>
        <v>43748.208333333336</v>
      </c>
      <c r="B3759" t="s">
        <v>3930</v>
      </c>
      <c r="C3759">
        <v>8574.98</v>
      </c>
    </row>
    <row r="3760" spans="1:3" x14ac:dyDescent="0.3">
      <c r="A3760" s="16">
        <f t="shared" si="87"/>
        <v>43748.166666666664</v>
      </c>
      <c r="B3760" t="s">
        <v>3931</v>
      </c>
      <c r="C3760">
        <v>8543.51</v>
      </c>
    </row>
    <row r="3761" spans="1:3" x14ac:dyDescent="0.3">
      <c r="A3761" s="16">
        <f t="shared" si="87"/>
        <v>43748.125</v>
      </c>
      <c r="B3761" t="s">
        <v>3932</v>
      </c>
      <c r="C3761">
        <v>8543.58</v>
      </c>
    </row>
    <row r="3762" spans="1:3" x14ac:dyDescent="0.3">
      <c r="A3762" s="16">
        <f t="shared" si="87"/>
        <v>43748.083333333336</v>
      </c>
      <c r="B3762" t="s">
        <v>3933</v>
      </c>
      <c r="C3762">
        <v>8530.2900000000009</v>
      </c>
    </row>
    <row r="3763" spans="1:3" x14ac:dyDescent="0.3">
      <c r="A3763" s="16">
        <f t="shared" si="87"/>
        <v>43748.041666666664</v>
      </c>
      <c r="B3763" t="s">
        <v>3934</v>
      </c>
      <c r="C3763">
        <v>8554.9699999999993</v>
      </c>
    </row>
    <row r="3764" spans="1:3" x14ac:dyDescent="0.3">
      <c r="A3764" s="16">
        <f t="shared" si="87"/>
        <v>43748.5</v>
      </c>
      <c r="B3764" t="s">
        <v>3935</v>
      </c>
      <c r="C3764">
        <v>8560.74</v>
      </c>
    </row>
    <row r="3765" spans="1:3" x14ac:dyDescent="0.3">
      <c r="A3765" s="16">
        <f t="shared" si="87"/>
        <v>43747.958333333336</v>
      </c>
      <c r="B3765" t="s">
        <v>3936</v>
      </c>
      <c r="C3765">
        <v>8556</v>
      </c>
    </row>
    <row r="3766" spans="1:3" x14ac:dyDescent="0.3">
      <c r="A3766" s="16">
        <f t="shared" si="87"/>
        <v>43747.916666666664</v>
      </c>
      <c r="B3766" t="s">
        <v>3937</v>
      </c>
      <c r="C3766">
        <v>8542.1200000000008</v>
      </c>
    </row>
    <row r="3767" spans="1:3" x14ac:dyDescent="0.3">
      <c r="A3767" s="16">
        <f t="shared" si="87"/>
        <v>43747.875</v>
      </c>
      <c r="B3767" t="s">
        <v>3938</v>
      </c>
      <c r="C3767">
        <v>8564.07</v>
      </c>
    </row>
    <row r="3768" spans="1:3" x14ac:dyDescent="0.3">
      <c r="A3768" s="16">
        <f t="shared" si="87"/>
        <v>43747.833333333336</v>
      </c>
      <c r="B3768" t="s">
        <v>3939</v>
      </c>
      <c r="C3768">
        <v>8581.98</v>
      </c>
    </row>
    <row r="3769" spans="1:3" x14ac:dyDescent="0.3">
      <c r="A3769" s="16">
        <f t="shared" si="87"/>
        <v>43747.791666666664</v>
      </c>
      <c r="B3769" t="s">
        <v>3940</v>
      </c>
      <c r="C3769">
        <v>8590.6299999999992</v>
      </c>
    </row>
    <row r="3770" spans="1:3" x14ac:dyDescent="0.3">
      <c r="A3770" s="16">
        <f t="shared" si="87"/>
        <v>43747.75</v>
      </c>
      <c r="B3770" t="s">
        <v>3941</v>
      </c>
      <c r="C3770">
        <v>8617.02</v>
      </c>
    </row>
    <row r="3771" spans="1:3" x14ac:dyDescent="0.3">
      <c r="A3771" s="16">
        <f t="shared" si="87"/>
        <v>43747.708333333336</v>
      </c>
      <c r="B3771" t="s">
        <v>3942</v>
      </c>
      <c r="C3771">
        <v>8566.82</v>
      </c>
    </row>
    <row r="3772" spans="1:3" x14ac:dyDescent="0.3">
      <c r="A3772" s="16">
        <f t="shared" si="87"/>
        <v>43747.666666666664</v>
      </c>
      <c r="B3772" t="s">
        <v>3943</v>
      </c>
      <c r="C3772">
        <v>8550</v>
      </c>
    </row>
    <row r="3773" spans="1:3" x14ac:dyDescent="0.3">
      <c r="A3773" s="16">
        <f t="shared" si="87"/>
        <v>43747.625</v>
      </c>
      <c r="B3773" t="s">
        <v>3944</v>
      </c>
      <c r="C3773">
        <v>8438.4599999999991</v>
      </c>
    </row>
    <row r="3774" spans="1:3" x14ac:dyDescent="0.3">
      <c r="A3774" s="16">
        <f t="shared" si="87"/>
        <v>43747.583333333336</v>
      </c>
      <c r="B3774" t="s">
        <v>3945</v>
      </c>
      <c r="C3774">
        <v>8241.15</v>
      </c>
    </row>
    <row r="3775" spans="1:3" x14ac:dyDescent="0.3">
      <c r="A3775" s="16">
        <f t="shared" si="87"/>
        <v>43747.541666666664</v>
      </c>
      <c r="B3775" t="s">
        <v>3946</v>
      </c>
      <c r="C3775">
        <v>8169.09</v>
      </c>
    </row>
    <row r="3776" spans="1:3" x14ac:dyDescent="0.3">
      <c r="A3776" s="16">
        <f t="shared" si="87"/>
        <v>43748</v>
      </c>
      <c r="B3776" t="s">
        <v>3947</v>
      </c>
      <c r="C3776">
        <v>8185.9</v>
      </c>
    </row>
    <row r="3777" spans="1:3" x14ac:dyDescent="0.3">
      <c r="A3777" s="16">
        <f t="shared" si="87"/>
        <v>43747.458333333336</v>
      </c>
      <c r="B3777" t="s">
        <v>3948</v>
      </c>
      <c r="C3777">
        <v>8207.16</v>
      </c>
    </row>
    <row r="3778" spans="1:3" x14ac:dyDescent="0.3">
      <c r="A3778" s="16">
        <f t="shared" si="87"/>
        <v>43747.416666666664</v>
      </c>
      <c r="B3778" t="s">
        <v>3949</v>
      </c>
      <c r="C3778">
        <v>8196.2999999999993</v>
      </c>
    </row>
    <row r="3779" spans="1:3" x14ac:dyDescent="0.3">
      <c r="A3779" s="16">
        <f t="shared" si="87"/>
        <v>43747.375</v>
      </c>
      <c r="B3779" t="s">
        <v>3950</v>
      </c>
      <c r="C3779">
        <v>8194.52</v>
      </c>
    </row>
    <row r="3780" spans="1:3" x14ac:dyDescent="0.3">
      <c r="A3780" s="16">
        <f t="shared" si="87"/>
        <v>43747.333333333336</v>
      </c>
      <c r="B3780" t="s">
        <v>3951</v>
      </c>
      <c r="C3780">
        <v>8179.6</v>
      </c>
    </row>
    <row r="3781" spans="1:3" x14ac:dyDescent="0.3">
      <c r="A3781" s="16">
        <f t="shared" si="87"/>
        <v>43747.291666666664</v>
      </c>
      <c r="B3781" t="s">
        <v>3952</v>
      </c>
      <c r="C3781">
        <v>8150.44</v>
      </c>
    </row>
    <row r="3782" spans="1:3" x14ac:dyDescent="0.3">
      <c r="A3782" s="16">
        <f t="shared" ref="A3782:A3845" si="88">DATEVALUE(MID(B3782,1,10))+(IF(RIGHT(B3782,2)="PM",12,0)+MID(B3782,12,2))/24</f>
        <v>43747.25</v>
      </c>
      <c r="B3782" t="s">
        <v>3953</v>
      </c>
      <c r="C3782">
        <v>8148.95</v>
      </c>
    </row>
    <row r="3783" spans="1:3" x14ac:dyDescent="0.3">
      <c r="A3783" s="16">
        <f t="shared" si="88"/>
        <v>43747.208333333336</v>
      </c>
      <c r="B3783" t="s">
        <v>3954</v>
      </c>
      <c r="C3783">
        <v>8129.85</v>
      </c>
    </row>
    <row r="3784" spans="1:3" x14ac:dyDescent="0.3">
      <c r="A3784" s="16">
        <f t="shared" si="88"/>
        <v>43747.166666666664</v>
      </c>
      <c r="B3784" t="s">
        <v>3955</v>
      </c>
      <c r="C3784">
        <v>8119.76</v>
      </c>
    </row>
    <row r="3785" spans="1:3" x14ac:dyDescent="0.3">
      <c r="A3785" s="16">
        <f t="shared" si="88"/>
        <v>43747.125</v>
      </c>
      <c r="B3785" t="s">
        <v>3956</v>
      </c>
      <c r="C3785">
        <v>8158.54</v>
      </c>
    </row>
    <row r="3786" spans="1:3" x14ac:dyDescent="0.3">
      <c r="A3786" s="16">
        <f t="shared" si="88"/>
        <v>43747.083333333336</v>
      </c>
      <c r="B3786" t="s">
        <v>3957</v>
      </c>
      <c r="C3786">
        <v>8163.35</v>
      </c>
    </row>
    <row r="3787" spans="1:3" x14ac:dyDescent="0.3">
      <c r="A3787" s="16">
        <f t="shared" si="88"/>
        <v>43747.041666666664</v>
      </c>
      <c r="B3787" t="s">
        <v>3958</v>
      </c>
      <c r="C3787">
        <v>8182.17</v>
      </c>
    </row>
    <row r="3788" spans="1:3" x14ac:dyDescent="0.3">
      <c r="A3788" s="16">
        <f t="shared" si="88"/>
        <v>43747.5</v>
      </c>
      <c r="B3788" t="s">
        <v>3959</v>
      </c>
      <c r="C3788">
        <v>8168.39</v>
      </c>
    </row>
    <row r="3789" spans="1:3" x14ac:dyDescent="0.3">
      <c r="A3789" s="16">
        <f t="shared" si="88"/>
        <v>43746.958333333336</v>
      </c>
      <c r="B3789" t="s">
        <v>3960</v>
      </c>
      <c r="C3789">
        <v>8191.17</v>
      </c>
    </row>
    <row r="3790" spans="1:3" x14ac:dyDescent="0.3">
      <c r="A3790" s="16">
        <f t="shared" si="88"/>
        <v>43746.916666666664</v>
      </c>
      <c r="B3790" t="s">
        <v>3961</v>
      </c>
      <c r="C3790">
        <v>8163.03</v>
      </c>
    </row>
    <row r="3791" spans="1:3" x14ac:dyDescent="0.3">
      <c r="A3791" s="16">
        <f t="shared" si="88"/>
        <v>43746.875</v>
      </c>
      <c r="B3791" t="s">
        <v>3962</v>
      </c>
      <c r="C3791">
        <v>8126.83</v>
      </c>
    </row>
    <row r="3792" spans="1:3" x14ac:dyDescent="0.3">
      <c r="A3792" s="16">
        <f t="shared" si="88"/>
        <v>43746.833333333336</v>
      </c>
      <c r="B3792" t="s">
        <v>3963</v>
      </c>
      <c r="C3792">
        <v>8163.38</v>
      </c>
    </row>
    <row r="3793" spans="1:3" x14ac:dyDescent="0.3">
      <c r="A3793" s="16">
        <f t="shared" si="88"/>
        <v>43746.791666666664</v>
      </c>
      <c r="B3793" t="s">
        <v>3964</v>
      </c>
      <c r="C3793">
        <v>8184.53</v>
      </c>
    </row>
    <row r="3794" spans="1:3" x14ac:dyDescent="0.3">
      <c r="A3794" s="16">
        <f t="shared" si="88"/>
        <v>43746.75</v>
      </c>
      <c r="B3794" t="s">
        <v>3965</v>
      </c>
      <c r="C3794">
        <v>8174.24</v>
      </c>
    </row>
    <row r="3795" spans="1:3" x14ac:dyDescent="0.3">
      <c r="A3795" s="16">
        <f t="shared" si="88"/>
        <v>43746.708333333336</v>
      </c>
      <c r="B3795" t="s">
        <v>3966</v>
      </c>
      <c r="C3795">
        <v>8167.01</v>
      </c>
    </row>
    <row r="3796" spans="1:3" x14ac:dyDescent="0.3">
      <c r="A3796" s="16">
        <f t="shared" si="88"/>
        <v>43746.666666666664</v>
      </c>
      <c r="B3796" t="s">
        <v>3967</v>
      </c>
      <c r="C3796">
        <v>8185.81</v>
      </c>
    </row>
    <row r="3797" spans="1:3" x14ac:dyDescent="0.3">
      <c r="A3797" s="16">
        <f t="shared" si="88"/>
        <v>43746.625</v>
      </c>
      <c r="B3797" t="s">
        <v>3968</v>
      </c>
      <c r="C3797">
        <v>8188.84</v>
      </c>
    </row>
    <row r="3798" spans="1:3" x14ac:dyDescent="0.3">
      <c r="A3798" s="16">
        <f t="shared" si="88"/>
        <v>43746.583333333336</v>
      </c>
      <c r="B3798" t="s">
        <v>3969</v>
      </c>
      <c r="C3798">
        <v>8200</v>
      </c>
    </row>
    <row r="3799" spans="1:3" x14ac:dyDescent="0.3">
      <c r="A3799" s="16">
        <f t="shared" si="88"/>
        <v>43746.541666666664</v>
      </c>
      <c r="B3799" t="s">
        <v>3970</v>
      </c>
      <c r="C3799">
        <v>8227.5300000000007</v>
      </c>
    </row>
    <row r="3800" spans="1:3" x14ac:dyDescent="0.3">
      <c r="A3800" s="16">
        <f t="shared" si="88"/>
        <v>43747</v>
      </c>
      <c r="B3800" t="s">
        <v>3971</v>
      </c>
      <c r="C3800">
        <v>8179</v>
      </c>
    </row>
    <row r="3801" spans="1:3" x14ac:dyDescent="0.3">
      <c r="A3801" s="16">
        <f t="shared" si="88"/>
        <v>43746.458333333336</v>
      </c>
      <c r="B3801" t="s">
        <v>3972</v>
      </c>
      <c r="C3801">
        <v>8164.45</v>
      </c>
    </row>
    <row r="3802" spans="1:3" x14ac:dyDescent="0.3">
      <c r="A3802" s="16">
        <f t="shared" si="88"/>
        <v>43746.416666666664</v>
      </c>
      <c r="B3802" t="s">
        <v>3973</v>
      </c>
      <c r="C3802">
        <v>8169.51</v>
      </c>
    </row>
    <row r="3803" spans="1:3" x14ac:dyDescent="0.3">
      <c r="A3803" s="16">
        <f t="shared" si="88"/>
        <v>43746.375</v>
      </c>
      <c r="B3803" t="s">
        <v>3974</v>
      </c>
      <c r="C3803">
        <v>8166.41</v>
      </c>
    </row>
    <row r="3804" spans="1:3" x14ac:dyDescent="0.3">
      <c r="A3804" s="16">
        <f t="shared" si="88"/>
        <v>43746.333333333336</v>
      </c>
      <c r="B3804" t="s">
        <v>3975</v>
      </c>
      <c r="C3804">
        <v>8202.82</v>
      </c>
    </row>
    <row r="3805" spans="1:3" x14ac:dyDescent="0.3">
      <c r="A3805" s="16">
        <f t="shared" si="88"/>
        <v>43746.291666666664</v>
      </c>
      <c r="B3805" t="s">
        <v>3976</v>
      </c>
      <c r="C3805">
        <v>8240.94</v>
      </c>
    </row>
    <row r="3806" spans="1:3" x14ac:dyDescent="0.3">
      <c r="A3806" s="16">
        <f t="shared" si="88"/>
        <v>43746.25</v>
      </c>
      <c r="B3806" t="s">
        <v>3977</v>
      </c>
      <c r="C3806">
        <v>8246.6</v>
      </c>
    </row>
    <row r="3807" spans="1:3" x14ac:dyDescent="0.3">
      <c r="A3807" s="16">
        <f t="shared" si="88"/>
        <v>43746.208333333336</v>
      </c>
      <c r="B3807" t="s">
        <v>3978</v>
      </c>
      <c r="C3807">
        <v>8223.65</v>
      </c>
    </row>
    <row r="3808" spans="1:3" x14ac:dyDescent="0.3">
      <c r="A3808" s="16">
        <f t="shared" si="88"/>
        <v>43746.166666666664</v>
      </c>
      <c r="B3808" t="s">
        <v>3979</v>
      </c>
      <c r="C3808">
        <v>8258.7900000000009</v>
      </c>
    </row>
    <row r="3809" spans="1:3" x14ac:dyDescent="0.3">
      <c r="A3809" s="16">
        <f t="shared" si="88"/>
        <v>43746.125</v>
      </c>
      <c r="B3809" t="s">
        <v>3980</v>
      </c>
      <c r="C3809">
        <v>8264.68</v>
      </c>
    </row>
    <row r="3810" spans="1:3" x14ac:dyDescent="0.3">
      <c r="A3810" s="16">
        <f t="shared" si="88"/>
        <v>43746.083333333336</v>
      </c>
      <c r="B3810" t="s">
        <v>3981</v>
      </c>
      <c r="C3810">
        <v>8282.93</v>
      </c>
    </row>
    <row r="3811" spans="1:3" x14ac:dyDescent="0.3">
      <c r="A3811" s="16">
        <f t="shared" si="88"/>
        <v>43746.041666666664</v>
      </c>
      <c r="B3811" t="s">
        <v>3982</v>
      </c>
      <c r="C3811">
        <v>8228.02</v>
      </c>
    </row>
    <row r="3812" spans="1:3" x14ac:dyDescent="0.3">
      <c r="A3812" s="16">
        <f t="shared" si="88"/>
        <v>43746.5</v>
      </c>
      <c r="B3812" t="s">
        <v>3983</v>
      </c>
      <c r="C3812">
        <v>8190.09</v>
      </c>
    </row>
    <row r="3813" spans="1:3" x14ac:dyDescent="0.3">
      <c r="A3813" s="16">
        <f t="shared" si="88"/>
        <v>43745.958333333336</v>
      </c>
      <c r="B3813" t="s">
        <v>3984</v>
      </c>
      <c r="C3813">
        <v>8230.4500000000007</v>
      </c>
    </row>
    <row r="3814" spans="1:3" x14ac:dyDescent="0.3">
      <c r="A3814" s="16">
        <f t="shared" si="88"/>
        <v>43745.916666666664</v>
      </c>
      <c r="B3814" t="s">
        <v>3985</v>
      </c>
      <c r="C3814">
        <v>8191.87</v>
      </c>
    </row>
    <row r="3815" spans="1:3" x14ac:dyDescent="0.3">
      <c r="A3815" s="16">
        <f t="shared" si="88"/>
        <v>43745.875</v>
      </c>
      <c r="B3815" t="s">
        <v>3986</v>
      </c>
      <c r="C3815">
        <v>8197.82</v>
      </c>
    </row>
    <row r="3816" spans="1:3" x14ac:dyDescent="0.3">
      <c r="A3816" s="16">
        <f t="shared" si="88"/>
        <v>43745.833333333336</v>
      </c>
      <c r="B3816" t="s">
        <v>3987</v>
      </c>
      <c r="C3816">
        <v>8211</v>
      </c>
    </row>
    <row r="3817" spans="1:3" x14ac:dyDescent="0.3">
      <c r="A3817" s="16">
        <f t="shared" si="88"/>
        <v>43745.791666666664</v>
      </c>
      <c r="B3817" t="s">
        <v>3988</v>
      </c>
      <c r="C3817">
        <v>8232.0300000000007</v>
      </c>
    </row>
    <row r="3818" spans="1:3" x14ac:dyDescent="0.3">
      <c r="A3818" s="16">
        <f t="shared" si="88"/>
        <v>43745.75</v>
      </c>
      <c r="B3818" t="s">
        <v>3989</v>
      </c>
      <c r="C3818">
        <v>8263.93</v>
      </c>
    </row>
    <row r="3819" spans="1:3" x14ac:dyDescent="0.3">
      <c r="A3819" s="16">
        <f t="shared" si="88"/>
        <v>43745.708333333336</v>
      </c>
      <c r="B3819" t="s">
        <v>3990</v>
      </c>
      <c r="C3819">
        <v>8232.2099999999991</v>
      </c>
    </row>
    <row r="3820" spans="1:3" x14ac:dyDescent="0.3">
      <c r="A3820" s="16">
        <f t="shared" si="88"/>
        <v>43745.666666666664</v>
      </c>
      <c r="B3820" t="s">
        <v>3991</v>
      </c>
      <c r="C3820">
        <v>8176.93</v>
      </c>
    </row>
    <row r="3821" spans="1:3" x14ac:dyDescent="0.3">
      <c r="A3821" s="16">
        <f t="shared" si="88"/>
        <v>43745.625</v>
      </c>
      <c r="B3821" t="s">
        <v>3992</v>
      </c>
      <c r="C3821">
        <v>8150.76</v>
      </c>
    </row>
    <row r="3822" spans="1:3" x14ac:dyDescent="0.3">
      <c r="A3822" s="16">
        <f t="shared" si="88"/>
        <v>43745.583333333336</v>
      </c>
      <c r="B3822" t="s">
        <v>3993</v>
      </c>
      <c r="C3822">
        <v>8144.28</v>
      </c>
    </row>
    <row r="3823" spans="1:3" x14ac:dyDescent="0.3">
      <c r="A3823" s="16">
        <f t="shared" si="88"/>
        <v>43745.541666666664</v>
      </c>
      <c r="B3823" t="s">
        <v>3994</v>
      </c>
      <c r="C3823">
        <v>8110</v>
      </c>
    </row>
    <row r="3824" spans="1:3" x14ac:dyDescent="0.3">
      <c r="A3824" s="16">
        <f t="shared" si="88"/>
        <v>43746</v>
      </c>
      <c r="B3824" t="s">
        <v>3995</v>
      </c>
      <c r="C3824">
        <v>7984.8</v>
      </c>
    </row>
    <row r="3825" spans="1:3" x14ac:dyDescent="0.3">
      <c r="A3825" s="16">
        <f t="shared" si="88"/>
        <v>43745.458333333336</v>
      </c>
      <c r="B3825" t="s">
        <v>3996</v>
      </c>
      <c r="C3825">
        <v>7996</v>
      </c>
    </row>
    <row r="3826" spans="1:3" x14ac:dyDescent="0.3">
      <c r="A3826" s="16">
        <f t="shared" si="88"/>
        <v>43745.416666666664</v>
      </c>
      <c r="B3826" t="s">
        <v>3997</v>
      </c>
      <c r="C3826">
        <v>7923.76</v>
      </c>
    </row>
    <row r="3827" spans="1:3" x14ac:dyDescent="0.3">
      <c r="A3827" s="16">
        <f t="shared" si="88"/>
        <v>43745.375</v>
      </c>
      <c r="B3827" t="s">
        <v>3998</v>
      </c>
      <c r="C3827">
        <v>7887.15</v>
      </c>
    </row>
    <row r="3828" spans="1:3" x14ac:dyDescent="0.3">
      <c r="A3828" s="16">
        <f t="shared" si="88"/>
        <v>43745.333333333336</v>
      </c>
      <c r="B3828" t="s">
        <v>3999</v>
      </c>
      <c r="C3828">
        <v>7866.88</v>
      </c>
    </row>
    <row r="3829" spans="1:3" x14ac:dyDescent="0.3">
      <c r="A3829" s="16">
        <f t="shared" si="88"/>
        <v>43745.291666666664</v>
      </c>
      <c r="B3829" t="s">
        <v>4000</v>
      </c>
      <c r="C3829">
        <v>7824.73</v>
      </c>
    </row>
    <row r="3830" spans="1:3" x14ac:dyDescent="0.3">
      <c r="A3830" s="16">
        <f t="shared" si="88"/>
        <v>43745.25</v>
      </c>
      <c r="B3830" t="s">
        <v>4001</v>
      </c>
      <c r="C3830">
        <v>7836.7</v>
      </c>
    </row>
    <row r="3831" spans="1:3" x14ac:dyDescent="0.3">
      <c r="A3831" s="16">
        <f t="shared" si="88"/>
        <v>43745.208333333336</v>
      </c>
      <c r="B3831" t="s">
        <v>4002</v>
      </c>
      <c r="C3831">
        <v>7837</v>
      </c>
    </row>
    <row r="3832" spans="1:3" x14ac:dyDescent="0.3">
      <c r="A3832" s="16">
        <f t="shared" si="88"/>
        <v>43745.166666666664</v>
      </c>
      <c r="B3832" t="s">
        <v>4003</v>
      </c>
      <c r="C3832">
        <v>7864.91</v>
      </c>
    </row>
    <row r="3833" spans="1:3" x14ac:dyDescent="0.3">
      <c r="A3833" s="16">
        <f t="shared" si="88"/>
        <v>43745.125</v>
      </c>
      <c r="B3833" t="s">
        <v>4004</v>
      </c>
      <c r="C3833">
        <v>7819.67</v>
      </c>
    </row>
    <row r="3834" spans="1:3" x14ac:dyDescent="0.3">
      <c r="A3834" s="16">
        <f t="shared" si="88"/>
        <v>43745.083333333336</v>
      </c>
      <c r="B3834" t="s">
        <v>4005</v>
      </c>
      <c r="C3834">
        <v>7813.45</v>
      </c>
    </row>
    <row r="3835" spans="1:3" x14ac:dyDescent="0.3">
      <c r="A3835" s="16">
        <f t="shared" si="88"/>
        <v>43745.041666666664</v>
      </c>
      <c r="B3835" t="s">
        <v>4006</v>
      </c>
      <c r="C3835">
        <v>7817.71</v>
      </c>
    </row>
    <row r="3836" spans="1:3" x14ac:dyDescent="0.3">
      <c r="A3836" s="16">
        <f t="shared" si="88"/>
        <v>43745.5</v>
      </c>
      <c r="B3836" t="s">
        <v>4007</v>
      </c>
      <c r="C3836">
        <v>7854.25</v>
      </c>
    </row>
    <row r="3837" spans="1:3" x14ac:dyDescent="0.3">
      <c r="A3837" s="16">
        <f t="shared" si="88"/>
        <v>43744.958333333336</v>
      </c>
      <c r="B3837" t="s">
        <v>4008</v>
      </c>
      <c r="C3837">
        <v>7845.72</v>
      </c>
    </row>
    <row r="3838" spans="1:3" x14ac:dyDescent="0.3">
      <c r="A3838" s="16">
        <f t="shared" si="88"/>
        <v>43744.916666666664</v>
      </c>
      <c r="B3838" t="s">
        <v>4009</v>
      </c>
      <c r="C3838">
        <v>7915.39</v>
      </c>
    </row>
    <row r="3839" spans="1:3" x14ac:dyDescent="0.3">
      <c r="A3839" s="16">
        <f t="shared" si="88"/>
        <v>43744.875</v>
      </c>
      <c r="B3839" t="s">
        <v>4010</v>
      </c>
      <c r="C3839">
        <v>7899.35</v>
      </c>
    </row>
    <row r="3840" spans="1:3" x14ac:dyDescent="0.3">
      <c r="A3840" s="16">
        <f t="shared" si="88"/>
        <v>43744.833333333336</v>
      </c>
      <c r="B3840" t="s">
        <v>4011</v>
      </c>
      <c r="C3840">
        <v>7892.11</v>
      </c>
    </row>
    <row r="3841" spans="1:3" x14ac:dyDescent="0.3">
      <c r="A3841" s="16">
        <f t="shared" si="88"/>
        <v>43744.791666666664</v>
      </c>
      <c r="B3841" t="s">
        <v>4012</v>
      </c>
      <c r="C3841">
        <v>7835.41</v>
      </c>
    </row>
    <row r="3842" spans="1:3" x14ac:dyDescent="0.3">
      <c r="A3842" s="16">
        <f t="shared" si="88"/>
        <v>43744.75</v>
      </c>
      <c r="B3842" t="s">
        <v>4013</v>
      </c>
      <c r="C3842">
        <v>7974.53</v>
      </c>
    </row>
    <row r="3843" spans="1:3" x14ac:dyDescent="0.3">
      <c r="A3843" s="16">
        <f t="shared" si="88"/>
        <v>43744.708333333336</v>
      </c>
      <c r="B3843" t="s">
        <v>4014</v>
      </c>
      <c r="C3843">
        <v>7984.26</v>
      </c>
    </row>
    <row r="3844" spans="1:3" x14ac:dyDescent="0.3">
      <c r="A3844" s="16">
        <f t="shared" si="88"/>
        <v>43744.666666666664</v>
      </c>
      <c r="B3844" t="s">
        <v>4015</v>
      </c>
      <c r="C3844">
        <v>8009.85</v>
      </c>
    </row>
    <row r="3845" spans="1:3" x14ac:dyDescent="0.3">
      <c r="A3845" s="16">
        <f t="shared" si="88"/>
        <v>43744.625</v>
      </c>
      <c r="B3845" t="s">
        <v>4016</v>
      </c>
      <c r="C3845">
        <v>7910.02</v>
      </c>
    </row>
    <row r="3846" spans="1:3" x14ac:dyDescent="0.3">
      <c r="A3846" s="16">
        <f t="shared" ref="A3846:A3909" si="89">DATEVALUE(MID(B3846,1,10))+(IF(RIGHT(B3846,2)="PM",12,0)+MID(B3846,12,2))/24</f>
        <v>43744.583333333336</v>
      </c>
      <c r="B3846" t="s">
        <v>4017</v>
      </c>
      <c r="C3846">
        <v>7902.36</v>
      </c>
    </row>
    <row r="3847" spans="1:3" x14ac:dyDescent="0.3">
      <c r="A3847" s="16">
        <f t="shared" si="89"/>
        <v>43744.541666666664</v>
      </c>
      <c r="B3847" t="s">
        <v>4018</v>
      </c>
      <c r="C3847">
        <v>7938.14</v>
      </c>
    </row>
    <row r="3848" spans="1:3" x14ac:dyDescent="0.3">
      <c r="A3848" s="16">
        <f t="shared" si="89"/>
        <v>43745</v>
      </c>
      <c r="B3848" t="s">
        <v>4019</v>
      </c>
      <c r="C3848">
        <v>7941.91</v>
      </c>
    </row>
    <row r="3849" spans="1:3" x14ac:dyDescent="0.3">
      <c r="A3849" s="16">
        <f t="shared" si="89"/>
        <v>43744.458333333336</v>
      </c>
      <c r="B3849" t="s">
        <v>4020</v>
      </c>
      <c r="C3849">
        <v>7899.41</v>
      </c>
    </row>
    <row r="3850" spans="1:3" x14ac:dyDescent="0.3">
      <c r="A3850" s="16">
        <f t="shared" si="89"/>
        <v>43744.416666666664</v>
      </c>
      <c r="B3850" t="s">
        <v>4021</v>
      </c>
      <c r="C3850">
        <v>7937.26</v>
      </c>
    </row>
    <row r="3851" spans="1:3" x14ac:dyDescent="0.3">
      <c r="A3851" s="16">
        <f t="shared" si="89"/>
        <v>43744.375</v>
      </c>
      <c r="B3851" t="s">
        <v>4022</v>
      </c>
      <c r="C3851">
        <v>7872.78</v>
      </c>
    </row>
    <row r="3852" spans="1:3" x14ac:dyDescent="0.3">
      <c r="A3852" s="16">
        <f t="shared" si="89"/>
        <v>43744.333333333336</v>
      </c>
      <c r="B3852" t="s">
        <v>4023</v>
      </c>
      <c r="C3852">
        <v>7963.17</v>
      </c>
    </row>
    <row r="3853" spans="1:3" x14ac:dyDescent="0.3">
      <c r="A3853" s="16">
        <f t="shared" si="89"/>
        <v>43744.291666666664</v>
      </c>
      <c r="B3853" t="s">
        <v>4024</v>
      </c>
      <c r="C3853">
        <v>7961.35</v>
      </c>
    </row>
    <row r="3854" spans="1:3" x14ac:dyDescent="0.3">
      <c r="A3854" s="16">
        <f t="shared" si="89"/>
        <v>43744.25</v>
      </c>
      <c r="B3854" t="s">
        <v>4025</v>
      </c>
      <c r="C3854">
        <v>8051.5</v>
      </c>
    </row>
    <row r="3855" spans="1:3" x14ac:dyDescent="0.3">
      <c r="A3855" s="16">
        <f t="shared" si="89"/>
        <v>43744.208333333336</v>
      </c>
      <c r="B3855" t="s">
        <v>4026</v>
      </c>
      <c r="C3855">
        <v>8073.96</v>
      </c>
    </row>
    <row r="3856" spans="1:3" x14ac:dyDescent="0.3">
      <c r="A3856" s="16">
        <f t="shared" si="89"/>
        <v>43744.166666666664</v>
      </c>
      <c r="B3856" t="s">
        <v>4027</v>
      </c>
      <c r="C3856">
        <v>8042.99</v>
      </c>
    </row>
    <row r="3857" spans="1:3" x14ac:dyDescent="0.3">
      <c r="A3857" s="16">
        <f t="shared" si="89"/>
        <v>43744.125</v>
      </c>
      <c r="B3857" t="s">
        <v>4028</v>
      </c>
      <c r="C3857">
        <v>8052.25</v>
      </c>
    </row>
    <row r="3858" spans="1:3" x14ac:dyDescent="0.3">
      <c r="A3858" s="16">
        <f t="shared" si="89"/>
        <v>43744.083333333336</v>
      </c>
      <c r="B3858" t="s">
        <v>4029</v>
      </c>
      <c r="C3858">
        <v>8060.78</v>
      </c>
    </row>
    <row r="3859" spans="1:3" x14ac:dyDescent="0.3">
      <c r="A3859" s="16">
        <f t="shared" si="89"/>
        <v>43744.041666666664</v>
      </c>
      <c r="B3859" t="s">
        <v>4030</v>
      </c>
      <c r="C3859">
        <v>8130.89</v>
      </c>
    </row>
    <row r="3860" spans="1:3" x14ac:dyDescent="0.3">
      <c r="A3860" s="16">
        <f t="shared" si="89"/>
        <v>43744.5</v>
      </c>
      <c r="B3860" t="s">
        <v>4031</v>
      </c>
      <c r="C3860">
        <v>8126.19</v>
      </c>
    </row>
    <row r="3861" spans="1:3" x14ac:dyDescent="0.3">
      <c r="A3861" s="16">
        <f t="shared" si="89"/>
        <v>43743.958333333336</v>
      </c>
      <c r="B3861" t="s">
        <v>4032</v>
      </c>
      <c r="C3861">
        <v>8121.28</v>
      </c>
    </row>
    <row r="3862" spans="1:3" x14ac:dyDescent="0.3">
      <c r="A3862" s="16">
        <f t="shared" si="89"/>
        <v>43743.916666666664</v>
      </c>
      <c r="B3862" t="s">
        <v>4033</v>
      </c>
      <c r="C3862">
        <v>8137.94</v>
      </c>
    </row>
    <row r="3863" spans="1:3" x14ac:dyDescent="0.3">
      <c r="A3863" s="16">
        <f t="shared" si="89"/>
        <v>43743.875</v>
      </c>
      <c r="B3863" t="s">
        <v>4034</v>
      </c>
      <c r="C3863">
        <v>8083.7</v>
      </c>
    </row>
    <row r="3864" spans="1:3" x14ac:dyDescent="0.3">
      <c r="A3864" s="16">
        <f t="shared" si="89"/>
        <v>43743.833333333336</v>
      </c>
      <c r="B3864" t="s">
        <v>4035</v>
      </c>
      <c r="C3864">
        <v>8066.36</v>
      </c>
    </row>
    <row r="3865" spans="1:3" x14ac:dyDescent="0.3">
      <c r="A3865" s="16">
        <f t="shared" si="89"/>
        <v>43743.791666666664</v>
      </c>
      <c r="B3865" t="s">
        <v>4036</v>
      </c>
      <c r="C3865">
        <v>8060</v>
      </c>
    </row>
    <row r="3866" spans="1:3" x14ac:dyDescent="0.3">
      <c r="A3866" s="16">
        <f t="shared" si="89"/>
        <v>43743.75</v>
      </c>
      <c r="B3866" t="s">
        <v>4037</v>
      </c>
      <c r="C3866">
        <v>8038.1</v>
      </c>
    </row>
    <row r="3867" spans="1:3" x14ac:dyDescent="0.3">
      <c r="A3867" s="16">
        <f t="shared" si="89"/>
        <v>43743.708333333336</v>
      </c>
      <c r="B3867" t="s">
        <v>4038</v>
      </c>
      <c r="C3867">
        <v>8073.35</v>
      </c>
    </row>
    <row r="3868" spans="1:3" x14ac:dyDescent="0.3">
      <c r="A3868" s="16">
        <f t="shared" si="89"/>
        <v>43743.666666666664</v>
      </c>
      <c r="B3868" t="s">
        <v>4039</v>
      </c>
      <c r="C3868">
        <v>8082.93</v>
      </c>
    </row>
    <row r="3869" spans="1:3" x14ac:dyDescent="0.3">
      <c r="A3869" s="16">
        <f t="shared" si="89"/>
        <v>43743.625</v>
      </c>
      <c r="B3869" t="s">
        <v>4040</v>
      </c>
      <c r="C3869">
        <v>8032.56</v>
      </c>
    </row>
    <row r="3870" spans="1:3" x14ac:dyDescent="0.3">
      <c r="A3870" s="16">
        <f t="shared" si="89"/>
        <v>43743.583333333336</v>
      </c>
      <c r="B3870" t="s">
        <v>4041</v>
      </c>
      <c r="C3870">
        <v>8073.38</v>
      </c>
    </row>
    <row r="3871" spans="1:3" x14ac:dyDescent="0.3">
      <c r="A3871" s="16">
        <f t="shared" si="89"/>
        <v>43743.541666666664</v>
      </c>
      <c r="B3871" t="s">
        <v>4042</v>
      </c>
      <c r="C3871">
        <v>8072.27</v>
      </c>
    </row>
    <row r="3872" spans="1:3" x14ac:dyDescent="0.3">
      <c r="A3872" s="16">
        <f t="shared" si="89"/>
        <v>43744</v>
      </c>
      <c r="B3872" t="s">
        <v>4043</v>
      </c>
      <c r="C3872">
        <v>8081.75</v>
      </c>
    </row>
    <row r="3873" spans="1:3" x14ac:dyDescent="0.3">
      <c r="A3873" s="16">
        <f t="shared" si="89"/>
        <v>43743.458333333336</v>
      </c>
      <c r="B3873" t="s">
        <v>4044</v>
      </c>
      <c r="C3873">
        <v>8084.29</v>
      </c>
    </row>
    <row r="3874" spans="1:3" x14ac:dyDescent="0.3">
      <c r="A3874" s="16">
        <f t="shared" si="89"/>
        <v>43743.416666666664</v>
      </c>
      <c r="B3874" t="s">
        <v>4045</v>
      </c>
      <c r="C3874">
        <v>8082.55</v>
      </c>
    </row>
    <row r="3875" spans="1:3" x14ac:dyDescent="0.3">
      <c r="A3875" s="16">
        <f t="shared" si="89"/>
        <v>43743.375</v>
      </c>
      <c r="B3875" t="s">
        <v>4046</v>
      </c>
      <c r="C3875">
        <v>8087.98</v>
      </c>
    </row>
    <row r="3876" spans="1:3" x14ac:dyDescent="0.3">
      <c r="A3876" s="16">
        <f t="shared" si="89"/>
        <v>43743.333333333336</v>
      </c>
      <c r="B3876" t="s">
        <v>4047</v>
      </c>
      <c r="C3876">
        <v>8108</v>
      </c>
    </row>
    <row r="3877" spans="1:3" x14ac:dyDescent="0.3">
      <c r="A3877" s="16">
        <f t="shared" si="89"/>
        <v>43743.291666666664</v>
      </c>
      <c r="B3877" t="s">
        <v>4048</v>
      </c>
      <c r="C3877">
        <v>8131.67</v>
      </c>
    </row>
    <row r="3878" spans="1:3" x14ac:dyDescent="0.3">
      <c r="A3878" s="16">
        <f t="shared" si="89"/>
        <v>43743.25</v>
      </c>
      <c r="B3878" t="s">
        <v>4049</v>
      </c>
      <c r="C3878">
        <v>8117</v>
      </c>
    </row>
    <row r="3879" spans="1:3" x14ac:dyDescent="0.3">
      <c r="A3879" s="16">
        <f t="shared" si="89"/>
        <v>43743.208333333336</v>
      </c>
      <c r="B3879" t="s">
        <v>4050</v>
      </c>
      <c r="C3879">
        <v>8127.46</v>
      </c>
    </row>
    <row r="3880" spans="1:3" x14ac:dyDescent="0.3">
      <c r="A3880" s="16">
        <f t="shared" si="89"/>
        <v>43743.166666666664</v>
      </c>
      <c r="B3880" t="s">
        <v>4051</v>
      </c>
      <c r="C3880">
        <v>8137.83</v>
      </c>
    </row>
    <row r="3881" spans="1:3" x14ac:dyDescent="0.3">
      <c r="A3881" s="16">
        <f t="shared" si="89"/>
        <v>43743.125</v>
      </c>
      <c r="B3881" t="s">
        <v>4052</v>
      </c>
      <c r="C3881">
        <v>8129.24</v>
      </c>
    </row>
    <row r="3882" spans="1:3" x14ac:dyDescent="0.3">
      <c r="A3882" s="16">
        <f t="shared" si="89"/>
        <v>43743.083333333336</v>
      </c>
      <c r="B3882" t="s">
        <v>4053</v>
      </c>
      <c r="C3882">
        <v>8109.15</v>
      </c>
    </row>
    <row r="3883" spans="1:3" x14ac:dyDescent="0.3">
      <c r="A3883" s="16">
        <f t="shared" si="89"/>
        <v>43743.041666666664</v>
      </c>
      <c r="B3883" t="s">
        <v>4054</v>
      </c>
      <c r="C3883">
        <v>8129.31</v>
      </c>
    </row>
    <row r="3884" spans="1:3" x14ac:dyDescent="0.3">
      <c r="A3884" s="16">
        <f t="shared" si="89"/>
        <v>43743.5</v>
      </c>
      <c r="B3884" t="s">
        <v>4055</v>
      </c>
      <c r="C3884">
        <v>8137.13</v>
      </c>
    </row>
    <row r="3885" spans="1:3" x14ac:dyDescent="0.3">
      <c r="A3885" s="16">
        <f t="shared" si="89"/>
        <v>43742.958333333336</v>
      </c>
      <c r="B3885" t="s">
        <v>4056</v>
      </c>
      <c r="C3885">
        <v>8169.02</v>
      </c>
    </row>
    <row r="3886" spans="1:3" x14ac:dyDescent="0.3">
      <c r="A3886" s="16">
        <f t="shared" si="89"/>
        <v>43742.916666666664</v>
      </c>
      <c r="B3886" t="s">
        <v>4057</v>
      </c>
      <c r="C3886">
        <v>8171.57</v>
      </c>
    </row>
    <row r="3887" spans="1:3" x14ac:dyDescent="0.3">
      <c r="A3887" s="16">
        <f t="shared" si="89"/>
        <v>43742.875</v>
      </c>
      <c r="B3887" t="s">
        <v>4058</v>
      </c>
      <c r="C3887">
        <v>8148.36</v>
      </c>
    </row>
    <row r="3888" spans="1:3" x14ac:dyDescent="0.3">
      <c r="A3888" s="16">
        <f t="shared" si="89"/>
        <v>43742.833333333336</v>
      </c>
      <c r="B3888" t="s">
        <v>4059</v>
      </c>
      <c r="C3888">
        <v>8183.5</v>
      </c>
    </row>
    <row r="3889" spans="1:3" x14ac:dyDescent="0.3">
      <c r="A3889" s="16">
        <f t="shared" si="89"/>
        <v>43742.791666666664</v>
      </c>
      <c r="B3889" t="s">
        <v>4060</v>
      </c>
      <c r="C3889">
        <v>8183.78</v>
      </c>
    </row>
    <row r="3890" spans="1:3" x14ac:dyDescent="0.3">
      <c r="A3890" s="16">
        <f t="shared" si="89"/>
        <v>43742.75</v>
      </c>
      <c r="B3890" t="s">
        <v>4061</v>
      </c>
      <c r="C3890">
        <v>8164.58</v>
      </c>
    </row>
    <row r="3891" spans="1:3" x14ac:dyDescent="0.3">
      <c r="A3891" s="16">
        <f t="shared" si="89"/>
        <v>43742.708333333336</v>
      </c>
      <c r="B3891" t="s">
        <v>4062</v>
      </c>
      <c r="C3891">
        <v>8182.27</v>
      </c>
    </row>
    <row r="3892" spans="1:3" x14ac:dyDescent="0.3">
      <c r="A3892" s="16">
        <f t="shared" si="89"/>
        <v>43742.666666666664</v>
      </c>
      <c r="B3892" t="s">
        <v>4063</v>
      </c>
      <c r="C3892">
        <v>8148</v>
      </c>
    </row>
    <row r="3893" spans="1:3" x14ac:dyDescent="0.3">
      <c r="A3893" s="16">
        <f t="shared" si="89"/>
        <v>43742.625</v>
      </c>
      <c r="B3893" t="s">
        <v>4064</v>
      </c>
      <c r="C3893">
        <v>8162.44</v>
      </c>
    </row>
    <row r="3894" spans="1:3" x14ac:dyDescent="0.3">
      <c r="A3894" s="16">
        <f t="shared" si="89"/>
        <v>43742.583333333336</v>
      </c>
      <c r="B3894" t="s">
        <v>4065</v>
      </c>
      <c r="C3894">
        <v>8168.67</v>
      </c>
    </row>
    <row r="3895" spans="1:3" x14ac:dyDescent="0.3">
      <c r="A3895" s="16">
        <f t="shared" si="89"/>
        <v>43742.541666666664</v>
      </c>
      <c r="B3895" t="s">
        <v>4066</v>
      </c>
      <c r="C3895">
        <v>8125.97</v>
      </c>
    </row>
    <row r="3896" spans="1:3" x14ac:dyDescent="0.3">
      <c r="A3896" s="16">
        <f t="shared" si="89"/>
        <v>43743</v>
      </c>
      <c r="B3896" t="s">
        <v>4067</v>
      </c>
      <c r="C3896">
        <v>8151.4</v>
      </c>
    </row>
    <row r="3897" spans="1:3" x14ac:dyDescent="0.3">
      <c r="A3897" s="16">
        <f t="shared" si="89"/>
        <v>43742.458333333336</v>
      </c>
      <c r="B3897" t="s">
        <v>4068</v>
      </c>
      <c r="C3897">
        <v>8128.38</v>
      </c>
    </row>
    <row r="3898" spans="1:3" x14ac:dyDescent="0.3">
      <c r="A3898" s="16">
        <f t="shared" si="89"/>
        <v>43742.416666666664</v>
      </c>
      <c r="B3898" t="s">
        <v>4069</v>
      </c>
      <c r="C3898">
        <v>8125</v>
      </c>
    </row>
    <row r="3899" spans="1:3" x14ac:dyDescent="0.3">
      <c r="A3899" s="16">
        <f t="shared" si="89"/>
        <v>43742.375</v>
      </c>
      <c r="B3899" t="s">
        <v>4070</v>
      </c>
      <c r="C3899">
        <v>8093.96</v>
      </c>
    </row>
    <row r="3900" spans="1:3" x14ac:dyDescent="0.3">
      <c r="A3900" s="16">
        <f t="shared" si="89"/>
        <v>43742.333333333336</v>
      </c>
      <c r="B3900" t="s">
        <v>4071</v>
      </c>
      <c r="C3900">
        <v>8138.69</v>
      </c>
    </row>
    <row r="3901" spans="1:3" x14ac:dyDescent="0.3">
      <c r="A3901" s="16">
        <f t="shared" si="89"/>
        <v>43742.291666666664</v>
      </c>
      <c r="B3901" t="s">
        <v>4072</v>
      </c>
      <c r="C3901">
        <v>8110.73</v>
      </c>
    </row>
    <row r="3902" spans="1:3" x14ac:dyDescent="0.3">
      <c r="A3902" s="16">
        <f t="shared" si="89"/>
        <v>43742.25</v>
      </c>
      <c r="B3902" t="s">
        <v>4073</v>
      </c>
      <c r="C3902">
        <v>8093.4</v>
      </c>
    </row>
    <row r="3903" spans="1:3" x14ac:dyDescent="0.3">
      <c r="A3903" s="16">
        <f t="shared" si="89"/>
        <v>43742.208333333336</v>
      </c>
      <c r="B3903" t="s">
        <v>4074</v>
      </c>
      <c r="C3903">
        <v>8063.87</v>
      </c>
    </row>
    <row r="3904" spans="1:3" x14ac:dyDescent="0.3">
      <c r="A3904" s="16">
        <f t="shared" si="89"/>
        <v>43742.166666666664</v>
      </c>
      <c r="B3904" t="s">
        <v>4075</v>
      </c>
      <c r="C3904">
        <v>8104.53</v>
      </c>
    </row>
    <row r="3905" spans="1:3" x14ac:dyDescent="0.3">
      <c r="A3905" s="16">
        <f t="shared" si="89"/>
        <v>43742.125</v>
      </c>
      <c r="B3905" t="s">
        <v>4076</v>
      </c>
      <c r="C3905">
        <v>8092.38</v>
      </c>
    </row>
    <row r="3906" spans="1:3" x14ac:dyDescent="0.3">
      <c r="A3906" s="16">
        <f t="shared" si="89"/>
        <v>43742.083333333336</v>
      </c>
      <c r="B3906" t="s">
        <v>4077</v>
      </c>
      <c r="C3906">
        <v>8116.85</v>
      </c>
    </row>
    <row r="3907" spans="1:3" x14ac:dyDescent="0.3">
      <c r="A3907" s="16">
        <f t="shared" si="89"/>
        <v>43742.041666666664</v>
      </c>
      <c r="B3907" t="s">
        <v>4078</v>
      </c>
      <c r="C3907">
        <v>8109.06</v>
      </c>
    </row>
    <row r="3908" spans="1:3" x14ac:dyDescent="0.3">
      <c r="A3908" s="16">
        <f t="shared" si="89"/>
        <v>43742.5</v>
      </c>
      <c r="B3908" t="s">
        <v>4079</v>
      </c>
      <c r="C3908">
        <v>8223.9599999999991</v>
      </c>
    </row>
    <row r="3909" spans="1:3" x14ac:dyDescent="0.3">
      <c r="A3909" s="16">
        <f t="shared" si="89"/>
        <v>43741.958333333336</v>
      </c>
      <c r="B3909" t="s">
        <v>4080</v>
      </c>
      <c r="C3909">
        <v>8198.5400000000009</v>
      </c>
    </row>
    <row r="3910" spans="1:3" x14ac:dyDescent="0.3">
      <c r="A3910" s="16">
        <f t="shared" ref="A3910:A3973" si="90">DATEVALUE(MID(B3910,1,10))+(IF(RIGHT(B3910,2)="PM",12,0)+MID(B3910,12,2))/24</f>
        <v>43741.916666666664</v>
      </c>
      <c r="B3910" t="s">
        <v>4081</v>
      </c>
      <c r="C3910">
        <v>8165.1</v>
      </c>
    </row>
    <row r="3911" spans="1:3" x14ac:dyDescent="0.3">
      <c r="A3911" s="16">
        <f t="shared" si="90"/>
        <v>43741.875</v>
      </c>
      <c r="B3911" t="s">
        <v>4082</v>
      </c>
      <c r="C3911">
        <v>8140.25</v>
      </c>
    </row>
    <row r="3912" spans="1:3" x14ac:dyDescent="0.3">
      <c r="A3912" s="16">
        <f t="shared" si="90"/>
        <v>43741.833333333336</v>
      </c>
      <c r="B3912" t="s">
        <v>4083</v>
      </c>
      <c r="C3912">
        <v>8146.04</v>
      </c>
    </row>
    <row r="3913" spans="1:3" x14ac:dyDescent="0.3">
      <c r="A3913" s="16">
        <f t="shared" si="90"/>
        <v>43741.791666666664</v>
      </c>
      <c r="B3913" t="s">
        <v>4084</v>
      </c>
      <c r="C3913">
        <v>8129.72</v>
      </c>
    </row>
    <row r="3914" spans="1:3" x14ac:dyDescent="0.3">
      <c r="A3914" s="16">
        <f t="shared" si="90"/>
        <v>43741.75</v>
      </c>
      <c r="B3914" t="s">
        <v>4085</v>
      </c>
      <c r="C3914">
        <v>8149.03</v>
      </c>
    </row>
    <row r="3915" spans="1:3" x14ac:dyDescent="0.3">
      <c r="A3915" s="16">
        <f t="shared" si="90"/>
        <v>43741.708333333336</v>
      </c>
      <c r="B3915" t="s">
        <v>4086</v>
      </c>
      <c r="C3915">
        <v>8177.91</v>
      </c>
    </row>
    <row r="3916" spans="1:3" x14ac:dyDescent="0.3">
      <c r="A3916" s="16">
        <f t="shared" si="90"/>
        <v>43741.666666666664</v>
      </c>
      <c r="B3916" t="s">
        <v>4087</v>
      </c>
      <c r="C3916">
        <v>8108.14</v>
      </c>
    </row>
    <row r="3917" spans="1:3" x14ac:dyDescent="0.3">
      <c r="A3917" s="16">
        <f t="shared" si="90"/>
        <v>43741.625</v>
      </c>
      <c r="B3917" t="s">
        <v>4088</v>
      </c>
      <c r="C3917">
        <v>8100.15</v>
      </c>
    </row>
    <row r="3918" spans="1:3" x14ac:dyDescent="0.3">
      <c r="A3918" s="16">
        <f t="shared" si="90"/>
        <v>43741.583333333336</v>
      </c>
      <c r="B3918" t="s">
        <v>4089</v>
      </c>
      <c r="C3918">
        <v>8219.48</v>
      </c>
    </row>
    <row r="3919" spans="1:3" x14ac:dyDescent="0.3">
      <c r="A3919" s="16">
        <f t="shared" si="90"/>
        <v>43741.541666666664</v>
      </c>
      <c r="B3919" t="s">
        <v>4090</v>
      </c>
      <c r="C3919">
        <v>8227.25</v>
      </c>
    </row>
    <row r="3920" spans="1:3" x14ac:dyDescent="0.3">
      <c r="A3920" s="16">
        <f t="shared" si="90"/>
        <v>43742</v>
      </c>
      <c r="B3920" t="s">
        <v>4091</v>
      </c>
      <c r="C3920">
        <v>8217.02</v>
      </c>
    </row>
    <row r="3921" spans="1:3" x14ac:dyDescent="0.3">
      <c r="A3921" s="16">
        <f t="shared" si="90"/>
        <v>43741.458333333336</v>
      </c>
      <c r="B3921" t="s">
        <v>4092</v>
      </c>
      <c r="C3921">
        <v>8215.23</v>
      </c>
    </row>
    <row r="3922" spans="1:3" x14ac:dyDescent="0.3">
      <c r="A3922" s="16">
        <f t="shared" si="90"/>
        <v>43741.416666666664</v>
      </c>
      <c r="B3922" t="s">
        <v>4093</v>
      </c>
      <c r="C3922">
        <v>8267.9599999999991</v>
      </c>
    </row>
    <row r="3923" spans="1:3" x14ac:dyDescent="0.3">
      <c r="A3923" s="16">
        <f t="shared" si="90"/>
        <v>43741.375</v>
      </c>
      <c r="B3923" t="s">
        <v>4094</v>
      </c>
      <c r="C3923">
        <v>8291.14</v>
      </c>
    </row>
    <row r="3924" spans="1:3" x14ac:dyDescent="0.3">
      <c r="A3924" s="16">
        <f t="shared" si="90"/>
        <v>43741.333333333336</v>
      </c>
      <c r="B3924" t="s">
        <v>4095</v>
      </c>
      <c r="C3924">
        <v>8261.43</v>
      </c>
    </row>
    <row r="3925" spans="1:3" x14ac:dyDescent="0.3">
      <c r="A3925" s="16">
        <f t="shared" si="90"/>
        <v>43741.291666666664</v>
      </c>
      <c r="B3925" t="s">
        <v>4096</v>
      </c>
      <c r="C3925">
        <v>8260.82</v>
      </c>
    </row>
    <row r="3926" spans="1:3" x14ac:dyDescent="0.3">
      <c r="A3926" s="16">
        <f t="shared" si="90"/>
        <v>43741.25</v>
      </c>
      <c r="B3926" t="s">
        <v>4097</v>
      </c>
      <c r="C3926">
        <v>8281.36</v>
      </c>
    </row>
    <row r="3927" spans="1:3" x14ac:dyDescent="0.3">
      <c r="A3927" s="16">
        <f t="shared" si="90"/>
        <v>43741.208333333336</v>
      </c>
      <c r="B3927" t="s">
        <v>4098</v>
      </c>
      <c r="C3927">
        <v>8332.43</v>
      </c>
    </row>
    <row r="3928" spans="1:3" x14ac:dyDescent="0.3">
      <c r="A3928" s="16">
        <f t="shared" si="90"/>
        <v>43741.166666666664</v>
      </c>
      <c r="B3928" t="s">
        <v>4099</v>
      </c>
      <c r="C3928">
        <v>8327.52</v>
      </c>
    </row>
    <row r="3929" spans="1:3" x14ac:dyDescent="0.3">
      <c r="A3929" s="16">
        <f t="shared" si="90"/>
        <v>43741.125</v>
      </c>
      <c r="B3929" t="s">
        <v>4100</v>
      </c>
      <c r="C3929">
        <v>8342.75</v>
      </c>
    </row>
    <row r="3930" spans="1:3" x14ac:dyDescent="0.3">
      <c r="A3930" s="16">
        <f t="shared" si="90"/>
        <v>43741.083333333336</v>
      </c>
      <c r="B3930" t="s">
        <v>4101</v>
      </c>
      <c r="C3930">
        <v>8319.68</v>
      </c>
    </row>
    <row r="3931" spans="1:3" x14ac:dyDescent="0.3">
      <c r="A3931" s="16">
        <f t="shared" si="90"/>
        <v>43741.041666666664</v>
      </c>
      <c r="B3931" t="s">
        <v>4102</v>
      </c>
      <c r="C3931">
        <v>8318.42</v>
      </c>
    </row>
    <row r="3932" spans="1:3" x14ac:dyDescent="0.3">
      <c r="A3932" s="16">
        <f t="shared" si="90"/>
        <v>43741.5</v>
      </c>
      <c r="B3932" t="s">
        <v>4103</v>
      </c>
      <c r="C3932">
        <v>8359.94</v>
      </c>
    </row>
    <row r="3933" spans="1:3" x14ac:dyDescent="0.3">
      <c r="A3933" s="16">
        <f t="shared" si="90"/>
        <v>43740.958333333336</v>
      </c>
      <c r="B3933" t="s">
        <v>4104</v>
      </c>
      <c r="C3933">
        <v>8266.64</v>
      </c>
    </row>
    <row r="3934" spans="1:3" x14ac:dyDescent="0.3">
      <c r="A3934" s="16">
        <f t="shared" si="90"/>
        <v>43740.916666666664</v>
      </c>
      <c r="B3934" t="s">
        <v>4105</v>
      </c>
      <c r="C3934">
        <v>8256.48</v>
      </c>
    </row>
    <row r="3935" spans="1:3" x14ac:dyDescent="0.3">
      <c r="A3935" s="16">
        <f t="shared" si="90"/>
        <v>43740.875</v>
      </c>
      <c r="B3935" t="s">
        <v>4106</v>
      </c>
      <c r="C3935">
        <v>8224.1</v>
      </c>
    </row>
    <row r="3936" spans="1:3" x14ac:dyDescent="0.3">
      <c r="A3936" s="16">
        <f t="shared" si="90"/>
        <v>43740.833333333336</v>
      </c>
      <c r="B3936" t="s">
        <v>4107</v>
      </c>
      <c r="C3936">
        <v>8257.26</v>
      </c>
    </row>
    <row r="3937" spans="1:3" x14ac:dyDescent="0.3">
      <c r="A3937" s="16">
        <f t="shared" si="90"/>
        <v>43740.791666666664</v>
      </c>
      <c r="B3937" t="s">
        <v>4108</v>
      </c>
      <c r="C3937">
        <v>8233.1299999999992</v>
      </c>
    </row>
    <row r="3938" spans="1:3" x14ac:dyDescent="0.3">
      <c r="A3938" s="16">
        <f t="shared" si="90"/>
        <v>43740.75</v>
      </c>
      <c r="B3938" t="s">
        <v>4109</v>
      </c>
      <c r="C3938">
        <v>8230.16</v>
      </c>
    </row>
    <row r="3939" spans="1:3" x14ac:dyDescent="0.3">
      <c r="A3939" s="16">
        <f t="shared" si="90"/>
        <v>43740.708333333336</v>
      </c>
      <c r="B3939" t="s">
        <v>4110</v>
      </c>
      <c r="C3939">
        <v>8218.8799999999992</v>
      </c>
    </row>
    <row r="3940" spans="1:3" x14ac:dyDescent="0.3">
      <c r="A3940" s="16">
        <f t="shared" si="90"/>
        <v>43740.666666666664</v>
      </c>
      <c r="B3940" t="s">
        <v>4111</v>
      </c>
      <c r="C3940">
        <v>8239.98</v>
      </c>
    </row>
    <row r="3941" spans="1:3" x14ac:dyDescent="0.3">
      <c r="A3941" s="16">
        <f t="shared" si="90"/>
        <v>43740.625</v>
      </c>
      <c r="B3941" t="s">
        <v>4112</v>
      </c>
      <c r="C3941">
        <v>8236.44</v>
      </c>
    </row>
    <row r="3942" spans="1:3" x14ac:dyDescent="0.3">
      <c r="A3942" s="16">
        <f t="shared" si="90"/>
        <v>43740.583333333336</v>
      </c>
      <c r="B3942" t="s">
        <v>4113</v>
      </c>
      <c r="C3942">
        <v>8216.7999999999993</v>
      </c>
    </row>
    <row r="3943" spans="1:3" x14ac:dyDescent="0.3">
      <c r="A3943" s="16">
        <f t="shared" si="90"/>
        <v>43740.541666666664</v>
      </c>
      <c r="B3943" t="s">
        <v>4114</v>
      </c>
      <c r="C3943">
        <v>8229.1</v>
      </c>
    </row>
    <row r="3944" spans="1:3" x14ac:dyDescent="0.3">
      <c r="A3944" s="16">
        <f t="shared" si="90"/>
        <v>43741</v>
      </c>
      <c r="B3944" t="s">
        <v>4115</v>
      </c>
      <c r="C3944">
        <v>8269.0400000000009</v>
      </c>
    </row>
    <row r="3945" spans="1:3" x14ac:dyDescent="0.3">
      <c r="A3945" s="16">
        <f t="shared" si="90"/>
        <v>43740.458333333336</v>
      </c>
      <c r="B3945" t="s">
        <v>4116</v>
      </c>
      <c r="C3945">
        <v>8255.93</v>
      </c>
    </row>
    <row r="3946" spans="1:3" x14ac:dyDescent="0.3">
      <c r="A3946" s="16">
        <f t="shared" si="90"/>
        <v>43740.416666666664</v>
      </c>
      <c r="B3946" t="s">
        <v>4117</v>
      </c>
      <c r="C3946">
        <v>8234.67</v>
      </c>
    </row>
    <row r="3947" spans="1:3" x14ac:dyDescent="0.3">
      <c r="A3947" s="16">
        <f t="shared" si="90"/>
        <v>43740.375</v>
      </c>
      <c r="B3947" t="s">
        <v>4118</v>
      </c>
      <c r="C3947">
        <v>8237.94</v>
      </c>
    </row>
    <row r="3948" spans="1:3" x14ac:dyDescent="0.3">
      <c r="A3948" s="16">
        <f t="shared" si="90"/>
        <v>43740.333333333336</v>
      </c>
      <c r="B3948" t="s">
        <v>4119</v>
      </c>
      <c r="C3948">
        <v>8204.36</v>
      </c>
    </row>
    <row r="3949" spans="1:3" x14ac:dyDescent="0.3">
      <c r="A3949" s="16">
        <f t="shared" si="90"/>
        <v>43740.291666666664</v>
      </c>
      <c r="B3949" t="s">
        <v>4120</v>
      </c>
      <c r="C3949">
        <v>8212.5400000000009</v>
      </c>
    </row>
    <row r="3950" spans="1:3" x14ac:dyDescent="0.3">
      <c r="A3950" s="16">
        <f t="shared" si="90"/>
        <v>43740.25</v>
      </c>
      <c r="B3950" t="s">
        <v>4121</v>
      </c>
      <c r="C3950">
        <v>8161.84</v>
      </c>
    </row>
    <row r="3951" spans="1:3" x14ac:dyDescent="0.3">
      <c r="A3951" s="16">
        <f t="shared" si="90"/>
        <v>43740.208333333336</v>
      </c>
      <c r="B3951" t="s">
        <v>4122</v>
      </c>
      <c r="C3951">
        <v>8209.4500000000007</v>
      </c>
    </row>
    <row r="3952" spans="1:3" x14ac:dyDescent="0.3">
      <c r="A3952" s="16">
        <f t="shared" si="90"/>
        <v>43740.166666666664</v>
      </c>
      <c r="B3952" t="s">
        <v>4123</v>
      </c>
      <c r="C3952">
        <v>8244.94</v>
      </c>
    </row>
    <row r="3953" spans="1:3" x14ac:dyDescent="0.3">
      <c r="A3953" s="16">
        <f t="shared" si="90"/>
        <v>43740.125</v>
      </c>
      <c r="B3953" t="s">
        <v>4124</v>
      </c>
      <c r="C3953">
        <v>8247.85</v>
      </c>
    </row>
    <row r="3954" spans="1:3" x14ac:dyDescent="0.3">
      <c r="A3954" s="16">
        <f t="shared" si="90"/>
        <v>43740.083333333336</v>
      </c>
      <c r="B3954" t="s">
        <v>4125</v>
      </c>
      <c r="C3954">
        <v>8279.35</v>
      </c>
    </row>
    <row r="3955" spans="1:3" x14ac:dyDescent="0.3">
      <c r="A3955" s="16">
        <f t="shared" si="90"/>
        <v>43740.041666666664</v>
      </c>
      <c r="B3955" t="s">
        <v>4126</v>
      </c>
      <c r="C3955">
        <v>8285.16</v>
      </c>
    </row>
    <row r="3956" spans="1:3" x14ac:dyDescent="0.3">
      <c r="A3956" s="16">
        <f t="shared" si="90"/>
        <v>43740.5</v>
      </c>
      <c r="B3956" t="s">
        <v>4127</v>
      </c>
      <c r="C3956">
        <v>8292.44</v>
      </c>
    </row>
    <row r="3957" spans="1:3" x14ac:dyDescent="0.3">
      <c r="A3957" s="16">
        <f t="shared" si="90"/>
        <v>43739.958333333336</v>
      </c>
      <c r="B3957" t="s">
        <v>4128</v>
      </c>
      <c r="C3957">
        <v>8326.3799999999992</v>
      </c>
    </row>
    <row r="3958" spans="1:3" x14ac:dyDescent="0.3">
      <c r="A3958" s="16">
        <f t="shared" si="90"/>
        <v>43739.916666666664</v>
      </c>
      <c r="B3958" t="s">
        <v>4129</v>
      </c>
      <c r="C3958">
        <v>8299.92</v>
      </c>
    </row>
    <row r="3959" spans="1:3" x14ac:dyDescent="0.3">
      <c r="A3959" s="16">
        <f t="shared" si="90"/>
        <v>43739.875</v>
      </c>
      <c r="B3959" t="s">
        <v>4130</v>
      </c>
      <c r="C3959">
        <v>8347</v>
      </c>
    </row>
    <row r="3960" spans="1:3" x14ac:dyDescent="0.3">
      <c r="A3960" s="16">
        <f t="shared" si="90"/>
        <v>43739.833333333336</v>
      </c>
      <c r="B3960" t="s">
        <v>4131</v>
      </c>
      <c r="C3960">
        <v>8302.6</v>
      </c>
    </row>
    <row r="3961" spans="1:3" x14ac:dyDescent="0.3">
      <c r="A3961" s="16">
        <f t="shared" si="90"/>
        <v>43739.791666666664</v>
      </c>
      <c r="B3961" t="s">
        <v>4132</v>
      </c>
      <c r="C3961">
        <v>8289</v>
      </c>
    </row>
    <row r="3962" spans="1:3" x14ac:dyDescent="0.3">
      <c r="A3962" s="16">
        <f t="shared" si="90"/>
        <v>43739.75</v>
      </c>
      <c r="B3962" t="s">
        <v>4133</v>
      </c>
      <c r="C3962">
        <v>8277.2199999999993</v>
      </c>
    </row>
    <row r="3963" spans="1:3" x14ac:dyDescent="0.3">
      <c r="A3963" s="16">
        <f t="shared" si="90"/>
        <v>43739.708333333336</v>
      </c>
      <c r="B3963" t="s">
        <v>4134</v>
      </c>
      <c r="C3963">
        <v>8429.27</v>
      </c>
    </row>
    <row r="3964" spans="1:3" x14ac:dyDescent="0.3">
      <c r="A3964" s="16">
        <f t="shared" si="90"/>
        <v>43739.666666666664</v>
      </c>
      <c r="B3964" t="s">
        <v>4135</v>
      </c>
      <c r="C3964">
        <v>8365.5</v>
      </c>
    </row>
    <row r="3965" spans="1:3" x14ac:dyDescent="0.3">
      <c r="A3965" s="16">
        <f t="shared" si="90"/>
        <v>43739.625</v>
      </c>
      <c r="B3965" t="s">
        <v>4136</v>
      </c>
      <c r="C3965">
        <v>8335.1200000000008</v>
      </c>
    </row>
    <row r="3966" spans="1:3" x14ac:dyDescent="0.3">
      <c r="A3966" s="16">
        <f t="shared" si="90"/>
        <v>43739.583333333336</v>
      </c>
      <c r="B3966" t="s">
        <v>4137</v>
      </c>
      <c r="C3966">
        <v>8343.56</v>
      </c>
    </row>
    <row r="3967" spans="1:3" x14ac:dyDescent="0.3">
      <c r="A3967" s="16">
        <f t="shared" si="90"/>
        <v>43739.541666666664</v>
      </c>
      <c r="B3967" t="s">
        <v>4138</v>
      </c>
      <c r="C3967">
        <v>8314.32</v>
      </c>
    </row>
    <row r="3968" spans="1:3" x14ac:dyDescent="0.3">
      <c r="A3968" s="16">
        <f t="shared" si="90"/>
        <v>43740</v>
      </c>
      <c r="B3968" t="s">
        <v>4139</v>
      </c>
      <c r="C3968">
        <v>8353.42</v>
      </c>
    </row>
    <row r="3969" spans="1:3" x14ac:dyDescent="0.3">
      <c r="A3969" s="16">
        <f t="shared" si="90"/>
        <v>43739.458333333336</v>
      </c>
      <c r="B3969" t="s">
        <v>4140</v>
      </c>
      <c r="C3969">
        <v>8305.9699999999993</v>
      </c>
    </row>
    <row r="3970" spans="1:3" x14ac:dyDescent="0.3">
      <c r="A3970" s="16">
        <f t="shared" si="90"/>
        <v>43739.416666666664</v>
      </c>
      <c r="B3970" t="s">
        <v>4141</v>
      </c>
      <c r="C3970">
        <v>8317.1299999999992</v>
      </c>
    </row>
    <row r="3971" spans="1:3" x14ac:dyDescent="0.3">
      <c r="A3971" s="16">
        <f t="shared" si="90"/>
        <v>43739.375</v>
      </c>
      <c r="B3971" t="s">
        <v>4142</v>
      </c>
      <c r="C3971">
        <v>8376.2800000000007</v>
      </c>
    </row>
    <row r="3972" spans="1:3" x14ac:dyDescent="0.3">
      <c r="A3972" s="16">
        <f t="shared" si="90"/>
        <v>43739.333333333336</v>
      </c>
      <c r="B3972" t="s">
        <v>4143</v>
      </c>
      <c r="C3972">
        <v>8407.1200000000008</v>
      </c>
    </row>
    <row r="3973" spans="1:3" x14ac:dyDescent="0.3">
      <c r="A3973" s="16">
        <f t="shared" si="90"/>
        <v>43739.291666666664</v>
      </c>
      <c r="B3973" t="s">
        <v>4144</v>
      </c>
      <c r="C3973">
        <v>8386.33</v>
      </c>
    </row>
    <row r="3974" spans="1:3" x14ac:dyDescent="0.3">
      <c r="A3974" s="16">
        <f t="shared" ref="A3974:A4006" si="91">DATEVALUE(MID(B3974,1,10))+(IF(RIGHT(B3974,2)="PM",12,0)+MID(B3974,12,2))/24</f>
        <v>43739.25</v>
      </c>
      <c r="B3974" t="s">
        <v>4145</v>
      </c>
      <c r="C3974">
        <v>8419.86</v>
      </c>
    </row>
    <row r="3975" spans="1:3" x14ac:dyDescent="0.3">
      <c r="A3975" s="16">
        <f t="shared" si="91"/>
        <v>43739.208333333336</v>
      </c>
      <c r="B3975" t="s">
        <v>4146</v>
      </c>
      <c r="C3975">
        <v>8423.57</v>
      </c>
    </row>
    <row r="3976" spans="1:3" x14ac:dyDescent="0.3">
      <c r="A3976" s="16">
        <f t="shared" si="91"/>
        <v>43739.166666666664</v>
      </c>
      <c r="B3976" t="s">
        <v>4147</v>
      </c>
      <c r="C3976">
        <v>8396.93</v>
      </c>
    </row>
    <row r="3977" spans="1:3" x14ac:dyDescent="0.3">
      <c r="A3977" s="16">
        <f t="shared" si="91"/>
        <v>43739.125</v>
      </c>
      <c r="B3977" t="s">
        <v>4148</v>
      </c>
      <c r="C3977">
        <v>8412.8700000000008</v>
      </c>
    </row>
    <row r="3978" spans="1:3" x14ac:dyDescent="0.3">
      <c r="A3978" s="16">
        <f t="shared" si="91"/>
        <v>43739.083333333336</v>
      </c>
      <c r="B3978" t="s">
        <v>4149</v>
      </c>
      <c r="C3978">
        <v>8269.83</v>
      </c>
    </row>
    <row r="3979" spans="1:3" x14ac:dyDescent="0.3">
      <c r="A3979" s="16">
        <f t="shared" si="91"/>
        <v>43739.041666666664</v>
      </c>
      <c r="B3979" t="s">
        <v>4150</v>
      </c>
      <c r="C3979">
        <v>8199.66</v>
      </c>
    </row>
    <row r="3980" spans="1:3" x14ac:dyDescent="0.3">
      <c r="A3980" s="16">
        <f t="shared" si="91"/>
        <v>43739.5</v>
      </c>
      <c r="B3980" t="s">
        <v>4151</v>
      </c>
      <c r="C3980">
        <v>8289.34</v>
      </c>
    </row>
    <row r="3981" spans="1:3" x14ac:dyDescent="0.3">
      <c r="A3981" s="16">
        <f t="shared" si="91"/>
        <v>43738.958333333336</v>
      </c>
      <c r="B3981" t="s">
        <v>4152</v>
      </c>
      <c r="C3981">
        <v>8218.58</v>
      </c>
    </row>
    <row r="3982" spans="1:3" x14ac:dyDescent="0.3">
      <c r="A3982" s="16">
        <f t="shared" si="91"/>
        <v>43738.916666666664</v>
      </c>
      <c r="B3982" t="s">
        <v>4153</v>
      </c>
      <c r="C3982">
        <v>8233.4500000000007</v>
      </c>
    </row>
    <row r="3983" spans="1:3" x14ac:dyDescent="0.3">
      <c r="A3983" s="16">
        <f t="shared" si="91"/>
        <v>43738.875</v>
      </c>
      <c r="B3983" t="s">
        <v>4154</v>
      </c>
      <c r="C3983">
        <v>8214.67</v>
      </c>
    </row>
    <row r="3984" spans="1:3" x14ac:dyDescent="0.3">
      <c r="A3984" s="16">
        <f t="shared" si="91"/>
        <v>43738.833333333336</v>
      </c>
      <c r="B3984" t="s">
        <v>4155</v>
      </c>
      <c r="C3984">
        <v>8269.5300000000007</v>
      </c>
    </row>
    <row r="3985" spans="1:3" x14ac:dyDescent="0.3">
      <c r="A3985" s="16">
        <f t="shared" si="91"/>
        <v>43738.791666666664</v>
      </c>
      <c r="B3985" t="s">
        <v>4156</v>
      </c>
      <c r="C3985">
        <v>8258.9599999999991</v>
      </c>
    </row>
    <row r="3986" spans="1:3" x14ac:dyDescent="0.3">
      <c r="A3986" s="16">
        <f t="shared" si="91"/>
        <v>43738.75</v>
      </c>
      <c r="B3986" t="s">
        <v>4157</v>
      </c>
      <c r="C3986">
        <v>8230.7800000000007</v>
      </c>
    </row>
    <row r="3987" spans="1:3" x14ac:dyDescent="0.3">
      <c r="A3987" s="16">
        <f t="shared" si="91"/>
        <v>43738.708333333336</v>
      </c>
      <c r="B3987" t="s">
        <v>4158</v>
      </c>
      <c r="C3987">
        <v>8260.01</v>
      </c>
    </row>
    <row r="3988" spans="1:3" x14ac:dyDescent="0.3">
      <c r="A3988" s="16">
        <f t="shared" si="91"/>
        <v>43738.666666666664</v>
      </c>
      <c r="B3988" t="s">
        <v>4159</v>
      </c>
      <c r="C3988">
        <v>8283.85</v>
      </c>
    </row>
    <row r="3989" spans="1:3" x14ac:dyDescent="0.3">
      <c r="A3989" s="16">
        <f t="shared" si="91"/>
        <v>43738.625</v>
      </c>
      <c r="B3989" t="s">
        <v>4160</v>
      </c>
      <c r="C3989">
        <v>8201.57</v>
      </c>
    </row>
    <row r="3990" spans="1:3" x14ac:dyDescent="0.3">
      <c r="A3990" s="16">
        <f t="shared" si="91"/>
        <v>43738.583333333336</v>
      </c>
      <c r="B3990" t="s">
        <v>4161</v>
      </c>
      <c r="C3990">
        <v>8114.76</v>
      </c>
    </row>
    <row r="3991" spans="1:3" x14ac:dyDescent="0.3">
      <c r="A3991" s="16">
        <f t="shared" si="91"/>
        <v>43738.541666666664</v>
      </c>
      <c r="B3991" t="s">
        <v>4162</v>
      </c>
      <c r="C3991">
        <v>7998.49</v>
      </c>
    </row>
    <row r="3992" spans="1:3" x14ac:dyDescent="0.3">
      <c r="A3992" s="16">
        <f t="shared" si="91"/>
        <v>43739</v>
      </c>
      <c r="B3992" t="s">
        <v>4163</v>
      </c>
      <c r="C3992">
        <v>8031.3</v>
      </c>
    </row>
    <row r="3993" spans="1:3" x14ac:dyDescent="0.3">
      <c r="A3993" s="16">
        <f t="shared" si="91"/>
        <v>43738.458333333336</v>
      </c>
      <c r="B3993" t="s">
        <v>4164</v>
      </c>
      <c r="C3993">
        <v>8042.09</v>
      </c>
    </row>
    <row r="3994" spans="1:3" x14ac:dyDescent="0.3">
      <c r="A3994" s="16">
        <f t="shared" si="91"/>
        <v>43738.416666666664</v>
      </c>
      <c r="B3994" t="s">
        <v>4165</v>
      </c>
      <c r="C3994">
        <v>8002.64</v>
      </c>
    </row>
    <row r="3995" spans="1:3" x14ac:dyDescent="0.3">
      <c r="A3995" s="16">
        <f t="shared" si="91"/>
        <v>43738.375</v>
      </c>
      <c r="B3995" t="s">
        <v>4166</v>
      </c>
      <c r="C3995">
        <v>7866.92</v>
      </c>
    </row>
    <row r="3996" spans="1:3" x14ac:dyDescent="0.3">
      <c r="A3996" s="16">
        <f t="shared" si="91"/>
        <v>43738.333333333336</v>
      </c>
      <c r="B3996" t="s">
        <v>4167</v>
      </c>
      <c r="C3996">
        <v>7794.42</v>
      </c>
    </row>
    <row r="3997" spans="1:3" x14ac:dyDescent="0.3">
      <c r="A3997" s="16">
        <f t="shared" si="91"/>
        <v>43738.291666666664</v>
      </c>
      <c r="B3997" t="s">
        <v>4168</v>
      </c>
      <c r="C3997">
        <v>7754.54</v>
      </c>
    </row>
    <row r="3998" spans="1:3" x14ac:dyDescent="0.3">
      <c r="A3998" s="16">
        <f t="shared" si="91"/>
        <v>43738.25</v>
      </c>
      <c r="B3998" t="s">
        <v>4169</v>
      </c>
      <c r="C3998">
        <v>7799.62</v>
      </c>
    </row>
    <row r="3999" spans="1:3" x14ac:dyDescent="0.3">
      <c r="A3999" s="16">
        <f t="shared" si="91"/>
        <v>43738.208333333336</v>
      </c>
      <c r="B3999" t="s">
        <v>4170</v>
      </c>
      <c r="C3999">
        <v>7822.83</v>
      </c>
    </row>
    <row r="4000" spans="1:3" x14ac:dyDescent="0.3">
      <c r="A4000" s="16">
        <f t="shared" si="91"/>
        <v>43738.166666666664</v>
      </c>
      <c r="B4000" t="s">
        <v>4171</v>
      </c>
      <c r="C4000">
        <v>7972.13</v>
      </c>
    </row>
    <row r="4001" spans="1:3" x14ac:dyDescent="0.3">
      <c r="A4001" s="16">
        <f t="shared" si="91"/>
        <v>43738.125</v>
      </c>
      <c r="B4001" t="s">
        <v>4172</v>
      </c>
      <c r="C4001">
        <v>7986.06</v>
      </c>
    </row>
    <row r="4002" spans="1:3" x14ac:dyDescent="0.3">
      <c r="A4002" s="16">
        <f t="shared" si="91"/>
        <v>43738.083333333336</v>
      </c>
      <c r="B4002" t="s">
        <v>4173</v>
      </c>
      <c r="C4002">
        <v>8022.03</v>
      </c>
    </row>
    <row r="4003" spans="1:3" x14ac:dyDescent="0.3">
      <c r="A4003" s="16">
        <f t="shared" si="91"/>
        <v>43738.041666666664</v>
      </c>
      <c r="B4003" t="s">
        <v>4174</v>
      </c>
      <c r="C4003">
        <v>8008.59</v>
      </c>
    </row>
    <row r="4004" spans="1:3" x14ac:dyDescent="0.3">
      <c r="A4004" s="16">
        <f t="shared" si="91"/>
        <v>43738.5</v>
      </c>
      <c r="B4004" t="s">
        <v>4175</v>
      </c>
      <c r="C4004">
        <v>8043.82</v>
      </c>
    </row>
    <row r="4005" spans="1:3" x14ac:dyDescent="0.3">
      <c r="A4005" s="16">
        <f t="shared" si="91"/>
        <v>43737.958333333336</v>
      </c>
      <c r="B4005" s="2" t="s">
        <v>4176</v>
      </c>
      <c r="C4005" s="2">
        <v>8074.67</v>
      </c>
    </row>
    <row r="4006" spans="1:3" x14ac:dyDescent="0.3">
      <c r="A4006" s="16">
        <f t="shared" si="91"/>
        <v>43737.916666666664</v>
      </c>
      <c r="B4006" s="2" t="s">
        <v>4177</v>
      </c>
      <c r="C4006" s="2">
        <v>8039.86</v>
      </c>
    </row>
    <row r="4007" spans="1:3" x14ac:dyDescent="0.3">
      <c r="A4007" s="16">
        <f>DATEVALUE(MID(B4007,1,10))+(IF(RIGHT(B4007,2)="PM",12,0)+MID(B4007,12,2))/24</f>
        <v>43737.875</v>
      </c>
      <c r="B4007" s="2" t="s">
        <v>4178</v>
      </c>
      <c r="C4007" s="2">
        <v>7990</v>
      </c>
    </row>
    <row r="4008" spans="1:3" x14ac:dyDescent="0.3">
      <c r="A4008" s="16">
        <f>DATEVALUE(MID(B4008,1,10))+(IF(RIGHT(B4008,2)="PM",12,0)+MID(B4008,12,2))/24</f>
        <v>43737.833333333336</v>
      </c>
      <c r="B4008" s="2" t="s">
        <v>4179</v>
      </c>
      <c r="C4008" s="2">
        <v>7950.69</v>
      </c>
    </row>
    <row r="4009" spans="1:3" x14ac:dyDescent="0.3">
      <c r="A4009" s="13">
        <f>DATEVALUE(MID(B4009,1,10))+(IF(RIGHT(B4009,2)="PM",12,0)+MID(B4009,12,2))/24</f>
        <v>43737.791666666664</v>
      </c>
      <c r="B4009" s="4" t="s">
        <v>51</v>
      </c>
      <c r="C4009" s="4">
        <v>7981.66</v>
      </c>
    </row>
    <row r="4010" spans="1:3" x14ac:dyDescent="0.3">
      <c r="A4010" s="9">
        <f>DATEVALUE(MID(B4010,1,10))+(IF(RIGHT(B4010,2)="PM",12,0)+MID(B4010,12,2))/24</f>
        <v>43737.75</v>
      </c>
      <c r="B4010" t="s">
        <v>52</v>
      </c>
      <c r="C4010">
        <v>7991.93</v>
      </c>
    </row>
    <row r="4011" spans="1:3" x14ac:dyDescent="0.3">
      <c r="A4011" s="9">
        <f>DATEVALUE(MID(B4011,1,10))+(IF(RIGHT(B4011,2)="PM",12,0)+MID(B4011,12,2))/24</f>
        <v>43737.708333333336</v>
      </c>
      <c r="B4011" t="s">
        <v>53</v>
      </c>
      <c r="C4011">
        <v>8030.75</v>
      </c>
    </row>
    <row r="4012" spans="1:3" x14ac:dyDescent="0.3">
      <c r="A4012" s="9">
        <f>DATEVALUE(MID(B4012,1,10))+(IF(RIGHT(B4012,2)="PM",12,0)+MID(B4012,12,2))/24</f>
        <v>43737.666666666664</v>
      </c>
      <c r="B4012" t="s">
        <v>54</v>
      </c>
      <c r="C4012">
        <v>7965.57</v>
      </c>
    </row>
    <row r="4013" spans="1:3" x14ac:dyDescent="0.3">
      <c r="A4013" s="9">
        <f>DATEVALUE(MID(B4013,1,10))+(IF(RIGHT(B4013,2)="PM",12,0)+MID(B4013,12,2))/24</f>
        <v>43737.625</v>
      </c>
      <c r="B4013" t="s">
        <v>55</v>
      </c>
      <c r="C4013">
        <v>7971.15</v>
      </c>
    </row>
    <row r="4014" spans="1:3" x14ac:dyDescent="0.3">
      <c r="A4014" s="9">
        <f>DATEVALUE(MID(B4014,1,10))+(IF(RIGHT(B4014,2)="PM",12,0)+MID(B4014,12,2))/24</f>
        <v>43737.583333333336</v>
      </c>
      <c r="B4014" t="s">
        <v>56</v>
      </c>
      <c r="C4014">
        <v>7995.67</v>
      </c>
    </row>
    <row r="4015" spans="1:3" x14ac:dyDescent="0.3">
      <c r="A4015" s="9">
        <f>DATEVALUE(MID(B4015,1,10))+(IF(RIGHT(B4015,2)="PM",12,0)+MID(B4015,12,2))/24</f>
        <v>43737.541666666664</v>
      </c>
      <c r="B4015" t="s">
        <v>57</v>
      </c>
      <c r="C4015">
        <v>7995.96</v>
      </c>
    </row>
    <row r="4016" spans="1:3" x14ac:dyDescent="0.3">
      <c r="A4016" s="9">
        <f>DATEVALUE(MID(B4016,1,10))+(IF(RIGHT(B4016,2)="PM",12,0)+MID(B4016,12,2))/24</f>
        <v>43738</v>
      </c>
      <c r="B4016" t="s">
        <v>58</v>
      </c>
      <c r="C4016">
        <v>8074.16</v>
      </c>
    </row>
    <row r="4017" spans="1:3" x14ac:dyDescent="0.3">
      <c r="A4017" s="9">
        <f>DATEVALUE(MID(B4017,1,10))+(IF(RIGHT(B4017,2)="PM",12,0)+MID(B4017,12,2))/24</f>
        <v>43737.458333333336</v>
      </c>
      <c r="B4017" t="s">
        <v>59</v>
      </c>
      <c r="C4017">
        <v>8074.28</v>
      </c>
    </row>
    <row r="4018" spans="1:3" x14ac:dyDescent="0.3">
      <c r="A4018" s="9">
        <f>DATEVALUE(MID(B4018,1,10))+(IF(RIGHT(B4018,2)="PM",12,0)+MID(B4018,12,2))/24</f>
        <v>43737.416666666664</v>
      </c>
      <c r="B4018" t="s">
        <v>60</v>
      </c>
      <c r="C4018">
        <v>8097.47</v>
      </c>
    </row>
    <row r="4019" spans="1:3" x14ac:dyDescent="0.3">
      <c r="A4019" s="9">
        <f>DATEVALUE(MID(B4019,1,10))+(IF(RIGHT(B4019,2)="PM",12,0)+MID(B4019,12,2))/24</f>
        <v>43737.375</v>
      </c>
      <c r="B4019" t="s">
        <v>61</v>
      </c>
      <c r="C4019">
        <v>8084.63</v>
      </c>
    </row>
    <row r="4020" spans="1:3" x14ac:dyDescent="0.3">
      <c r="A4020" s="9">
        <f>DATEVALUE(MID(B4020,1,10))+(IF(RIGHT(B4020,2)="PM",12,0)+MID(B4020,12,2))/24</f>
        <v>43737.333333333336</v>
      </c>
      <c r="B4020" t="s">
        <v>62</v>
      </c>
      <c r="C4020">
        <v>8086.51</v>
      </c>
    </row>
    <row r="4021" spans="1:3" x14ac:dyDescent="0.3">
      <c r="A4021" s="9">
        <f>DATEVALUE(MID(B4021,1,10))+(IF(RIGHT(B4021,2)="PM",12,0)+MID(B4021,12,2))/24</f>
        <v>43737.291666666664</v>
      </c>
      <c r="B4021" t="s">
        <v>63</v>
      </c>
      <c r="C4021">
        <v>8081.1</v>
      </c>
    </row>
    <row r="4022" spans="1:3" x14ac:dyDescent="0.3">
      <c r="A4022" s="9">
        <f>DATEVALUE(MID(B4022,1,10))+(IF(RIGHT(B4022,2)="PM",12,0)+MID(B4022,12,2))/24</f>
        <v>43737.25</v>
      </c>
      <c r="B4022" t="s">
        <v>64</v>
      </c>
      <c r="C4022">
        <v>8118.98</v>
      </c>
    </row>
    <row r="4023" spans="1:3" x14ac:dyDescent="0.3">
      <c r="A4023" s="9">
        <f>DATEVALUE(MID(B4023,1,10))+(IF(RIGHT(B4023,2)="PM",12,0)+MID(B4023,12,2))/24</f>
        <v>43737.208333333336</v>
      </c>
      <c r="B4023" t="s">
        <v>65</v>
      </c>
      <c r="C4023">
        <v>8115.6</v>
      </c>
    </row>
    <row r="4024" spans="1:3" x14ac:dyDescent="0.3">
      <c r="A4024" s="9">
        <f>DATEVALUE(MID(B4024,1,10))+(IF(RIGHT(B4024,2)="PM",12,0)+MID(B4024,12,2))/24</f>
        <v>43737.166666666664</v>
      </c>
      <c r="B4024" t="s">
        <v>66</v>
      </c>
      <c r="C4024">
        <v>8132.03</v>
      </c>
    </row>
    <row r="4025" spans="1:3" x14ac:dyDescent="0.3">
      <c r="A4025" s="9">
        <f>DATEVALUE(MID(B4025,1,10))+(IF(RIGHT(B4025,2)="PM",12,0)+MID(B4025,12,2))/24</f>
        <v>43737.125</v>
      </c>
      <c r="B4025" t="s">
        <v>67</v>
      </c>
      <c r="C4025">
        <v>8152.47</v>
      </c>
    </row>
    <row r="4026" spans="1:3" x14ac:dyDescent="0.3">
      <c r="A4026" s="9">
        <f>DATEVALUE(MID(B4026,1,10))+(IF(RIGHT(B4026,2)="PM",12,0)+MID(B4026,12,2))/24</f>
        <v>43737.083333333336</v>
      </c>
      <c r="B4026" t="s">
        <v>68</v>
      </c>
      <c r="C4026">
        <v>8173.92</v>
      </c>
    </row>
    <row r="4027" spans="1:3" x14ac:dyDescent="0.3">
      <c r="A4027" s="9">
        <f>DATEVALUE(MID(B4027,1,10))+(IF(RIGHT(B4027,2)="PM",12,0)+MID(B4027,12,2))/24</f>
        <v>43737.041666666664</v>
      </c>
      <c r="B4027" t="s">
        <v>69</v>
      </c>
      <c r="C4027">
        <v>8202.6</v>
      </c>
    </row>
    <row r="4028" spans="1:3" x14ac:dyDescent="0.3">
      <c r="A4028" s="9">
        <f>DATEVALUE(MID(B4028,1,10))+(IF(RIGHT(B4028,2)="PM",12,0)+MID(B4028,12,2))/24</f>
        <v>43737.5</v>
      </c>
      <c r="B4028" t="s">
        <v>70</v>
      </c>
      <c r="C4028">
        <v>8198.81</v>
      </c>
    </row>
    <row r="4029" spans="1:3" x14ac:dyDescent="0.3">
      <c r="A4029" s="9">
        <f>DATEVALUE(MID(B4029,1,10))+(IF(RIGHT(B4029,2)="PM",12,0)+MID(B4029,12,2))/24</f>
        <v>43736.958333333336</v>
      </c>
      <c r="B4029" t="s">
        <v>71</v>
      </c>
      <c r="C4029">
        <v>8144.25</v>
      </c>
    </row>
    <row r="4030" spans="1:3" x14ac:dyDescent="0.3">
      <c r="A4030" s="9">
        <f>DATEVALUE(MID(B4030,1,10))+(IF(RIGHT(B4030,2)="PM",12,0)+MID(B4030,12,2))/24</f>
        <v>43736.916666666664</v>
      </c>
      <c r="B4030" t="s">
        <v>72</v>
      </c>
      <c r="C4030">
        <v>8127.89</v>
      </c>
    </row>
    <row r="4031" spans="1:3" x14ac:dyDescent="0.3">
      <c r="A4031" s="9">
        <f>DATEVALUE(MID(B4031,1,10))+(IF(RIGHT(B4031,2)="PM",12,0)+MID(B4031,12,2))/24</f>
        <v>43736.875</v>
      </c>
      <c r="B4031" t="s">
        <v>73</v>
      </c>
      <c r="C4031">
        <v>8150.1</v>
      </c>
    </row>
    <row r="4032" spans="1:3" x14ac:dyDescent="0.3">
      <c r="A4032" s="9">
        <f>DATEVALUE(MID(B4032,1,10))+(IF(RIGHT(B4032,2)="PM",12,0)+MID(B4032,12,2))/24</f>
        <v>43736.833333333336</v>
      </c>
      <c r="B4032" t="s">
        <v>74</v>
      </c>
      <c r="C4032">
        <v>8146.83</v>
      </c>
    </row>
    <row r="4033" spans="1:3" x14ac:dyDescent="0.3">
      <c r="A4033" s="13">
        <f>DATEVALUE(MID(B4033,1,10))+(IF(RIGHT(B4033,2)="PM",12,0)+MID(B4033,12,2))/24</f>
        <v>43736.791666666664</v>
      </c>
      <c r="B4033" s="4" t="s">
        <v>75</v>
      </c>
      <c r="C4033" s="4">
        <v>8136.76</v>
      </c>
    </row>
    <row r="4034" spans="1:3" x14ac:dyDescent="0.3">
      <c r="A4034" s="9">
        <f>DATEVALUE(MID(B4034,1,10))+(IF(RIGHT(B4034,2)="PM",12,0)+MID(B4034,12,2))/24</f>
        <v>43736.75</v>
      </c>
      <c r="B4034" t="s">
        <v>76</v>
      </c>
      <c r="C4034">
        <v>8144.95</v>
      </c>
    </row>
    <row r="4035" spans="1:3" x14ac:dyDescent="0.3">
      <c r="A4035" s="9">
        <f>DATEVALUE(MID(B4035,1,10))+(IF(RIGHT(B4035,2)="PM",12,0)+MID(B4035,12,2))/24</f>
        <v>43736.708333333336</v>
      </c>
      <c r="B4035" t="s">
        <v>77</v>
      </c>
      <c r="C4035">
        <v>8091.5</v>
      </c>
    </row>
    <row r="4036" spans="1:3" x14ac:dyDescent="0.3">
      <c r="A4036" s="9">
        <f>DATEVALUE(MID(B4036,1,10))+(IF(RIGHT(B4036,2)="PM",12,0)+MID(B4036,12,2))/24</f>
        <v>43736.666666666664</v>
      </c>
      <c r="B4036" t="s">
        <v>78</v>
      </c>
      <c r="C4036">
        <v>8069.47</v>
      </c>
    </row>
    <row r="4037" spans="1:3" x14ac:dyDescent="0.3">
      <c r="A4037" s="9">
        <f>DATEVALUE(MID(B4037,1,10))+(IF(RIGHT(B4037,2)="PM",12,0)+MID(B4037,12,2))/24</f>
        <v>43736.625</v>
      </c>
      <c r="B4037" t="s">
        <v>79</v>
      </c>
      <c r="C4037">
        <v>8072.96</v>
      </c>
    </row>
    <row r="4038" spans="1:3" x14ac:dyDescent="0.3">
      <c r="A4038" s="9">
        <f>DATEVALUE(MID(B4038,1,10))+(IF(RIGHT(B4038,2)="PM",12,0)+MID(B4038,12,2))/24</f>
        <v>43736.583333333336</v>
      </c>
      <c r="B4038" t="s">
        <v>80</v>
      </c>
      <c r="C4038">
        <v>8118.39</v>
      </c>
    </row>
    <row r="4039" spans="1:3" x14ac:dyDescent="0.3">
      <c r="A4039" s="9">
        <f>DATEVALUE(MID(B4039,1,10))+(IF(RIGHT(B4039,2)="PM",12,0)+MID(B4039,12,2))/24</f>
        <v>43736.541666666664</v>
      </c>
      <c r="B4039" t="s">
        <v>81</v>
      </c>
      <c r="C4039">
        <v>8082.17</v>
      </c>
    </row>
    <row r="4040" spans="1:3" x14ac:dyDescent="0.3">
      <c r="A4040" s="9">
        <f>DATEVALUE(MID(B4040,1,10))+(IF(RIGHT(B4040,2)="PM",12,0)+MID(B4040,12,2))/24</f>
        <v>43737</v>
      </c>
      <c r="B4040" t="s">
        <v>82</v>
      </c>
      <c r="C4040">
        <v>8134.89</v>
      </c>
    </row>
    <row r="4041" spans="1:3" x14ac:dyDescent="0.3">
      <c r="A4041" s="9">
        <f>DATEVALUE(MID(B4041,1,10))+(IF(RIGHT(B4041,2)="PM",12,0)+MID(B4041,12,2))/24</f>
        <v>43736.458333333336</v>
      </c>
      <c r="B4041" t="s">
        <v>83</v>
      </c>
      <c r="C4041">
        <v>8182.16</v>
      </c>
    </row>
    <row r="4042" spans="1:3" x14ac:dyDescent="0.3">
      <c r="A4042" s="9">
        <f>DATEVALUE(MID(B4042,1,10))+(IF(RIGHT(B4042,2)="PM",12,0)+MID(B4042,12,2))/24</f>
        <v>43736.416666666664</v>
      </c>
      <c r="B4042" t="s">
        <v>84</v>
      </c>
      <c r="C4042">
        <v>8224</v>
      </c>
    </row>
    <row r="4043" spans="1:3" x14ac:dyDescent="0.3">
      <c r="A4043" s="13">
        <f>DATEVALUE(MID(B4043,1,10))+(IF(RIGHT(B4043,2)="PM",12,0)+MID(B4043,12,2))/24</f>
        <v>43736.375</v>
      </c>
      <c r="B4043" s="4" t="s">
        <v>85</v>
      </c>
      <c r="C4043" s="4">
        <v>8185</v>
      </c>
    </row>
    <row r="4044" spans="1:3" x14ac:dyDescent="0.3">
      <c r="A4044" s="9">
        <f>DATEVALUE(MID(B4044,1,10))+(IF(RIGHT(B4044,2)="PM",12,0)+MID(B4044,12,2))/24</f>
        <v>43736.333333333336</v>
      </c>
      <c r="B4044" t="s">
        <v>86</v>
      </c>
      <c r="C4044">
        <v>8213.24</v>
      </c>
    </row>
    <row r="4045" spans="1:3" x14ac:dyDescent="0.3">
      <c r="A4045" s="9">
        <f>DATEVALUE(MID(B4045,1,10))+(IF(RIGHT(B4045,2)="PM",12,0)+MID(B4045,12,2))/24</f>
        <v>43736.291666666664</v>
      </c>
      <c r="B4045" t="s">
        <v>87</v>
      </c>
      <c r="C4045">
        <v>8151.62</v>
      </c>
    </row>
    <row r="4046" spans="1:3" x14ac:dyDescent="0.3">
      <c r="A4046" s="9">
        <f>DATEVALUE(MID(B4046,1,10))+(IF(RIGHT(B4046,2)="PM",12,0)+MID(B4046,12,2))/24</f>
        <v>43736.25</v>
      </c>
      <c r="B4046" t="s">
        <v>88</v>
      </c>
      <c r="C4046">
        <v>8155.06</v>
      </c>
    </row>
    <row r="4047" spans="1:3" x14ac:dyDescent="0.3">
      <c r="A4047" s="9">
        <f>DATEVALUE(MID(B4047,1,10))+(IF(RIGHT(B4047,2)="PM",12,0)+MID(B4047,12,2))/24</f>
        <v>43736.208333333336</v>
      </c>
      <c r="B4047" t="s">
        <v>89</v>
      </c>
      <c r="C4047">
        <v>8170.51</v>
      </c>
    </row>
    <row r="4048" spans="1:3" x14ac:dyDescent="0.3">
      <c r="A4048" s="9">
        <f>DATEVALUE(MID(B4048,1,10))+(IF(RIGHT(B4048,2)="PM",12,0)+MID(B4048,12,2))/24</f>
        <v>43736.166666666664</v>
      </c>
      <c r="B4048" t="s">
        <v>90</v>
      </c>
      <c r="C4048">
        <v>8163.49</v>
      </c>
    </row>
    <row r="4049" spans="1:3" x14ac:dyDescent="0.3">
      <c r="A4049" s="9">
        <f>DATEVALUE(MID(B4049,1,10))+(IF(RIGHT(B4049,2)="PM",12,0)+MID(B4049,12,2))/24</f>
        <v>43736.125</v>
      </c>
      <c r="B4049" t="s">
        <v>91</v>
      </c>
      <c r="C4049">
        <v>8167.29</v>
      </c>
    </row>
    <row r="4050" spans="1:3" x14ac:dyDescent="0.3">
      <c r="A4050" s="9">
        <f>DATEVALUE(MID(B4050,1,10))+(IF(RIGHT(B4050,2)="PM",12,0)+MID(B4050,12,2))/24</f>
        <v>43736.083333333336</v>
      </c>
      <c r="B4050" t="s">
        <v>92</v>
      </c>
      <c r="C4050">
        <v>8157.17</v>
      </c>
    </row>
    <row r="4051" spans="1:3" x14ac:dyDescent="0.3">
      <c r="A4051" s="9">
        <f>DATEVALUE(MID(B4051,1,10))+(IF(RIGHT(B4051,2)="PM",12,0)+MID(B4051,12,2))/24</f>
        <v>43736.041666666664</v>
      </c>
      <c r="B4051" t="s">
        <v>93</v>
      </c>
      <c r="C4051">
        <v>8197.94</v>
      </c>
    </row>
    <row r="4052" spans="1:3" x14ac:dyDescent="0.3">
      <c r="A4052" s="9">
        <f>DATEVALUE(MID(B4052,1,10))+(IF(RIGHT(B4052,2)="PM",12,0)+MID(B4052,12,2))/24</f>
        <v>43736.5</v>
      </c>
      <c r="B4052" t="s">
        <v>94</v>
      </c>
      <c r="C4052">
        <v>8177.91</v>
      </c>
    </row>
    <row r="4053" spans="1:3" x14ac:dyDescent="0.3">
      <c r="A4053" s="9">
        <f>DATEVALUE(MID(B4053,1,10))+(IF(RIGHT(B4053,2)="PM",12,0)+MID(B4053,12,2))/24</f>
        <v>43735.958333333336</v>
      </c>
      <c r="B4053" t="s">
        <v>95</v>
      </c>
      <c r="C4053">
        <v>8172.57</v>
      </c>
    </row>
    <row r="4054" spans="1:3" x14ac:dyDescent="0.3">
      <c r="A4054" s="9">
        <f>DATEVALUE(MID(B4054,1,10))+(IF(RIGHT(B4054,2)="PM",12,0)+MID(B4054,12,2))/24</f>
        <v>43735.916666666664</v>
      </c>
      <c r="B4054" t="s">
        <v>96</v>
      </c>
      <c r="C4054">
        <v>8215.02</v>
      </c>
    </row>
    <row r="4055" spans="1:3" x14ac:dyDescent="0.3">
      <c r="A4055" s="9">
        <f>DATEVALUE(MID(B4055,1,10))+(IF(RIGHT(B4055,2)="PM",12,0)+MID(B4055,12,2))/24</f>
        <v>43735.875</v>
      </c>
      <c r="B4055" t="s">
        <v>97</v>
      </c>
      <c r="C4055">
        <v>8045.58</v>
      </c>
    </row>
    <row r="4056" spans="1:3" x14ac:dyDescent="0.3">
      <c r="A4056" s="9">
        <f>DATEVALUE(MID(B4056,1,10))+(IF(RIGHT(B4056,2)="PM",12,0)+MID(B4056,12,2))/24</f>
        <v>43735.833333333336</v>
      </c>
      <c r="B4056" t="s">
        <v>98</v>
      </c>
      <c r="C4056">
        <v>7991.24</v>
      </c>
    </row>
    <row r="4057" spans="1:3" x14ac:dyDescent="0.3">
      <c r="A4057" s="13">
        <f>DATEVALUE(MID(B4057,1,10))+(IF(RIGHT(B4057,2)="PM",12,0)+MID(B4057,12,2))/24</f>
        <v>43735.791666666664</v>
      </c>
      <c r="B4057" s="4" t="s">
        <v>99</v>
      </c>
      <c r="C4057" s="4">
        <v>8029.66</v>
      </c>
    </row>
    <row r="4058" spans="1:3" x14ac:dyDescent="0.3">
      <c r="A4058" s="9">
        <f>DATEVALUE(MID(B4058,1,10))+(IF(RIGHT(B4058,2)="PM",12,0)+MID(B4058,12,2))/24</f>
        <v>43735.75</v>
      </c>
      <c r="B4058" t="s">
        <v>100</v>
      </c>
      <c r="C4058">
        <v>8032.64</v>
      </c>
    </row>
    <row r="4059" spans="1:3" x14ac:dyDescent="0.3">
      <c r="A4059" s="9">
        <f>DATEVALUE(MID(B4059,1,10))+(IF(RIGHT(B4059,2)="PM",12,0)+MID(B4059,12,2))/24</f>
        <v>43735.708333333336</v>
      </c>
      <c r="B4059" t="s">
        <v>101</v>
      </c>
      <c r="C4059">
        <v>8002.84</v>
      </c>
    </row>
    <row r="4060" spans="1:3" x14ac:dyDescent="0.3">
      <c r="A4060" s="9">
        <f>DATEVALUE(MID(B4060,1,10))+(IF(RIGHT(B4060,2)="PM",12,0)+MID(B4060,12,2))/24</f>
        <v>43735.666666666664</v>
      </c>
      <c r="B4060" t="s">
        <v>102</v>
      </c>
      <c r="C4060">
        <v>7981.71</v>
      </c>
    </row>
    <row r="4061" spans="1:3" x14ac:dyDescent="0.3">
      <c r="A4061" s="9">
        <f>DATEVALUE(MID(B4061,1,10))+(IF(RIGHT(B4061,2)="PM",12,0)+MID(B4061,12,2))/24</f>
        <v>43735.625</v>
      </c>
      <c r="B4061" t="s">
        <v>103</v>
      </c>
      <c r="C4061">
        <v>7970.66</v>
      </c>
    </row>
    <row r="4062" spans="1:3" x14ac:dyDescent="0.3">
      <c r="A4062" s="9">
        <f>DATEVALUE(MID(B4062,1,10))+(IF(RIGHT(B4062,2)="PM",12,0)+MID(B4062,12,2))/24</f>
        <v>43735.583333333336</v>
      </c>
      <c r="B4062" t="s">
        <v>104</v>
      </c>
      <c r="C4062">
        <v>7999.36</v>
      </c>
    </row>
    <row r="4063" spans="1:3" x14ac:dyDescent="0.3">
      <c r="A4063" s="9">
        <f>DATEVALUE(MID(B4063,1,10))+(IF(RIGHT(B4063,2)="PM",12,0)+MID(B4063,12,2))/24</f>
        <v>43735.541666666664</v>
      </c>
      <c r="B4063" t="s">
        <v>105</v>
      </c>
      <c r="C4063">
        <v>7991.66</v>
      </c>
    </row>
    <row r="4064" spans="1:3" x14ac:dyDescent="0.3">
      <c r="A4064" s="9">
        <f>DATEVALUE(MID(B4064,1,10))+(IF(RIGHT(B4064,2)="PM",12,0)+MID(B4064,12,2))/24</f>
        <v>43736</v>
      </c>
      <c r="B4064" t="s">
        <v>106</v>
      </c>
      <c r="C4064">
        <v>7987.65</v>
      </c>
    </row>
    <row r="4065" spans="1:3" x14ac:dyDescent="0.3">
      <c r="A4065" s="9">
        <f>DATEVALUE(MID(B4065,1,10))+(IF(RIGHT(B4065,2)="PM",12,0)+MID(B4065,12,2))/24</f>
        <v>43735.458333333336</v>
      </c>
      <c r="B4065" t="s">
        <v>107</v>
      </c>
      <c r="C4065">
        <v>8064.13</v>
      </c>
    </row>
    <row r="4066" spans="1:3" x14ac:dyDescent="0.3">
      <c r="A4066" s="9">
        <f>DATEVALUE(MID(B4066,1,10))+(IF(RIGHT(B4066,2)="PM",12,0)+MID(B4066,12,2))/24</f>
        <v>43735.416666666664</v>
      </c>
      <c r="B4066" t="s">
        <v>108</v>
      </c>
      <c r="C4066">
        <v>8052.8</v>
      </c>
    </row>
    <row r="4067" spans="1:3" x14ac:dyDescent="0.3">
      <c r="A4067" s="9">
        <f>DATEVALUE(MID(B4067,1,10))+(IF(RIGHT(B4067,2)="PM",12,0)+MID(B4067,12,2))/24</f>
        <v>43735.375</v>
      </c>
      <c r="B4067" t="s">
        <v>109</v>
      </c>
      <c r="C4067">
        <v>8078.58</v>
      </c>
    </row>
    <row r="4068" spans="1:3" x14ac:dyDescent="0.3">
      <c r="A4068" s="9">
        <f>DATEVALUE(MID(B4068,1,10))+(IF(RIGHT(B4068,2)="PM",12,0)+MID(B4068,12,2))/24</f>
        <v>43735.333333333336</v>
      </c>
      <c r="B4068" t="s">
        <v>110</v>
      </c>
      <c r="C4068">
        <v>8057.51</v>
      </c>
    </row>
    <row r="4069" spans="1:3" x14ac:dyDescent="0.3">
      <c r="A4069" s="9">
        <f>DATEVALUE(MID(B4069,1,10))+(IF(RIGHT(B4069,2)="PM",12,0)+MID(B4069,12,2))/24</f>
        <v>43735.291666666664</v>
      </c>
      <c r="B4069" t="s">
        <v>111</v>
      </c>
      <c r="C4069">
        <v>8029.64</v>
      </c>
    </row>
    <row r="4070" spans="1:3" x14ac:dyDescent="0.3">
      <c r="A4070" s="9">
        <f>DATEVALUE(MID(B4070,1,10))+(IF(RIGHT(B4070,2)="PM",12,0)+MID(B4070,12,2))/24</f>
        <v>43735.25</v>
      </c>
      <c r="B4070" t="s">
        <v>112</v>
      </c>
      <c r="C4070">
        <v>7978.13</v>
      </c>
    </row>
    <row r="4071" spans="1:3" x14ac:dyDescent="0.3">
      <c r="A4071" s="9">
        <f>DATEVALUE(MID(B4071,1,10))+(IF(RIGHT(B4071,2)="PM",12,0)+MID(B4071,12,2))/24</f>
        <v>43735.208333333336</v>
      </c>
      <c r="B4071" t="s">
        <v>113</v>
      </c>
      <c r="C4071">
        <v>7991.96</v>
      </c>
    </row>
    <row r="4072" spans="1:3" x14ac:dyDescent="0.3">
      <c r="A4072" s="9">
        <f>DATEVALUE(MID(B4072,1,10))+(IF(RIGHT(B4072,2)="PM",12,0)+MID(B4072,12,2))/24</f>
        <v>43735.166666666664</v>
      </c>
      <c r="B4072" t="s">
        <v>114</v>
      </c>
      <c r="C4072">
        <v>8022.87</v>
      </c>
    </row>
    <row r="4073" spans="1:3" x14ac:dyDescent="0.3">
      <c r="A4073" s="9">
        <f>DATEVALUE(MID(B4073,1,10))+(IF(RIGHT(B4073,2)="PM",12,0)+MID(B4073,12,2))/24</f>
        <v>43735.125</v>
      </c>
      <c r="B4073" t="s">
        <v>115</v>
      </c>
      <c r="C4073">
        <v>7990</v>
      </c>
    </row>
    <row r="4074" spans="1:3" x14ac:dyDescent="0.3">
      <c r="A4074" s="9">
        <f>DATEVALUE(MID(B4074,1,10))+(IF(RIGHT(B4074,2)="PM",12,0)+MID(B4074,12,2))/24</f>
        <v>43735.083333333336</v>
      </c>
      <c r="B4074" t="s">
        <v>116</v>
      </c>
      <c r="C4074">
        <v>8007.12</v>
      </c>
    </row>
    <row r="4075" spans="1:3" x14ac:dyDescent="0.3">
      <c r="A4075" s="9">
        <f>DATEVALUE(MID(B4075,1,10))+(IF(RIGHT(B4075,2)="PM",12,0)+MID(B4075,12,2))/24</f>
        <v>43735.041666666664</v>
      </c>
      <c r="B4075" t="s">
        <v>117</v>
      </c>
      <c r="C4075">
        <v>7968.1</v>
      </c>
    </row>
    <row r="4076" spans="1:3" x14ac:dyDescent="0.3">
      <c r="A4076" s="9">
        <f>DATEVALUE(MID(B4076,1,10))+(IF(RIGHT(B4076,2)="PM",12,0)+MID(B4076,12,2))/24</f>
        <v>43735.5</v>
      </c>
      <c r="B4076" t="s">
        <v>118</v>
      </c>
      <c r="C4076">
        <v>8063.73</v>
      </c>
    </row>
    <row r="4077" spans="1:3" x14ac:dyDescent="0.3">
      <c r="A4077" s="9">
        <f>DATEVALUE(MID(B4077,1,10))+(IF(RIGHT(B4077,2)="PM",12,0)+MID(B4077,12,2))/24</f>
        <v>43734.958333333336</v>
      </c>
      <c r="B4077" t="s">
        <v>119</v>
      </c>
      <c r="C4077">
        <v>8116.6</v>
      </c>
    </row>
    <row r="4078" spans="1:3" x14ac:dyDescent="0.3">
      <c r="A4078" s="9">
        <f>DATEVALUE(MID(B4078,1,10))+(IF(RIGHT(B4078,2)="PM",12,0)+MID(B4078,12,2))/24</f>
        <v>43734.916666666664</v>
      </c>
      <c r="B4078" t="s">
        <v>120</v>
      </c>
      <c r="C4078">
        <v>8079.87</v>
      </c>
    </row>
    <row r="4079" spans="1:3" x14ac:dyDescent="0.3">
      <c r="A4079" s="9">
        <f>DATEVALUE(MID(B4079,1,10))+(IF(RIGHT(B4079,2)="PM",12,0)+MID(B4079,12,2))/24</f>
        <v>43734.875</v>
      </c>
      <c r="B4079" t="s">
        <v>121</v>
      </c>
      <c r="C4079">
        <v>8092.62</v>
      </c>
    </row>
    <row r="4080" spans="1:3" x14ac:dyDescent="0.3">
      <c r="A4080" s="9">
        <f>DATEVALUE(MID(B4080,1,10))+(IF(RIGHT(B4080,2)="PM",12,0)+MID(B4080,12,2))/24</f>
        <v>43734.833333333336</v>
      </c>
      <c r="B4080" t="s">
        <v>122</v>
      </c>
      <c r="C4080">
        <v>8131</v>
      </c>
    </row>
    <row r="4081" spans="1:3" x14ac:dyDescent="0.3">
      <c r="A4081" s="13">
        <f>DATEVALUE(MID(B4081,1,10))+(IF(RIGHT(B4081,2)="PM",12,0)+MID(B4081,12,2))/24</f>
        <v>43734.791666666664</v>
      </c>
      <c r="B4081" s="4" t="s">
        <v>123</v>
      </c>
      <c r="C4081" s="4">
        <v>8121.7</v>
      </c>
    </row>
    <row r="4082" spans="1:3" x14ac:dyDescent="0.3">
      <c r="A4082" s="9">
        <f>DATEVALUE(MID(B4082,1,10))+(IF(RIGHT(B4082,2)="PM",12,0)+MID(B4082,12,2))/24</f>
        <v>43734.75</v>
      </c>
      <c r="B4082" t="s">
        <v>124</v>
      </c>
      <c r="C4082">
        <v>7924.15</v>
      </c>
    </row>
    <row r="4083" spans="1:3" x14ac:dyDescent="0.3">
      <c r="A4083" s="9">
        <f>DATEVALUE(MID(B4083,1,10))+(IF(RIGHT(B4083,2)="PM",12,0)+MID(B4083,12,2))/24</f>
        <v>43734.708333333336</v>
      </c>
      <c r="B4083" t="s">
        <v>125</v>
      </c>
      <c r="C4083">
        <v>7954.53</v>
      </c>
    </row>
    <row r="4084" spans="1:3" x14ac:dyDescent="0.3">
      <c r="A4084" s="9">
        <f>DATEVALUE(MID(B4084,1,10))+(IF(RIGHT(B4084,2)="PM",12,0)+MID(B4084,12,2))/24</f>
        <v>43734.666666666664</v>
      </c>
      <c r="B4084" t="s">
        <v>126</v>
      </c>
      <c r="C4084">
        <v>7920</v>
      </c>
    </row>
    <row r="4085" spans="1:3" x14ac:dyDescent="0.3">
      <c r="A4085" s="9">
        <f>DATEVALUE(MID(B4085,1,10))+(IF(RIGHT(B4085,2)="PM",12,0)+MID(B4085,12,2))/24</f>
        <v>43734.625</v>
      </c>
      <c r="B4085" t="s">
        <v>127</v>
      </c>
      <c r="C4085">
        <v>8188.8</v>
      </c>
    </row>
    <row r="4086" spans="1:3" x14ac:dyDescent="0.3">
      <c r="A4086" s="9">
        <f>DATEVALUE(MID(B4086,1,10))+(IF(RIGHT(B4086,2)="PM",12,0)+MID(B4086,12,2))/24</f>
        <v>43734.583333333336</v>
      </c>
      <c r="B4086" t="s">
        <v>128</v>
      </c>
      <c r="C4086">
        <v>8261.2900000000009</v>
      </c>
    </row>
    <row r="4087" spans="1:3" x14ac:dyDescent="0.3">
      <c r="A4087" s="9">
        <f>DATEVALUE(MID(B4087,1,10))+(IF(RIGHT(B4087,2)="PM",12,0)+MID(B4087,12,2))/24</f>
        <v>43734.541666666664</v>
      </c>
      <c r="B4087" t="s">
        <v>129</v>
      </c>
      <c r="C4087">
        <v>8420.1200000000008</v>
      </c>
    </row>
    <row r="4088" spans="1:3" x14ac:dyDescent="0.3">
      <c r="A4088" s="9">
        <f>DATEVALUE(MID(B4088,1,10))+(IF(RIGHT(B4088,2)="PM",12,0)+MID(B4088,12,2))/24</f>
        <v>43735</v>
      </c>
      <c r="B4088" t="s">
        <v>130</v>
      </c>
      <c r="C4088">
        <v>8386.35</v>
      </c>
    </row>
    <row r="4089" spans="1:3" x14ac:dyDescent="0.3">
      <c r="A4089" s="9">
        <f>DATEVALUE(MID(B4089,1,10))+(IF(RIGHT(B4089,2)="PM",12,0)+MID(B4089,12,2))/24</f>
        <v>43734.458333333336</v>
      </c>
      <c r="B4089" t="s">
        <v>131</v>
      </c>
      <c r="C4089">
        <v>8449.56</v>
      </c>
    </row>
    <row r="4090" spans="1:3" x14ac:dyDescent="0.3">
      <c r="A4090" s="9">
        <f>DATEVALUE(MID(B4090,1,10))+(IF(RIGHT(B4090,2)="PM",12,0)+MID(B4090,12,2))/24</f>
        <v>43734.416666666664</v>
      </c>
      <c r="B4090" t="s">
        <v>132</v>
      </c>
      <c r="C4090">
        <v>8443.4699999999993</v>
      </c>
    </row>
    <row r="4091" spans="1:3" x14ac:dyDescent="0.3">
      <c r="A4091" s="13">
        <f>DATEVALUE(MID(B4091,1,10))+(IF(RIGHT(B4091,2)="PM",12,0)+MID(B4091,12,2))/24</f>
        <v>43734.375</v>
      </c>
      <c r="B4091" s="4" t="s">
        <v>133</v>
      </c>
      <c r="C4091" s="4">
        <v>8409.2800000000007</v>
      </c>
    </row>
    <row r="4092" spans="1:3" x14ac:dyDescent="0.3">
      <c r="A4092" s="9">
        <f>DATEVALUE(MID(B4092,1,10))+(IF(RIGHT(B4092,2)="PM",12,0)+MID(B4092,12,2))/24</f>
        <v>43734.333333333336</v>
      </c>
      <c r="B4092" t="s">
        <v>134</v>
      </c>
      <c r="C4092">
        <v>8378.98</v>
      </c>
    </row>
    <row r="4093" spans="1:3" x14ac:dyDescent="0.3">
      <c r="A4093" s="9">
        <f>DATEVALUE(MID(B4093,1,10))+(IF(RIGHT(B4093,2)="PM",12,0)+MID(B4093,12,2))/24</f>
        <v>43734.291666666664</v>
      </c>
      <c r="B4093" t="s">
        <v>135</v>
      </c>
      <c r="C4093">
        <v>8389.11</v>
      </c>
    </row>
    <row r="4094" spans="1:3" x14ac:dyDescent="0.3">
      <c r="A4094" s="9">
        <f>DATEVALUE(MID(B4094,1,10))+(IF(RIGHT(B4094,2)="PM",12,0)+MID(B4094,12,2))/24</f>
        <v>43734.25</v>
      </c>
      <c r="B4094" t="s">
        <v>136</v>
      </c>
      <c r="C4094">
        <v>8388.8700000000008</v>
      </c>
    </row>
    <row r="4095" spans="1:3" x14ac:dyDescent="0.3">
      <c r="A4095" s="9">
        <f>DATEVALUE(MID(B4095,1,10))+(IF(RIGHT(B4095,2)="PM",12,0)+MID(B4095,12,2))/24</f>
        <v>43734.208333333336</v>
      </c>
      <c r="B4095" t="s">
        <v>137</v>
      </c>
      <c r="C4095">
        <v>8363.2000000000007</v>
      </c>
    </row>
    <row r="4096" spans="1:3" x14ac:dyDescent="0.3">
      <c r="A4096" s="9">
        <f>DATEVALUE(MID(B4096,1,10))+(IF(RIGHT(B4096,2)="PM",12,0)+MID(B4096,12,2))/24</f>
        <v>43734.166666666664</v>
      </c>
      <c r="B4096" t="s">
        <v>138</v>
      </c>
      <c r="C4096">
        <v>8361.42</v>
      </c>
    </row>
    <row r="4097" spans="1:3" x14ac:dyDescent="0.3">
      <c r="A4097" s="9">
        <f>DATEVALUE(MID(B4097,1,10))+(IF(RIGHT(B4097,2)="PM",12,0)+MID(B4097,12,2))/24</f>
        <v>43734.125</v>
      </c>
      <c r="B4097" t="s">
        <v>139</v>
      </c>
      <c r="C4097">
        <v>8366.84</v>
      </c>
    </row>
    <row r="4098" spans="1:3" x14ac:dyDescent="0.3">
      <c r="A4098" s="9">
        <f>DATEVALUE(MID(B4098,1,10))+(IF(RIGHT(B4098,2)="PM",12,0)+MID(B4098,12,2))/24</f>
        <v>43734.083333333336</v>
      </c>
      <c r="B4098" t="s">
        <v>140</v>
      </c>
      <c r="C4098">
        <v>8348.1299999999992</v>
      </c>
    </row>
    <row r="4099" spans="1:3" x14ac:dyDescent="0.3">
      <c r="A4099" s="9">
        <f>DATEVALUE(MID(B4099,1,10))+(IF(RIGHT(B4099,2)="PM",12,0)+MID(B4099,12,2))/24</f>
        <v>43734.041666666664</v>
      </c>
      <c r="B4099" t="s">
        <v>141</v>
      </c>
      <c r="C4099">
        <v>8384.2099999999991</v>
      </c>
    </row>
    <row r="4100" spans="1:3" x14ac:dyDescent="0.3">
      <c r="A4100" s="9">
        <f>DATEVALUE(MID(B4100,1,10))+(IF(RIGHT(B4100,2)="PM",12,0)+MID(B4100,12,2))/24</f>
        <v>43734.5</v>
      </c>
      <c r="B4100" t="s">
        <v>142</v>
      </c>
      <c r="C4100">
        <v>8430.0499999999993</v>
      </c>
    </row>
    <row r="4101" spans="1:3" x14ac:dyDescent="0.3">
      <c r="A4101" s="9">
        <f>DATEVALUE(MID(B4101,1,10))+(IF(RIGHT(B4101,2)="PM",12,0)+MID(B4101,12,2))/24</f>
        <v>43733.958333333336</v>
      </c>
      <c r="B4101" t="s">
        <v>143</v>
      </c>
      <c r="C4101">
        <v>8434.94</v>
      </c>
    </row>
    <row r="4102" spans="1:3" x14ac:dyDescent="0.3">
      <c r="A4102" s="9">
        <f>DATEVALUE(MID(B4102,1,10))+(IF(RIGHT(B4102,2)="PM",12,0)+MID(B4102,12,2))/24</f>
        <v>43733.916666666664</v>
      </c>
      <c r="B4102" t="s">
        <v>144</v>
      </c>
      <c r="C4102">
        <v>8575.52</v>
      </c>
    </row>
    <row r="4103" spans="1:3" x14ac:dyDescent="0.3">
      <c r="A4103" s="9">
        <f>DATEVALUE(MID(B4103,1,10))+(IF(RIGHT(B4103,2)="PM",12,0)+MID(B4103,12,2))/24</f>
        <v>43733.875</v>
      </c>
      <c r="B4103" t="s">
        <v>145</v>
      </c>
      <c r="C4103">
        <v>8495.1200000000008</v>
      </c>
    </row>
    <row r="4104" spans="1:3" x14ac:dyDescent="0.3">
      <c r="A4104" s="9">
        <f>DATEVALUE(MID(B4104,1,10))+(IF(RIGHT(B4104,2)="PM",12,0)+MID(B4104,12,2))/24</f>
        <v>43733.833333333336</v>
      </c>
      <c r="B4104" t="s">
        <v>146</v>
      </c>
      <c r="C4104">
        <v>8348.64</v>
      </c>
    </row>
    <row r="4105" spans="1:3" x14ac:dyDescent="0.3">
      <c r="A4105" s="13">
        <f>DATEVALUE(MID(B4105,1,10))+(IF(RIGHT(B4105,2)="PM",12,0)+MID(B4105,12,2))/24</f>
        <v>43733.791666666664</v>
      </c>
      <c r="B4105" s="4" t="s">
        <v>147</v>
      </c>
      <c r="C4105" s="4">
        <v>8344.57</v>
      </c>
    </row>
    <row r="4106" spans="1:3" x14ac:dyDescent="0.3">
      <c r="A4106" s="9">
        <f>DATEVALUE(MID(B4106,1,10))+(IF(RIGHT(B4106,2)="PM",12,0)+MID(B4106,12,2))/24</f>
        <v>43733.75</v>
      </c>
      <c r="B4106" t="s">
        <v>148</v>
      </c>
      <c r="C4106">
        <v>8371.06</v>
      </c>
    </row>
    <row r="4107" spans="1:3" x14ac:dyDescent="0.3">
      <c r="A4107" s="9">
        <f>DATEVALUE(MID(B4107,1,10))+(IF(RIGHT(B4107,2)="PM",12,0)+MID(B4107,12,2))/24</f>
        <v>43733.708333333336</v>
      </c>
      <c r="B4107" t="s">
        <v>149</v>
      </c>
      <c r="C4107">
        <v>8346.61</v>
      </c>
    </row>
    <row r="4108" spans="1:3" x14ac:dyDescent="0.3">
      <c r="A4108" s="9">
        <f>DATEVALUE(MID(B4108,1,10))+(IF(RIGHT(B4108,2)="PM",12,0)+MID(B4108,12,2))/24</f>
        <v>43733.666666666664</v>
      </c>
      <c r="B4108" t="s">
        <v>150</v>
      </c>
      <c r="C4108">
        <v>8299.9500000000007</v>
      </c>
    </row>
    <row r="4109" spans="1:3" x14ac:dyDescent="0.3">
      <c r="A4109" s="9">
        <f>DATEVALUE(MID(B4109,1,10))+(IF(RIGHT(B4109,2)="PM",12,0)+MID(B4109,12,2))/24</f>
        <v>43733.625</v>
      </c>
      <c r="B4109" t="s">
        <v>151</v>
      </c>
      <c r="C4109">
        <v>8370.48</v>
      </c>
    </row>
    <row r="4110" spans="1:3" x14ac:dyDescent="0.3">
      <c r="A4110" s="9">
        <f>DATEVALUE(MID(B4110,1,10))+(IF(RIGHT(B4110,2)="PM",12,0)+MID(B4110,12,2))/24</f>
        <v>43733.583333333336</v>
      </c>
      <c r="B4110" t="s">
        <v>152</v>
      </c>
      <c r="C4110">
        <v>8393.68</v>
      </c>
    </row>
    <row r="4111" spans="1:3" x14ac:dyDescent="0.3">
      <c r="A4111" s="9">
        <f>DATEVALUE(MID(B4111,1,10))+(IF(RIGHT(B4111,2)="PM",12,0)+MID(B4111,12,2))/24</f>
        <v>43733.541666666664</v>
      </c>
      <c r="B4111" t="s">
        <v>153</v>
      </c>
      <c r="C4111">
        <v>8304.7099999999991</v>
      </c>
    </row>
    <row r="4112" spans="1:3" x14ac:dyDescent="0.3">
      <c r="A4112" s="9">
        <f>DATEVALUE(MID(B4112,1,10))+(IF(RIGHT(B4112,2)="PM",12,0)+MID(B4112,12,2))/24</f>
        <v>43734</v>
      </c>
      <c r="B4112" t="s">
        <v>154</v>
      </c>
      <c r="C4112">
        <v>8326.64</v>
      </c>
    </row>
    <row r="4113" spans="1:3" x14ac:dyDescent="0.3">
      <c r="A4113" s="9">
        <f>DATEVALUE(MID(B4113,1,10))+(IF(RIGHT(B4113,2)="PM",12,0)+MID(B4113,12,2))/24</f>
        <v>43733.458333333336</v>
      </c>
      <c r="B4113" t="s">
        <v>155</v>
      </c>
      <c r="C4113">
        <v>8417.34</v>
      </c>
    </row>
    <row r="4114" spans="1:3" x14ac:dyDescent="0.3">
      <c r="A4114" s="9">
        <f>DATEVALUE(MID(B4114,1,10))+(IF(RIGHT(B4114,2)="PM",12,0)+MID(B4114,12,2))/24</f>
        <v>43733.416666666664</v>
      </c>
      <c r="B4114" t="s">
        <v>156</v>
      </c>
      <c r="C4114">
        <v>8392.57</v>
      </c>
    </row>
    <row r="4115" spans="1:3" x14ac:dyDescent="0.3">
      <c r="A4115" s="9">
        <f>DATEVALUE(MID(B4115,1,10))+(IF(RIGHT(B4115,2)="PM",12,0)+MID(B4115,12,2))/24</f>
        <v>43733.375</v>
      </c>
      <c r="B4115" t="s">
        <v>157</v>
      </c>
      <c r="C4115">
        <v>8251.15</v>
      </c>
    </row>
    <row r="4116" spans="1:3" x14ac:dyDescent="0.3">
      <c r="A4116" s="9">
        <f>DATEVALUE(MID(B4116,1,10))+(IF(RIGHT(B4116,2)="PM",12,0)+MID(B4116,12,2))/24</f>
        <v>43733.333333333336</v>
      </c>
      <c r="B4116" t="s">
        <v>158</v>
      </c>
      <c r="C4116">
        <v>8328.16</v>
      </c>
    </row>
    <row r="4117" spans="1:3" x14ac:dyDescent="0.3">
      <c r="A4117" s="9">
        <f>DATEVALUE(MID(B4117,1,10))+(IF(RIGHT(B4117,2)="PM",12,0)+MID(B4117,12,2))/24</f>
        <v>43733.291666666664</v>
      </c>
      <c r="B4117" t="s">
        <v>159</v>
      </c>
      <c r="C4117">
        <v>8457.02</v>
      </c>
    </row>
    <row r="4118" spans="1:3" x14ac:dyDescent="0.3">
      <c r="A4118" s="9">
        <f>DATEVALUE(MID(B4118,1,10))+(IF(RIGHT(B4118,2)="PM",12,0)+MID(B4118,12,2))/24</f>
        <v>43733.25</v>
      </c>
      <c r="B4118" t="s">
        <v>160</v>
      </c>
      <c r="C4118">
        <v>8494.5499999999993</v>
      </c>
    </row>
    <row r="4119" spans="1:3" x14ac:dyDescent="0.3">
      <c r="A4119" s="9">
        <f>DATEVALUE(MID(B4119,1,10))+(IF(RIGHT(B4119,2)="PM",12,0)+MID(B4119,12,2))/24</f>
        <v>43733.208333333336</v>
      </c>
      <c r="B4119" t="s">
        <v>161</v>
      </c>
      <c r="C4119">
        <v>8504.41</v>
      </c>
    </row>
    <row r="4120" spans="1:3" x14ac:dyDescent="0.3">
      <c r="A4120" s="9">
        <f>DATEVALUE(MID(B4120,1,10))+(IF(RIGHT(B4120,2)="PM",12,0)+MID(B4120,12,2))/24</f>
        <v>43733.166666666664</v>
      </c>
      <c r="B4120" t="s">
        <v>162</v>
      </c>
      <c r="C4120">
        <v>8565.61</v>
      </c>
    </row>
    <row r="4121" spans="1:3" x14ac:dyDescent="0.3">
      <c r="A4121" s="13">
        <f>DATEVALUE(MID(B4121,1,10))+(IF(RIGHT(B4121,2)="PM",12,0)+MID(B4121,12,2))/24</f>
        <v>43733.125</v>
      </c>
      <c r="B4121" s="4" t="s">
        <v>163</v>
      </c>
      <c r="C4121" s="4">
        <v>8589.4500000000007</v>
      </c>
    </row>
    <row r="4122" spans="1:3" x14ac:dyDescent="0.3">
      <c r="A4122" s="9">
        <f>DATEVALUE(MID(B4122,1,10))+(IF(RIGHT(B4122,2)="PM",12,0)+MID(B4122,12,2))/24</f>
        <v>43733.083333333336</v>
      </c>
      <c r="B4122" t="s">
        <v>164</v>
      </c>
      <c r="C4122">
        <v>8696.24</v>
      </c>
    </row>
    <row r="4123" spans="1:3" x14ac:dyDescent="0.3">
      <c r="A4123" s="9">
        <f>DATEVALUE(MID(B4123,1,10))+(IF(RIGHT(B4123,2)="PM",12,0)+MID(B4123,12,2))/24</f>
        <v>43733.041666666664</v>
      </c>
      <c r="B4123" t="s">
        <v>165</v>
      </c>
      <c r="C4123">
        <v>8674.4599999999991</v>
      </c>
    </row>
    <row r="4124" spans="1:3" x14ac:dyDescent="0.3">
      <c r="A4124" s="9">
        <f>DATEVALUE(MID(B4124,1,10))+(IF(RIGHT(B4124,2)="PM",12,0)+MID(B4124,12,2))/24</f>
        <v>43733.5</v>
      </c>
      <c r="B4124" t="s">
        <v>166</v>
      </c>
      <c r="C4124">
        <v>8493.14</v>
      </c>
    </row>
    <row r="4125" spans="1:3" x14ac:dyDescent="0.3">
      <c r="A4125" s="9">
        <f>DATEVALUE(MID(B4125,1,10))+(IF(RIGHT(B4125,2)="PM",12,0)+MID(B4125,12,2))/24</f>
        <v>43732.958333333336</v>
      </c>
      <c r="B4125" t="s">
        <v>167</v>
      </c>
      <c r="C4125">
        <v>8546.73</v>
      </c>
    </row>
    <row r="4126" spans="1:3" x14ac:dyDescent="0.3">
      <c r="A4126" s="9">
        <f>DATEVALUE(MID(B4126,1,10))+(IF(RIGHT(B4126,2)="PM",12,0)+MID(B4126,12,2))/24</f>
        <v>43732.916666666664</v>
      </c>
      <c r="B4126" t="s">
        <v>168</v>
      </c>
      <c r="C4126">
        <v>8677.27</v>
      </c>
    </row>
    <row r="4127" spans="1:3" x14ac:dyDescent="0.3">
      <c r="A4127" s="9">
        <f>DATEVALUE(MID(B4127,1,10))+(IF(RIGHT(B4127,2)="PM",12,0)+MID(B4127,12,2))/24</f>
        <v>43732.875</v>
      </c>
      <c r="B4127" t="s">
        <v>169</v>
      </c>
      <c r="C4127">
        <v>8698</v>
      </c>
    </row>
    <row r="4128" spans="1:3" x14ac:dyDescent="0.3">
      <c r="A4128" s="9">
        <f>DATEVALUE(MID(B4128,1,10))+(IF(RIGHT(B4128,2)="PM",12,0)+MID(B4128,12,2))/24</f>
        <v>43732.833333333336</v>
      </c>
      <c r="B4128" t="s">
        <v>7</v>
      </c>
      <c r="C4128">
        <v>8552.9500000000007</v>
      </c>
    </row>
    <row r="4129" spans="1:3" x14ac:dyDescent="0.3">
      <c r="A4129" s="13">
        <f>DATEVALUE(MID(B4129,1,10))+(IF(RIGHT(B4129,2)="PM",12,0)+MID(B4129,12,2))/24</f>
        <v>43732.791666666664</v>
      </c>
      <c r="B4129" s="4" t="s">
        <v>8</v>
      </c>
      <c r="C4129" s="4">
        <v>8298.67</v>
      </c>
    </row>
    <row r="4130" spans="1:3" x14ac:dyDescent="0.3">
      <c r="A4130" s="9">
        <f>DATEVALUE(MID(B4130,1,10))+(IF(RIGHT(B4130,2)="PM",12,0)+MID(B4130,12,2))/24</f>
        <v>43732.75</v>
      </c>
      <c r="B4130" t="s">
        <v>9</v>
      </c>
      <c r="C4130">
        <v>9484.5499999999993</v>
      </c>
    </row>
    <row r="4131" spans="1:3" x14ac:dyDescent="0.3">
      <c r="A4131" s="9">
        <f>DATEVALUE(MID(B4131,1,10))+(IF(RIGHT(B4131,2)="PM",12,0)+MID(B4131,12,2))/24</f>
        <v>43732.708333333336</v>
      </c>
      <c r="B4131" t="s">
        <v>10</v>
      </c>
      <c r="C4131">
        <v>9504.4699999999993</v>
      </c>
    </row>
    <row r="4132" spans="1:3" x14ac:dyDescent="0.3">
      <c r="A4132" s="9">
        <f>DATEVALUE(MID(B4132,1,10))+(IF(RIGHT(B4132,2)="PM",12,0)+MID(B4132,12,2))/24</f>
        <v>43732.666666666664</v>
      </c>
      <c r="B4132" t="s">
        <v>11</v>
      </c>
      <c r="C4132">
        <v>9527.31</v>
      </c>
    </row>
    <row r="4133" spans="1:3" x14ac:dyDescent="0.3">
      <c r="A4133" s="9">
        <f>DATEVALUE(MID(B4133,1,10))+(IF(RIGHT(B4133,2)="PM",12,0)+MID(B4133,12,2))/24</f>
        <v>43732.625</v>
      </c>
      <c r="B4133" t="s">
        <v>12</v>
      </c>
      <c r="C4133">
        <v>9522.0499999999993</v>
      </c>
    </row>
    <row r="4134" spans="1:3" x14ac:dyDescent="0.3">
      <c r="A4134" s="9">
        <f>DATEVALUE(MID(B4134,1,10))+(IF(RIGHT(B4134,2)="PM",12,0)+MID(B4134,12,2))/24</f>
        <v>43732.583333333336</v>
      </c>
      <c r="B4134" t="s">
        <v>13</v>
      </c>
      <c r="C4134">
        <v>9632.9</v>
      </c>
    </row>
    <row r="4135" spans="1:3" x14ac:dyDescent="0.3">
      <c r="A4135" s="13">
        <f>DATEVALUE(MID(B4135,1,10))+(IF(RIGHT(B4135,2)="PM",12,0)+MID(B4135,12,2))/24</f>
        <v>43732.541666666664</v>
      </c>
      <c r="B4135" s="4" t="s">
        <v>14</v>
      </c>
      <c r="C4135" s="4">
        <v>9684.49</v>
      </c>
    </row>
    <row r="4136" spans="1:3" x14ac:dyDescent="0.3">
      <c r="A4136" s="9">
        <f>DATEVALUE(MID(B4136,1,10))+(IF(RIGHT(B4136,2)="PM",12,0)+MID(B4136,12,2))/24</f>
        <v>43733</v>
      </c>
      <c r="B4136" t="s">
        <v>15</v>
      </c>
      <c r="C4136">
        <v>9726.0400000000009</v>
      </c>
    </row>
    <row r="4137" spans="1:3" x14ac:dyDescent="0.3">
      <c r="A4137" s="9">
        <f>DATEVALUE(MID(B4137,1,10))+(IF(RIGHT(B4137,2)="PM",12,0)+MID(B4137,12,2))/24</f>
        <v>43732.458333333336</v>
      </c>
      <c r="B4137" t="s">
        <v>16</v>
      </c>
      <c r="C4137">
        <v>9734.65</v>
      </c>
    </row>
    <row r="4138" spans="1:3" x14ac:dyDescent="0.3">
      <c r="A4138" s="9">
        <f>DATEVALUE(MID(B4138,1,10))+(IF(RIGHT(B4138,2)="PM",12,0)+MID(B4138,12,2))/24</f>
        <v>43732.416666666664</v>
      </c>
      <c r="B4138" t="s">
        <v>17</v>
      </c>
      <c r="C4138">
        <v>9733.66</v>
      </c>
    </row>
    <row r="4139" spans="1:3" x14ac:dyDescent="0.3">
      <c r="A4139" s="9">
        <f>DATEVALUE(MID(B4139,1,10))+(IF(RIGHT(B4139,2)="PM",12,0)+MID(B4139,12,2))/24</f>
        <v>43732.375</v>
      </c>
      <c r="B4139" t="s">
        <v>18</v>
      </c>
      <c r="C4139">
        <v>9722.9699999999993</v>
      </c>
    </row>
    <row r="4140" spans="1:3" x14ac:dyDescent="0.3">
      <c r="A4140" s="9">
        <f>DATEVALUE(MID(B4140,1,10))+(IF(RIGHT(B4140,2)="PM",12,0)+MID(B4140,12,2))/24</f>
        <v>43732.333333333336</v>
      </c>
      <c r="B4140" t="s">
        <v>19</v>
      </c>
      <c r="C4140">
        <v>9755.74</v>
      </c>
    </row>
    <row r="4141" spans="1:3" x14ac:dyDescent="0.3">
      <c r="A4141" s="9">
        <f>DATEVALUE(MID(B4141,1,10))+(IF(RIGHT(B4141,2)="PM",12,0)+MID(B4141,12,2))/24</f>
        <v>43732.291666666664</v>
      </c>
      <c r="B4141" t="s">
        <v>20</v>
      </c>
      <c r="C4141">
        <v>9739.5300000000007</v>
      </c>
    </row>
    <row r="4142" spans="1:3" x14ac:dyDescent="0.3">
      <c r="A4142" s="9">
        <f>DATEVALUE(MID(B4142,1,10))+(IF(RIGHT(B4142,2)="PM",12,0)+MID(B4142,12,2))/24</f>
        <v>43732.25</v>
      </c>
      <c r="B4142" t="s">
        <v>21</v>
      </c>
      <c r="C4142">
        <v>9765.02</v>
      </c>
    </row>
    <row r="4143" spans="1:3" x14ac:dyDescent="0.3">
      <c r="A4143" s="9">
        <f>DATEVALUE(MID(B4143,1,10))+(IF(RIGHT(B4143,2)="PM",12,0)+MID(B4143,12,2))/24</f>
        <v>43732.208333333336</v>
      </c>
      <c r="B4143" t="s">
        <v>22</v>
      </c>
      <c r="C4143">
        <v>9722.61</v>
      </c>
    </row>
    <row r="4144" spans="1:3" x14ac:dyDescent="0.3">
      <c r="A4144" s="9">
        <f>DATEVALUE(MID(B4144,1,10))+(IF(RIGHT(B4144,2)="PM",12,0)+MID(B4144,12,2))/24</f>
        <v>43732.166666666664</v>
      </c>
      <c r="B4144" t="s">
        <v>23</v>
      </c>
      <c r="C4144">
        <v>9719.98</v>
      </c>
    </row>
    <row r="4145" spans="1:3" x14ac:dyDescent="0.3">
      <c r="A4145" s="9">
        <f>DATEVALUE(MID(B4145,1,10))+(IF(RIGHT(B4145,2)="PM",12,0)+MID(B4145,12,2))/24</f>
        <v>43732.125</v>
      </c>
      <c r="B4145" t="s">
        <v>24</v>
      </c>
      <c r="C4145">
        <v>9720.56</v>
      </c>
    </row>
    <row r="4146" spans="1:3" x14ac:dyDescent="0.3">
      <c r="A4146" s="9">
        <f>DATEVALUE(MID(B4146,1,10))+(IF(RIGHT(B4146,2)="PM",12,0)+MID(B4146,12,2))/24</f>
        <v>43732.083333333336</v>
      </c>
      <c r="B4146" t="s">
        <v>25</v>
      </c>
      <c r="C4146">
        <v>9725.15</v>
      </c>
    </row>
    <row r="4147" spans="1:3" x14ac:dyDescent="0.3">
      <c r="A4147" s="13">
        <f>DATEVALUE(MID(B4147,1,10))+(IF(RIGHT(B4147,2)="PM",12,0)+MID(B4147,12,2))/24</f>
        <v>43732.041666666664</v>
      </c>
      <c r="B4147" s="4" t="s">
        <v>26</v>
      </c>
      <c r="C4147" s="4">
        <v>9747.36</v>
      </c>
    </row>
    <row r="4148" spans="1:3" x14ac:dyDescent="0.3">
      <c r="A4148" s="9">
        <f>DATEVALUE(MID(B4148,1,10))+(IF(RIGHT(B4148,2)="PM",12,0)+MID(B4148,12,2))/24</f>
        <v>43732.5</v>
      </c>
      <c r="B4148" t="s">
        <v>27</v>
      </c>
      <c r="C4148">
        <v>9702.25</v>
      </c>
    </row>
    <row r="4149" spans="1:3" x14ac:dyDescent="0.3">
      <c r="A4149" s="9">
        <f>DATEVALUE(MID(B4149,1,10))+(IF(RIGHT(B4149,2)="PM",12,0)+MID(B4149,12,2))/24</f>
        <v>43731.958333333336</v>
      </c>
      <c r="B4149" t="s">
        <v>28</v>
      </c>
      <c r="C4149">
        <v>9716.2999999999993</v>
      </c>
    </row>
    <row r="4150" spans="1:3" x14ac:dyDescent="0.3">
      <c r="A4150" s="9">
        <f>DATEVALUE(MID(B4150,1,10))+(IF(RIGHT(B4150,2)="PM",12,0)+MID(B4150,12,2))/24</f>
        <v>43731.916666666664</v>
      </c>
      <c r="B4150" t="s">
        <v>29</v>
      </c>
      <c r="C4150">
        <v>9753.15</v>
      </c>
    </row>
    <row r="4151" spans="1:3" x14ac:dyDescent="0.3">
      <c r="A4151" s="9">
        <f>DATEVALUE(MID(B4151,1,10))+(IF(RIGHT(B4151,2)="PM",12,0)+MID(B4151,12,2))/24</f>
        <v>43731.875</v>
      </c>
      <c r="B4151" s="4" t="s">
        <v>30</v>
      </c>
      <c r="C4151" s="4">
        <v>9774.1200000000008</v>
      </c>
    </row>
    <row r="4152" spans="1:3" x14ac:dyDescent="0.3">
      <c r="A4152" s="9">
        <f>DATEVALUE(MID(B4152,1,10))+(IF(RIGHT(B4152,2)="PM",12,0)+MID(B4152,12,2))/24</f>
        <v>43731.833333333336</v>
      </c>
      <c r="B4152" t="s">
        <v>31</v>
      </c>
      <c r="C4152">
        <v>9806.08</v>
      </c>
    </row>
    <row r="4153" spans="1:3" x14ac:dyDescent="0.3">
      <c r="A4153" s="9">
        <f>DATEVALUE(MID(B4153,1,10))+(IF(RIGHT(B4153,2)="PM",12,0)+MID(B4153,12,2))/24</f>
        <v>43731.791666666664</v>
      </c>
      <c r="B4153" s="4" t="s">
        <v>32</v>
      </c>
      <c r="C4153" s="4">
        <v>9827.1200000000008</v>
      </c>
    </row>
    <row r="4154" spans="1:3" x14ac:dyDescent="0.3">
      <c r="A4154" s="9">
        <f>DATEVALUE(MID(B4154,1,10))+(IF(RIGHT(B4154,2)="PM",12,0)+MID(B4154,12,2))/24</f>
        <v>43731.75</v>
      </c>
      <c r="B4154" t="s">
        <v>33</v>
      </c>
      <c r="C4154">
        <v>9792.3700000000008</v>
      </c>
    </row>
    <row r="4155" spans="1:3" x14ac:dyDescent="0.3">
      <c r="A4155" s="9">
        <f>DATEVALUE(MID(B4155,1,10))+(IF(RIGHT(B4155,2)="PM",12,0)+MID(B4155,12,2))/24</f>
        <v>43731.708333333336</v>
      </c>
      <c r="B4155" t="s">
        <v>34</v>
      </c>
      <c r="C4155">
        <v>9813.5</v>
      </c>
    </row>
    <row r="4156" spans="1:3" x14ac:dyDescent="0.3">
      <c r="A4156" s="9"/>
    </row>
    <row r="4157" spans="1:3" x14ac:dyDescent="0.3">
      <c r="A4157" s="9"/>
    </row>
    <row r="4158" spans="1:3" x14ac:dyDescent="0.3">
      <c r="A4158" s="9">
        <f>A4153+23/24</f>
        <v>43732.75</v>
      </c>
    </row>
  </sheetData>
  <autoFilter ref="B2:R2" xr:uid="{00000000-0009-0000-0000-000001000000}"/>
  <mergeCells count="1">
    <mergeCell ref="G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er">
                <anchor moveWithCells="1" sizeWithCells="1">
                  <from>
                    <xdr:col>18</xdr:col>
                    <xdr:colOff>68580</xdr:colOff>
                    <xdr:row>0</xdr:row>
                    <xdr:rowOff>45720</xdr:rowOff>
                  </from>
                  <to>
                    <xdr:col>19</xdr:col>
                    <xdr:colOff>1379220</xdr:colOff>
                    <xdr:row>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">
                <anchor moveWithCells="1" sizeWithCells="1">
                  <from>
                    <xdr:col>19</xdr:col>
                    <xdr:colOff>990600</xdr:colOff>
                    <xdr:row>1</xdr:row>
                    <xdr:rowOff>38100</xdr:rowOff>
                  </from>
                  <to>
                    <xdr:col>22</xdr:col>
                    <xdr:colOff>342900</xdr:colOff>
                    <xdr:row>1</xdr:row>
                    <xdr:rowOff>335280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2020-02-19T15:42:56Z</dcterms:created>
  <dcterms:modified xsi:type="dcterms:W3CDTF">2020-03-29T19:38:32Z</dcterms:modified>
</cp:coreProperties>
</file>