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deriu\Desktop\Pays de la LOIRE\Pays de la loire_ TDB\"/>
    </mc:Choice>
  </mc:AlternateContent>
  <xr:revisionPtr revIDLastSave="0" documentId="13_ncr:1_{0EB44645-230B-457A-9D33-EB273D511D7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2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" l="1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30" i="2" a="1"/>
  <c r="C30" i="2" s="1"/>
  <c r="C31" i="2" a="1"/>
  <c r="C31" i="2" s="1"/>
  <c r="C32" i="2" a="1"/>
  <c r="C32" i="2" s="1"/>
  <c r="C33" i="2" a="1"/>
  <c r="C33" i="2" s="1"/>
  <c r="C34" i="2" a="1"/>
  <c r="C34" i="2" s="1"/>
  <c r="C35" i="2" a="1"/>
  <c r="C35" i="2" s="1"/>
  <c r="C36" i="2" a="1"/>
  <c r="C36" i="2" s="1"/>
  <c r="C37" i="2" a="1"/>
  <c r="C37" i="2" s="1"/>
  <c r="C38" i="2" a="1"/>
  <c r="C38" i="2" s="1"/>
  <c r="C39" i="2" a="1"/>
  <c r="C39" i="2" s="1"/>
  <c r="C40" i="2" a="1"/>
  <c r="C40" i="2" s="1"/>
  <c r="C41" i="2" a="1"/>
  <c r="C41" i="2" s="1"/>
  <c r="C42" i="2" a="1"/>
  <c r="C42" i="2" s="1"/>
  <c r="C43" i="2" a="1"/>
  <c r="C43" i="2" s="1"/>
  <c r="C44" i="2" a="1"/>
  <c r="C44" i="2" s="1"/>
  <c r="C45" i="2" a="1"/>
  <c r="C45" i="2" s="1"/>
  <c r="C46" i="2" a="1"/>
  <c r="C46" i="2" s="1"/>
  <c r="C47" i="2" a="1"/>
  <c r="C47" i="2" s="1"/>
  <c r="C48" i="2" a="1"/>
  <c r="C48" i="2" s="1"/>
  <c r="C49" i="2" a="1"/>
  <c r="C49" i="2" s="1"/>
  <c r="C50" i="2" a="1"/>
  <c r="C50" i="2" s="1"/>
  <c r="C51" i="2" a="1"/>
  <c r="C51" i="2" s="1"/>
  <c r="C52" i="2" a="1"/>
  <c r="C52" i="2" s="1"/>
  <c r="C53" i="2" a="1"/>
  <c r="C53" i="2" s="1"/>
  <c r="C54" i="2" a="1"/>
  <c r="C54" i="2" s="1"/>
  <c r="C55" i="2" a="1"/>
  <c r="C55" i="2" s="1"/>
  <c r="C56" i="2" a="1"/>
  <c r="C56" i="2" s="1"/>
  <c r="C57" i="2" a="1"/>
  <c r="C57" i="2" s="1"/>
  <c r="C58" i="2" a="1"/>
  <c r="C58" i="2" s="1"/>
  <c r="C59" i="2" a="1"/>
  <c r="C59" i="2" s="1"/>
  <c r="C60" i="2" a="1"/>
  <c r="C60" i="2" s="1"/>
  <c r="C61" i="2" a="1"/>
  <c r="C61" i="2" s="1"/>
  <c r="C62" i="2" a="1"/>
  <c r="C62" i="2" s="1"/>
  <c r="C63" i="2" a="1"/>
  <c r="C63" i="2" s="1"/>
  <c r="C64" i="2" a="1"/>
  <c r="C64" i="2" s="1"/>
  <c r="C65" i="2" a="1"/>
  <c r="C65" i="2" s="1"/>
  <c r="C66" i="2" a="1"/>
  <c r="C66" i="2" s="1"/>
  <c r="C67" i="2" a="1"/>
  <c r="C67" i="2" s="1"/>
  <c r="C68" i="2" a="1"/>
  <c r="C68" i="2" s="1"/>
  <c r="C69" i="2" a="1"/>
  <c r="C69" i="2" s="1"/>
  <c r="C70" i="2" a="1"/>
  <c r="C70" i="2" s="1"/>
  <c r="C71" i="2" a="1"/>
  <c r="C71" i="2" s="1"/>
  <c r="C72" i="2" a="1"/>
  <c r="C72" i="2" s="1"/>
  <c r="C73" i="2" a="1"/>
  <c r="C73" i="2" s="1"/>
  <c r="C74" i="2" a="1"/>
  <c r="C74" i="2" s="1"/>
  <c r="C75" i="2" a="1"/>
  <c r="C75" i="2" s="1"/>
  <c r="C76" i="2" a="1"/>
  <c r="C76" i="2" s="1"/>
  <c r="C77" i="2" a="1"/>
  <c r="C77" i="2" s="1"/>
  <c r="C78" i="2" a="1"/>
  <c r="C78" i="2" s="1"/>
  <c r="C79" i="2" a="1"/>
  <c r="C79" i="2" s="1"/>
  <c r="C5" i="2" a="1"/>
  <c r="C5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<sst xmlns="http://schemas.openxmlformats.org/spreadsheetml/2006/main" count="208" uniqueCount="15">
  <si>
    <t>A</t>
  </si>
  <si>
    <t>B</t>
  </si>
  <si>
    <t>C</t>
  </si>
  <si>
    <t>D</t>
  </si>
  <si>
    <t>E</t>
  </si>
  <si>
    <t xml:space="preserve">Pommes </t>
  </si>
  <si>
    <t>Peches</t>
  </si>
  <si>
    <t>Poires</t>
  </si>
  <si>
    <t>Raisins</t>
  </si>
  <si>
    <t>Banane</t>
  </si>
  <si>
    <t>Date</t>
  </si>
  <si>
    <t>Fruits</t>
  </si>
  <si>
    <t>Lettre</t>
  </si>
  <si>
    <t>Prunes</t>
  </si>
  <si>
    <t>Fruits2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</si>
</sst>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0" fillId="3" borderId="0" xfId="0" applyFill="1"/>
    <xf numFmtId="14" fontId="0" fillId="3" borderId="0" xfId="0" applyNumberFormat="1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C77A4-8824-47C8-939C-A7B1AF7A51E1}">
  <sheetPr codeName="Feuil1"/>
  <dimension ref="A4:D92"/>
  <sheetViews>
    <sheetView showGridLines="0" tabSelected="1" zoomScale="80" zoomScaleNormal="80" workbookViewId="0">
      <selection activeCell="Q29" sqref="Q29"/>
    </sheetView>
  </sheetViews>
  <sheetFormatPr baseColWidth="10" defaultRowHeight="14.4" x14ac:dyDescent="0.3"/>
  <cols>
    <col min="1" max="1" width="13.77734375" style="4" customWidth="1"/>
    <col min="2" max="2" width="14.77734375" customWidth="1"/>
    <col min="3" max="3" width="16.21875" customWidth="1"/>
  </cols>
  <sheetData>
    <row r="4" spans="1:4" x14ac:dyDescent="0.3">
      <c r="A4" s="6" t="s">
        <v>10</v>
      </c>
      <c r="B4" s="7" t="s">
        <v>12</v>
      </c>
      <c r="C4" s="7" t="s">
        <v>11</v>
      </c>
      <c r="D4" s="7" t="s">
        <v>14</v>
      </c>
    </row>
    <row r="5" spans="1:4" x14ac:dyDescent="0.3">
      <c r="A5" s="9">
        <v>44958</v>
      </c>
      <c r="B5" s="8" t="s">
        <v>0</v>
      </c>
      <c r="C5" s="8" t="str" cm="1">
        <f t="array" ref="C5">IFERROR(INDEX(Feuil2!$B$6:$F$35,_xlfn.XMATCH(Feuil1!$A5,Feuil2!$A$6:$A$35),_xlfn.XMATCH(Feuil1!$B5,Feuil2!$B$5:$F$5)),"")</f>
        <v xml:space="preserve">Pommes </v>
      </c>
      <c r="D5" s="8" t="s">
        <v>13</v>
      </c>
    </row>
    <row r="6" spans="1:4" x14ac:dyDescent="0.3">
      <c r="A6" s="9">
        <v>44958</v>
      </c>
      <c r="B6" s="8" t="s">
        <v>1</v>
      </c>
      <c r="C6" s="8" t="str" cm="1">
        <f t="array" ref="C6">IFERROR(INDEX(Feuil2!$B$6:$F$35,_xlfn.XMATCH(Feuil1!$A6,Feuil2!$A$6:$A$35),_xlfn.XMATCH(Feuil1!$B6,Feuil2!$B$5:$F$5)),"")</f>
        <v>Peches</v>
      </c>
    </row>
    <row r="7" spans="1:4" x14ac:dyDescent="0.3">
      <c r="A7" s="3">
        <v>44958</v>
      </c>
      <c r="B7" t="s">
        <v>2</v>
      </c>
      <c r="C7" s="10" t="str" cm="1">
        <f t="array" ref="C7">IFERROR(INDEX(Feuil2!$B$6:$F$35,_xlfn.XMATCH(Feuil1!$A7,Feuil2!$A$6:$A$35),_xlfn.XMATCH(Feuil1!$B7,Feuil2!$B$5:$F$5)),"")</f>
        <v>Poires</v>
      </c>
    </row>
    <row r="8" spans="1:4" x14ac:dyDescent="0.3">
      <c r="A8" s="3">
        <v>44958</v>
      </c>
      <c r="B8" t="s">
        <v>3</v>
      </c>
      <c r="C8" s="10" t="str" cm="1">
        <f t="array" ref="C8">IFERROR(INDEX(Feuil2!$B$6:$F$35,_xlfn.XMATCH(Feuil1!$A8,Feuil2!$A$6:$A$35),_xlfn.XMATCH(Feuil1!$B8,Feuil2!$B$5:$F$5)),"")</f>
        <v>Raisins</v>
      </c>
    </row>
    <row r="9" spans="1:4" x14ac:dyDescent="0.3">
      <c r="A9" s="3">
        <v>44958</v>
      </c>
      <c r="B9" t="s">
        <v>4</v>
      </c>
      <c r="C9" s="10" t="str" cm="1">
        <f t="array" ref="C9">IFERROR(INDEX(Feuil2!$B$6:$F$35,_xlfn.XMATCH(Feuil1!$A9,Feuil2!$A$6:$A$35),_xlfn.XMATCH(Feuil1!$B9,Feuil2!$B$5:$F$5)),"")</f>
        <v>Banane</v>
      </c>
    </row>
    <row r="10" spans="1:4" x14ac:dyDescent="0.3">
      <c r="A10" s="3">
        <v>44959</v>
      </c>
      <c r="B10" t="s">
        <v>0</v>
      </c>
      <c r="C10" s="10" t="str" cm="1">
        <f t="array" ref="C10">IFERROR(INDEX(Feuil2!$B$6:$F$35,_xlfn.XMATCH(Feuil1!$A10,Feuil2!$A$6:$A$35),_xlfn.XMATCH(Feuil1!$B10,Feuil2!$B$5:$F$5)),"")</f>
        <v>Poires</v>
      </c>
    </row>
    <row r="11" spans="1:4" x14ac:dyDescent="0.3">
      <c r="A11" s="3">
        <v>44959</v>
      </c>
      <c r="B11" t="s">
        <v>1</v>
      </c>
      <c r="C11" s="10" t="str" cm="1">
        <f t="array" ref="C11">IFERROR(INDEX(Feuil2!$B$6:$F$35,_xlfn.XMATCH(Feuil1!$A11,Feuil2!$A$6:$A$35),_xlfn.XMATCH(Feuil1!$B11,Feuil2!$B$5:$F$5)),"")</f>
        <v>Raisins</v>
      </c>
    </row>
    <row r="12" spans="1:4" x14ac:dyDescent="0.3">
      <c r="A12" s="3">
        <v>44959</v>
      </c>
      <c r="B12" t="s">
        <v>2</v>
      </c>
      <c r="C12" s="10" t="str" cm="1">
        <f t="array" ref="C12">IFERROR(INDEX(Feuil2!$B$6:$F$35,_xlfn.XMATCH(Feuil1!$A12,Feuil2!$A$6:$A$35),_xlfn.XMATCH(Feuil1!$B12,Feuil2!$B$5:$F$5)),"")</f>
        <v>Banane</v>
      </c>
    </row>
    <row r="13" spans="1:4" x14ac:dyDescent="0.3">
      <c r="A13" s="3">
        <v>44959</v>
      </c>
      <c r="B13" t="s">
        <v>3</v>
      </c>
      <c r="C13" s="10" t="str" cm="1">
        <f t="array" ref="C13">IFERROR(INDEX(Feuil2!$B$6:$F$35,_xlfn.XMATCH(Feuil1!$A13,Feuil2!$A$6:$A$35),_xlfn.XMATCH(Feuil1!$B13,Feuil2!$B$5:$F$5)),"")</f>
        <v xml:space="preserve">Pommes </v>
      </c>
    </row>
    <row r="14" spans="1:4" x14ac:dyDescent="0.3">
      <c r="A14" s="3">
        <v>44959</v>
      </c>
      <c r="B14" t="s">
        <v>4</v>
      </c>
      <c r="C14" s="10" t="str" cm="1">
        <f t="array" ref="C14">IFERROR(INDEX(Feuil2!$B$6:$F$35,_xlfn.XMATCH(Feuil1!$A14,Feuil2!$A$6:$A$35),_xlfn.XMATCH(Feuil1!$B14,Feuil2!$B$5:$F$5)),"")</f>
        <v>Peches</v>
      </c>
    </row>
    <row r="15" spans="1:4" x14ac:dyDescent="0.3">
      <c r="A15" s="3">
        <v>44960</v>
      </c>
      <c r="B15" t="s">
        <v>0</v>
      </c>
      <c r="C15" s="10" t="str" cm="1">
        <f t="array" ref="C15">IFERROR(INDEX(Feuil2!$B$6:$F$35,_xlfn.XMATCH(Feuil1!$A15,Feuil2!$A$6:$A$35),_xlfn.XMATCH(Feuil1!$B15,Feuil2!$B$5:$F$5)),"")</f>
        <v>Raisins</v>
      </c>
    </row>
    <row r="16" spans="1:4" x14ac:dyDescent="0.3">
      <c r="A16" s="3">
        <v>44960</v>
      </c>
      <c r="B16" t="s">
        <v>1</v>
      </c>
      <c r="C16" s="10" t="str" cm="1">
        <f t="array" ref="C16">IFERROR(INDEX(Feuil2!$B$6:$F$35,_xlfn.XMATCH(Feuil1!$A16,Feuil2!$A$6:$A$35),_xlfn.XMATCH(Feuil1!$B16,Feuil2!$B$5:$F$5)),"")</f>
        <v>Banane</v>
      </c>
    </row>
    <row r="17" spans="1:3" x14ac:dyDescent="0.3">
      <c r="A17" s="3">
        <v>44960</v>
      </c>
      <c r="B17" t="s">
        <v>2</v>
      </c>
      <c r="C17" s="10" t="str" cm="1">
        <f t="array" ref="C17">IFERROR(INDEX(Feuil2!$B$6:$F$35,_xlfn.XMATCH(Feuil1!$A17,Feuil2!$A$6:$A$35),_xlfn.XMATCH(Feuil1!$B17,Feuil2!$B$5:$F$5)),"")</f>
        <v>Peches</v>
      </c>
    </row>
    <row r="18" spans="1:3" x14ac:dyDescent="0.3">
      <c r="A18" s="3">
        <v>44960</v>
      </c>
      <c r="B18" t="s">
        <v>3</v>
      </c>
      <c r="C18" s="10" cm="1">
        <f t="array" ref="C18">IFERROR(INDEX(Feuil2!$B$6:$F$35,_xlfn.XMATCH(Feuil1!$A18,Feuil2!$A$6:$A$35),_xlfn.XMATCH(Feuil1!$B18,Feuil2!$B$5:$F$5)),"")</f>
        <v>0</v>
      </c>
    </row>
    <row r="19" spans="1:3" x14ac:dyDescent="0.3">
      <c r="A19" s="3">
        <v>44960</v>
      </c>
      <c r="B19" t="s">
        <v>4</v>
      </c>
      <c r="C19" s="10" t="str" cm="1">
        <f t="array" ref="C19">IFERROR(INDEX(Feuil2!$B$6:$F$35,_xlfn.XMATCH(Feuil1!$A19,Feuil2!$A$6:$A$35),_xlfn.XMATCH(Feuil1!$B19,Feuil2!$B$5:$F$5)),"")</f>
        <v>Raisins</v>
      </c>
    </row>
    <row r="20" spans="1:3" x14ac:dyDescent="0.3">
      <c r="A20" s="3">
        <v>45003</v>
      </c>
      <c r="B20" t="s">
        <v>0</v>
      </c>
      <c r="C20" s="10" t="str" cm="1">
        <f t="array" ref="C20">IFERROR(INDEX(Feuil2!$B$6:$F$35,_xlfn.XMATCH(Feuil1!$A20,Feuil2!$A$6:$A$35),_xlfn.XMATCH(Feuil1!$B20,Feuil2!$B$5:$F$5)),"")</f>
        <v>Poires</v>
      </c>
    </row>
    <row r="21" spans="1:3" x14ac:dyDescent="0.3">
      <c r="A21" s="3">
        <v>45003</v>
      </c>
      <c r="B21" t="s">
        <v>1</v>
      </c>
      <c r="C21" s="10" t="str" cm="1">
        <f t="array" ref="C21">IFERROR(INDEX(Feuil2!$B$6:$F$35,_xlfn.XMATCH(Feuil1!$A21,Feuil2!$A$6:$A$35),_xlfn.XMATCH(Feuil1!$B21,Feuil2!$B$5:$F$5)),"")</f>
        <v>Raisins</v>
      </c>
    </row>
    <row r="22" spans="1:3" x14ac:dyDescent="0.3">
      <c r="A22" s="3">
        <v>45003</v>
      </c>
      <c r="B22" t="s">
        <v>2</v>
      </c>
      <c r="C22" s="10" t="str" cm="1">
        <f t="array" ref="C22">IFERROR(INDEX(Feuil2!$B$6:$F$35,_xlfn.XMATCH(Feuil1!$A22,Feuil2!$A$6:$A$35),_xlfn.XMATCH(Feuil1!$B22,Feuil2!$B$5:$F$5)),"")</f>
        <v>Banane</v>
      </c>
    </row>
    <row r="23" spans="1:3" x14ac:dyDescent="0.3">
      <c r="A23" s="3">
        <v>45003</v>
      </c>
      <c r="B23" t="s">
        <v>3</v>
      </c>
      <c r="C23" s="10" cm="1">
        <f t="array" ref="C23">IFERROR(INDEX(Feuil2!$B$6:$F$35,_xlfn.XMATCH(Feuil1!$A23,Feuil2!$A$6:$A$35),_xlfn.XMATCH(Feuil1!$B23,Feuil2!$B$5:$F$5)),"")</f>
        <v>0</v>
      </c>
    </row>
    <row r="24" spans="1:3" x14ac:dyDescent="0.3">
      <c r="A24" s="3">
        <v>45003</v>
      </c>
      <c r="B24" t="s">
        <v>4</v>
      </c>
      <c r="C24" s="10" t="str" cm="1">
        <f t="array" ref="C24">IFERROR(INDEX(Feuil2!$B$6:$F$35,_xlfn.XMATCH(Feuil1!$A24,Feuil2!$A$6:$A$35),_xlfn.XMATCH(Feuil1!$B24,Feuil2!$B$5:$F$5)),"")</f>
        <v>Peches</v>
      </c>
    </row>
    <row r="25" spans="1:3" x14ac:dyDescent="0.3">
      <c r="A25" s="3">
        <v>45004</v>
      </c>
      <c r="B25" t="s">
        <v>0</v>
      </c>
      <c r="C25" s="10" t="str" cm="1">
        <f t="array" ref="C25">IFERROR(INDEX(Feuil2!$B$6:$F$35,_xlfn.XMATCH(Feuil1!$A25,Feuil2!$A$6:$A$35),_xlfn.XMATCH(Feuil1!$B25,Feuil2!$B$5:$F$5)),"")</f>
        <v xml:space="preserve">Pommes </v>
      </c>
    </row>
    <row r="26" spans="1:3" x14ac:dyDescent="0.3">
      <c r="A26" s="3">
        <v>45004</v>
      </c>
      <c r="B26" t="s">
        <v>1</v>
      </c>
      <c r="C26" s="10" t="str" cm="1">
        <f t="array" ref="C26">IFERROR(INDEX(Feuil2!$B$6:$F$35,_xlfn.XMATCH(Feuil1!$A26,Feuil2!$A$6:$A$35),_xlfn.XMATCH(Feuil1!$B26,Feuil2!$B$5:$F$5)),"")</f>
        <v>Peches</v>
      </c>
    </row>
    <row r="27" spans="1:3" x14ac:dyDescent="0.3">
      <c r="A27" s="3">
        <v>45004</v>
      </c>
      <c r="B27" t="s">
        <v>2</v>
      </c>
      <c r="C27" s="10" t="str" cm="1">
        <f t="array" ref="C27">IFERROR(INDEX(Feuil2!$B$6:$F$35,_xlfn.XMATCH(Feuil1!$A27,Feuil2!$A$6:$A$35),_xlfn.XMATCH(Feuil1!$B27,Feuil2!$B$5:$F$5)),"")</f>
        <v>Poires</v>
      </c>
    </row>
    <row r="28" spans="1:3" x14ac:dyDescent="0.3">
      <c r="A28" s="3">
        <v>45004</v>
      </c>
      <c r="B28" t="s">
        <v>3</v>
      </c>
      <c r="C28" s="10" cm="1">
        <f t="array" ref="C28">IFERROR(INDEX(Feuil2!$B$6:$F$35,_xlfn.XMATCH(Feuil1!$A28,Feuil2!$A$6:$A$35),_xlfn.XMATCH(Feuil1!$B28,Feuil2!$B$5:$F$5)),"")</f>
        <v>0</v>
      </c>
    </row>
    <row r="29" spans="1:3" x14ac:dyDescent="0.3">
      <c r="A29" s="3">
        <v>45004</v>
      </c>
      <c r="B29" t="s">
        <v>4</v>
      </c>
      <c r="C29" s="10" t="str" cm="1">
        <f t="array" ref="C29">IFERROR(INDEX(Feuil2!$B$6:$F$35,_xlfn.XMATCH(Feuil1!$A29,Feuil2!$A$6:$A$35),_xlfn.XMATCH(Feuil1!$B29,Feuil2!$B$5:$F$5)),"")</f>
        <v>Banane</v>
      </c>
    </row>
    <row r="30" spans="1:3" x14ac:dyDescent="0.3">
      <c r="A30" s="3">
        <v>45005</v>
      </c>
      <c r="B30" t="s">
        <v>0</v>
      </c>
      <c r="C30" s="10" t="str" cm="1">
        <f t="array" ref="C30">IFERROR(INDEX(Feuil2!$B$6:$F$35,_xlfn.XMATCH(Feuil1!$A30,Feuil2!$A$6:$A$35),_xlfn.XMATCH(Feuil1!$B30,Feuil2!$B$5:$F$5)),"")</f>
        <v>Raisins</v>
      </c>
    </row>
    <row r="31" spans="1:3" x14ac:dyDescent="0.3">
      <c r="A31" s="3">
        <v>45005</v>
      </c>
      <c r="B31" t="s">
        <v>1</v>
      </c>
      <c r="C31" s="10" t="str" cm="1">
        <f t="array" ref="C31">IFERROR(INDEX(Feuil2!$B$6:$F$35,_xlfn.XMATCH(Feuil1!$A31,Feuil2!$A$6:$A$35),_xlfn.XMATCH(Feuil1!$B31,Feuil2!$B$5:$F$5)),"")</f>
        <v>Banane</v>
      </c>
    </row>
    <row r="32" spans="1:3" x14ac:dyDescent="0.3">
      <c r="A32" s="3">
        <v>45005</v>
      </c>
      <c r="B32" t="s">
        <v>2</v>
      </c>
      <c r="C32" s="10" t="str" cm="1">
        <f t="array" ref="C32">IFERROR(INDEX(Feuil2!$B$6:$F$35,_xlfn.XMATCH(Feuil1!$A32,Feuil2!$A$6:$A$35),_xlfn.XMATCH(Feuil1!$B32,Feuil2!$B$5:$F$5)),"")</f>
        <v>Peches</v>
      </c>
    </row>
    <row r="33" spans="1:3" x14ac:dyDescent="0.3">
      <c r="A33" s="3">
        <v>45005</v>
      </c>
      <c r="B33" t="s">
        <v>3</v>
      </c>
      <c r="C33" s="10" cm="1">
        <f t="array" ref="C33">IFERROR(INDEX(Feuil2!$B$6:$F$35,_xlfn.XMATCH(Feuil1!$A33,Feuil2!$A$6:$A$35),_xlfn.XMATCH(Feuil1!$B33,Feuil2!$B$5:$F$5)),"")</f>
        <v>0</v>
      </c>
    </row>
    <row r="34" spans="1:3" x14ac:dyDescent="0.3">
      <c r="A34" s="3">
        <v>45005</v>
      </c>
      <c r="B34" t="s">
        <v>4</v>
      </c>
      <c r="C34" s="10" t="str" cm="1">
        <f t="array" ref="C34">IFERROR(INDEX(Feuil2!$B$6:$F$35,_xlfn.XMATCH(Feuil1!$A34,Feuil2!$A$6:$A$35),_xlfn.XMATCH(Feuil1!$B34,Feuil2!$B$5:$F$5)),"")</f>
        <v>Peches</v>
      </c>
    </row>
    <row r="35" spans="1:3" x14ac:dyDescent="0.3">
      <c r="A35" s="3">
        <v>45142</v>
      </c>
      <c r="B35" t="s">
        <v>0</v>
      </c>
      <c r="C35" s="10" t="str" cm="1">
        <f t="array" ref="C35">IFERROR(INDEX(Feuil2!$B$6:$F$35,_xlfn.XMATCH(Feuil1!$A35,Feuil2!$A$6:$A$35),_xlfn.XMATCH(Feuil1!$B35,Feuil2!$B$5:$F$5)),"")</f>
        <v xml:space="preserve">Pommes </v>
      </c>
    </row>
    <row r="36" spans="1:3" x14ac:dyDescent="0.3">
      <c r="A36" s="3">
        <v>45142</v>
      </c>
      <c r="B36" t="s">
        <v>1</v>
      </c>
      <c r="C36" s="10" t="str" cm="1">
        <f t="array" ref="C36">IFERROR(INDEX(Feuil2!$B$6:$F$35,_xlfn.XMATCH(Feuil1!$A36,Feuil2!$A$6:$A$35),_xlfn.XMATCH(Feuil1!$B36,Feuil2!$B$5:$F$5)),"")</f>
        <v>Peches</v>
      </c>
    </row>
    <row r="37" spans="1:3" x14ac:dyDescent="0.3">
      <c r="A37" s="3">
        <v>45142</v>
      </c>
      <c r="B37" t="s">
        <v>2</v>
      </c>
      <c r="C37" s="10" t="str" cm="1">
        <f t="array" ref="C37">IFERROR(INDEX(Feuil2!$B$6:$F$35,_xlfn.XMATCH(Feuil1!$A37,Feuil2!$A$6:$A$35),_xlfn.XMATCH(Feuil1!$B37,Feuil2!$B$5:$F$5)),"")</f>
        <v>Poires</v>
      </c>
    </row>
    <row r="38" spans="1:3" x14ac:dyDescent="0.3">
      <c r="A38" s="3">
        <v>45142</v>
      </c>
      <c r="B38" t="s">
        <v>3</v>
      </c>
      <c r="C38" s="10" cm="1">
        <f t="array" ref="C38">IFERROR(INDEX(Feuil2!$B$6:$F$35,_xlfn.XMATCH(Feuil1!$A38,Feuil2!$A$6:$A$35),_xlfn.XMATCH(Feuil1!$B38,Feuil2!$B$5:$F$5)),"")</f>
        <v>0</v>
      </c>
    </row>
    <row r="39" spans="1:3" x14ac:dyDescent="0.3">
      <c r="A39" s="3">
        <v>45142</v>
      </c>
      <c r="B39" t="s">
        <v>4</v>
      </c>
      <c r="C39" s="10" t="str" cm="1">
        <f t="array" ref="C39">IFERROR(INDEX(Feuil2!$B$6:$F$35,_xlfn.XMATCH(Feuil1!$A39,Feuil2!$A$6:$A$35),_xlfn.XMATCH(Feuil1!$B39,Feuil2!$B$5:$F$5)),"")</f>
        <v>Poires</v>
      </c>
    </row>
    <row r="40" spans="1:3" x14ac:dyDescent="0.3">
      <c r="A40" s="3">
        <v>45143</v>
      </c>
      <c r="B40" t="s">
        <v>0</v>
      </c>
      <c r="C40" s="10" t="str" cm="1">
        <f t="array" ref="C40">IFERROR(INDEX(Feuil2!$B$6:$F$35,_xlfn.XMATCH(Feuil1!$A40,Feuil2!$A$6:$A$35),_xlfn.XMATCH(Feuil1!$B40,Feuil2!$B$5:$F$5)),"")</f>
        <v>Peches</v>
      </c>
    </row>
    <row r="41" spans="1:3" x14ac:dyDescent="0.3">
      <c r="A41" s="3">
        <v>45143</v>
      </c>
      <c r="B41" t="s">
        <v>1</v>
      </c>
      <c r="C41" s="10" t="str" cm="1">
        <f t="array" ref="C41">IFERROR(INDEX(Feuil2!$B$6:$F$35,_xlfn.XMATCH(Feuil1!$A41,Feuil2!$A$6:$A$35),_xlfn.XMATCH(Feuil1!$B41,Feuil2!$B$5:$F$5)),"")</f>
        <v>Poires</v>
      </c>
    </row>
    <row r="42" spans="1:3" x14ac:dyDescent="0.3">
      <c r="A42" s="3">
        <v>45143</v>
      </c>
      <c r="B42" t="s">
        <v>2</v>
      </c>
      <c r="C42" s="10" t="str" cm="1">
        <f t="array" ref="C42">IFERROR(INDEX(Feuil2!$B$6:$F$35,_xlfn.XMATCH(Feuil1!$A42,Feuil2!$A$6:$A$35),_xlfn.XMATCH(Feuil1!$B42,Feuil2!$B$5:$F$5)),"")</f>
        <v>Raisins</v>
      </c>
    </row>
    <row r="43" spans="1:3" x14ac:dyDescent="0.3">
      <c r="A43" s="3">
        <v>45143</v>
      </c>
      <c r="B43" t="s">
        <v>3</v>
      </c>
      <c r="C43" s="10" t="str" cm="1">
        <f t="array" ref="C43">IFERROR(INDEX(Feuil2!$B$6:$F$35,_xlfn.XMATCH(Feuil1!$A43,Feuil2!$A$6:$A$35),_xlfn.XMATCH(Feuil1!$B43,Feuil2!$B$5:$F$5)),"")</f>
        <v>Banane</v>
      </c>
    </row>
    <row r="44" spans="1:3" x14ac:dyDescent="0.3">
      <c r="A44" s="3">
        <v>45143</v>
      </c>
      <c r="B44" t="s">
        <v>4</v>
      </c>
      <c r="C44" s="10" t="str" cm="1">
        <f t="array" ref="C44">IFERROR(INDEX(Feuil2!$B$6:$F$35,_xlfn.XMATCH(Feuil1!$A44,Feuil2!$A$6:$A$35),_xlfn.XMATCH(Feuil1!$B44,Feuil2!$B$5:$F$5)),"")</f>
        <v>Peches</v>
      </c>
    </row>
    <row r="45" spans="1:3" x14ac:dyDescent="0.3">
      <c r="A45" s="3">
        <v>45144</v>
      </c>
      <c r="B45" t="s">
        <v>0</v>
      </c>
      <c r="C45" s="10" cm="1">
        <f t="array" ref="C45">IFERROR(INDEX(Feuil2!$B$6:$F$35,_xlfn.XMATCH(Feuil1!$A45,Feuil2!$A$6:$A$35),_xlfn.XMATCH(Feuil1!$B45,Feuil2!$B$5:$F$5)),"")</f>
        <v>0</v>
      </c>
    </row>
    <row r="46" spans="1:3" x14ac:dyDescent="0.3">
      <c r="A46" s="3">
        <v>45144</v>
      </c>
      <c r="B46" t="s">
        <v>1</v>
      </c>
      <c r="C46" s="10" t="str" cm="1">
        <f t="array" ref="C46">IFERROR(INDEX(Feuil2!$B$6:$F$35,_xlfn.XMATCH(Feuil1!$A46,Feuil2!$A$6:$A$35),_xlfn.XMATCH(Feuil1!$B46,Feuil2!$B$5:$F$5)),"")</f>
        <v>Banane</v>
      </c>
    </row>
    <row r="47" spans="1:3" x14ac:dyDescent="0.3">
      <c r="A47" s="3">
        <v>45144</v>
      </c>
      <c r="B47" t="s">
        <v>2</v>
      </c>
      <c r="C47" s="10" t="str" cm="1">
        <f t="array" ref="C47">IFERROR(INDEX(Feuil2!$B$6:$F$35,_xlfn.XMATCH(Feuil1!$A47,Feuil2!$A$6:$A$35),_xlfn.XMATCH(Feuil1!$B47,Feuil2!$B$5:$F$5)),"")</f>
        <v>Peches</v>
      </c>
    </row>
    <row r="48" spans="1:3" x14ac:dyDescent="0.3">
      <c r="A48" s="3">
        <v>45144</v>
      </c>
      <c r="B48" t="s">
        <v>3</v>
      </c>
      <c r="C48" s="10" t="str" cm="1">
        <f t="array" ref="C48">IFERROR(INDEX(Feuil2!$B$6:$F$35,_xlfn.XMATCH(Feuil1!$A48,Feuil2!$A$6:$A$35),_xlfn.XMATCH(Feuil1!$B48,Feuil2!$B$5:$F$5)),"")</f>
        <v>Banane</v>
      </c>
    </row>
    <row r="49" spans="1:3" x14ac:dyDescent="0.3">
      <c r="A49" s="3">
        <v>45144</v>
      </c>
      <c r="B49" t="s">
        <v>4</v>
      </c>
      <c r="C49" s="10" t="str" cm="1">
        <f t="array" ref="C49">IFERROR(INDEX(Feuil2!$B$6:$F$35,_xlfn.XMATCH(Feuil1!$A49,Feuil2!$A$6:$A$35),_xlfn.XMATCH(Feuil1!$B49,Feuil2!$B$5:$F$5)),"")</f>
        <v>Poires</v>
      </c>
    </row>
    <row r="50" spans="1:3" x14ac:dyDescent="0.3">
      <c r="A50" s="3">
        <v>45413</v>
      </c>
      <c r="B50" t="s">
        <v>0</v>
      </c>
      <c r="C50" s="10" t="str" cm="1">
        <f t="array" ref="C50">IFERROR(INDEX(Feuil2!$B$6:$F$35,_xlfn.XMATCH(Feuil1!$A50,Feuil2!$A$6:$A$35),_xlfn.XMATCH(Feuil1!$B50,Feuil2!$B$5:$F$5)),"")</f>
        <v xml:space="preserve">Pommes </v>
      </c>
    </row>
    <row r="51" spans="1:3" x14ac:dyDescent="0.3">
      <c r="A51" s="3">
        <v>45413</v>
      </c>
      <c r="B51" t="s">
        <v>1</v>
      </c>
      <c r="C51" s="10" t="str" cm="1">
        <f t="array" ref="C51">IFERROR(INDEX(Feuil2!$B$6:$F$35,_xlfn.XMATCH(Feuil1!$A51,Feuil2!$A$6:$A$35),_xlfn.XMATCH(Feuil1!$B51,Feuil2!$B$5:$F$5)),"")</f>
        <v>Peches</v>
      </c>
    </row>
    <row r="52" spans="1:3" x14ac:dyDescent="0.3">
      <c r="A52" s="3">
        <v>45413</v>
      </c>
      <c r="B52" t="s">
        <v>2</v>
      </c>
      <c r="C52" s="10" t="str" cm="1">
        <f t="array" ref="C52">IFERROR(INDEX(Feuil2!$B$6:$F$35,_xlfn.XMATCH(Feuil1!$A52,Feuil2!$A$6:$A$35),_xlfn.XMATCH(Feuil1!$B52,Feuil2!$B$5:$F$5)),"")</f>
        <v>Poires</v>
      </c>
    </row>
    <row r="53" spans="1:3" x14ac:dyDescent="0.3">
      <c r="A53" s="3">
        <v>45413</v>
      </c>
      <c r="B53" t="s">
        <v>3</v>
      </c>
      <c r="C53" s="10" t="str" cm="1">
        <f t="array" ref="C53">IFERROR(INDEX(Feuil2!$B$6:$F$35,_xlfn.XMATCH(Feuil1!$A53,Feuil2!$A$6:$A$35),_xlfn.XMATCH(Feuil1!$B53,Feuil2!$B$5:$F$5)),"")</f>
        <v>Raisins</v>
      </c>
    </row>
    <row r="54" spans="1:3" x14ac:dyDescent="0.3">
      <c r="A54" s="3">
        <v>45413</v>
      </c>
      <c r="B54" t="s">
        <v>4</v>
      </c>
      <c r="C54" s="10" t="str" cm="1">
        <f t="array" ref="C54">IFERROR(INDEX(Feuil2!$B$6:$F$35,_xlfn.XMATCH(Feuil1!$A54,Feuil2!$A$6:$A$35),_xlfn.XMATCH(Feuil1!$B54,Feuil2!$B$5:$F$5)),"")</f>
        <v>Banane</v>
      </c>
    </row>
    <row r="55" spans="1:3" x14ac:dyDescent="0.3">
      <c r="A55" s="3">
        <v>45414</v>
      </c>
      <c r="B55" t="s">
        <v>0</v>
      </c>
      <c r="C55" s="10" t="str" cm="1">
        <f t="array" ref="C55">IFERROR(INDEX(Feuil2!$B$6:$F$35,_xlfn.XMATCH(Feuil1!$A55,Feuil2!$A$6:$A$35),_xlfn.XMATCH(Feuil1!$B55,Feuil2!$B$5:$F$5)),"")</f>
        <v xml:space="preserve">Pommes </v>
      </c>
    </row>
    <row r="56" spans="1:3" x14ac:dyDescent="0.3">
      <c r="A56" s="3">
        <v>45414</v>
      </c>
      <c r="B56" t="s">
        <v>1</v>
      </c>
      <c r="C56" s="10" t="str" cm="1">
        <f t="array" ref="C56">IFERROR(INDEX(Feuil2!$B$6:$F$35,_xlfn.XMATCH(Feuil1!$A56,Feuil2!$A$6:$A$35),_xlfn.XMATCH(Feuil1!$B56,Feuil2!$B$5:$F$5)),"")</f>
        <v>Peches</v>
      </c>
    </row>
    <row r="57" spans="1:3" x14ac:dyDescent="0.3">
      <c r="A57" s="3">
        <v>45414</v>
      </c>
      <c r="B57" t="s">
        <v>2</v>
      </c>
      <c r="C57" s="10" t="str" cm="1">
        <f t="array" ref="C57">IFERROR(INDEX(Feuil2!$B$6:$F$35,_xlfn.XMATCH(Feuil1!$A57,Feuil2!$A$6:$A$35),_xlfn.XMATCH(Feuil1!$B57,Feuil2!$B$5:$F$5)),"")</f>
        <v>Poires</v>
      </c>
    </row>
    <row r="58" spans="1:3" x14ac:dyDescent="0.3">
      <c r="A58" s="3">
        <v>45414</v>
      </c>
      <c r="B58" t="s">
        <v>3</v>
      </c>
      <c r="C58" s="10" t="str" cm="1">
        <f t="array" ref="C58">IFERROR(INDEX(Feuil2!$B$6:$F$35,_xlfn.XMATCH(Feuil1!$A58,Feuil2!$A$6:$A$35),_xlfn.XMATCH(Feuil1!$B58,Feuil2!$B$5:$F$5)),"")</f>
        <v>Peches</v>
      </c>
    </row>
    <row r="59" spans="1:3" x14ac:dyDescent="0.3">
      <c r="A59" s="3">
        <v>45414</v>
      </c>
      <c r="B59" t="s">
        <v>4</v>
      </c>
      <c r="C59" s="10" t="str" cm="1">
        <f t="array" ref="C59">IFERROR(INDEX(Feuil2!$B$6:$F$35,_xlfn.XMATCH(Feuil1!$A59,Feuil2!$A$6:$A$35),_xlfn.XMATCH(Feuil1!$B59,Feuil2!$B$5:$F$5)),"")</f>
        <v>Poires</v>
      </c>
    </row>
    <row r="60" spans="1:3" x14ac:dyDescent="0.3">
      <c r="A60" s="3">
        <v>45415</v>
      </c>
      <c r="B60" t="s">
        <v>0</v>
      </c>
      <c r="C60" s="10" t="str" cm="1">
        <f t="array" ref="C60">IFERROR(INDEX(Feuil2!$B$6:$F$35,_xlfn.XMATCH(Feuil1!$A60,Feuil2!$A$6:$A$35),_xlfn.XMATCH(Feuil1!$B60,Feuil2!$B$5:$F$5)),"")</f>
        <v>Peches</v>
      </c>
    </row>
    <row r="61" spans="1:3" x14ac:dyDescent="0.3">
      <c r="A61" s="3">
        <v>45415</v>
      </c>
      <c r="B61" t="s">
        <v>1</v>
      </c>
      <c r="C61" s="10" t="str" cm="1">
        <f t="array" ref="C61">IFERROR(INDEX(Feuil2!$B$6:$F$35,_xlfn.XMATCH(Feuil1!$A61,Feuil2!$A$6:$A$35),_xlfn.XMATCH(Feuil1!$B61,Feuil2!$B$5:$F$5)),"")</f>
        <v>Poires</v>
      </c>
    </row>
    <row r="62" spans="1:3" x14ac:dyDescent="0.3">
      <c r="A62" s="3">
        <v>45415</v>
      </c>
      <c r="B62" t="s">
        <v>2</v>
      </c>
      <c r="C62" s="10" t="str" cm="1">
        <f t="array" ref="C62">IFERROR(INDEX(Feuil2!$B$6:$F$35,_xlfn.XMATCH(Feuil1!$A62,Feuil2!$A$6:$A$35),_xlfn.XMATCH(Feuil1!$B62,Feuil2!$B$5:$F$5)),"")</f>
        <v>Raisins</v>
      </c>
    </row>
    <row r="63" spans="1:3" x14ac:dyDescent="0.3">
      <c r="A63" s="3">
        <v>45415</v>
      </c>
      <c r="B63" t="s">
        <v>3</v>
      </c>
      <c r="C63" s="10" t="str" cm="1">
        <f t="array" ref="C63">IFERROR(INDEX(Feuil2!$B$6:$F$35,_xlfn.XMATCH(Feuil1!$A63,Feuil2!$A$6:$A$35),_xlfn.XMATCH(Feuil1!$B63,Feuil2!$B$5:$F$5)),"")</f>
        <v>Banane</v>
      </c>
    </row>
    <row r="64" spans="1:3" x14ac:dyDescent="0.3">
      <c r="A64" s="3">
        <v>45415</v>
      </c>
      <c r="B64" t="s">
        <v>4</v>
      </c>
      <c r="C64" s="10" cm="1">
        <f t="array" ref="C64">IFERROR(INDEX(Feuil2!$B$6:$F$35,_xlfn.XMATCH(Feuil1!$A64,Feuil2!$A$6:$A$35),_xlfn.XMATCH(Feuil1!$B64,Feuil2!$B$5:$F$5)),"")</f>
        <v>0</v>
      </c>
    </row>
    <row r="65" spans="1:3" x14ac:dyDescent="0.3">
      <c r="A65" s="3">
        <v>45416</v>
      </c>
      <c r="B65" t="s">
        <v>0</v>
      </c>
      <c r="C65" s="10" t="str" cm="1">
        <f t="array" ref="C65">IFERROR(INDEX(Feuil2!$B$6:$F$35,_xlfn.XMATCH(Feuil1!$A65,Feuil2!$A$6:$A$35),_xlfn.XMATCH(Feuil1!$B65,Feuil2!$B$5:$F$5)),"")</f>
        <v xml:space="preserve">Pommes </v>
      </c>
    </row>
    <row r="66" spans="1:3" x14ac:dyDescent="0.3">
      <c r="A66" s="3">
        <v>45416</v>
      </c>
      <c r="B66" t="s">
        <v>1</v>
      </c>
      <c r="C66" s="10" t="str" cm="1">
        <f t="array" ref="C66">IFERROR(INDEX(Feuil2!$B$6:$F$35,_xlfn.XMATCH(Feuil1!$A66,Feuil2!$A$6:$A$35),_xlfn.XMATCH(Feuil1!$B66,Feuil2!$B$5:$F$5)),"")</f>
        <v>Peches</v>
      </c>
    </row>
    <row r="67" spans="1:3" x14ac:dyDescent="0.3">
      <c r="A67" s="3">
        <v>45416</v>
      </c>
      <c r="B67" t="s">
        <v>2</v>
      </c>
      <c r="C67" s="10" t="str" cm="1">
        <f t="array" ref="C67">IFERROR(INDEX(Feuil2!$B$6:$F$35,_xlfn.XMATCH(Feuil1!$A67,Feuil2!$A$6:$A$35),_xlfn.XMATCH(Feuil1!$B67,Feuil2!$B$5:$F$5)),"")</f>
        <v>Poires</v>
      </c>
    </row>
    <row r="68" spans="1:3" x14ac:dyDescent="0.3">
      <c r="A68" s="3">
        <v>45416</v>
      </c>
      <c r="B68" t="s">
        <v>3</v>
      </c>
      <c r="C68" s="10" t="str" cm="1">
        <f t="array" ref="C68">IFERROR(INDEX(Feuil2!$B$6:$F$35,_xlfn.XMATCH(Feuil1!$A68,Feuil2!$A$6:$A$35),_xlfn.XMATCH(Feuil1!$B68,Feuil2!$B$5:$F$5)),"")</f>
        <v>Raisins</v>
      </c>
    </row>
    <row r="69" spans="1:3" x14ac:dyDescent="0.3">
      <c r="A69" s="3">
        <v>45416</v>
      </c>
      <c r="B69" t="s">
        <v>4</v>
      </c>
      <c r="C69" s="10" t="str" cm="1">
        <f t="array" ref="C69">IFERROR(INDEX(Feuil2!$B$6:$F$35,_xlfn.XMATCH(Feuil1!$A69,Feuil2!$A$6:$A$35),_xlfn.XMATCH(Feuil1!$B69,Feuil2!$B$5:$F$5)),"")</f>
        <v>Banane</v>
      </c>
    </row>
    <row r="70" spans="1:3" x14ac:dyDescent="0.3">
      <c r="A70" s="3">
        <v>45542</v>
      </c>
      <c r="B70" t="s">
        <v>0</v>
      </c>
      <c r="C70" s="10" t="str" cm="1">
        <f t="array" ref="C70">IFERROR(INDEX(Feuil2!$B$6:$F$35,_xlfn.XMATCH(Feuil1!$A70,Feuil2!$A$6:$A$35),_xlfn.XMATCH(Feuil1!$B70,Feuil2!$B$5:$F$5)),"")</f>
        <v>Poires</v>
      </c>
    </row>
    <row r="71" spans="1:3" x14ac:dyDescent="0.3">
      <c r="A71" s="3">
        <v>45542</v>
      </c>
      <c r="B71" t="s">
        <v>1</v>
      </c>
      <c r="C71" s="10" cm="1">
        <f t="array" ref="C71">IFERROR(INDEX(Feuil2!$B$6:$F$35,_xlfn.XMATCH(Feuil1!$A71,Feuil2!$A$6:$A$35),_xlfn.XMATCH(Feuil1!$B71,Feuil2!$B$5:$F$5)),"")</f>
        <v>0</v>
      </c>
    </row>
    <row r="72" spans="1:3" x14ac:dyDescent="0.3">
      <c r="A72" s="3">
        <v>45542</v>
      </c>
      <c r="B72" t="s">
        <v>2</v>
      </c>
      <c r="C72" s="10" cm="1">
        <f t="array" ref="C72">IFERROR(INDEX(Feuil2!$B$6:$F$35,_xlfn.XMATCH(Feuil1!$A72,Feuil2!$A$6:$A$35),_xlfn.XMATCH(Feuil1!$B72,Feuil2!$B$5:$F$5)),"")</f>
        <v>0</v>
      </c>
    </row>
    <row r="73" spans="1:3" x14ac:dyDescent="0.3">
      <c r="A73" s="3">
        <v>45542</v>
      </c>
      <c r="B73" t="s">
        <v>3</v>
      </c>
      <c r="C73" s="10" cm="1">
        <f t="array" ref="C73">IFERROR(INDEX(Feuil2!$B$6:$F$35,_xlfn.XMATCH(Feuil1!$A73,Feuil2!$A$6:$A$35),_xlfn.XMATCH(Feuil1!$B73,Feuil2!$B$5:$F$5)),"")</f>
        <v>0</v>
      </c>
    </row>
    <row r="74" spans="1:3" x14ac:dyDescent="0.3">
      <c r="A74" s="3">
        <v>45542</v>
      </c>
      <c r="B74" t="s">
        <v>4</v>
      </c>
      <c r="C74" s="10" t="str" cm="1">
        <f t="array" ref="C74">IFERROR(INDEX(Feuil2!$B$6:$F$35,_xlfn.XMATCH(Feuil1!$A74,Feuil2!$A$6:$A$35),_xlfn.XMATCH(Feuil1!$B74,Feuil2!$B$5:$F$5)),"")</f>
        <v>Poires</v>
      </c>
    </row>
    <row r="75" spans="1:3" x14ac:dyDescent="0.3">
      <c r="A75" s="3">
        <v>45543</v>
      </c>
      <c r="B75" t="s">
        <v>0</v>
      </c>
      <c r="C75" s="10" t="str" cm="1">
        <f t="array" ref="C75">IFERROR(INDEX(Feuil2!$B$6:$F$35,_xlfn.XMATCH(Feuil1!$A75,Feuil2!$A$6:$A$35),_xlfn.XMATCH(Feuil1!$B75,Feuil2!$B$5:$F$5)),"")</f>
        <v xml:space="preserve">Pommes </v>
      </c>
    </row>
    <row r="76" spans="1:3" x14ac:dyDescent="0.3">
      <c r="A76" s="3">
        <v>45543</v>
      </c>
      <c r="B76" t="s">
        <v>1</v>
      </c>
      <c r="C76" s="10" cm="1">
        <f t="array" ref="C76">IFERROR(INDEX(Feuil2!$B$6:$F$35,_xlfn.XMATCH(Feuil1!$A76,Feuil2!$A$6:$A$35),_xlfn.XMATCH(Feuil1!$B76,Feuil2!$B$5:$F$5)),"")</f>
        <v>0</v>
      </c>
    </row>
    <row r="77" spans="1:3" x14ac:dyDescent="0.3">
      <c r="A77" s="3">
        <v>45543</v>
      </c>
      <c r="B77" t="s">
        <v>2</v>
      </c>
      <c r="C77" s="10" cm="1">
        <f t="array" ref="C77">IFERROR(INDEX(Feuil2!$B$6:$F$35,_xlfn.XMATCH(Feuil1!$A77,Feuil2!$A$6:$A$35),_xlfn.XMATCH(Feuil1!$B77,Feuil2!$B$5:$F$5)),"")</f>
        <v>0</v>
      </c>
    </row>
    <row r="78" spans="1:3" x14ac:dyDescent="0.3">
      <c r="A78" s="3">
        <v>45543</v>
      </c>
      <c r="B78" t="s">
        <v>3</v>
      </c>
      <c r="C78" s="10" cm="1">
        <f t="array" ref="C78">IFERROR(INDEX(Feuil2!$B$6:$F$35,_xlfn.XMATCH(Feuil1!$A78,Feuil2!$A$6:$A$35),_xlfn.XMATCH(Feuil1!$B78,Feuil2!$B$5:$F$5)),"")</f>
        <v>0</v>
      </c>
    </row>
    <row r="79" spans="1:3" x14ac:dyDescent="0.3">
      <c r="A79" s="3">
        <v>45543</v>
      </c>
      <c r="B79" t="s">
        <v>4</v>
      </c>
      <c r="C79" s="10" t="str" cm="1">
        <f t="array" ref="C79">IFERROR(INDEX(Feuil2!$B$6:$F$35,_xlfn.XMATCH(Feuil1!$A79,Feuil2!$A$6:$A$35),_xlfn.XMATCH(Feuil1!$B79,Feuil2!$B$5:$F$5)),"")</f>
        <v>Banane</v>
      </c>
    </row>
    <row r="80" spans="1:3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  <row r="85" spans="1:1" x14ac:dyDescent="0.3">
      <c r="A85" s="3"/>
    </row>
    <row r="86" spans="1:1" x14ac:dyDescent="0.3">
      <c r="A86" s="3"/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3"/>
    </row>
    <row r="92" spans="1:1" x14ac:dyDescent="0.3">
      <c r="A92" s="3"/>
    </row>
  </sheetData>
  <sortState xmlns:xlrd2="http://schemas.microsoft.com/office/spreadsheetml/2017/richdata2" ref="A5:B95">
    <sortCondition ref="A5:A9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59AB-E147-4908-A4F4-7E74FDE6E7EA}">
  <sheetPr codeName="Feuil2"/>
  <dimension ref="A5:F35"/>
  <sheetViews>
    <sheetView topLeftCell="A4" workbookViewId="0">
      <selection activeCell="A41" sqref="A41"/>
    </sheetView>
  </sheetViews>
  <sheetFormatPr baseColWidth="10" defaultRowHeight="14.4" x14ac:dyDescent="0.3"/>
  <cols>
    <col min="1" max="1" width="12.6640625" style="4" customWidth="1"/>
  </cols>
  <sheetData>
    <row r="5" spans="1:6" s="1" customFormat="1" x14ac:dyDescent="0.3">
      <c r="A5" s="2"/>
      <c r="B5" s="5" t="s">
        <v>0</v>
      </c>
      <c r="C5" s="5" t="s">
        <v>1</v>
      </c>
      <c r="D5" s="5" t="s">
        <v>2</v>
      </c>
      <c r="E5" s="5" t="s">
        <v>3</v>
      </c>
      <c r="F5" s="5" t="s">
        <v>4</v>
      </c>
    </row>
    <row r="6" spans="1:6" ht="15" customHeight="1" x14ac:dyDescent="0.3">
      <c r="A6" s="9">
        <v>44958</v>
      </c>
      <c r="B6" s="8" t="s">
        <v>5</v>
      </c>
      <c r="C6" s="8" t="s">
        <v>6</v>
      </c>
      <c r="D6" t="s">
        <v>7</v>
      </c>
      <c r="E6" t="s">
        <v>8</v>
      </c>
      <c r="F6" t="s">
        <v>9</v>
      </c>
    </row>
    <row r="7" spans="1:6" ht="15" customHeight="1" x14ac:dyDescent="0.3">
      <c r="A7" s="9">
        <v>44958</v>
      </c>
      <c r="B7" s="8" t="s">
        <v>13</v>
      </c>
      <c r="C7" s="8" t="s">
        <v>6</v>
      </c>
      <c r="D7" t="s">
        <v>7</v>
      </c>
      <c r="E7" t="s">
        <v>8</v>
      </c>
      <c r="F7" t="s">
        <v>9</v>
      </c>
    </row>
    <row r="8" spans="1:6" ht="15" customHeight="1" x14ac:dyDescent="0.3">
      <c r="A8" s="3">
        <v>44959</v>
      </c>
      <c r="B8" t="s">
        <v>7</v>
      </c>
      <c r="C8" t="s">
        <v>8</v>
      </c>
      <c r="D8" t="s">
        <v>9</v>
      </c>
      <c r="E8" t="s">
        <v>5</v>
      </c>
      <c r="F8" t="s">
        <v>6</v>
      </c>
    </row>
    <row r="9" spans="1:6" ht="15" customHeight="1" x14ac:dyDescent="0.3">
      <c r="A9" s="3">
        <v>44959</v>
      </c>
      <c r="B9" t="s">
        <v>7</v>
      </c>
      <c r="C9" t="s">
        <v>8</v>
      </c>
      <c r="D9" t="s">
        <v>9</v>
      </c>
      <c r="F9" t="s">
        <v>6</v>
      </c>
    </row>
    <row r="10" spans="1:6" ht="15" customHeight="1" x14ac:dyDescent="0.3">
      <c r="A10" s="3">
        <v>44960</v>
      </c>
      <c r="B10" t="s">
        <v>8</v>
      </c>
      <c r="C10" t="s">
        <v>9</v>
      </c>
      <c r="D10" t="s">
        <v>6</v>
      </c>
      <c r="F10" t="s">
        <v>8</v>
      </c>
    </row>
    <row r="11" spans="1:6" ht="15" customHeight="1" x14ac:dyDescent="0.3">
      <c r="A11" s="3">
        <v>44960</v>
      </c>
      <c r="B11" t="s">
        <v>8</v>
      </c>
      <c r="C11" t="s">
        <v>9</v>
      </c>
      <c r="D11" t="s">
        <v>6</v>
      </c>
      <c r="F11" t="s">
        <v>8</v>
      </c>
    </row>
    <row r="12" spans="1:6" ht="15" customHeight="1" x14ac:dyDescent="0.3">
      <c r="A12" s="3">
        <v>45003</v>
      </c>
      <c r="B12" t="s">
        <v>7</v>
      </c>
      <c r="C12" t="s">
        <v>8</v>
      </c>
      <c r="D12" t="s">
        <v>9</v>
      </c>
      <c r="F12" t="s">
        <v>6</v>
      </c>
    </row>
    <row r="13" spans="1:6" ht="15" customHeight="1" x14ac:dyDescent="0.3">
      <c r="A13" s="3">
        <v>45003</v>
      </c>
      <c r="B13" t="s">
        <v>7</v>
      </c>
      <c r="C13" t="s">
        <v>8</v>
      </c>
      <c r="D13" t="s">
        <v>9</v>
      </c>
      <c r="F13" t="s">
        <v>6</v>
      </c>
    </row>
    <row r="14" spans="1:6" ht="15" customHeight="1" x14ac:dyDescent="0.3">
      <c r="A14" s="3">
        <v>45004</v>
      </c>
      <c r="B14" t="s">
        <v>5</v>
      </c>
      <c r="C14" t="s">
        <v>6</v>
      </c>
      <c r="D14" t="s">
        <v>7</v>
      </c>
      <c r="F14" t="s">
        <v>9</v>
      </c>
    </row>
    <row r="15" spans="1:6" ht="15" customHeight="1" x14ac:dyDescent="0.3">
      <c r="A15" s="3">
        <v>45004</v>
      </c>
      <c r="B15" t="s">
        <v>5</v>
      </c>
      <c r="C15" t="s">
        <v>6</v>
      </c>
      <c r="D15" t="s">
        <v>7</v>
      </c>
      <c r="F15" t="s">
        <v>9</v>
      </c>
    </row>
    <row r="16" spans="1:6" ht="15" customHeight="1" x14ac:dyDescent="0.3">
      <c r="A16" s="3">
        <v>45005</v>
      </c>
      <c r="B16" t="s">
        <v>8</v>
      </c>
      <c r="C16" t="s">
        <v>9</v>
      </c>
      <c r="D16" t="s">
        <v>6</v>
      </c>
      <c r="F16" t="s">
        <v>6</v>
      </c>
    </row>
    <row r="17" spans="1:6" ht="15" customHeight="1" x14ac:dyDescent="0.3">
      <c r="A17" s="3">
        <v>45005</v>
      </c>
      <c r="B17" t="s">
        <v>8</v>
      </c>
      <c r="C17" t="s">
        <v>9</v>
      </c>
      <c r="D17" t="s">
        <v>6</v>
      </c>
      <c r="F17" t="s">
        <v>6</v>
      </c>
    </row>
    <row r="18" spans="1:6" ht="15" customHeight="1" x14ac:dyDescent="0.3">
      <c r="A18" s="3">
        <v>45142</v>
      </c>
      <c r="B18" t="s">
        <v>5</v>
      </c>
      <c r="C18" t="s">
        <v>6</v>
      </c>
      <c r="D18" t="s">
        <v>7</v>
      </c>
      <c r="F18" t="s">
        <v>7</v>
      </c>
    </row>
    <row r="19" spans="1:6" ht="15" customHeight="1" x14ac:dyDescent="0.3">
      <c r="A19" s="3">
        <v>45142</v>
      </c>
      <c r="B19" t="s">
        <v>13</v>
      </c>
      <c r="C19" t="s">
        <v>6</v>
      </c>
      <c r="D19" t="s">
        <v>7</v>
      </c>
      <c r="F19" t="s">
        <v>7</v>
      </c>
    </row>
    <row r="20" spans="1:6" ht="15" customHeight="1" x14ac:dyDescent="0.3">
      <c r="A20" s="3">
        <v>45143</v>
      </c>
      <c r="B20" t="s">
        <v>6</v>
      </c>
      <c r="C20" t="s">
        <v>7</v>
      </c>
      <c r="D20" t="s">
        <v>8</v>
      </c>
      <c r="E20" t="s">
        <v>9</v>
      </c>
      <c r="F20" t="s">
        <v>6</v>
      </c>
    </row>
    <row r="21" spans="1:6" x14ac:dyDescent="0.3">
      <c r="A21" s="3">
        <v>45143</v>
      </c>
      <c r="B21" t="s">
        <v>6</v>
      </c>
      <c r="C21" t="s">
        <v>7</v>
      </c>
      <c r="D21" t="s">
        <v>8</v>
      </c>
      <c r="E21" t="s">
        <v>9</v>
      </c>
      <c r="F21" t="s">
        <v>6</v>
      </c>
    </row>
    <row r="22" spans="1:6" x14ac:dyDescent="0.3">
      <c r="A22" s="3">
        <v>45144</v>
      </c>
      <c r="C22" t="s">
        <v>9</v>
      </c>
      <c r="D22" t="s">
        <v>6</v>
      </c>
      <c r="E22" t="s">
        <v>9</v>
      </c>
      <c r="F22" t="s">
        <v>7</v>
      </c>
    </row>
    <row r="23" spans="1:6" x14ac:dyDescent="0.3">
      <c r="A23" s="3">
        <v>45144</v>
      </c>
      <c r="C23" t="s">
        <v>9</v>
      </c>
      <c r="D23" t="s">
        <v>6</v>
      </c>
      <c r="E23" t="s">
        <v>9</v>
      </c>
      <c r="F23" t="s">
        <v>7</v>
      </c>
    </row>
    <row r="24" spans="1:6" x14ac:dyDescent="0.3">
      <c r="A24" s="3">
        <v>45413</v>
      </c>
      <c r="B24" t="s">
        <v>5</v>
      </c>
      <c r="C24" t="s">
        <v>6</v>
      </c>
      <c r="D24" t="s">
        <v>7</v>
      </c>
      <c r="E24" t="s">
        <v>8</v>
      </c>
      <c r="F24" t="s">
        <v>9</v>
      </c>
    </row>
    <row r="25" spans="1:6" x14ac:dyDescent="0.3">
      <c r="A25" s="3">
        <v>45413</v>
      </c>
      <c r="B25" t="s">
        <v>5</v>
      </c>
      <c r="C25" t="s">
        <v>6</v>
      </c>
      <c r="D25" t="s">
        <v>7</v>
      </c>
      <c r="E25" t="s">
        <v>8</v>
      </c>
      <c r="F25" t="s">
        <v>9</v>
      </c>
    </row>
    <row r="26" spans="1:6" x14ac:dyDescent="0.3">
      <c r="A26" s="3">
        <v>45414</v>
      </c>
      <c r="B26" t="s">
        <v>5</v>
      </c>
      <c r="C26" t="s">
        <v>6</v>
      </c>
      <c r="D26" t="s">
        <v>7</v>
      </c>
      <c r="E26" t="s">
        <v>6</v>
      </c>
      <c r="F26" t="s">
        <v>7</v>
      </c>
    </row>
    <row r="27" spans="1:6" x14ac:dyDescent="0.3">
      <c r="A27" s="3">
        <v>45414</v>
      </c>
      <c r="B27" t="s">
        <v>5</v>
      </c>
      <c r="C27" t="s">
        <v>6</v>
      </c>
      <c r="D27" t="s">
        <v>7</v>
      </c>
      <c r="E27" t="s">
        <v>6</v>
      </c>
      <c r="F27" t="s">
        <v>7</v>
      </c>
    </row>
    <row r="28" spans="1:6" x14ac:dyDescent="0.3">
      <c r="A28" s="3">
        <v>45415</v>
      </c>
      <c r="B28" t="s">
        <v>6</v>
      </c>
      <c r="C28" t="s">
        <v>7</v>
      </c>
      <c r="D28" t="s">
        <v>8</v>
      </c>
      <c r="E28" t="s">
        <v>9</v>
      </c>
    </row>
    <row r="29" spans="1:6" x14ac:dyDescent="0.3">
      <c r="A29" s="3">
        <v>45415</v>
      </c>
      <c r="B29" t="s">
        <v>6</v>
      </c>
      <c r="C29" t="s">
        <v>7</v>
      </c>
      <c r="D29" t="s">
        <v>13</v>
      </c>
      <c r="E29" t="s">
        <v>9</v>
      </c>
    </row>
    <row r="30" spans="1:6" x14ac:dyDescent="0.3">
      <c r="A30" s="3">
        <v>45416</v>
      </c>
      <c r="B30" t="s">
        <v>5</v>
      </c>
      <c r="C30" t="s">
        <v>6</v>
      </c>
      <c r="D30" t="s">
        <v>7</v>
      </c>
      <c r="E30" t="s">
        <v>8</v>
      </c>
      <c r="F30" t="s">
        <v>9</v>
      </c>
    </row>
    <row r="31" spans="1:6" x14ac:dyDescent="0.3">
      <c r="A31" s="3">
        <v>45416</v>
      </c>
      <c r="B31" t="s">
        <v>5</v>
      </c>
      <c r="F31" t="s">
        <v>9</v>
      </c>
    </row>
    <row r="32" spans="1:6" x14ac:dyDescent="0.3">
      <c r="A32" s="3">
        <v>45542</v>
      </c>
      <c r="B32" t="s">
        <v>7</v>
      </c>
      <c r="F32" t="s">
        <v>7</v>
      </c>
    </row>
    <row r="33" spans="1:6" x14ac:dyDescent="0.3">
      <c r="A33" s="3">
        <v>45542</v>
      </c>
      <c r="B33" t="s">
        <v>7</v>
      </c>
      <c r="F33" t="s">
        <v>7</v>
      </c>
    </row>
    <row r="34" spans="1:6" x14ac:dyDescent="0.3">
      <c r="A34" s="3">
        <v>45543</v>
      </c>
      <c r="B34" t="s">
        <v>5</v>
      </c>
      <c r="F34" t="s">
        <v>9</v>
      </c>
    </row>
    <row r="35" spans="1:6" x14ac:dyDescent="0.3">
      <c r="A35" s="3">
        <v>45543</v>
      </c>
      <c r="B35" t="s">
        <v>5</v>
      </c>
      <c r="C35" t="s">
        <v>13</v>
      </c>
      <c r="D35" t="s">
        <v>7</v>
      </c>
      <c r="E35" t="s">
        <v>8</v>
      </c>
      <c r="F35" t="s">
        <v>13</v>
      </c>
    </row>
  </sheetData>
  <sortState xmlns:xlrd2="http://schemas.microsoft.com/office/spreadsheetml/2017/richdata2" ref="A6:F35">
    <sortCondition ref="A6:A35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Anaïs DERIU</cp:lastModifiedBy>
  <dcterms:created xsi:type="dcterms:W3CDTF">2015-06-05T18:17:20Z</dcterms:created>
  <dcterms:modified xsi:type="dcterms:W3CDTF">2023-09-12T16:38:41Z</dcterms:modified>
</cp:coreProperties>
</file>