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6" windowHeight="8208" tabRatio="893"/>
  </bookViews>
  <sheets>
    <sheet name="Listing" sheetId="228" r:id="rId1"/>
    <sheet name="13.331" sheetId="203" r:id="rId2"/>
    <sheet name="13.332" sheetId="205" r:id="rId3"/>
    <sheet name="13.333" sheetId="206" r:id="rId4"/>
  </sheets>
  <definedNames>
    <definedName name="_xlnm.Print_Titles" localSheetId="1">'13.331'!$1:$10</definedName>
    <definedName name="_xlnm.Print_Titles" localSheetId="2">'13.332'!$1:$10</definedName>
    <definedName name="_xlnm.Print_Titles" localSheetId="3">'13.333'!$1:$10</definedName>
    <definedName name="_xlnm.Print_Area" localSheetId="1">'13.331'!$A$1:$M$26</definedName>
    <definedName name="_xlnm.Print_Area" localSheetId="2">'13.332'!$A$1:$M$27</definedName>
    <definedName name="_xlnm.Print_Area" localSheetId="3">'13.333'!$A$1:$M$39</definedName>
  </definedNames>
  <calcPr calcId="145621"/>
</workbook>
</file>

<file path=xl/calcChain.xml><?xml version="1.0" encoding="utf-8"?>
<calcChain xmlns="http://schemas.openxmlformats.org/spreadsheetml/2006/main">
  <c r="L20" i="206" l="1"/>
  <c r="J20" i="206"/>
  <c r="M20" i="206" s="1"/>
  <c r="F20" i="206"/>
  <c r="L19" i="206"/>
  <c r="J19" i="206"/>
  <c r="F19" i="206"/>
  <c r="J17" i="206"/>
  <c r="F17" i="206"/>
  <c r="L17" i="206" s="1"/>
  <c r="F16" i="206"/>
  <c r="L16" i="206" s="1"/>
  <c r="F15" i="206"/>
  <c r="L15" i="206" s="1"/>
  <c r="L14" i="206"/>
  <c r="F14" i="206"/>
  <c r="J14" i="206" s="1"/>
  <c r="L13" i="206"/>
  <c r="J13" i="206"/>
  <c r="F13" i="206"/>
  <c r="F12" i="206"/>
  <c r="L12" i="206" s="1"/>
  <c r="L11" i="206"/>
  <c r="F19" i="205"/>
  <c r="L19" i="205" s="1"/>
  <c r="F18" i="205"/>
  <c r="L18" i="205"/>
  <c r="F17" i="205"/>
  <c r="L17" i="205" s="1"/>
  <c r="F15" i="205"/>
  <c r="L15" i="205" s="1"/>
  <c r="F14" i="205"/>
  <c r="L14" i="205" s="1"/>
  <c r="F13" i="205"/>
  <c r="L13" i="205"/>
  <c r="F12" i="205"/>
  <c r="L12" i="205" s="1"/>
  <c r="F25" i="203"/>
  <c r="F24" i="203"/>
  <c r="L24" i="203" s="1"/>
  <c r="F23" i="203"/>
  <c r="J23" i="203" s="1"/>
  <c r="F22" i="203"/>
  <c r="F21" i="203"/>
  <c r="J21" i="203"/>
  <c r="M21" i="203" s="1"/>
  <c r="F20" i="203"/>
  <c r="F19" i="203"/>
  <c r="J19" i="203"/>
  <c r="F18" i="203"/>
  <c r="J18" i="203" s="1"/>
  <c r="F17" i="203"/>
  <c r="F16" i="203"/>
  <c r="F15" i="203"/>
  <c r="L15" i="203" s="1"/>
  <c r="J15" i="203"/>
  <c r="M15" i="203" s="1"/>
  <c r="F14" i="203"/>
  <c r="F13" i="203"/>
  <c r="J13" i="203" s="1"/>
  <c r="F25" i="205"/>
  <c r="L25" i="205" s="1"/>
  <c r="F24" i="205"/>
  <c r="J24" i="205" s="1"/>
  <c r="F23" i="205"/>
  <c r="J23" i="205" s="1"/>
  <c r="F22" i="205"/>
  <c r="L22" i="205" s="1"/>
  <c r="F21" i="205"/>
  <c r="J21" i="205" s="1"/>
  <c r="F20" i="205"/>
  <c r="J20" i="205" s="1"/>
  <c r="L20" i="205"/>
  <c r="F16" i="205"/>
  <c r="J16" i="205" s="1"/>
  <c r="F25" i="206"/>
  <c r="F24" i="206"/>
  <c r="J24" i="206" s="1"/>
  <c r="F23" i="206"/>
  <c r="F22" i="206"/>
  <c r="J22" i="206"/>
  <c r="F21" i="206"/>
  <c r="F18" i="206"/>
  <c r="L18" i="206"/>
  <c r="J34" i="206"/>
  <c r="J33" i="206"/>
  <c r="L33" i="206" s="1"/>
  <c r="J32" i="206"/>
  <c r="L32" i="206" s="1"/>
  <c r="C34" i="206"/>
  <c r="C33" i="206"/>
  <c r="C32" i="206"/>
  <c r="C36" i="206" s="1"/>
  <c r="J73" i="203"/>
  <c r="J72" i="203"/>
  <c r="J74" i="205"/>
  <c r="J73" i="205"/>
  <c r="J86" i="206"/>
  <c r="J85" i="206"/>
  <c r="J71" i="203"/>
  <c r="J72" i="205"/>
  <c r="J84" i="206"/>
  <c r="C73" i="203"/>
  <c r="C72" i="203"/>
  <c r="C74" i="205"/>
  <c r="C73" i="205"/>
  <c r="C86" i="206"/>
  <c r="C85" i="206"/>
  <c r="C71" i="203"/>
  <c r="C72" i="205"/>
  <c r="C84" i="206"/>
  <c r="F26" i="206"/>
  <c r="F26" i="205"/>
  <c r="J26" i="205" s="1"/>
  <c r="L11" i="205"/>
  <c r="M11" i="205" s="1"/>
  <c r="F26" i="203"/>
  <c r="L26" i="203" s="1"/>
  <c r="F12" i="203"/>
  <c r="J12" i="203" s="1"/>
  <c r="L26" i="206"/>
  <c r="J26" i="206"/>
  <c r="M26" i="206" s="1"/>
  <c r="L11" i="203"/>
  <c r="M11" i="203" s="1"/>
  <c r="J18" i="206"/>
  <c r="M18" i="206"/>
  <c r="J13" i="205"/>
  <c r="M13" i="205" s="1"/>
  <c r="J18" i="205"/>
  <c r="M18" i="205"/>
  <c r="J17" i="203"/>
  <c r="M17" i="203" s="1"/>
  <c r="L17" i="203"/>
  <c r="J23" i="206"/>
  <c r="L23" i="206"/>
  <c r="J25" i="203"/>
  <c r="L25" i="203"/>
  <c r="J22" i="205"/>
  <c r="J20" i="203"/>
  <c r="L20" i="203"/>
  <c r="M22" i="206"/>
  <c r="J25" i="206"/>
  <c r="L25" i="206"/>
  <c r="J14" i="203"/>
  <c r="M14" i="203" s="1"/>
  <c r="L14" i="203"/>
  <c r="M19" i="203"/>
  <c r="J22" i="203"/>
  <c r="L22" i="203"/>
  <c r="J26" i="203"/>
  <c r="M26" i="203" s="1"/>
  <c r="J21" i="206"/>
  <c r="L21" i="206"/>
  <c r="L24" i="206"/>
  <c r="L23" i="205"/>
  <c r="L13" i="203"/>
  <c r="M13" i="203" s="1"/>
  <c r="L21" i="203"/>
  <c r="L22" i="206"/>
  <c r="M24" i="206"/>
  <c r="J16" i="203"/>
  <c r="M16" i="203" s="1"/>
  <c r="L16" i="203"/>
  <c r="L19" i="203"/>
  <c r="J24" i="203"/>
  <c r="M24" i="203" s="1"/>
  <c r="L27" i="206"/>
  <c r="K30" i="206"/>
  <c r="M14" i="206"/>
  <c r="M19" i="206"/>
  <c r="M13" i="206"/>
  <c r="M17" i="206"/>
  <c r="M22" i="203"/>
  <c r="M21" i="206"/>
  <c r="M25" i="206"/>
  <c r="M25" i="203"/>
  <c r="M23" i="206"/>
  <c r="L12" i="203" l="1"/>
  <c r="M12" i="203" s="1"/>
  <c r="L18" i="203"/>
  <c r="M18" i="203" s="1"/>
  <c r="L23" i="203"/>
  <c r="M23" i="203" s="1"/>
  <c r="J25" i="205"/>
  <c r="M20" i="205"/>
  <c r="L24" i="205"/>
  <c r="M24" i="205" s="1"/>
  <c r="J12" i="205"/>
  <c r="M12" i="205" s="1"/>
  <c r="M22" i="205"/>
  <c r="L21" i="205"/>
  <c r="M21" i="205" s="1"/>
  <c r="M23" i="205"/>
  <c r="J17" i="205"/>
  <c r="M17" i="205" s="1"/>
  <c r="M25" i="205"/>
  <c r="J15" i="205"/>
  <c r="M15" i="205" s="1"/>
  <c r="L16" i="205"/>
  <c r="M16" i="205" s="1"/>
  <c r="J19" i="205"/>
  <c r="M19" i="205" s="1"/>
  <c r="J14" i="205"/>
  <c r="M14" i="205" s="1"/>
  <c r="L26" i="205"/>
  <c r="L34" i="206"/>
  <c r="J36" i="206"/>
  <c r="L36" i="206"/>
  <c r="M20" i="203"/>
  <c r="J15" i="206"/>
  <c r="M15" i="206" s="1"/>
  <c r="J16" i="206"/>
  <c r="M16" i="206" s="1"/>
  <c r="J12" i="206"/>
  <c r="L27" i="205" l="1"/>
  <c r="M26" i="205"/>
  <c r="J27" i="205"/>
  <c r="M12" i="206"/>
  <c r="J27" i="206"/>
  <c r="C30" i="206" s="1"/>
  <c r="E34" i="206" l="1"/>
  <c r="E33" i="206"/>
  <c r="E32" i="206"/>
  <c r="E36" i="206" l="1"/>
  <c r="G39" i="206" s="1"/>
</calcChain>
</file>

<file path=xl/sharedStrings.xml><?xml version="1.0" encoding="utf-8"?>
<sst xmlns="http://schemas.openxmlformats.org/spreadsheetml/2006/main" count="119" uniqueCount="50">
  <si>
    <t>Unité</t>
  </si>
  <si>
    <t>Quantité</t>
  </si>
  <si>
    <t>Durée d'utilisation</t>
  </si>
  <si>
    <t>TOTAL</t>
  </si>
  <si>
    <t>a</t>
  </si>
  <si>
    <t>b</t>
  </si>
  <si>
    <t>LIBELLE :</t>
  </si>
  <si>
    <t>NUMERO DE PRIX :</t>
  </si>
  <si>
    <t>A : Travaux propres</t>
  </si>
  <si>
    <t>B : Travaux sous-traités</t>
  </si>
  <si>
    <t xml:space="preserve">TOTAL 5 : </t>
  </si>
  <si>
    <t xml:space="preserve">TOTAL 7 : </t>
  </si>
  <si>
    <t>K1 Frais de chantier, en % du total 5 :</t>
  </si>
  <si>
    <t xml:space="preserve">soit : </t>
  </si>
  <si>
    <t>K4 Frais de chantier, en % du total 7 :</t>
  </si>
  <si>
    <t>K2 Frais proportionnels, en % du total 5 :</t>
  </si>
  <si>
    <t>K5 Frais proportionnels, en % du total 7 :</t>
  </si>
  <si>
    <t>K3 Aléas-Bénéfice, en % du total 5 :</t>
  </si>
  <si>
    <t>K6 Aléas-Bénéfice-pilotage, en % du total 7 :</t>
  </si>
  <si>
    <t xml:space="preserve">Total </t>
  </si>
  <si>
    <t xml:space="preserve">Total A </t>
  </si>
  <si>
    <t xml:space="preserve">Total B </t>
  </si>
  <si>
    <t xml:space="preserve">PRIX DE VENTE HORS TAXES ((A) + (B)) : </t>
  </si>
  <si>
    <t>TOTAL PRIX SECS</t>
  </si>
  <si>
    <t>1=axb</t>
  </si>
  <si>
    <t>5=1x(2+ 3+4)</t>
  </si>
  <si>
    <t>7=1x6</t>
  </si>
  <si>
    <t>8=5+7</t>
  </si>
  <si>
    <t>13.331</t>
  </si>
  <si>
    <t>13.332</t>
  </si>
  <si>
    <t>13.333</t>
  </si>
  <si>
    <t>Réception Globale</t>
  </si>
  <si>
    <t>Garantie particulière</t>
  </si>
  <si>
    <t>m</t>
  </si>
  <si>
    <t>forfait</t>
  </si>
  <si>
    <t>ligne 1</t>
  </si>
  <si>
    <t>ligne 2</t>
  </si>
  <si>
    <t>ligne3</t>
  </si>
  <si>
    <t>ligne 4</t>
  </si>
  <si>
    <t>prix</t>
  </si>
  <si>
    <t>m0</t>
  </si>
  <si>
    <t>cu</t>
  </si>
  <si>
    <t>pu</t>
  </si>
  <si>
    <t>fp</t>
  </si>
  <si>
    <t>mpc</t>
  </si>
  <si>
    <t>mpp</t>
  </si>
  <si>
    <t>pst</t>
  </si>
  <si>
    <t>tg</t>
  </si>
  <si>
    <t>libele 1</t>
  </si>
  <si>
    <t xml:space="preserve">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</si>
</sst>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9"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 applyAlignment="1">
      <alignment horizontal="right" vertical="center" wrapText="1"/>
    </xf>
    <xf numFmtId="0" fontId="4" fillId="0" borderId="0" xfId="0" applyFont="1" applyAlignment="1">
      <alignment horizontal="right" vertical="center" wrapText="1"/>
    </xf>
    <xf numFmtId="0" fontId="3" fillId="0" borderId="0" xfId="0" applyFont="1" applyAlignment="1">
      <alignment horizontal="right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3" fillId="0" borderId="13" xfId="0" applyFont="1" applyBorder="1" applyAlignment="1" applyProtection="1">
      <alignment horizontal="center" vertical="center" wrapText="1"/>
      <protection locked="0"/>
    </xf>
    <xf numFmtId="3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5" xfId="0" applyNumberFormat="1" applyFont="1" applyBorder="1" applyAlignment="1" applyProtection="1">
      <alignment horizontal="center" vertical="center" wrapText="1"/>
      <protection locked="0"/>
    </xf>
    <xf numFmtId="164" fontId="3" fillId="0" borderId="16" xfId="0" applyNumberFormat="1" applyFont="1" applyBorder="1" applyAlignment="1">
      <alignment horizontal="center" vertical="center" wrapText="1"/>
    </xf>
    <xf numFmtId="0" fontId="3" fillId="0" borderId="17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9" fontId="3" fillId="0" borderId="0" xfId="0" applyNumberFormat="1" applyFont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</xf>
    <xf numFmtId="0" fontId="1" fillId="0" borderId="0" xfId="0" applyFont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164" fontId="3" fillId="2" borderId="22" xfId="0" applyNumberFormat="1" applyFont="1" applyFill="1" applyBorder="1" applyAlignment="1">
      <alignment horizontal="center" vertical="center" wrapText="1"/>
    </xf>
    <xf numFmtId="164" fontId="3" fillId="2" borderId="23" xfId="0" applyNumberFormat="1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horizontal="right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10" fontId="3" fillId="2" borderId="0" xfId="0" applyNumberFormat="1" applyFont="1" applyFill="1" applyBorder="1" applyAlignment="1" applyProtection="1">
      <alignment horizontal="right" vertical="center"/>
      <protection locked="0"/>
    </xf>
    <xf numFmtId="0" fontId="3" fillId="2" borderId="2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0" fontId="3" fillId="2" borderId="29" xfId="0" applyNumberFormat="1" applyFont="1" applyFill="1" applyBorder="1" applyAlignment="1">
      <alignment horizontal="right" vertical="center"/>
    </xf>
    <xf numFmtId="164" fontId="3" fillId="2" borderId="29" xfId="0" applyNumberFormat="1" applyFont="1" applyFill="1" applyBorder="1" applyAlignment="1">
      <alignment horizontal="right" vertical="center"/>
    </xf>
    <xf numFmtId="164" fontId="0" fillId="2" borderId="30" xfId="0" applyNumberFormat="1" applyFill="1" applyBorder="1" applyAlignment="1">
      <alignment horizontal="right" vertical="center"/>
    </xf>
    <xf numFmtId="10" fontId="3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right" vertical="center"/>
    </xf>
    <xf numFmtId="0" fontId="3" fillId="2" borderId="31" xfId="0" applyFont="1" applyFill="1" applyBorder="1" applyAlignment="1">
      <alignment vertical="center"/>
    </xf>
    <xf numFmtId="0" fontId="3" fillId="2" borderId="29" xfId="0" applyFont="1" applyFill="1" applyBorder="1" applyAlignment="1">
      <alignment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 wrapText="1"/>
    </xf>
    <xf numFmtId="164" fontId="3" fillId="2" borderId="20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33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Alignment="1" applyProtection="1">
      <alignment horizontal="center" vertical="center" wrapText="1"/>
      <protection locked="0"/>
    </xf>
    <xf numFmtId="10" fontId="3" fillId="0" borderId="0" xfId="0" applyNumberFormat="1" applyFont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6" xfId="0" applyNumberFormat="1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right" vertical="center"/>
    </xf>
    <xf numFmtId="164" fontId="0" fillId="2" borderId="28" xfId="0" applyNumberForma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right" vertical="center"/>
    </xf>
    <xf numFmtId="164" fontId="2" fillId="2" borderId="28" xfId="0" applyNumberFormat="1" applyFont="1" applyFill="1" applyBorder="1" applyAlignment="1">
      <alignment horizontal="right" vertical="center"/>
    </xf>
    <xf numFmtId="0" fontId="3" fillId="0" borderId="34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164" fontId="4" fillId="2" borderId="38" xfId="0" applyNumberFormat="1" applyFont="1" applyFill="1" applyBorder="1" applyAlignment="1">
      <alignment horizontal="center" vertical="center" wrapText="1"/>
    </xf>
    <xf numFmtId="164" fontId="2" fillId="2" borderId="39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2" fillId="0" borderId="40" xfId="0" applyFont="1" applyBorder="1" applyAlignment="1" applyProtection="1">
      <alignment horizontal="center" vertical="center" wrapText="1"/>
      <protection locked="0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2" fillId="0" borderId="43" xfId="0" applyFont="1" applyBorder="1" applyAlignment="1" applyProtection="1">
      <alignment horizontal="center" vertical="center" wrapText="1"/>
      <protection locked="0"/>
    </xf>
    <xf numFmtId="14" fontId="4" fillId="0" borderId="44" xfId="0" applyNumberFormat="1" applyFont="1" applyBorder="1" applyAlignment="1" applyProtection="1">
      <alignment horizontal="center" vertical="center" wrapText="1"/>
      <protection locked="0"/>
    </xf>
    <xf numFmtId="0" fontId="2" fillId="0" borderId="45" xfId="0" applyFont="1" applyBorder="1" applyAlignment="1" applyProtection="1">
      <alignment horizontal="center" vertical="center" wrapText="1"/>
      <protection locked="0"/>
    </xf>
    <xf numFmtId="0" fontId="2" fillId="0" borderId="46" xfId="0" applyFont="1" applyBorder="1" applyAlignment="1" applyProtection="1">
      <alignment horizontal="center" vertical="center" wrapText="1"/>
      <protection locked="0"/>
    </xf>
    <xf numFmtId="0" fontId="3" fillId="0" borderId="24" xfId="0" applyFont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3" fillId="2" borderId="51" xfId="0" applyFont="1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6" fillId="0" borderId="0" xfId="1" applyFill="1" applyBorder="1"/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3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6" fillId="0" borderId="0" xfId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Y205"/>
  <sheetViews>
    <sheetView tabSelected="1" workbookViewId="0">
      <selection activeCell="A3" sqref="A3"/>
    </sheetView>
  </sheetViews>
  <sheetFormatPr baseColWidth="10" defaultRowHeight="14.4" x14ac:dyDescent="0.3"/>
  <cols>
    <col min="1" max="1" width="32.21875" style="117" bestFit="1" customWidth="1"/>
    <col min="2" max="2" width="14.88671875" style="117" customWidth="1"/>
    <col min="3" max="16384" width="11.5546875" style="117"/>
  </cols>
  <sheetData>
    <row r="1" spans="1:25" ht="28.8" x14ac:dyDescent="0.3">
      <c r="A1" s="128" t="s">
        <v>28</v>
      </c>
      <c r="B1" s="127" t="s">
        <v>31</v>
      </c>
      <c r="C1" s="119"/>
      <c r="D1" s="119"/>
      <c r="E1" s="119"/>
      <c r="F1" s="119"/>
      <c r="G1" s="115"/>
      <c r="H1" s="115"/>
      <c r="I1" s="115"/>
      <c r="J1" s="119"/>
      <c r="K1" s="119"/>
      <c r="L1" s="127"/>
      <c r="M1" s="119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</row>
    <row r="2" spans="1:25" x14ac:dyDescent="0.3">
      <c r="A2" s="128" t="s">
        <v>29</v>
      </c>
      <c r="B2" s="127" t="s">
        <v>48</v>
      </c>
      <c r="C2" s="127"/>
      <c r="D2" s="127"/>
      <c r="E2" s="127"/>
      <c r="F2" s="127"/>
      <c r="G2" s="115"/>
      <c r="H2" s="115"/>
      <c r="I2" s="115"/>
      <c r="J2" s="127"/>
      <c r="K2" s="115"/>
      <c r="L2" s="115"/>
      <c r="M2" s="127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</row>
    <row r="3" spans="1:25" s="120" customFormat="1" x14ac:dyDescent="0.3">
      <c r="A3" s="118" t="s">
        <v>30</v>
      </c>
      <c r="B3" s="116" t="s">
        <v>32</v>
      </c>
      <c r="C3" s="116"/>
      <c r="D3" s="116"/>
      <c r="E3" s="116"/>
      <c r="F3" s="116"/>
      <c r="G3" s="116"/>
      <c r="H3" s="116"/>
      <c r="I3" s="116"/>
      <c r="J3" s="116"/>
      <c r="K3" s="116"/>
      <c r="L3" s="116"/>
      <c r="M3" s="116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</row>
    <row r="4" spans="1:25" s="120" customFormat="1" x14ac:dyDescent="0.3">
      <c r="A4" s="121"/>
      <c r="B4" s="122"/>
      <c r="C4" s="123"/>
      <c r="D4" s="124"/>
      <c r="E4" s="123"/>
      <c r="F4" s="115"/>
      <c r="G4" s="125"/>
      <c r="H4" s="125"/>
      <c r="I4" s="125"/>
      <c r="J4" s="126"/>
      <c r="K4" s="125"/>
      <c r="L4" s="126"/>
      <c r="M4" s="126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</row>
    <row r="5" spans="1:25" s="120" customFormat="1" x14ac:dyDescent="0.3">
      <c r="A5" s="121"/>
      <c r="B5" s="122"/>
      <c r="C5" s="123"/>
      <c r="D5" s="124"/>
      <c r="E5" s="123"/>
      <c r="F5" s="115"/>
      <c r="G5" s="125"/>
      <c r="H5" s="125"/>
      <c r="I5" s="125"/>
      <c r="J5" s="126"/>
      <c r="K5" s="125"/>
      <c r="L5" s="126"/>
      <c r="M5" s="126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</row>
    <row r="6" spans="1:25" x14ac:dyDescent="0.3">
      <c r="A6" s="121"/>
      <c r="B6" s="122"/>
      <c r="C6" s="123"/>
      <c r="D6" s="124"/>
      <c r="E6" s="123"/>
      <c r="F6" s="115"/>
      <c r="G6" s="125"/>
      <c r="H6" s="125"/>
      <c r="I6" s="125"/>
      <c r="J6" s="126"/>
      <c r="K6" s="125"/>
      <c r="L6" s="126"/>
      <c r="M6" s="12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</row>
    <row r="7" spans="1:25" s="120" customFormat="1" x14ac:dyDescent="0.3">
      <c r="A7" s="121"/>
      <c r="B7" s="122"/>
      <c r="C7" s="123"/>
      <c r="D7" s="124"/>
      <c r="E7" s="123"/>
      <c r="F7" s="115"/>
      <c r="G7" s="125"/>
      <c r="H7" s="125"/>
      <c r="I7" s="125"/>
      <c r="J7" s="126"/>
      <c r="K7" s="125"/>
      <c r="L7" s="126"/>
      <c r="M7" s="126"/>
      <c r="N7" s="119"/>
      <c r="O7" s="119"/>
      <c r="P7" s="119"/>
      <c r="Q7" s="119"/>
      <c r="R7" s="119"/>
      <c r="S7" s="119"/>
      <c r="T7" s="119"/>
      <c r="U7" s="119"/>
      <c r="V7" s="119"/>
      <c r="W7" s="119"/>
      <c r="X7" s="119"/>
      <c r="Y7" s="119"/>
    </row>
    <row r="8" spans="1:25" x14ac:dyDescent="0.3">
      <c r="A8" s="118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6"/>
      <c r="T8" s="116"/>
      <c r="U8" s="116"/>
      <c r="V8" s="116"/>
      <c r="W8" s="116"/>
      <c r="X8" s="116"/>
      <c r="Y8" s="116"/>
    </row>
    <row r="9" spans="1:25" x14ac:dyDescent="0.3">
      <c r="A9" s="121"/>
      <c r="B9" s="122"/>
      <c r="C9" s="123"/>
      <c r="D9" s="124"/>
      <c r="E9" s="123"/>
      <c r="F9" s="115"/>
      <c r="G9" s="125"/>
      <c r="H9" s="125"/>
      <c r="I9" s="125"/>
      <c r="J9" s="126"/>
      <c r="K9" s="125"/>
      <c r="L9" s="126"/>
      <c r="M9" s="126"/>
      <c r="N9" s="116"/>
      <c r="O9" s="116"/>
      <c r="P9" s="116"/>
      <c r="Q9" s="116"/>
      <c r="R9" s="116"/>
      <c r="S9" s="116"/>
      <c r="T9" s="116"/>
      <c r="U9" s="116"/>
      <c r="V9" s="116"/>
      <c r="W9" s="116"/>
      <c r="X9" s="116"/>
      <c r="Y9" s="116"/>
    </row>
    <row r="10" spans="1:25" x14ac:dyDescent="0.3">
      <c r="A10" s="118"/>
      <c r="B10" s="116"/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  <c r="W10" s="116"/>
      <c r="X10" s="116"/>
      <c r="Y10" s="116"/>
    </row>
    <row r="11" spans="1:25" s="120" customFormat="1" x14ac:dyDescent="0.3">
      <c r="A11" s="121"/>
      <c r="B11" s="122"/>
      <c r="C11" s="123"/>
      <c r="D11" s="124"/>
      <c r="E11" s="123"/>
      <c r="F11" s="115"/>
      <c r="G11" s="125"/>
      <c r="H11" s="125"/>
      <c r="I11" s="125"/>
      <c r="J11" s="126"/>
      <c r="K11" s="125"/>
      <c r="L11" s="126"/>
      <c r="M11" s="126"/>
      <c r="N11" s="119"/>
      <c r="O11" s="119"/>
      <c r="P11" s="119"/>
      <c r="Q11" s="119"/>
      <c r="R11" s="119"/>
      <c r="S11" s="119"/>
      <c r="T11" s="119"/>
      <c r="U11" s="119"/>
      <c r="V11" s="119"/>
      <c r="W11" s="119"/>
      <c r="X11" s="119"/>
      <c r="Y11" s="119"/>
    </row>
    <row r="12" spans="1:25" x14ac:dyDescent="0.3">
      <c r="A12" s="118"/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6"/>
      <c r="T12" s="116"/>
      <c r="U12" s="116"/>
      <c r="V12" s="116"/>
      <c r="W12" s="116"/>
      <c r="X12" s="116"/>
      <c r="Y12" s="116"/>
    </row>
    <row r="13" spans="1:25" s="120" customFormat="1" x14ac:dyDescent="0.3">
      <c r="A13" s="121"/>
      <c r="B13" s="122"/>
      <c r="C13" s="123"/>
      <c r="D13" s="124"/>
      <c r="E13" s="123"/>
      <c r="F13" s="115"/>
      <c r="G13" s="125"/>
      <c r="H13" s="125"/>
      <c r="I13" s="125"/>
      <c r="J13" s="126"/>
      <c r="K13" s="125"/>
      <c r="L13" s="126"/>
      <c r="M13" s="126"/>
      <c r="N13" s="119"/>
      <c r="O13" s="119"/>
      <c r="P13" s="119"/>
      <c r="Q13" s="119"/>
      <c r="R13" s="119"/>
      <c r="S13" s="119"/>
      <c r="T13" s="119"/>
      <c r="U13" s="119"/>
      <c r="V13" s="119"/>
      <c r="W13" s="119"/>
      <c r="X13" s="119"/>
      <c r="Y13" s="119"/>
    </row>
    <row r="14" spans="1:25" x14ac:dyDescent="0.3">
      <c r="A14" s="118"/>
      <c r="B14" s="116"/>
      <c r="C14" s="116"/>
      <c r="D14" s="116"/>
      <c r="E14" s="116"/>
      <c r="F14" s="116"/>
      <c r="G14" s="116"/>
      <c r="H14" s="116"/>
      <c r="I14" s="116"/>
      <c r="J14" s="116"/>
      <c r="K14" s="116"/>
      <c r="L14" s="116"/>
      <c r="M14" s="116"/>
      <c r="N14" s="116"/>
      <c r="O14" s="116"/>
      <c r="P14" s="116"/>
      <c r="Q14" s="116"/>
      <c r="R14" s="116"/>
      <c r="S14" s="116"/>
      <c r="T14" s="116"/>
      <c r="U14" s="116"/>
      <c r="V14" s="116"/>
      <c r="W14" s="116"/>
      <c r="X14" s="116"/>
      <c r="Y14" s="116"/>
    </row>
    <row r="15" spans="1:25" s="120" customFormat="1" x14ac:dyDescent="0.3">
      <c r="A15" s="121"/>
      <c r="B15" s="122"/>
      <c r="C15" s="123"/>
      <c r="D15" s="124"/>
      <c r="E15" s="123"/>
      <c r="F15" s="115"/>
      <c r="G15" s="125"/>
      <c r="H15" s="125"/>
      <c r="I15" s="125"/>
      <c r="J15" s="126"/>
      <c r="K15" s="125"/>
      <c r="L15" s="126"/>
      <c r="M15" s="126"/>
      <c r="N15" s="119"/>
      <c r="O15" s="119"/>
      <c r="P15" s="119"/>
      <c r="Q15" s="119"/>
      <c r="R15" s="119"/>
      <c r="S15" s="119"/>
      <c r="T15" s="119"/>
      <c r="U15" s="119"/>
      <c r="V15" s="119"/>
      <c r="W15" s="119"/>
      <c r="X15" s="119"/>
      <c r="Y15" s="119"/>
    </row>
    <row r="16" spans="1:25" x14ac:dyDescent="0.3">
      <c r="A16" s="118"/>
      <c r="B16" s="116"/>
      <c r="C16" s="116"/>
      <c r="D16" s="116"/>
      <c r="E16" s="116"/>
      <c r="F16" s="116"/>
      <c r="G16" s="116"/>
      <c r="H16" s="116"/>
      <c r="I16" s="116"/>
      <c r="J16" s="116"/>
      <c r="K16" s="116"/>
      <c r="L16" s="116"/>
      <c r="M16" s="116"/>
      <c r="N16" s="116"/>
      <c r="O16" s="116"/>
      <c r="P16" s="116"/>
      <c r="Q16" s="116"/>
      <c r="R16" s="116"/>
      <c r="S16" s="116"/>
      <c r="T16" s="116"/>
      <c r="U16" s="116"/>
      <c r="V16" s="116"/>
      <c r="W16" s="116"/>
      <c r="X16" s="116"/>
      <c r="Y16" s="116"/>
    </row>
    <row r="17" spans="1:25" s="120" customFormat="1" x14ac:dyDescent="0.3">
      <c r="A17" s="121"/>
      <c r="B17" s="122"/>
      <c r="C17" s="123"/>
      <c r="D17" s="124"/>
      <c r="E17" s="123"/>
      <c r="F17" s="115"/>
      <c r="G17" s="125"/>
      <c r="H17" s="125"/>
      <c r="I17" s="125"/>
      <c r="J17" s="126"/>
      <c r="K17" s="125"/>
      <c r="L17" s="126"/>
      <c r="M17" s="126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19"/>
    </row>
    <row r="18" spans="1:25" x14ac:dyDescent="0.3">
      <c r="A18" s="118"/>
      <c r="B18" s="116"/>
      <c r="C18" s="116"/>
      <c r="D18" s="116"/>
      <c r="E18" s="116"/>
      <c r="F18" s="116"/>
      <c r="G18" s="116"/>
      <c r="H18" s="116"/>
      <c r="I18" s="116"/>
      <c r="J18" s="116"/>
      <c r="K18" s="116"/>
      <c r="L18" s="116"/>
      <c r="M18" s="116"/>
      <c r="N18" s="116"/>
      <c r="O18" s="116"/>
      <c r="P18" s="116"/>
      <c r="Q18" s="116"/>
      <c r="R18" s="116"/>
      <c r="S18" s="116"/>
      <c r="T18" s="116"/>
      <c r="U18" s="116"/>
      <c r="V18" s="116"/>
      <c r="W18" s="116"/>
      <c r="X18" s="116"/>
      <c r="Y18" s="116"/>
    </row>
    <row r="19" spans="1:25" s="120" customFormat="1" x14ac:dyDescent="0.3">
      <c r="A19" s="121"/>
      <c r="B19" s="122"/>
      <c r="C19" s="123"/>
      <c r="D19" s="124"/>
      <c r="E19" s="123"/>
      <c r="F19" s="115"/>
      <c r="G19" s="125"/>
      <c r="H19" s="125"/>
      <c r="I19" s="125"/>
      <c r="J19" s="126"/>
      <c r="K19" s="125"/>
      <c r="L19" s="126"/>
      <c r="M19" s="126"/>
      <c r="N19" s="119"/>
      <c r="O19" s="119"/>
      <c r="P19" s="119"/>
      <c r="Q19" s="119"/>
      <c r="R19" s="119"/>
      <c r="S19" s="119"/>
      <c r="T19" s="119"/>
      <c r="U19" s="119"/>
      <c r="V19" s="119"/>
      <c r="W19" s="119"/>
      <c r="X19" s="119"/>
      <c r="Y19" s="119"/>
    </row>
    <row r="20" spans="1:25" x14ac:dyDescent="0.3">
      <c r="A20" s="118"/>
      <c r="B20" s="116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6"/>
      <c r="V20" s="116"/>
      <c r="W20" s="116"/>
      <c r="X20" s="116"/>
      <c r="Y20" s="116"/>
    </row>
    <row r="21" spans="1:25" s="120" customFormat="1" x14ac:dyDescent="0.3">
      <c r="A21" s="121"/>
      <c r="B21" s="122"/>
      <c r="C21" s="123"/>
      <c r="D21" s="124"/>
      <c r="E21" s="123"/>
      <c r="F21" s="115"/>
      <c r="G21" s="125"/>
      <c r="H21" s="125"/>
      <c r="I21" s="125"/>
      <c r="J21" s="126"/>
      <c r="K21" s="125"/>
      <c r="L21" s="126"/>
      <c r="M21" s="126"/>
      <c r="N21" s="119"/>
      <c r="O21" s="119"/>
      <c r="P21" s="119"/>
      <c r="Q21" s="119"/>
      <c r="R21" s="119"/>
      <c r="S21" s="119"/>
      <c r="T21" s="119"/>
      <c r="U21" s="119"/>
      <c r="V21" s="119"/>
      <c r="W21" s="119"/>
      <c r="X21" s="119"/>
      <c r="Y21" s="119"/>
    </row>
    <row r="22" spans="1:25" x14ac:dyDescent="0.3">
      <c r="A22" s="118"/>
      <c r="B22" s="116"/>
      <c r="C22" s="116"/>
      <c r="D22" s="116"/>
      <c r="E22" s="116"/>
      <c r="F22" s="116"/>
      <c r="G22" s="116"/>
      <c r="H22" s="116"/>
      <c r="I22" s="116"/>
      <c r="J22" s="116"/>
      <c r="K22" s="116"/>
      <c r="L22" s="116"/>
      <c r="M22" s="116"/>
      <c r="N22" s="116"/>
      <c r="O22" s="116"/>
      <c r="P22" s="116"/>
      <c r="Q22" s="116"/>
      <c r="R22" s="116"/>
      <c r="S22" s="116"/>
      <c r="T22" s="116"/>
      <c r="U22" s="116"/>
      <c r="V22" s="116"/>
      <c r="W22" s="116"/>
      <c r="X22" s="116"/>
      <c r="Y22" s="116"/>
    </row>
    <row r="23" spans="1:25" s="120" customFormat="1" x14ac:dyDescent="0.3">
      <c r="A23" s="121"/>
      <c r="B23" s="122"/>
      <c r="C23" s="123"/>
      <c r="D23" s="124"/>
      <c r="E23" s="123"/>
      <c r="F23" s="115"/>
      <c r="G23" s="125"/>
      <c r="H23" s="125"/>
      <c r="I23" s="125"/>
      <c r="J23" s="126"/>
      <c r="K23" s="125"/>
      <c r="L23" s="126"/>
      <c r="M23" s="126"/>
      <c r="N23" s="119"/>
      <c r="O23" s="119"/>
      <c r="P23" s="119"/>
      <c r="Q23" s="119"/>
      <c r="R23" s="119"/>
      <c r="S23" s="119"/>
      <c r="T23" s="119"/>
      <c r="U23" s="119"/>
      <c r="V23" s="119"/>
      <c r="W23" s="119"/>
      <c r="X23" s="119"/>
      <c r="Y23" s="119"/>
    </row>
    <row r="24" spans="1:25" x14ac:dyDescent="0.3">
      <c r="A24" s="118"/>
      <c r="B24" s="116"/>
      <c r="C24" s="116"/>
      <c r="D24" s="116"/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  <c r="U24" s="116"/>
      <c r="V24" s="116"/>
      <c r="W24" s="116"/>
      <c r="X24" s="116"/>
      <c r="Y24" s="116"/>
    </row>
    <row r="25" spans="1:25" s="120" customFormat="1" ht="21" customHeight="1" x14ac:dyDescent="0.3">
      <c r="A25" s="121"/>
      <c r="B25" s="122"/>
      <c r="C25" s="123"/>
      <c r="D25" s="124"/>
      <c r="E25" s="123"/>
      <c r="F25" s="115"/>
      <c r="G25" s="125"/>
      <c r="H25" s="125"/>
      <c r="I25" s="125"/>
      <c r="J25" s="126"/>
      <c r="K25" s="125"/>
      <c r="L25" s="126"/>
      <c r="M25" s="126"/>
      <c r="N25" s="119"/>
      <c r="O25" s="119"/>
      <c r="P25" s="119"/>
      <c r="Q25" s="119"/>
      <c r="R25" s="119"/>
      <c r="S25" s="119"/>
      <c r="T25" s="119"/>
      <c r="U25" s="119"/>
      <c r="V25" s="119"/>
      <c r="W25" s="119"/>
      <c r="X25" s="119"/>
      <c r="Y25" s="119"/>
    </row>
    <row r="26" spans="1:25" s="120" customFormat="1" ht="21" customHeight="1" x14ac:dyDescent="0.3">
      <c r="A26" s="121"/>
      <c r="B26" s="122"/>
      <c r="C26" s="123"/>
      <c r="D26" s="124"/>
      <c r="E26" s="123"/>
      <c r="F26" s="115"/>
      <c r="G26" s="125"/>
      <c r="H26" s="125"/>
      <c r="I26" s="125"/>
      <c r="J26" s="126"/>
      <c r="K26" s="125"/>
      <c r="L26" s="126"/>
      <c r="M26" s="126"/>
      <c r="N26" s="119"/>
      <c r="O26" s="119"/>
      <c r="P26" s="119"/>
      <c r="Q26" s="119"/>
      <c r="R26" s="119"/>
      <c r="S26" s="119"/>
      <c r="T26" s="119"/>
      <c r="U26" s="119"/>
      <c r="V26" s="119"/>
      <c r="W26" s="119"/>
      <c r="X26" s="119"/>
      <c r="Y26" s="119"/>
    </row>
    <row r="27" spans="1:25" s="120" customFormat="1" ht="21" customHeight="1" x14ac:dyDescent="0.3">
      <c r="A27" s="121"/>
      <c r="B27" s="122"/>
      <c r="C27" s="123"/>
      <c r="D27" s="124"/>
      <c r="E27" s="123"/>
      <c r="F27" s="115"/>
      <c r="G27" s="125"/>
      <c r="H27" s="125"/>
      <c r="I27" s="125"/>
      <c r="J27" s="126"/>
      <c r="K27" s="125"/>
      <c r="L27" s="126"/>
      <c r="M27" s="126"/>
      <c r="N27" s="119"/>
      <c r="O27" s="119"/>
      <c r="P27" s="119"/>
      <c r="Q27" s="119"/>
      <c r="R27" s="119"/>
      <c r="S27" s="119"/>
      <c r="T27" s="119"/>
      <c r="U27" s="119"/>
      <c r="V27" s="119"/>
      <c r="W27" s="119"/>
      <c r="X27" s="119"/>
      <c r="Y27" s="119"/>
    </row>
    <row r="28" spans="1:25" s="120" customFormat="1" ht="21" customHeight="1" x14ac:dyDescent="0.3">
      <c r="A28" s="121"/>
      <c r="B28" s="122"/>
      <c r="C28" s="123"/>
      <c r="D28" s="124"/>
      <c r="E28" s="123"/>
      <c r="F28" s="115"/>
      <c r="G28" s="125"/>
      <c r="H28" s="125"/>
      <c r="I28" s="125"/>
      <c r="J28" s="126"/>
      <c r="K28" s="125"/>
      <c r="L28" s="126"/>
      <c r="M28" s="126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</row>
    <row r="29" spans="1:25" x14ac:dyDescent="0.3">
      <c r="A29" s="118"/>
      <c r="B29" s="116"/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116"/>
      <c r="N29" s="116"/>
      <c r="O29" s="116"/>
      <c r="P29" s="116"/>
      <c r="Q29" s="116"/>
      <c r="R29" s="116"/>
      <c r="S29" s="116"/>
      <c r="T29" s="116"/>
      <c r="U29" s="116"/>
      <c r="V29" s="116"/>
      <c r="W29" s="116"/>
      <c r="X29" s="116"/>
      <c r="Y29" s="116"/>
    </row>
    <row r="30" spans="1:25" s="120" customFormat="1" ht="21" customHeight="1" x14ac:dyDescent="0.3">
      <c r="A30" s="121"/>
      <c r="B30" s="122"/>
      <c r="C30" s="123"/>
      <c r="D30" s="124"/>
      <c r="E30" s="123"/>
      <c r="F30" s="115"/>
      <c r="G30" s="125"/>
      <c r="H30" s="125"/>
      <c r="I30" s="125"/>
      <c r="J30" s="126"/>
      <c r="K30" s="125"/>
      <c r="L30" s="126"/>
      <c r="M30" s="126"/>
      <c r="N30" s="119"/>
      <c r="O30" s="119"/>
      <c r="P30" s="119"/>
      <c r="Q30" s="119"/>
      <c r="R30" s="119"/>
      <c r="S30" s="119"/>
      <c r="T30" s="119"/>
      <c r="U30" s="119"/>
      <c r="V30" s="119"/>
      <c r="W30" s="119"/>
      <c r="X30" s="119"/>
      <c r="Y30" s="119"/>
    </row>
    <row r="31" spans="1:25" s="120" customFormat="1" ht="21" customHeight="1" x14ac:dyDescent="0.3">
      <c r="A31" s="121"/>
      <c r="B31" s="122"/>
      <c r="C31" s="123"/>
      <c r="D31" s="124"/>
      <c r="E31" s="123"/>
      <c r="F31" s="115"/>
      <c r="G31" s="125"/>
      <c r="H31" s="125"/>
      <c r="I31" s="125"/>
      <c r="J31" s="126"/>
      <c r="K31" s="125"/>
      <c r="L31" s="126"/>
      <c r="M31" s="126"/>
      <c r="N31" s="119"/>
      <c r="O31" s="119"/>
      <c r="P31" s="119"/>
      <c r="Q31" s="119"/>
      <c r="R31" s="119"/>
      <c r="S31" s="119"/>
      <c r="T31" s="119"/>
      <c r="U31" s="119"/>
      <c r="V31" s="119"/>
      <c r="W31" s="119"/>
      <c r="X31" s="119"/>
      <c r="Y31" s="119"/>
    </row>
    <row r="32" spans="1:25" x14ac:dyDescent="0.3">
      <c r="A32" s="118"/>
      <c r="B32" s="116"/>
      <c r="C32" s="116"/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6"/>
      <c r="U32" s="116"/>
      <c r="V32" s="116"/>
      <c r="W32" s="116"/>
      <c r="X32" s="116"/>
      <c r="Y32" s="116"/>
    </row>
    <row r="33" spans="1:25" s="120" customFormat="1" ht="21" customHeight="1" x14ac:dyDescent="0.3">
      <c r="A33" s="121"/>
      <c r="B33" s="122"/>
      <c r="C33" s="123"/>
      <c r="D33" s="124"/>
      <c r="E33" s="123"/>
      <c r="F33" s="115"/>
      <c r="G33" s="125"/>
      <c r="H33" s="125"/>
      <c r="I33" s="125"/>
      <c r="J33" s="126"/>
      <c r="K33" s="125"/>
      <c r="L33" s="126"/>
      <c r="M33" s="126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</row>
    <row r="34" spans="1:25" x14ac:dyDescent="0.3">
      <c r="A34" s="118"/>
      <c r="B34" s="116"/>
      <c r="C34" s="116"/>
      <c r="D34" s="116"/>
      <c r="E34" s="116"/>
      <c r="F34" s="116"/>
      <c r="G34" s="116"/>
      <c r="H34" s="116"/>
      <c r="I34" s="116"/>
      <c r="J34" s="116"/>
      <c r="K34" s="116"/>
      <c r="L34" s="116"/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6"/>
      <c r="Y34" s="116"/>
    </row>
    <row r="35" spans="1:25" s="120" customFormat="1" ht="21" customHeight="1" x14ac:dyDescent="0.3">
      <c r="A35" s="121"/>
      <c r="B35" s="122"/>
      <c r="C35" s="123"/>
      <c r="D35" s="124"/>
      <c r="E35" s="123"/>
      <c r="F35" s="115"/>
      <c r="G35" s="125"/>
      <c r="H35" s="125"/>
      <c r="I35" s="125"/>
      <c r="J35" s="126"/>
      <c r="K35" s="125"/>
      <c r="L35" s="126"/>
      <c r="M35" s="126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</row>
    <row r="36" spans="1:25" x14ac:dyDescent="0.3">
      <c r="A36" s="118"/>
      <c r="B36" s="116"/>
      <c r="C36" s="116"/>
      <c r="D36" s="116"/>
      <c r="E36" s="116"/>
      <c r="F36" s="116"/>
      <c r="G36" s="116"/>
      <c r="H36" s="116"/>
      <c r="I36" s="116"/>
      <c r="J36" s="116"/>
      <c r="K36" s="116"/>
      <c r="L36" s="116"/>
      <c r="M36" s="116"/>
      <c r="N36" s="116"/>
      <c r="O36" s="116"/>
      <c r="P36" s="116"/>
      <c r="Q36" s="116"/>
      <c r="R36" s="116"/>
      <c r="S36" s="116"/>
      <c r="T36" s="116"/>
      <c r="U36" s="116"/>
      <c r="V36" s="116"/>
      <c r="W36" s="116"/>
      <c r="X36" s="116"/>
      <c r="Y36" s="116"/>
    </row>
    <row r="37" spans="1:25" x14ac:dyDescent="0.3">
      <c r="A37" s="118"/>
      <c r="B37" s="116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6"/>
      <c r="Y37" s="116"/>
    </row>
    <row r="38" spans="1:25" x14ac:dyDescent="0.3">
      <c r="A38" s="118"/>
      <c r="B38" s="116"/>
      <c r="C38" s="116"/>
      <c r="D38" s="116"/>
      <c r="E38" s="116"/>
      <c r="F38" s="116"/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6"/>
      <c r="S38" s="116"/>
      <c r="T38" s="116"/>
      <c r="U38" s="116"/>
      <c r="V38" s="116"/>
      <c r="W38" s="116"/>
      <c r="X38" s="116"/>
      <c r="Y38" s="116"/>
    </row>
    <row r="39" spans="1:25" x14ac:dyDescent="0.3">
      <c r="A39" s="118"/>
      <c r="B39" s="116"/>
      <c r="C39" s="116"/>
      <c r="D39" s="116"/>
      <c r="E39" s="116"/>
      <c r="F39" s="116"/>
      <c r="G39" s="116"/>
      <c r="H39" s="116"/>
      <c r="I39" s="116"/>
      <c r="J39" s="116"/>
      <c r="K39" s="116"/>
      <c r="L39" s="116"/>
      <c r="M39" s="116"/>
      <c r="N39" s="116"/>
      <c r="O39" s="116"/>
      <c r="P39" s="116"/>
      <c r="Q39" s="116"/>
      <c r="R39" s="116"/>
      <c r="S39" s="116"/>
      <c r="T39" s="116"/>
      <c r="U39" s="116"/>
      <c r="V39" s="116"/>
      <c r="W39" s="116"/>
      <c r="X39" s="116"/>
      <c r="Y39" s="116"/>
    </row>
    <row r="40" spans="1:25" x14ac:dyDescent="0.3">
      <c r="A40" s="118"/>
      <c r="B40" s="116"/>
      <c r="C40" s="116"/>
      <c r="D40" s="116"/>
      <c r="E40" s="116"/>
      <c r="F40" s="116"/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6"/>
      <c r="S40" s="116"/>
      <c r="T40" s="116"/>
      <c r="U40" s="116"/>
      <c r="V40" s="116"/>
      <c r="W40" s="116"/>
      <c r="X40" s="116"/>
      <c r="Y40" s="116"/>
    </row>
    <row r="41" spans="1:25" x14ac:dyDescent="0.3">
      <c r="A41" s="118"/>
      <c r="B41" s="116"/>
      <c r="C41" s="116"/>
      <c r="D41" s="116"/>
      <c r="E41" s="116"/>
      <c r="F41" s="116"/>
      <c r="G41" s="116"/>
      <c r="H41" s="116"/>
      <c r="I41" s="116"/>
      <c r="J41" s="116"/>
      <c r="K41" s="116"/>
      <c r="L41" s="116"/>
      <c r="M41" s="116"/>
      <c r="N41" s="116"/>
      <c r="O41" s="116"/>
      <c r="P41" s="116"/>
      <c r="Q41" s="116"/>
      <c r="R41" s="116"/>
      <c r="S41" s="116"/>
      <c r="T41" s="116"/>
      <c r="U41" s="116"/>
      <c r="V41" s="116"/>
      <c r="W41" s="116"/>
      <c r="X41" s="116"/>
      <c r="Y41" s="116"/>
    </row>
    <row r="42" spans="1:25" x14ac:dyDescent="0.3">
      <c r="A42" s="118"/>
      <c r="B42" s="116"/>
      <c r="C42" s="116"/>
      <c r="D42" s="116"/>
      <c r="E42" s="116"/>
      <c r="F42" s="116"/>
      <c r="G42" s="116"/>
      <c r="H42" s="116"/>
      <c r="I42" s="116"/>
      <c r="J42" s="116"/>
      <c r="K42" s="116"/>
      <c r="L42" s="116"/>
      <c r="M42" s="116"/>
      <c r="N42" s="116"/>
      <c r="O42" s="116"/>
      <c r="P42" s="116"/>
      <c r="Q42" s="116"/>
      <c r="R42" s="116"/>
      <c r="S42" s="116"/>
      <c r="T42" s="116"/>
      <c r="U42" s="116"/>
      <c r="V42" s="116"/>
      <c r="W42" s="116"/>
      <c r="X42" s="116"/>
      <c r="Y42" s="116"/>
    </row>
    <row r="43" spans="1:25" x14ac:dyDescent="0.3">
      <c r="A43" s="118"/>
      <c r="B43" s="116"/>
      <c r="C43" s="116"/>
      <c r="D43" s="116"/>
      <c r="E43" s="116"/>
      <c r="F43" s="116"/>
      <c r="G43" s="116"/>
      <c r="H43" s="116"/>
      <c r="I43" s="116"/>
      <c r="J43" s="116"/>
      <c r="K43" s="116"/>
      <c r="L43" s="116"/>
      <c r="M43" s="116"/>
      <c r="N43" s="116"/>
      <c r="O43" s="116"/>
      <c r="P43" s="116"/>
      <c r="Q43" s="116"/>
      <c r="R43" s="116"/>
      <c r="S43" s="116"/>
      <c r="T43" s="116"/>
      <c r="U43" s="116"/>
      <c r="V43" s="116"/>
      <c r="W43" s="116"/>
      <c r="X43" s="116"/>
      <c r="Y43" s="116"/>
    </row>
    <row r="44" spans="1:25" x14ac:dyDescent="0.3">
      <c r="A44" s="118"/>
      <c r="B44" s="116"/>
      <c r="C44" s="116"/>
      <c r="D44" s="116"/>
      <c r="E44" s="116"/>
      <c r="F44" s="116"/>
      <c r="G44" s="116"/>
      <c r="H44" s="116"/>
      <c r="I44" s="116"/>
      <c r="J44" s="116"/>
      <c r="K44" s="116"/>
      <c r="L44" s="116"/>
      <c r="M44" s="116"/>
      <c r="N44" s="116"/>
      <c r="O44" s="116"/>
      <c r="P44" s="116"/>
      <c r="Q44" s="116"/>
      <c r="R44" s="116"/>
      <c r="S44" s="116"/>
      <c r="T44" s="116"/>
      <c r="U44" s="116"/>
      <c r="V44" s="116"/>
      <c r="W44" s="116"/>
      <c r="X44" s="116"/>
      <c r="Y44" s="116"/>
    </row>
    <row r="45" spans="1:25" x14ac:dyDescent="0.3">
      <c r="A45" s="118"/>
      <c r="B45" s="116"/>
      <c r="C45" s="116"/>
      <c r="D45" s="116"/>
      <c r="E45" s="116"/>
      <c r="F45" s="116"/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6"/>
      <c r="S45" s="116"/>
      <c r="T45" s="116"/>
      <c r="U45" s="116"/>
      <c r="V45" s="116"/>
      <c r="W45" s="116"/>
      <c r="X45" s="116"/>
      <c r="Y45" s="116"/>
    </row>
    <row r="46" spans="1:25" x14ac:dyDescent="0.3">
      <c r="A46" s="118"/>
      <c r="B46" s="116"/>
      <c r="C46" s="116"/>
      <c r="D46" s="116"/>
      <c r="E46" s="116"/>
      <c r="F46" s="116"/>
      <c r="G46" s="116"/>
      <c r="H46" s="116"/>
      <c r="I46" s="116"/>
      <c r="J46" s="116"/>
      <c r="K46" s="116"/>
      <c r="L46" s="116"/>
      <c r="M46" s="116"/>
      <c r="N46" s="116"/>
      <c r="O46" s="116"/>
      <c r="P46" s="116"/>
      <c r="Q46" s="116"/>
      <c r="R46" s="116"/>
      <c r="S46" s="116"/>
      <c r="T46" s="116"/>
      <c r="U46" s="116"/>
      <c r="V46" s="116"/>
      <c r="W46" s="116"/>
      <c r="X46" s="116"/>
      <c r="Y46" s="116"/>
    </row>
    <row r="47" spans="1:25" x14ac:dyDescent="0.3">
      <c r="A47" s="118"/>
      <c r="B47" s="116"/>
      <c r="C47" s="116"/>
      <c r="D47" s="116"/>
      <c r="E47" s="116"/>
      <c r="F47" s="116"/>
      <c r="G47" s="116"/>
      <c r="H47" s="116"/>
      <c r="I47" s="116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  <c r="U47" s="116"/>
      <c r="V47" s="116"/>
      <c r="W47" s="116"/>
      <c r="X47" s="116"/>
      <c r="Y47" s="116"/>
    </row>
    <row r="48" spans="1:25" x14ac:dyDescent="0.3">
      <c r="A48" s="118"/>
      <c r="B48" s="116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116"/>
    </row>
    <row r="49" spans="1:25" x14ac:dyDescent="0.3">
      <c r="A49" s="118"/>
      <c r="B49" s="116"/>
      <c r="C49" s="116"/>
      <c r="D49" s="116"/>
      <c r="E49" s="116"/>
      <c r="F49" s="116"/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</row>
    <row r="50" spans="1:25" x14ac:dyDescent="0.3">
      <c r="A50" s="118"/>
      <c r="B50" s="116"/>
      <c r="C50" s="116"/>
      <c r="D50" s="116"/>
      <c r="E50" s="116"/>
      <c r="F50" s="116"/>
      <c r="G50" s="116"/>
      <c r="H50" s="116"/>
      <c r="I50" s="116"/>
      <c r="J50" s="116"/>
      <c r="K50" s="116"/>
      <c r="L50" s="116"/>
      <c r="M50" s="116"/>
      <c r="N50" s="116"/>
      <c r="O50" s="116"/>
      <c r="P50" s="116"/>
      <c r="Q50" s="116"/>
      <c r="R50" s="116"/>
      <c r="S50" s="116"/>
      <c r="T50" s="116"/>
      <c r="U50" s="116"/>
      <c r="V50" s="116"/>
      <c r="W50" s="116"/>
      <c r="X50" s="116"/>
      <c r="Y50" s="116"/>
    </row>
    <row r="51" spans="1:25" x14ac:dyDescent="0.3">
      <c r="A51" s="118"/>
      <c r="B51" s="116"/>
      <c r="C51" s="116"/>
      <c r="D51" s="116"/>
      <c r="E51" s="116"/>
      <c r="F51" s="116"/>
      <c r="G51" s="116"/>
      <c r="H51" s="116"/>
      <c r="I51" s="116"/>
      <c r="J51" s="116"/>
      <c r="K51" s="116"/>
      <c r="L51" s="116"/>
      <c r="M51" s="116"/>
      <c r="N51" s="116"/>
      <c r="O51" s="116"/>
      <c r="P51" s="116"/>
      <c r="Q51" s="116"/>
      <c r="R51" s="116"/>
      <c r="S51" s="116"/>
      <c r="T51" s="116"/>
      <c r="U51" s="116"/>
      <c r="V51" s="116"/>
      <c r="W51" s="116"/>
      <c r="X51" s="116"/>
      <c r="Y51" s="116"/>
    </row>
    <row r="52" spans="1:25" x14ac:dyDescent="0.3">
      <c r="A52" s="118"/>
      <c r="B52" s="116"/>
      <c r="C52" s="116"/>
      <c r="D52" s="116"/>
      <c r="E52" s="116"/>
      <c r="F52" s="116"/>
      <c r="G52" s="116"/>
      <c r="H52" s="116"/>
      <c r="I52" s="116"/>
      <c r="J52" s="116"/>
      <c r="K52" s="116"/>
      <c r="L52" s="116"/>
      <c r="M52" s="116"/>
      <c r="N52" s="116"/>
      <c r="O52" s="116"/>
      <c r="P52" s="116"/>
      <c r="Q52" s="116"/>
      <c r="R52" s="116"/>
      <c r="S52" s="116"/>
      <c r="T52" s="116"/>
      <c r="U52" s="116"/>
      <c r="V52" s="116"/>
      <c r="W52" s="116"/>
      <c r="X52" s="116"/>
      <c r="Y52" s="116"/>
    </row>
    <row r="53" spans="1:25" x14ac:dyDescent="0.3">
      <c r="A53" s="118"/>
      <c r="B53" s="116"/>
      <c r="C53" s="116"/>
      <c r="D53" s="116"/>
      <c r="E53" s="116"/>
      <c r="F53" s="116"/>
      <c r="G53" s="116"/>
      <c r="H53" s="116"/>
      <c r="I53" s="116"/>
      <c r="J53" s="116"/>
      <c r="K53" s="116"/>
      <c r="L53" s="116"/>
      <c r="M53" s="116"/>
      <c r="N53" s="116"/>
      <c r="O53" s="116"/>
      <c r="P53" s="116"/>
      <c r="Q53" s="116"/>
      <c r="R53" s="116"/>
      <c r="S53" s="116"/>
      <c r="T53" s="116"/>
      <c r="U53" s="116"/>
      <c r="V53" s="116"/>
      <c r="W53" s="116"/>
      <c r="X53" s="116"/>
      <c r="Y53" s="116"/>
    </row>
    <row r="54" spans="1:25" x14ac:dyDescent="0.3">
      <c r="A54" s="118"/>
      <c r="B54" s="116"/>
      <c r="C54" s="116"/>
      <c r="D54" s="116"/>
      <c r="E54" s="116"/>
      <c r="F54" s="116"/>
      <c r="G54" s="116"/>
      <c r="H54" s="116"/>
      <c r="I54" s="116"/>
      <c r="J54" s="116"/>
      <c r="K54" s="116"/>
      <c r="L54" s="116"/>
      <c r="M54" s="116"/>
      <c r="N54" s="116"/>
      <c r="O54" s="116"/>
      <c r="P54" s="116"/>
      <c r="Q54" s="116"/>
      <c r="R54" s="116"/>
      <c r="S54" s="116"/>
      <c r="T54" s="116"/>
      <c r="U54" s="116"/>
      <c r="V54" s="116"/>
      <c r="W54" s="116"/>
      <c r="X54" s="116"/>
      <c r="Y54" s="116"/>
    </row>
    <row r="55" spans="1:25" x14ac:dyDescent="0.3">
      <c r="A55" s="118"/>
      <c r="B55" s="116"/>
      <c r="C55" s="116"/>
      <c r="D55" s="116"/>
      <c r="E55" s="116"/>
      <c r="F55" s="116"/>
      <c r="G55" s="116"/>
      <c r="H55" s="116"/>
      <c r="I55" s="116"/>
      <c r="J55" s="116"/>
      <c r="K55" s="116"/>
      <c r="L55" s="116"/>
      <c r="M55" s="116"/>
      <c r="N55" s="116"/>
      <c r="O55" s="116"/>
      <c r="P55" s="116"/>
      <c r="Q55" s="116"/>
      <c r="R55" s="116"/>
      <c r="S55" s="116"/>
      <c r="T55" s="116"/>
      <c r="U55" s="116"/>
      <c r="V55" s="116"/>
      <c r="W55" s="116"/>
      <c r="X55" s="116"/>
      <c r="Y55" s="116"/>
    </row>
    <row r="56" spans="1:25" x14ac:dyDescent="0.3">
      <c r="A56" s="118"/>
      <c r="B56" s="116"/>
      <c r="C56" s="116"/>
      <c r="D56" s="116"/>
      <c r="E56" s="116"/>
      <c r="F56" s="116"/>
      <c r="G56" s="116"/>
      <c r="H56" s="116"/>
      <c r="I56" s="116"/>
      <c r="J56" s="116"/>
      <c r="K56" s="116"/>
      <c r="L56" s="116"/>
      <c r="M56" s="116"/>
      <c r="N56" s="116"/>
      <c r="O56" s="116"/>
      <c r="P56" s="116"/>
      <c r="Q56" s="116"/>
      <c r="R56" s="116"/>
      <c r="S56" s="116"/>
      <c r="T56" s="116"/>
      <c r="U56" s="116"/>
      <c r="V56" s="116"/>
      <c r="W56" s="116"/>
      <c r="X56" s="116"/>
      <c r="Y56" s="116"/>
    </row>
    <row r="57" spans="1:25" x14ac:dyDescent="0.3">
      <c r="A57" s="118"/>
      <c r="B57" s="116"/>
      <c r="C57" s="116"/>
      <c r="D57" s="116"/>
      <c r="E57" s="116"/>
      <c r="F57" s="116"/>
      <c r="G57" s="116"/>
      <c r="H57" s="116"/>
      <c r="I57" s="116"/>
      <c r="J57" s="116"/>
      <c r="K57" s="116"/>
      <c r="L57" s="116"/>
      <c r="M57" s="116"/>
      <c r="N57" s="116"/>
      <c r="O57" s="116"/>
      <c r="P57" s="116"/>
      <c r="Q57" s="116"/>
      <c r="R57" s="116"/>
      <c r="S57" s="116"/>
      <c r="T57" s="116"/>
      <c r="U57" s="116"/>
      <c r="V57" s="116"/>
      <c r="W57" s="116"/>
      <c r="X57" s="116"/>
      <c r="Y57" s="116"/>
    </row>
    <row r="58" spans="1:25" x14ac:dyDescent="0.3">
      <c r="A58" s="118"/>
      <c r="B58" s="116"/>
      <c r="C58" s="116"/>
      <c r="D58" s="116"/>
      <c r="E58" s="116"/>
      <c r="F58" s="116"/>
      <c r="G58" s="116"/>
      <c r="H58" s="116"/>
      <c r="I58" s="116"/>
      <c r="J58" s="116"/>
      <c r="K58" s="116"/>
      <c r="L58" s="116"/>
      <c r="M58" s="116"/>
      <c r="N58" s="116"/>
      <c r="O58" s="116"/>
      <c r="P58" s="116"/>
      <c r="Q58" s="116"/>
      <c r="R58" s="116"/>
      <c r="S58" s="116"/>
      <c r="T58" s="116"/>
      <c r="U58" s="116"/>
      <c r="V58" s="116"/>
      <c r="W58" s="116"/>
      <c r="X58" s="116"/>
      <c r="Y58" s="116"/>
    </row>
    <row r="59" spans="1:25" x14ac:dyDescent="0.3">
      <c r="A59" s="118"/>
      <c r="B59" s="116"/>
      <c r="C59" s="116"/>
      <c r="D59" s="116"/>
      <c r="E59" s="116"/>
      <c r="F59" s="116"/>
      <c r="G59" s="116"/>
      <c r="H59" s="116"/>
      <c r="I59" s="116"/>
      <c r="J59" s="116"/>
      <c r="K59" s="116"/>
      <c r="L59" s="116"/>
      <c r="M59" s="116"/>
      <c r="N59" s="116"/>
      <c r="O59" s="116"/>
      <c r="P59" s="116"/>
      <c r="Q59" s="116"/>
      <c r="R59" s="116"/>
      <c r="S59" s="116"/>
      <c r="T59" s="116"/>
      <c r="U59" s="116"/>
      <c r="V59" s="116"/>
      <c r="W59" s="116"/>
      <c r="X59" s="116"/>
      <c r="Y59" s="116"/>
    </row>
    <row r="60" spans="1:25" x14ac:dyDescent="0.3">
      <c r="A60" s="118"/>
      <c r="B60" s="116"/>
      <c r="C60" s="116"/>
      <c r="D60" s="116"/>
      <c r="E60" s="116"/>
      <c r="F60" s="116"/>
      <c r="G60" s="116"/>
      <c r="H60" s="116"/>
      <c r="I60" s="116"/>
      <c r="J60" s="116"/>
      <c r="K60" s="116"/>
      <c r="L60" s="116"/>
      <c r="M60" s="116"/>
      <c r="N60" s="116"/>
      <c r="O60" s="116"/>
      <c r="P60" s="116"/>
      <c r="Q60" s="116"/>
      <c r="R60" s="116"/>
      <c r="S60" s="116"/>
      <c r="T60" s="116"/>
      <c r="U60" s="116"/>
      <c r="V60" s="116"/>
      <c r="W60" s="116"/>
      <c r="X60" s="116"/>
      <c r="Y60" s="116"/>
    </row>
    <row r="61" spans="1:25" x14ac:dyDescent="0.3">
      <c r="A61" s="118"/>
      <c r="B61" s="116"/>
      <c r="C61" s="116"/>
      <c r="D61" s="116"/>
      <c r="E61" s="116"/>
      <c r="F61" s="116"/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6"/>
      <c r="S61" s="116"/>
      <c r="T61" s="116"/>
      <c r="U61" s="116"/>
      <c r="V61" s="116"/>
      <c r="W61" s="116"/>
      <c r="X61" s="116"/>
      <c r="Y61" s="116"/>
    </row>
    <row r="62" spans="1:25" x14ac:dyDescent="0.3">
      <c r="A62" s="118"/>
      <c r="B62" s="116"/>
      <c r="C62" s="116"/>
      <c r="D62" s="116"/>
      <c r="E62" s="116"/>
      <c r="F62" s="116"/>
      <c r="G62" s="116"/>
      <c r="H62" s="116"/>
      <c r="I62" s="116"/>
      <c r="J62" s="116"/>
      <c r="K62" s="116"/>
      <c r="L62" s="116"/>
      <c r="M62" s="116"/>
      <c r="N62" s="116"/>
      <c r="O62" s="116"/>
      <c r="P62" s="116"/>
      <c r="Q62" s="116"/>
      <c r="R62" s="116"/>
      <c r="S62" s="116"/>
      <c r="T62" s="116"/>
      <c r="U62" s="116"/>
      <c r="V62" s="116"/>
      <c r="W62" s="116"/>
      <c r="X62" s="116"/>
      <c r="Y62" s="116"/>
    </row>
    <row r="63" spans="1:25" x14ac:dyDescent="0.3">
      <c r="A63" s="118"/>
      <c r="B63" s="116"/>
      <c r="C63" s="116"/>
      <c r="D63" s="116"/>
      <c r="E63" s="116"/>
      <c r="F63" s="116"/>
      <c r="G63" s="116"/>
      <c r="H63" s="116"/>
      <c r="I63" s="116"/>
      <c r="J63" s="116"/>
      <c r="K63" s="116"/>
      <c r="L63" s="116"/>
      <c r="M63" s="116"/>
      <c r="N63" s="116"/>
      <c r="O63" s="116"/>
      <c r="P63" s="116"/>
      <c r="Q63" s="116"/>
      <c r="R63" s="116"/>
      <c r="S63" s="116"/>
      <c r="T63" s="116"/>
      <c r="U63" s="116"/>
      <c r="V63" s="116"/>
      <c r="W63" s="116"/>
      <c r="X63" s="116"/>
      <c r="Y63" s="116"/>
    </row>
    <row r="64" spans="1:25" x14ac:dyDescent="0.3">
      <c r="A64" s="118"/>
      <c r="B64" s="116"/>
      <c r="C64" s="116"/>
      <c r="D64" s="116"/>
      <c r="E64" s="116"/>
      <c r="F64" s="116"/>
      <c r="G64" s="116"/>
      <c r="H64" s="116"/>
      <c r="I64" s="116"/>
      <c r="J64" s="116"/>
      <c r="K64" s="116"/>
      <c r="L64" s="116"/>
      <c r="M64" s="116"/>
      <c r="N64" s="116"/>
      <c r="O64" s="116"/>
      <c r="P64" s="116"/>
      <c r="Q64" s="116"/>
      <c r="R64" s="116"/>
      <c r="S64" s="116"/>
      <c r="T64" s="116"/>
      <c r="U64" s="116"/>
      <c r="V64" s="116"/>
      <c r="W64" s="116"/>
      <c r="X64" s="116"/>
      <c r="Y64" s="116"/>
    </row>
    <row r="65" spans="1:25" x14ac:dyDescent="0.3">
      <c r="A65" s="118"/>
      <c r="B65" s="116"/>
      <c r="C65" s="116"/>
      <c r="D65" s="116"/>
      <c r="E65" s="116"/>
      <c r="F65" s="116"/>
      <c r="G65" s="116"/>
      <c r="H65" s="116"/>
      <c r="I65" s="116"/>
      <c r="J65" s="116"/>
      <c r="K65" s="116"/>
      <c r="L65" s="116"/>
      <c r="M65" s="116"/>
      <c r="N65" s="116"/>
      <c r="O65" s="116"/>
      <c r="P65" s="116"/>
      <c r="Q65" s="116"/>
      <c r="R65" s="116"/>
      <c r="S65" s="116"/>
      <c r="T65" s="116"/>
      <c r="U65" s="116"/>
      <c r="V65" s="116"/>
      <c r="W65" s="116"/>
      <c r="X65" s="116"/>
      <c r="Y65" s="116"/>
    </row>
    <row r="66" spans="1:25" x14ac:dyDescent="0.3">
      <c r="A66" s="118"/>
      <c r="B66" s="116"/>
      <c r="C66" s="116"/>
      <c r="D66" s="116"/>
      <c r="E66" s="116"/>
      <c r="F66" s="116"/>
      <c r="G66" s="116"/>
      <c r="H66" s="116"/>
      <c r="I66" s="116"/>
      <c r="J66" s="116"/>
      <c r="K66" s="116"/>
      <c r="L66" s="116"/>
      <c r="M66" s="116"/>
      <c r="N66" s="116"/>
      <c r="O66" s="116"/>
      <c r="P66" s="116"/>
      <c r="Q66" s="116"/>
      <c r="R66" s="116"/>
      <c r="S66" s="116"/>
      <c r="T66" s="116"/>
      <c r="U66" s="116"/>
      <c r="V66" s="116"/>
      <c r="W66" s="116"/>
      <c r="X66" s="116"/>
      <c r="Y66" s="116"/>
    </row>
    <row r="67" spans="1:25" x14ac:dyDescent="0.3">
      <c r="A67" s="118"/>
      <c r="B67" s="116"/>
      <c r="C67" s="116"/>
      <c r="D67" s="116"/>
      <c r="E67" s="116"/>
      <c r="F67" s="116"/>
      <c r="G67" s="116"/>
      <c r="H67" s="116"/>
      <c r="I67" s="116"/>
      <c r="J67" s="116"/>
      <c r="K67" s="116"/>
      <c r="L67" s="116"/>
      <c r="M67" s="116"/>
      <c r="N67" s="116"/>
      <c r="O67" s="116"/>
      <c r="P67" s="116"/>
      <c r="Q67" s="116"/>
      <c r="R67" s="116"/>
      <c r="S67" s="116"/>
      <c r="T67" s="116"/>
      <c r="U67" s="116"/>
      <c r="V67" s="116"/>
      <c r="W67" s="116"/>
      <c r="X67" s="116"/>
      <c r="Y67" s="116"/>
    </row>
    <row r="68" spans="1:25" x14ac:dyDescent="0.3">
      <c r="A68" s="118"/>
      <c r="B68" s="116"/>
      <c r="C68" s="116"/>
      <c r="D68" s="116"/>
      <c r="E68" s="116"/>
      <c r="F68" s="116"/>
      <c r="G68" s="116"/>
      <c r="H68" s="116"/>
      <c r="I68" s="116"/>
      <c r="J68" s="116"/>
      <c r="K68" s="116"/>
      <c r="L68" s="116"/>
      <c r="M68" s="116"/>
      <c r="N68" s="116"/>
      <c r="O68" s="116"/>
      <c r="P68" s="116"/>
      <c r="Q68" s="116"/>
      <c r="R68" s="116"/>
      <c r="S68" s="116"/>
      <c r="T68" s="116"/>
      <c r="U68" s="116"/>
      <c r="V68" s="116"/>
      <c r="W68" s="116"/>
      <c r="X68" s="116"/>
      <c r="Y68" s="116"/>
    </row>
    <row r="69" spans="1:25" x14ac:dyDescent="0.3">
      <c r="A69" s="118"/>
      <c r="B69" s="116"/>
      <c r="C69" s="116"/>
      <c r="D69" s="116"/>
      <c r="E69" s="116"/>
      <c r="F69" s="116"/>
      <c r="G69" s="116"/>
      <c r="H69" s="116"/>
      <c r="I69" s="116"/>
      <c r="J69" s="116"/>
      <c r="K69" s="116"/>
      <c r="L69" s="116"/>
      <c r="M69" s="116"/>
      <c r="N69" s="116"/>
      <c r="O69" s="116"/>
      <c r="P69" s="116"/>
      <c r="Q69" s="116"/>
      <c r="R69" s="116"/>
      <c r="S69" s="116"/>
      <c r="T69" s="116"/>
      <c r="U69" s="116"/>
      <c r="V69" s="116"/>
      <c r="W69" s="116"/>
      <c r="X69" s="116"/>
      <c r="Y69" s="116"/>
    </row>
    <row r="70" spans="1:25" x14ac:dyDescent="0.3">
      <c r="A70" s="118"/>
      <c r="B70" s="116"/>
      <c r="C70" s="116"/>
      <c r="D70" s="116"/>
      <c r="E70" s="116"/>
      <c r="F70" s="116"/>
      <c r="G70" s="116"/>
      <c r="H70" s="116"/>
      <c r="I70" s="116"/>
      <c r="J70" s="116"/>
      <c r="K70" s="116"/>
      <c r="L70" s="116"/>
      <c r="M70" s="116"/>
      <c r="N70" s="116"/>
      <c r="O70" s="116"/>
      <c r="P70" s="116"/>
      <c r="Q70" s="116"/>
      <c r="R70" s="116"/>
      <c r="S70" s="116"/>
      <c r="T70" s="116"/>
      <c r="U70" s="116"/>
      <c r="V70" s="116"/>
      <c r="W70" s="116"/>
      <c r="X70" s="116"/>
      <c r="Y70" s="116"/>
    </row>
    <row r="71" spans="1:25" x14ac:dyDescent="0.3">
      <c r="A71" s="118"/>
      <c r="B71" s="116"/>
      <c r="C71" s="116"/>
      <c r="D71" s="116"/>
      <c r="E71" s="116"/>
      <c r="F71" s="116"/>
      <c r="G71" s="116"/>
      <c r="H71" s="116"/>
      <c r="I71" s="116"/>
      <c r="J71" s="116"/>
      <c r="K71" s="116"/>
      <c r="L71" s="116"/>
      <c r="M71" s="116"/>
      <c r="N71" s="116"/>
      <c r="O71" s="116"/>
      <c r="P71" s="116"/>
      <c r="Q71" s="116"/>
      <c r="R71" s="116"/>
      <c r="S71" s="116"/>
      <c r="T71" s="116"/>
      <c r="U71" s="116"/>
      <c r="V71" s="116"/>
      <c r="W71" s="116"/>
      <c r="X71" s="116"/>
      <c r="Y71" s="116"/>
    </row>
    <row r="72" spans="1:25" x14ac:dyDescent="0.3">
      <c r="A72" s="118"/>
      <c r="B72" s="116"/>
      <c r="C72" s="116"/>
      <c r="D72" s="116"/>
      <c r="E72" s="116"/>
      <c r="F72" s="116"/>
      <c r="G72" s="116"/>
      <c r="H72" s="116"/>
      <c r="I72" s="116"/>
      <c r="J72" s="116"/>
      <c r="K72" s="116"/>
      <c r="L72" s="116"/>
      <c r="M72" s="116"/>
      <c r="N72" s="116"/>
      <c r="O72" s="116"/>
      <c r="P72" s="116"/>
      <c r="Q72" s="116"/>
      <c r="R72" s="116"/>
      <c r="S72" s="116"/>
      <c r="T72" s="116"/>
      <c r="U72" s="116"/>
      <c r="V72" s="116"/>
      <c r="W72" s="116"/>
      <c r="X72" s="116"/>
      <c r="Y72" s="116"/>
    </row>
    <row r="73" spans="1:25" x14ac:dyDescent="0.3">
      <c r="A73" s="118"/>
      <c r="B73" s="116"/>
      <c r="C73" s="116"/>
      <c r="D73" s="116"/>
      <c r="E73" s="116"/>
      <c r="F73" s="116"/>
      <c r="G73" s="116"/>
      <c r="H73" s="116"/>
      <c r="I73" s="116"/>
      <c r="J73" s="116"/>
      <c r="K73" s="116"/>
      <c r="L73" s="116"/>
      <c r="M73" s="116"/>
      <c r="N73" s="116"/>
      <c r="O73" s="116"/>
      <c r="P73" s="116"/>
      <c r="Q73" s="116"/>
      <c r="R73" s="116"/>
      <c r="S73" s="116"/>
      <c r="T73" s="116"/>
      <c r="U73" s="116"/>
      <c r="V73" s="116"/>
      <c r="W73" s="116"/>
      <c r="X73" s="116"/>
      <c r="Y73" s="116"/>
    </row>
    <row r="74" spans="1:25" x14ac:dyDescent="0.3">
      <c r="A74" s="118"/>
      <c r="B74" s="116"/>
      <c r="C74" s="116"/>
      <c r="D74" s="116"/>
      <c r="E74" s="116"/>
      <c r="F74" s="116"/>
      <c r="G74" s="116"/>
      <c r="H74" s="116"/>
      <c r="I74" s="116"/>
      <c r="J74" s="116"/>
      <c r="K74" s="116"/>
      <c r="L74" s="116"/>
      <c r="M74" s="116"/>
      <c r="N74" s="116"/>
      <c r="O74" s="116"/>
      <c r="P74" s="116"/>
      <c r="Q74" s="116"/>
      <c r="R74" s="116"/>
      <c r="S74" s="116"/>
      <c r="T74" s="116"/>
      <c r="U74" s="116"/>
      <c r="V74" s="116"/>
      <c r="W74" s="116"/>
      <c r="X74" s="116"/>
      <c r="Y74" s="116"/>
    </row>
    <row r="75" spans="1:25" x14ac:dyDescent="0.3">
      <c r="A75" s="118"/>
      <c r="B75" s="116"/>
      <c r="C75" s="116"/>
      <c r="D75" s="116"/>
      <c r="E75" s="116"/>
      <c r="F75" s="116"/>
      <c r="G75" s="116"/>
      <c r="H75" s="116"/>
      <c r="I75" s="116"/>
      <c r="J75" s="116"/>
      <c r="K75" s="116"/>
      <c r="L75" s="116"/>
      <c r="M75" s="116"/>
      <c r="N75" s="116"/>
      <c r="O75" s="116"/>
      <c r="P75" s="116"/>
      <c r="Q75" s="116"/>
      <c r="R75" s="116"/>
      <c r="S75" s="116"/>
      <c r="T75" s="116"/>
      <c r="U75" s="116"/>
      <c r="V75" s="116"/>
      <c r="W75" s="116"/>
      <c r="X75" s="116"/>
      <c r="Y75" s="116"/>
    </row>
    <row r="76" spans="1:25" x14ac:dyDescent="0.3">
      <c r="A76" s="118"/>
      <c r="B76" s="116"/>
      <c r="C76" s="116"/>
      <c r="D76" s="116"/>
      <c r="E76" s="116"/>
      <c r="F76" s="116"/>
      <c r="G76" s="116"/>
      <c r="H76" s="116"/>
      <c r="I76" s="116"/>
      <c r="J76" s="116"/>
      <c r="K76" s="116"/>
      <c r="L76" s="116"/>
      <c r="M76" s="116"/>
      <c r="N76" s="116"/>
      <c r="O76" s="116"/>
      <c r="P76" s="116"/>
      <c r="Q76" s="116"/>
      <c r="R76" s="116"/>
      <c r="S76" s="116"/>
      <c r="T76" s="116"/>
      <c r="U76" s="116"/>
      <c r="V76" s="116"/>
      <c r="W76" s="116"/>
      <c r="X76" s="116"/>
      <c r="Y76" s="116"/>
    </row>
    <row r="77" spans="1:25" x14ac:dyDescent="0.3">
      <c r="A77" s="118"/>
      <c r="B77" s="116"/>
      <c r="C77" s="116"/>
      <c r="D77" s="116"/>
      <c r="E77" s="116"/>
      <c r="F77" s="116"/>
      <c r="G77" s="116"/>
      <c r="H77" s="116"/>
      <c r="I77" s="116"/>
      <c r="J77" s="116"/>
      <c r="K77" s="116"/>
      <c r="L77" s="116"/>
      <c r="M77" s="116"/>
      <c r="N77" s="116"/>
      <c r="O77" s="116"/>
      <c r="P77" s="116"/>
      <c r="Q77" s="116"/>
      <c r="R77" s="116"/>
      <c r="S77" s="116"/>
      <c r="T77" s="116"/>
      <c r="U77" s="116"/>
      <c r="V77" s="116"/>
      <c r="W77" s="116"/>
      <c r="X77" s="116"/>
      <c r="Y77" s="116"/>
    </row>
    <row r="78" spans="1:25" x14ac:dyDescent="0.3">
      <c r="A78" s="118"/>
      <c r="B78" s="116"/>
      <c r="C78" s="116"/>
      <c r="D78" s="116"/>
      <c r="E78" s="116"/>
      <c r="F78" s="116"/>
      <c r="G78" s="116"/>
      <c r="H78" s="116"/>
      <c r="I78" s="116"/>
      <c r="J78" s="116"/>
      <c r="K78" s="116"/>
      <c r="L78" s="116"/>
      <c r="M78" s="116"/>
      <c r="N78" s="116"/>
      <c r="O78" s="116"/>
      <c r="P78" s="116"/>
      <c r="Q78" s="116"/>
      <c r="R78" s="116"/>
      <c r="S78" s="116"/>
      <c r="T78" s="116"/>
      <c r="U78" s="116"/>
      <c r="V78" s="116"/>
      <c r="W78" s="116"/>
      <c r="X78" s="116"/>
      <c r="Y78" s="116"/>
    </row>
    <row r="79" spans="1:25" x14ac:dyDescent="0.3">
      <c r="A79" s="118"/>
      <c r="B79" s="116"/>
      <c r="C79" s="116"/>
      <c r="D79" s="116"/>
      <c r="E79" s="116"/>
      <c r="F79" s="116"/>
      <c r="G79" s="116"/>
      <c r="H79" s="116"/>
      <c r="I79" s="116"/>
      <c r="J79" s="116"/>
      <c r="K79" s="116"/>
      <c r="L79" s="116"/>
      <c r="M79" s="116"/>
      <c r="N79" s="116"/>
      <c r="O79" s="116"/>
      <c r="P79" s="116"/>
      <c r="Q79" s="116"/>
      <c r="R79" s="116"/>
      <c r="S79" s="116"/>
      <c r="T79" s="116"/>
      <c r="U79" s="116"/>
      <c r="V79" s="116"/>
      <c r="W79" s="116"/>
      <c r="X79" s="116"/>
      <c r="Y79" s="116"/>
    </row>
    <row r="80" spans="1:25" x14ac:dyDescent="0.3">
      <c r="A80" s="118"/>
      <c r="B80" s="116"/>
      <c r="C80" s="116"/>
      <c r="D80" s="116"/>
      <c r="E80" s="116"/>
      <c r="F80" s="116"/>
      <c r="G80" s="116"/>
      <c r="H80" s="116"/>
      <c r="I80" s="116"/>
      <c r="J80" s="116"/>
      <c r="K80" s="116"/>
      <c r="L80" s="116"/>
      <c r="M80" s="116"/>
      <c r="N80" s="116"/>
      <c r="O80" s="116"/>
      <c r="P80" s="116"/>
      <c r="Q80" s="116"/>
      <c r="R80" s="116"/>
      <c r="S80" s="116"/>
      <c r="T80" s="116"/>
      <c r="U80" s="116"/>
      <c r="V80" s="116"/>
      <c r="W80" s="116"/>
      <c r="X80" s="116"/>
      <c r="Y80" s="116"/>
    </row>
    <row r="81" spans="1:25" x14ac:dyDescent="0.3">
      <c r="A81" s="118"/>
      <c r="B81" s="116"/>
      <c r="C81" s="116"/>
      <c r="D81" s="116"/>
      <c r="E81" s="116"/>
      <c r="F81" s="116"/>
      <c r="G81" s="116"/>
      <c r="H81" s="116"/>
      <c r="I81" s="116"/>
      <c r="J81" s="116"/>
      <c r="K81" s="116"/>
      <c r="L81" s="116"/>
      <c r="M81" s="116"/>
      <c r="N81" s="116"/>
      <c r="O81" s="116"/>
      <c r="P81" s="116"/>
      <c r="Q81" s="116"/>
      <c r="R81" s="116"/>
      <c r="S81" s="116"/>
      <c r="T81" s="116"/>
      <c r="U81" s="116"/>
      <c r="V81" s="116"/>
      <c r="W81" s="116"/>
      <c r="X81" s="116"/>
      <c r="Y81" s="116"/>
    </row>
    <row r="82" spans="1:25" x14ac:dyDescent="0.3">
      <c r="A82" s="118"/>
      <c r="B82" s="116"/>
      <c r="C82" s="116"/>
      <c r="D82" s="116"/>
      <c r="E82" s="116"/>
      <c r="F82" s="116"/>
      <c r="G82" s="116"/>
      <c r="H82" s="116"/>
      <c r="I82" s="116"/>
      <c r="J82" s="116"/>
      <c r="K82" s="116"/>
      <c r="L82" s="116"/>
      <c r="M82" s="116"/>
      <c r="N82" s="116"/>
      <c r="O82" s="116"/>
      <c r="P82" s="116"/>
      <c r="Q82" s="116"/>
      <c r="R82" s="116"/>
      <c r="S82" s="116"/>
      <c r="T82" s="116"/>
      <c r="U82" s="116"/>
      <c r="V82" s="116"/>
      <c r="W82" s="116"/>
      <c r="X82" s="116"/>
      <c r="Y82" s="116"/>
    </row>
    <row r="83" spans="1:25" x14ac:dyDescent="0.3">
      <c r="A83" s="118"/>
      <c r="B83" s="116"/>
      <c r="C83" s="116"/>
      <c r="D83" s="116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  <c r="P83" s="116"/>
      <c r="Q83" s="116"/>
      <c r="R83" s="116"/>
      <c r="S83" s="116"/>
      <c r="T83" s="116"/>
      <c r="U83" s="116"/>
      <c r="V83" s="116"/>
      <c r="W83" s="116"/>
      <c r="X83" s="116"/>
      <c r="Y83" s="116"/>
    </row>
    <row r="84" spans="1:25" x14ac:dyDescent="0.3">
      <c r="A84" s="118"/>
      <c r="B84" s="116"/>
      <c r="C84" s="116"/>
      <c r="D84" s="116"/>
      <c r="E84" s="116"/>
      <c r="F84" s="116"/>
      <c r="G84" s="116"/>
      <c r="H84" s="116"/>
      <c r="I84" s="116"/>
      <c r="J84" s="116"/>
      <c r="K84" s="116"/>
      <c r="L84" s="116"/>
      <c r="M84" s="116"/>
      <c r="N84" s="116"/>
      <c r="O84" s="116"/>
      <c r="P84" s="116"/>
      <c r="Q84" s="116"/>
      <c r="R84" s="116"/>
      <c r="S84" s="116"/>
      <c r="T84" s="116"/>
      <c r="U84" s="116"/>
      <c r="V84" s="116"/>
      <c r="W84" s="116"/>
      <c r="X84" s="116"/>
      <c r="Y84" s="116"/>
    </row>
    <row r="85" spans="1:25" x14ac:dyDescent="0.3">
      <c r="A85" s="118"/>
      <c r="B85" s="116"/>
      <c r="C85" s="116"/>
      <c r="D85" s="116"/>
      <c r="E85" s="116"/>
      <c r="F85" s="116"/>
      <c r="G85" s="116"/>
      <c r="H85" s="116"/>
      <c r="I85" s="116"/>
      <c r="J85" s="116"/>
      <c r="K85" s="116"/>
      <c r="L85" s="116"/>
      <c r="M85" s="116"/>
      <c r="N85" s="116"/>
      <c r="O85" s="116"/>
      <c r="P85" s="116"/>
      <c r="Q85" s="116"/>
      <c r="R85" s="116"/>
      <c r="S85" s="116"/>
      <c r="T85" s="116"/>
      <c r="U85" s="116"/>
      <c r="V85" s="116"/>
      <c r="W85" s="116"/>
      <c r="X85" s="116"/>
      <c r="Y85" s="116"/>
    </row>
    <row r="86" spans="1:25" x14ac:dyDescent="0.3">
      <c r="A86" s="118"/>
      <c r="B86" s="116"/>
      <c r="C86" s="116"/>
      <c r="D86" s="116"/>
      <c r="E86" s="116"/>
      <c r="F86" s="116"/>
      <c r="G86" s="116"/>
      <c r="H86" s="116"/>
      <c r="I86" s="116"/>
      <c r="J86" s="116"/>
      <c r="K86" s="116"/>
      <c r="L86" s="116"/>
      <c r="M86" s="116"/>
      <c r="N86" s="116"/>
      <c r="O86" s="116"/>
      <c r="P86" s="116"/>
      <c r="Q86" s="116"/>
      <c r="R86" s="116"/>
      <c r="S86" s="116"/>
      <c r="T86" s="116"/>
      <c r="U86" s="116"/>
      <c r="V86" s="116"/>
      <c r="W86" s="116"/>
      <c r="X86" s="116"/>
      <c r="Y86" s="116"/>
    </row>
    <row r="87" spans="1:25" x14ac:dyDescent="0.3">
      <c r="A87" s="118"/>
      <c r="B87" s="116"/>
      <c r="C87" s="116"/>
      <c r="D87" s="116"/>
      <c r="E87" s="116"/>
      <c r="F87" s="116"/>
      <c r="G87" s="116"/>
      <c r="H87" s="116"/>
      <c r="I87" s="116"/>
      <c r="J87" s="116"/>
      <c r="K87" s="116"/>
      <c r="L87" s="116"/>
      <c r="M87" s="116"/>
      <c r="N87" s="116"/>
      <c r="O87" s="116"/>
      <c r="P87" s="116"/>
      <c r="Q87" s="116"/>
      <c r="R87" s="116"/>
      <c r="S87" s="116"/>
      <c r="T87" s="116"/>
      <c r="U87" s="116"/>
      <c r="V87" s="116"/>
      <c r="W87" s="116"/>
      <c r="X87" s="116"/>
      <c r="Y87" s="116"/>
    </row>
    <row r="88" spans="1:25" x14ac:dyDescent="0.3">
      <c r="A88" s="118"/>
      <c r="B88" s="116"/>
      <c r="C88" s="116"/>
      <c r="D88" s="116"/>
      <c r="E88" s="116"/>
      <c r="F88" s="116"/>
      <c r="G88" s="116"/>
      <c r="H88" s="116"/>
      <c r="I88" s="116"/>
      <c r="J88" s="116"/>
      <c r="K88" s="116"/>
      <c r="L88" s="116"/>
      <c r="M88" s="116"/>
      <c r="N88" s="116"/>
      <c r="O88" s="116"/>
      <c r="P88" s="116"/>
      <c r="Q88" s="116"/>
      <c r="R88" s="116"/>
      <c r="S88" s="116"/>
      <c r="T88" s="116"/>
      <c r="U88" s="116"/>
      <c r="V88" s="116"/>
      <c r="W88" s="116"/>
      <c r="X88" s="116"/>
      <c r="Y88" s="116"/>
    </row>
    <row r="89" spans="1:25" x14ac:dyDescent="0.3">
      <c r="A89" s="118"/>
      <c r="B89" s="116"/>
      <c r="C89" s="116"/>
      <c r="D89" s="116"/>
      <c r="E89" s="116"/>
      <c r="F89" s="116"/>
      <c r="G89" s="116"/>
      <c r="H89" s="116"/>
      <c r="I89" s="116"/>
      <c r="J89" s="116"/>
      <c r="K89" s="116"/>
      <c r="L89" s="116"/>
      <c r="M89" s="116"/>
      <c r="N89" s="116"/>
      <c r="O89" s="116"/>
      <c r="P89" s="116"/>
      <c r="Q89" s="116"/>
      <c r="R89" s="116"/>
      <c r="S89" s="116"/>
      <c r="T89" s="116"/>
      <c r="U89" s="116"/>
      <c r="V89" s="116"/>
      <c r="W89" s="116"/>
      <c r="X89" s="116"/>
      <c r="Y89" s="116"/>
    </row>
    <row r="90" spans="1:25" x14ac:dyDescent="0.3">
      <c r="A90" s="118"/>
      <c r="B90" s="116"/>
      <c r="C90" s="116"/>
      <c r="D90" s="116"/>
      <c r="E90" s="116"/>
      <c r="F90" s="116"/>
      <c r="G90" s="116"/>
      <c r="H90" s="116"/>
      <c r="I90" s="116"/>
      <c r="J90" s="116"/>
      <c r="K90" s="116"/>
      <c r="L90" s="116"/>
      <c r="M90" s="116"/>
      <c r="N90" s="116"/>
      <c r="O90" s="116"/>
      <c r="P90" s="116"/>
      <c r="Q90" s="116"/>
      <c r="R90" s="116"/>
      <c r="S90" s="116"/>
      <c r="T90" s="116"/>
      <c r="U90" s="116"/>
      <c r="V90" s="116"/>
      <c r="W90" s="116"/>
      <c r="X90" s="116"/>
      <c r="Y90" s="116"/>
    </row>
    <row r="91" spans="1:25" x14ac:dyDescent="0.3">
      <c r="A91" s="118"/>
      <c r="B91" s="116"/>
      <c r="C91" s="116"/>
      <c r="D91" s="116"/>
      <c r="E91" s="116"/>
      <c r="F91" s="116"/>
      <c r="G91" s="116"/>
      <c r="H91" s="116"/>
      <c r="I91" s="116"/>
      <c r="J91" s="116"/>
      <c r="K91" s="116"/>
      <c r="L91" s="116"/>
      <c r="M91" s="116"/>
      <c r="N91" s="116"/>
      <c r="O91" s="116"/>
      <c r="P91" s="116"/>
      <c r="Q91" s="116"/>
      <c r="R91" s="116"/>
      <c r="S91" s="116"/>
      <c r="T91" s="116"/>
      <c r="U91" s="116"/>
      <c r="V91" s="116"/>
      <c r="W91" s="116"/>
      <c r="X91" s="116"/>
      <c r="Y91" s="116"/>
    </row>
    <row r="92" spans="1:25" x14ac:dyDescent="0.3">
      <c r="A92" s="118"/>
      <c r="B92" s="116"/>
      <c r="C92" s="116"/>
      <c r="D92" s="116"/>
      <c r="E92" s="116"/>
      <c r="F92" s="116"/>
      <c r="G92" s="116"/>
      <c r="H92" s="116"/>
      <c r="I92" s="116"/>
      <c r="J92" s="116"/>
      <c r="K92" s="116"/>
      <c r="L92" s="116"/>
      <c r="M92" s="116"/>
      <c r="N92" s="116"/>
      <c r="O92" s="116"/>
      <c r="P92" s="116"/>
      <c r="Q92" s="116"/>
      <c r="R92" s="116"/>
      <c r="S92" s="116"/>
      <c r="T92" s="116"/>
      <c r="U92" s="116"/>
      <c r="V92" s="116"/>
      <c r="W92" s="116"/>
      <c r="X92" s="116"/>
      <c r="Y92" s="116"/>
    </row>
    <row r="93" spans="1:25" x14ac:dyDescent="0.3">
      <c r="A93" s="118"/>
      <c r="B93" s="116"/>
      <c r="C93" s="116"/>
      <c r="D93" s="116"/>
      <c r="E93" s="116"/>
      <c r="F93" s="116"/>
      <c r="G93" s="116"/>
      <c r="H93" s="116"/>
      <c r="I93" s="116"/>
      <c r="J93" s="116"/>
      <c r="K93" s="116"/>
      <c r="L93" s="116"/>
      <c r="M93" s="116"/>
      <c r="N93" s="116"/>
      <c r="O93" s="116"/>
      <c r="P93" s="116"/>
      <c r="Q93" s="116"/>
      <c r="R93" s="116"/>
      <c r="S93" s="116"/>
      <c r="T93" s="116"/>
      <c r="U93" s="116"/>
      <c r="V93" s="116"/>
      <c r="W93" s="116"/>
      <c r="X93" s="116"/>
      <c r="Y93" s="116"/>
    </row>
    <row r="94" spans="1:25" x14ac:dyDescent="0.3">
      <c r="A94" s="118"/>
      <c r="B94" s="116"/>
      <c r="C94" s="116"/>
      <c r="D94" s="116"/>
      <c r="E94" s="116"/>
      <c r="F94" s="116"/>
      <c r="G94" s="116"/>
      <c r="H94" s="116"/>
      <c r="I94" s="116"/>
      <c r="J94" s="116"/>
      <c r="K94" s="116"/>
      <c r="L94" s="116"/>
      <c r="M94" s="116"/>
      <c r="N94" s="116"/>
      <c r="O94" s="116"/>
      <c r="P94" s="116"/>
      <c r="Q94" s="116"/>
      <c r="R94" s="116"/>
      <c r="S94" s="116"/>
      <c r="T94" s="116"/>
      <c r="U94" s="116"/>
      <c r="V94" s="116"/>
      <c r="W94" s="116"/>
      <c r="X94" s="116"/>
      <c r="Y94" s="116"/>
    </row>
    <row r="95" spans="1:25" x14ac:dyDescent="0.3">
      <c r="A95" s="118"/>
      <c r="B95" s="116"/>
      <c r="C95" s="116"/>
      <c r="D95" s="116"/>
    </row>
    <row r="96" spans="1:25" x14ac:dyDescent="0.3">
      <c r="A96" s="118"/>
      <c r="B96" s="116"/>
      <c r="C96" s="116"/>
      <c r="D96" s="116"/>
    </row>
    <row r="97" spans="1:4" x14ac:dyDescent="0.3">
      <c r="A97" s="118"/>
      <c r="B97" s="116"/>
      <c r="C97" s="116"/>
      <c r="D97" s="116"/>
    </row>
    <row r="98" spans="1:4" x14ac:dyDescent="0.3">
      <c r="A98" s="118"/>
      <c r="B98" s="116"/>
      <c r="C98" s="116"/>
      <c r="D98" s="116"/>
    </row>
    <row r="99" spans="1:4" x14ac:dyDescent="0.3">
      <c r="A99" s="118"/>
      <c r="B99" s="116"/>
      <c r="C99" s="116"/>
      <c r="D99" s="116"/>
    </row>
    <row r="100" spans="1:4" x14ac:dyDescent="0.3">
      <c r="A100" s="118"/>
      <c r="B100" s="116"/>
      <c r="C100" s="116"/>
      <c r="D100" s="116"/>
    </row>
    <row r="101" spans="1:4" x14ac:dyDescent="0.3">
      <c r="A101" s="118"/>
      <c r="B101" s="116"/>
      <c r="C101" s="116"/>
      <c r="D101" s="116"/>
    </row>
    <row r="102" spans="1:4" x14ac:dyDescent="0.3">
      <c r="A102" s="118"/>
      <c r="B102" s="116"/>
      <c r="C102" s="116"/>
      <c r="D102" s="116"/>
    </row>
    <row r="103" spans="1:4" x14ac:dyDescent="0.3">
      <c r="A103" s="118"/>
      <c r="B103" s="116"/>
      <c r="C103" s="116"/>
      <c r="D103" s="116"/>
    </row>
    <row r="104" spans="1:4" x14ac:dyDescent="0.3">
      <c r="A104" s="118"/>
      <c r="B104" s="116"/>
      <c r="C104" s="116"/>
      <c r="D104" s="116"/>
    </row>
    <row r="105" spans="1:4" x14ac:dyDescent="0.3">
      <c r="A105" s="118"/>
      <c r="B105" s="116"/>
      <c r="C105" s="116"/>
      <c r="D105" s="116"/>
    </row>
    <row r="106" spans="1:4" x14ac:dyDescent="0.3">
      <c r="A106" s="118"/>
      <c r="B106" s="116"/>
      <c r="C106" s="116"/>
      <c r="D106" s="116"/>
    </row>
    <row r="107" spans="1:4" x14ac:dyDescent="0.3">
      <c r="A107" s="118"/>
      <c r="B107" s="116"/>
      <c r="C107" s="116"/>
      <c r="D107" s="116"/>
    </row>
    <row r="108" spans="1:4" x14ac:dyDescent="0.3">
      <c r="A108" s="118"/>
      <c r="B108" s="116"/>
      <c r="C108" s="116"/>
      <c r="D108" s="116"/>
    </row>
    <row r="109" spans="1:4" x14ac:dyDescent="0.3">
      <c r="A109" s="118"/>
      <c r="B109" s="116"/>
      <c r="C109" s="116"/>
      <c r="D109" s="116"/>
    </row>
    <row r="110" spans="1:4" x14ac:dyDescent="0.3">
      <c r="A110" s="118"/>
      <c r="B110" s="116"/>
      <c r="C110" s="116"/>
      <c r="D110" s="116"/>
    </row>
    <row r="111" spans="1:4" x14ac:dyDescent="0.3">
      <c r="A111" s="118"/>
      <c r="B111" s="116"/>
      <c r="C111" s="116"/>
      <c r="D111" s="116"/>
    </row>
    <row r="112" spans="1:4" x14ac:dyDescent="0.3">
      <c r="A112" s="118"/>
      <c r="B112" s="116"/>
      <c r="C112" s="116"/>
      <c r="D112" s="116"/>
    </row>
    <row r="113" spans="1:4" x14ac:dyDescent="0.3">
      <c r="A113" s="118"/>
      <c r="B113" s="116"/>
      <c r="C113" s="116"/>
      <c r="D113" s="116"/>
    </row>
    <row r="114" spans="1:4" x14ac:dyDescent="0.3">
      <c r="A114" s="118"/>
      <c r="B114" s="116"/>
      <c r="C114" s="116"/>
      <c r="D114" s="116"/>
    </row>
    <row r="115" spans="1:4" x14ac:dyDescent="0.3">
      <c r="A115" s="118"/>
      <c r="B115" s="116"/>
      <c r="C115" s="116"/>
      <c r="D115" s="116"/>
    </row>
    <row r="116" spans="1:4" x14ac:dyDescent="0.3">
      <c r="A116" s="118"/>
      <c r="B116" s="116"/>
      <c r="C116" s="116"/>
      <c r="D116" s="116"/>
    </row>
    <row r="117" spans="1:4" x14ac:dyDescent="0.3">
      <c r="A117" s="118"/>
      <c r="B117" s="116"/>
      <c r="C117" s="116"/>
      <c r="D117" s="116"/>
    </row>
    <row r="118" spans="1:4" x14ac:dyDescent="0.3">
      <c r="A118" s="118"/>
      <c r="B118" s="116"/>
      <c r="C118" s="116"/>
      <c r="D118" s="116"/>
    </row>
    <row r="119" spans="1:4" x14ac:dyDescent="0.3">
      <c r="A119" s="118"/>
      <c r="B119" s="116"/>
      <c r="C119" s="116"/>
      <c r="D119" s="116"/>
    </row>
    <row r="120" spans="1:4" x14ac:dyDescent="0.3">
      <c r="A120" s="118"/>
      <c r="B120" s="116"/>
      <c r="C120" s="116"/>
      <c r="D120" s="116"/>
    </row>
    <row r="121" spans="1:4" x14ac:dyDescent="0.3">
      <c r="A121" s="118"/>
      <c r="B121" s="116"/>
      <c r="C121" s="116"/>
      <c r="D121" s="116"/>
    </row>
    <row r="122" spans="1:4" x14ac:dyDescent="0.3">
      <c r="A122" s="118"/>
      <c r="B122" s="116"/>
      <c r="C122" s="116"/>
      <c r="D122" s="116"/>
    </row>
    <row r="123" spans="1:4" x14ac:dyDescent="0.3">
      <c r="A123" s="118"/>
      <c r="B123" s="116"/>
      <c r="C123" s="116"/>
      <c r="D123" s="116"/>
    </row>
    <row r="124" spans="1:4" x14ac:dyDescent="0.3">
      <c r="A124" s="118"/>
      <c r="B124" s="116"/>
      <c r="C124" s="116"/>
      <c r="D124" s="116"/>
    </row>
    <row r="125" spans="1:4" x14ac:dyDescent="0.3">
      <c r="A125" s="118"/>
      <c r="B125" s="116"/>
      <c r="C125" s="116"/>
      <c r="D125" s="116"/>
    </row>
    <row r="126" spans="1:4" x14ac:dyDescent="0.3">
      <c r="A126" s="118"/>
      <c r="B126" s="116"/>
      <c r="C126" s="116"/>
      <c r="D126" s="116"/>
    </row>
    <row r="127" spans="1:4" x14ac:dyDescent="0.3">
      <c r="A127" s="118"/>
      <c r="B127" s="116"/>
      <c r="C127" s="116"/>
      <c r="D127" s="116"/>
    </row>
    <row r="128" spans="1:4" x14ac:dyDescent="0.3">
      <c r="A128" s="118"/>
      <c r="B128" s="116"/>
      <c r="C128" s="116"/>
      <c r="D128" s="116"/>
    </row>
    <row r="129" spans="1:4" x14ac:dyDescent="0.3">
      <c r="A129" s="118"/>
      <c r="B129" s="116"/>
      <c r="C129" s="116"/>
      <c r="D129" s="116"/>
    </row>
    <row r="130" spans="1:4" x14ac:dyDescent="0.3">
      <c r="A130" s="118"/>
      <c r="B130" s="116"/>
      <c r="C130" s="116"/>
      <c r="D130" s="116"/>
    </row>
    <row r="131" spans="1:4" x14ac:dyDescent="0.3">
      <c r="A131" s="118"/>
      <c r="B131" s="116"/>
      <c r="C131" s="116"/>
      <c r="D131" s="116"/>
    </row>
    <row r="132" spans="1:4" x14ac:dyDescent="0.3">
      <c r="A132" s="118"/>
      <c r="B132" s="116"/>
      <c r="C132" s="116"/>
      <c r="D132" s="116"/>
    </row>
    <row r="133" spans="1:4" x14ac:dyDescent="0.3">
      <c r="A133" s="118"/>
      <c r="B133" s="116"/>
      <c r="C133" s="116"/>
      <c r="D133" s="116"/>
    </row>
    <row r="134" spans="1:4" x14ac:dyDescent="0.3">
      <c r="A134" s="118"/>
      <c r="B134" s="116"/>
      <c r="C134" s="116"/>
      <c r="D134" s="116"/>
    </row>
    <row r="135" spans="1:4" x14ac:dyDescent="0.3">
      <c r="A135" s="118"/>
      <c r="B135" s="116"/>
      <c r="C135" s="116"/>
      <c r="D135" s="116"/>
    </row>
    <row r="136" spans="1:4" x14ac:dyDescent="0.3">
      <c r="A136" s="118"/>
      <c r="B136" s="116"/>
      <c r="C136" s="116"/>
      <c r="D136" s="116"/>
    </row>
    <row r="137" spans="1:4" x14ac:dyDescent="0.3">
      <c r="A137" s="118"/>
      <c r="B137" s="116"/>
      <c r="C137" s="116"/>
      <c r="D137" s="116"/>
    </row>
    <row r="138" spans="1:4" x14ac:dyDescent="0.3">
      <c r="A138" s="118"/>
      <c r="B138" s="116"/>
      <c r="C138" s="116"/>
      <c r="D138" s="116"/>
    </row>
    <row r="139" spans="1:4" x14ac:dyDescent="0.3">
      <c r="A139" s="118"/>
      <c r="B139" s="116"/>
      <c r="C139" s="116"/>
      <c r="D139" s="116"/>
    </row>
    <row r="140" spans="1:4" x14ac:dyDescent="0.3">
      <c r="A140" s="118"/>
      <c r="B140" s="116"/>
      <c r="C140" s="116"/>
      <c r="D140" s="116"/>
    </row>
    <row r="141" spans="1:4" x14ac:dyDescent="0.3">
      <c r="A141" s="118"/>
      <c r="B141" s="116"/>
      <c r="C141" s="116"/>
      <c r="D141" s="116"/>
    </row>
    <row r="142" spans="1:4" x14ac:dyDescent="0.3">
      <c r="A142" s="118"/>
      <c r="B142" s="116"/>
      <c r="C142" s="116"/>
      <c r="D142" s="116"/>
    </row>
    <row r="143" spans="1:4" x14ac:dyDescent="0.3">
      <c r="A143" s="118"/>
      <c r="B143" s="116"/>
      <c r="C143" s="116"/>
      <c r="D143" s="116"/>
    </row>
    <row r="144" spans="1:4" x14ac:dyDescent="0.3">
      <c r="A144" s="118"/>
      <c r="B144" s="116"/>
      <c r="C144" s="116"/>
      <c r="D144" s="116"/>
    </row>
    <row r="145" spans="1:4" x14ac:dyDescent="0.3">
      <c r="A145" s="118"/>
      <c r="B145" s="116"/>
      <c r="C145" s="116"/>
      <c r="D145" s="116"/>
    </row>
    <row r="146" spans="1:4" x14ac:dyDescent="0.3">
      <c r="A146" s="118"/>
      <c r="B146" s="116"/>
      <c r="C146" s="116"/>
      <c r="D146" s="116"/>
    </row>
    <row r="147" spans="1:4" x14ac:dyDescent="0.3">
      <c r="A147" s="118"/>
      <c r="B147" s="116"/>
      <c r="C147" s="116"/>
      <c r="D147" s="116"/>
    </row>
    <row r="148" spans="1:4" x14ac:dyDescent="0.3">
      <c r="A148" s="118"/>
      <c r="B148" s="116"/>
      <c r="C148" s="116"/>
      <c r="D148" s="116"/>
    </row>
    <row r="149" spans="1:4" x14ac:dyDescent="0.3">
      <c r="A149" s="118"/>
      <c r="B149" s="116"/>
      <c r="C149" s="116"/>
      <c r="D149" s="116"/>
    </row>
    <row r="150" spans="1:4" x14ac:dyDescent="0.3">
      <c r="A150" s="118"/>
      <c r="B150" s="116"/>
      <c r="C150" s="116"/>
      <c r="D150" s="116"/>
    </row>
    <row r="151" spans="1:4" x14ac:dyDescent="0.3">
      <c r="A151" s="118"/>
      <c r="B151" s="116"/>
      <c r="C151" s="116"/>
      <c r="D151" s="116"/>
    </row>
    <row r="152" spans="1:4" x14ac:dyDescent="0.3">
      <c r="A152" s="118"/>
      <c r="B152" s="116"/>
      <c r="C152" s="116"/>
      <c r="D152" s="116"/>
    </row>
    <row r="153" spans="1:4" x14ac:dyDescent="0.3">
      <c r="A153" s="118"/>
      <c r="B153" s="116"/>
      <c r="C153" s="116"/>
      <c r="D153" s="116"/>
    </row>
    <row r="154" spans="1:4" x14ac:dyDescent="0.3">
      <c r="A154" s="118"/>
      <c r="B154" s="116"/>
      <c r="C154" s="116"/>
      <c r="D154" s="116"/>
    </row>
    <row r="155" spans="1:4" x14ac:dyDescent="0.3">
      <c r="A155" s="118"/>
      <c r="B155" s="116"/>
      <c r="C155" s="116"/>
      <c r="D155" s="116"/>
    </row>
    <row r="156" spans="1:4" x14ac:dyDescent="0.3">
      <c r="A156" s="116"/>
      <c r="B156" s="116"/>
      <c r="C156" s="116"/>
      <c r="D156" s="116"/>
    </row>
    <row r="157" spans="1:4" x14ac:dyDescent="0.3">
      <c r="A157" s="116"/>
      <c r="B157" s="116"/>
      <c r="C157" s="116"/>
      <c r="D157" s="116"/>
    </row>
    <row r="158" spans="1:4" x14ac:dyDescent="0.3">
      <c r="A158" s="116"/>
      <c r="B158" s="116"/>
      <c r="C158" s="116"/>
      <c r="D158" s="116"/>
    </row>
    <row r="159" spans="1:4" x14ac:dyDescent="0.3">
      <c r="A159" s="116"/>
      <c r="B159" s="116"/>
      <c r="C159" s="116"/>
      <c r="D159" s="116"/>
    </row>
    <row r="160" spans="1:4" x14ac:dyDescent="0.3">
      <c r="A160" s="116"/>
      <c r="B160" s="116"/>
      <c r="C160" s="116"/>
      <c r="D160" s="116"/>
    </row>
    <row r="161" spans="1:4" x14ac:dyDescent="0.3">
      <c r="A161" s="116"/>
      <c r="B161" s="116"/>
      <c r="C161" s="116"/>
      <c r="D161" s="116"/>
    </row>
    <row r="162" spans="1:4" x14ac:dyDescent="0.3">
      <c r="A162" s="116"/>
      <c r="B162" s="116"/>
      <c r="C162" s="116"/>
      <c r="D162" s="116"/>
    </row>
    <row r="163" spans="1:4" x14ac:dyDescent="0.3">
      <c r="A163" s="116"/>
      <c r="B163" s="116"/>
      <c r="C163" s="116"/>
      <c r="D163" s="116"/>
    </row>
    <row r="164" spans="1:4" x14ac:dyDescent="0.3">
      <c r="A164" s="116"/>
      <c r="B164" s="116"/>
      <c r="C164" s="116"/>
      <c r="D164" s="116"/>
    </row>
    <row r="165" spans="1:4" x14ac:dyDescent="0.3">
      <c r="A165" s="116"/>
      <c r="B165" s="116"/>
      <c r="C165" s="116"/>
      <c r="D165" s="116"/>
    </row>
    <row r="166" spans="1:4" x14ac:dyDescent="0.3">
      <c r="A166" s="116"/>
      <c r="B166" s="116"/>
      <c r="C166" s="116"/>
      <c r="D166" s="116"/>
    </row>
    <row r="167" spans="1:4" x14ac:dyDescent="0.3">
      <c r="A167" s="116"/>
      <c r="B167" s="116"/>
      <c r="C167" s="116"/>
      <c r="D167" s="116"/>
    </row>
    <row r="168" spans="1:4" x14ac:dyDescent="0.3">
      <c r="A168" s="116"/>
      <c r="B168" s="116"/>
      <c r="C168" s="116"/>
      <c r="D168" s="116"/>
    </row>
    <row r="169" spans="1:4" x14ac:dyDescent="0.3">
      <c r="A169" s="116"/>
      <c r="B169" s="116"/>
      <c r="C169" s="116"/>
      <c r="D169" s="116"/>
    </row>
    <row r="170" spans="1:4" x14ac:dyDescent="0.3">
      <c r="A170" s="116"/>
      <c r="B170" s="116"/>
      <c r="C170" s="116"/>
      <c r="D170" s="116"/>
    </row>
    <row r="171" spans="1:4" x14ac:dyDescent="0.3">
      <c r="A171" s="116"/>
      <c r="B171" s="116"/>
      <c r="C171" s="116"/>
      <c r="D171" s="116"/>
    </row>
    <row r="172" spans="1:4" x14ac:dyDescent="0.3">
      <c r="A172" s="116"/>
      <c r="B172" s="116"/>
      <c r="C172" s="116"/>
      <c r="D172" s="116"/>
    </row>
    <row r="173" spans="1:4" x14ac:dyDescent="0.3">
      <c r="A173" s="116"/>
      <c r="B173" s="116"/>
      <c r="C173" s="116"/>
      <c r="D173" s="116"/>
    </row>
    <row r="174" spans="1:4" x14ac:dyDescent="0.3">
      <c r="A174" s="116"/>
      <c r="B174" s="116"/>
      <c r="C174" s="116"/>
      <c r="D174" s="116"/>
    </row>
    <row r="175" spans="1:4" x14ac:dyDescent="0.3">
      <c r="A175" s="116"/>
      <c r="B175" s="116"/>
      <c r="C175" s="116"/>
      <c r="D175" s="116"/>
    </row>
    <row r="176" spans="1:4" x14ac:dyDescent="0.3">
      <c r="A176" s="116"/>
      <c r="B176" s="116"/>
      <c r="C176" s="116"/>
      <c r="D176" s="116"/>
    </row>
    <row r="177" spans="1:4" x14ac:dyDescent="0.3">
      <c r="A177" s="116"/>
      <c r="B177" s="116"/>
      <c r="C177" s="116"/>
      <c r="D177" s="116"/>
    </row>
    <row r="178" spans="1:4" x14ac:dyDescent="0.3">
      <c r="A178" s="116"/>
      <c r="B178" s="116"/>
      <c r="C178" s="116"/>
      <c r="D178" s="116"/>
    </row>
    <row r="179" spans="1:4" x14ac:dyDescent="0.3">
      <c r="A179" s="116"/>
      <c r="B179" s="116"/>
      <c r="C179" s="116"/>
      <c r="D179" s="116"/>
    </row>
    <row r="180" spans="1:4" x14ac:dyDescent="0.3">
      <c r="A180" s="116"/>
      <c r="B180" s="116"/>
      <c r="C180" s="116"/>
      <c r="D180" s="116"/>
    </row>
    <row r="181" spans="1:4" x14ac:dyDescent="0.3">
      <c r="A181" s="116"/>
      <c r="B181" s="116"/>
      <c r="C181" s="116"/>
      <c r="D181" s="116"/>
    </row>
    <row r="182" spans="1:4" x14ac:dyDescent="0.3">
      <c r="A182" s="116"/>
      <c r="B182" s="116"/>
      <c r="C182" s="116"/>
      <c r="D182" s="116"/>
    </row>
    <row r="183" spans="1:4" x14ac:dyDescent="0.3">
      <c r="A183" s="116"/>
      <c r="B183" s="116"/>
      <c r="C183" s="116"/>
      <c r="D183" s="116"/>
    </row>
    <row r="184" spans="1:4" x14ac:dyDescent="0.3">
      <c r="A184" s="116"/>
      <c r="B184" s="116"/>
      <c r="C184" s="116"/>
      <c r="D184" s="116"/>
    </row>
    <row r="185" spans="1:4" x14ac:dyDescent="0.3">
      <c r="A185" s="116"/>
      <c r="B185" s="116"/>
      <c r="C185" s="116"/>
      <c r="D185" s="116"/>
    </row>
    <row r="186" spans="1:4" x14ac:dyDescent="0.3">
      <c r="A186" s="116"/>
      <c r="B186" s="116"/>
      <c r="C186" s="116"/>
      <c r="D186" s="116"/>
    </row>
    <row r="187" spans="1:4" x14ac:dyDescent="0.3">
      <c r="A187" s="116"/>
      <c r="B187" s="116"/>
      <c r="C187" s="116"/>
      <c r="D187" s="116"/>
    </row>
    <row r="188" spans="1:4" x14ac:dyDescent="0.3">
      <c r="A188" s="116"/>
      <c r="B188" s="116"/>
      <c r="C188" s="116"/>
      <c r="D188" s="116"/>
    </row>
    <row r="189" spans="1:4" x14ac:dyDescent="0.3">
      <c r="A189" s="116"/>
      <c r="B189" s="116"/>
      <c r="C189" s="116"/>
      <c r="D189" s="116"/>
    </row>
    <row r="190" spans="1:4" x14ac:dyDescent="0.3">
      <c r="A190" s="116"/>
      <c r="B190" s="116"/>
      <c r="C190" s="116"/>
      <c r="D190" s="116"/>
    </row>
    <row r="191" spans="1:4" x14ac:dyDescent="0.3">
      <c r="A191" s="116"/>
      <c r="B191" s="116"/>
      <c r="C191" s="116"/>
      <c r="D191" s="116"/>
    </row>
    <row r="192" spans="1:4" x14ac:dyDescent="0.3">
      <c r="A192" s="116"/>
      <c r="B192" s="116"/>
      <c r="C192" s="116"/>
      <c r="D192" s="116"/>
    </row>
    <row r="193" spans="1:4" x14ac:dyDescent="0.3">
      <c r="A193" s="116"/>
      <c r="B193" s="116"/>
      <c r="C193" s="116"/>
      <c r="D193" s="116"/>
    </row>
    <row r="194" spans="1:4" x14ac:dyDescent="0.3">
      <c r="A194" s="116"/>
      <c r="B194" s="116"/>
      <c r="C194" s="116"/>
      <c r="D194" s="116"/>
    </row>
    <row r="195" spans="1:4" x14ac:dyDescent="0.3">
      <c r="A195" s="116"/>
      <c r="B195" s="116"/>
      <c r="C195" s="116"/>
      <c r="D195" s="116"/>
    </row>
    <row r="196" spans="1:4" x14ac:dyDescent="0.3">
      <c r="A196" s="116"/>
      <c r="B196" s="116"/>
      <c r="C196" s="116"/>
      <c r="D196" s="116"/>
    </row>
    <row r="197" spans="1:4" x14ac:dyDescent="0.3">
      <c r="A197" s="116"/>
      <c r="B197" s="116"/>
      <c r="C197" s="116"/>
      <c r="D197" s="116"/>
    </row>
    <row r="198" spans="1:4" x14ac:dyDescent="0.3">
      <c r="A198" s="116"/>
      <c r="B198" s="116"/>
      <c r="C198" s="116"/>
      <c r="D198" s="116"/>
    </row>
    <row r="199" spans="1:4" x14ac:dyDescent="0.3">
      <c r="A199" s="116"/>
      <c r="B199" s="116"/>
      <c r="C199" s="116"/>
      <c r="D199" s="116"/>
    </row>
    <row r="200" spans="1:4" x14ac:dyDescent="0.3">
      <c r="A200" s="116"/>
      <c r="B200" s="116"/>
      <c r="C200" s="116"/>
      <c r="D200" s="116"/>
    </row>
    <row r="201" spans="1:4" x14ac:dyDescent="0.3">
      <c r="A201" s="116"/>
      <c r="B201" s="116"/>
      <c r="C201" s="116"/>
      <c r="D201" s="116"/>
    </row>
    <row r="202" spans="1:4" x14ac:dyDescent="0.3">
      <c r="A202" s="116"/>
      <c r="B202" s="116"/>
      <c r="C202" s="116"/>
      <c r="D202" s="116"/>
    </row>
    <row r="203" spans="1:4" x14ac:dyDescent="0.3">
      <c r="A203" s="116"/>
      <c r="B203" s="116"/>
      <c r="C203" s="116"/>
      <c r="D203" s="116"/>
    </row>
    <row r="204" spans="1:4" x14ac:dyDescent="0.3">
      <c r="A204" s="116"/>
      <c r="B204" s="116"/>
      <c r="C204" s="116"/>
      <c r="D204" s="116"/>
    </row>
    <row r="205" spans="1:4" x14ac:dyDescent="0.3">
      <c r="A205" s="116"/>
      <c r="B205" s="116"/>
      <c r="C205" s="116"/>
      <c r="D205" s="116"/>
    </row>
  </sheetData>
  <hyperlinks>
    <hyperlink ref="A1" location="'13.331'!A1" display="13.331"/>
    <hyperlink ref="A2" location="'13.332'!A1" display="13.332"/>
    <hyperlink ref="A3" location="'13.333'!A1" display="13.3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>
    <pageSetUpPr fitToPage="1"/>
  </sheetPr>
  <dimension ref="A1:M73"/>
  <sheetViews>
    <sheetView workbookViewId="0">
      <pane ySplit="10" topLeftCell="A11" activePane="bottomLeft" state="frozenSplit"/>
      <selection activeCell="E43" sqref="E43"/>
      <selection pane="bottomLeft" activeCell="B6" sqref="B6:D6"/>
    </sheetView>
  </sheetViews>
  <sheetFormatPr baseColWidth="10" defaultColWidth="11.5546875" defaultRowHeight="10.199999999999999" x14ac:dyDescent="0.3"/>
  <cols>
    <col min="1" max="1" width="40.6640625" style="1" customWidth="1"/>
    <col min="2" max="2" width="12.6640625" style="1" customWidth="1"/>
    <col min="3" max="9" width="11.5546875" style="2"/>
    <col min="10" max="10" width="12.6640625" style="2" customWidth="1"/>
    <col min="11" max="12" width="11.5546875" style="2"/>
    <col min="13" max="13" width="12.6640625" style="2" customWidth="1"/>
    <col min="14" max="16384" width="11.554687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"/>
    <row r="3" spans="1:13" ht="24.9" customHeight="1" x14ac:dyDescent="0.3">
      <c r="F3" s="23"/>
      <c r="J3" s="6"/>
      <c r="K3" s="96"/>
      <c r="L3" s="97"/>
      <c r="M3" s="98"/>
    </row>
    <row r="4" spans="1:13" ht="18" customHeight="1" x14ac:dyDescent="0.3">
      <c r="F4" s="7"/>
      <c r="G4" s="32"/>
      <c r="J4" s="6"/>
      <c r="K4" s="99"/>
      <c r="L4" s="100"/>
      <c r="M4" s="101"/>
    </row>
    <row r="5" spans="1:13" ht="18" customHeight="1" x14ac:dyDescent="0.3">
      <c r="A5" s="5" t="s">
        <v>7</v>
      </c>
      <c r="B5" s="37" t="s">
        <v>28</v>
      </c>
      <c r="C5" s="33"/>
      <c r="D5" s="33"/>
      <c r="E5" s="34"/>
      <c r="F5" s="7"/>
      <c r="G5" s="76"/>
      <c r="J5" s="6"/>
      <c r="K5" s="99"/>
      <c r="L5" s="100"/>
      <c r="M5" s="101"/>
    </row>
    <row r="6" spans="1:13" ht="32.1" customHeight="1" thickBot="1" x14ac:dyDescent="0.35">
      <c r="A6" s="5" t="s">
        <v>6</v>
      </c>
      <c r="B6" s="113" t="s">
        <v>31</v>
      </c>
      <c r="C6" s="114"/>
      <c r="D6" s="114"/>
      <c r="E6" s="34"/>
      <c r="F6" s="7"/>
      <c r="G6" s="35"/>
      <c r="J6" s="6"/>
      <c r="K6" s="102"/>
      <c r="L6" s="103"/>
      <c r="M6" s="104"/>
    </row>
    <row r="7" spans="1:13" ht="9" customHeight="1" thickBot="1" x14ac:dyDescent="0.35"/>
    <row r="8" spans="1:13" ht="30" customHeight="1" x14ac:dyDescent="0.3">
      <c r="A8" s="105" t="s">
        <v>39</v>
      </c>
      <c r="B8" s="106"/>
      <c r="C8" s="109" t="s">
        <v>0</v>
      </c>
      <c r="D8" s="109" t="s">
        <v>1</v>
      </c>
      <c r="E8" s="109" t="s">
        <v>2</v>
      </c>
      <c r="F8" s="111" t="s">
        <v>3</v>
      </c>
      <c r="G8" s="11" t="s">
        <v>40</v>
      </c>
      <c r="H8" s="8" t="s">
        <v>44</v>
      </c>
      <c r="I8" s="14" t="s">
        <v>43</v>
      </c>
      <c r="J8" s="89" t="s">
        <v>45</v>
      </c>
      <c r="K8" s="87" t="s">
        <v>46</v>
      </c>
      <c r="L8" s="88"/>
      <c r="M8" s="89" t="s">
        <v>47</v>
      </c>
    </row>
    <row r="9" spans="1:13" ht="17.100000000000001" customHeight="1" thickBot="1" x14ac:dyDescent="0.35">
      <c r="A9" s="107"/>
      <c r="B9" s="108"/>
      <c r="C9" s="110"/>
      <c r="D9" s="110"/>
      <c r="E9" s="110"/>
      <c r="F9" s="112"/>
      <c r="G9" s="12" t="s">
        <v>41</v>
      </c>
      <c r="H9" s="9" t="s">
        <v>42</v>
      </c>
      <c r="I9" s="15" t="s">
        <v>42</v>
      </c>
      <c r="J9" s="90"/>
      <c r="K9" s="12" t="s">
        <v>42</v>
      </c>
      <c r="L9" s="72" t="s">
        <v>33</v>
      </c>
      <c r="M9" s="90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5980.6491666666661</v>
      </c>
      <c r="H11" s="28">
        <v>0</v>
      </c>
      <c r="I11" s="29">
        <v>0</v>
      </c>
      <c r="J11" s="41">
        <v>5980.6491666666661</v>
      </c>
      <c r="K11" s="27">
        <v>0</v>
      </c>
      <c r="L11" s="73">
        <f>F11*K11</f>
        <v>0</v>
      </c>
      <c r="M11" s="75">
        <f>J11+L11</f>
        <v>5980.6491666666661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 t="shared" ref="F13:F25" si="0">D13*E13</f>
        <v>0</v>
      </c>
      <c r="G13" s="27"/>
      <c r="H13" s="28"/>
      <c r="I13" s="29"/>
      <c r="J13" s="41">
        <f t="shared" ref="J13:J25" si="1">F13*(G13+H13+I13)</f>
        <v>0</v>
      </c>
      <c r="K13" s="27"/>
      <c r="L13" s="73">
        <f t="shared" ref="L13:L25" si="2">F13*K13</f>
        <v>0</v>
      </c>
      <c r="M13" s="75">
        <f t="shared" ref="M13:M25" si="3">J13+L13</f>
        <v>0</v>
      </c>
    </row>
    <row r="14" spans="1:13" ht="21" customHeight="1" x14ac:dyDescent="0.3">
      <c r="A14" s="31" t="s">
        <v>49</v>
      </c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si="0"/>
        <v>0</v>
      </c>
      <c r="G18" s="27"/>
      <c r="H18" s="28"/>
      <c r="I18" s="29"/>
      <c r="J18" s="41">
        <f t="shared" si="1"/>
        <v>0</v>
      </c>
      <c r="K18" s="27"/>
      <c r="L18" s="73">
        <f t="shared" si="2"/>
        <v>0</v>
      </c>
      <c r="M18" s="75">
        <f t="shared" si="3"/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 t="shared" si="0"/>
        <v>0</v>
      </c>
      <c r="G19" s="27"/>
      <c r="H19" s="28"/>
      <c r="I19" s="29"/>
      <c r="J19" s="41">
        <f t="shared" si="1"/>
        <v>0</v>
      </c>
      <c r="K19" s="27"/>
      <c r="L19" s="73">
        <f t="shared" si="2"/>
        <v>0</v>
      </c>
      <c r="M19" s="75">
        <f t="shared" si="3"/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18" customHeight="1" x14ac:dyDescent="0.3"/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3"/>
    <row r="36" ht="18" customHeight="1" x14ac:dyDescent="0.3"/>
    <row r="37" ht="18" customHeight="1" x14ac:dyDescent="0.3"/>
    <row r="38" ht="18" customHeight="1" x14ac:dyDescent="0.3"/>
    <row r="39" ht="18" customHeight="1" x14ac:dyDescent="0.3"/>
    <row r="40" ht="18" customHeight="1" x14ac:dyDescent="0.3"/>
    <row r="71" spans="3:10" x14ac:dyDescent="0.3">
      <c r="C71" s="77" t="e">
        <f>#REF!</f>
        <v>#REF!</v>
      </c>
      <c r="J71" s="77" t="e">
        <f>#REF!</f>
        <v>#REF!</v>
      </c>
    </row>
    <row r="72" spans="3:10" x14ac:dyDescent="0.3">
      <c r="C72" s="2" t="e">
        <f>#REF!</f>
        <v>#REF!</v>
      </c>
      <c r="J72" s="2" t="e">
        <f>#REF!</f>
        <v>#REF!</v>
      </c>
    </row>
    <row r="73" spans="3:10" x14ac:dyDescent="0.3">
      <c r="C73" s="2" t="e">
        <f>#REF!</f>
        <v>#REF!</v>
      </c>
      <c r="J73" s="2" t="e">
        <f>#REF!</f>
        <v>#REF!</v>
      </c>
    </row>
  </sheetData>
  <mergeCells count="13">
    <mergeCell ref="B6:D6"/>
    <mergeCell ref="M8:M9"/>
    <mergeCell ref="A8:B9"/>
    <mergeCell ref="C8:C9"/>
    <mergeCell ref="D8:D9"/>
    <mergeCell ref="K3:M3"/>
    <mergeCell ref="K4:M4"/>
    <mergeCell ref="K5:M5"/>
    <mergeCell ref="K6:M6"/>
    <mergeCell ref="E8:E9"/>
    <mergeCell ref="F8:F9"/>
    <mergeCell ref="J8:J9"/>
    <mergeCell ref="K8:L8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>
    <pageSetUpPr fitToPage="1"/>
  </sheetPr>
  <dimension ref="A1:M74"/>
  <sheetViews>
    <sheetView workbookViewId="0">
      <pane ySplit="10" topLeftCell="A11" activePane="bottomLeft" state="frozenSplit"/>
      <selection activeCell="E43" sqref="E43"/>
      <selection pane="bottomLeft" activeCell="E3" sqref="E3:M6"/>
    </sheetView>
  </sheetViews>
  <sheetFormatPr baseColWidth="10" defaultColWidth="11.5546875" defaultRowHeight="10.199999999999999" x14ac:dyDescent="0.3"/>
  <cols>
    <col min="1" max="1" width="40.6640625" style="1" customWidth="1"/>
    <col min="2" max="2" width="12.6640625" style="1" customWidth="1"/>
    <col min="3" max="9" width="11.5546875" style="2"/>
    <col min="10" max="10" width="12.6640625" style="2" customWidth="1"/>
    <col min="11" max="12" width="11.5546875" style="2"/>
    <col min="13" max="13" width="12.6640625" style="2" customWidth="1"/>
    <col min="14" max="16384" width="11.554687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" customHeight="1" x14ac:dyDescent="0.3">
      <c r="F3" s="23"/>
      <c r="J3" s="6"/>
      <c r="K3" s="96"/>
      <c r="L3" s="97"/>
      <c r="M3" s="98"/>
    </row>
    <row r="4" spans="1:13" ht="18" customHeight="1" x14ac:dyDescent="0.3">
      <c r="F4" s="7"/>
      <c r="G4" s="32"/>
      <c r="J4" s="6"/>
      <c r="K4" s="99"/>
      <c r="L4" s="100"/>
      <c r="M4" s="101"/>
    </row>
    <row r="5" spans="1:13" ht="18" customHeight="1" x14ac:dyDescent="0.3">
      <c r="A5" s="5" t="s">
        <v>7</v>
      </c>
      <c r="B5" s="37" t="s">
        <v>29</v>
      </c>
      <c r="C5" s="33"/>
      <c r="D5" s="33"/>
      <c r="E5" s="34"/>
      <c r="F5" s="7"/>
      <c r="G5" s="76"/>
      <c r="J5" s="6"/>
      <c r="K5" s="99"/>
      <c r="L5" s="100"/>
      <c r="M5" s="101"/>
    </row>
    <row r="6" spans="1:13" ht="32.1" customHeight="1" thickBot="1" x14ac:dyDescent="0.35">
      <c r="A6" s="5" t="s">
        <v>6</v>
      </c>
      <c r="B6" s="113" t="s">
        <v>48</v>
      </c>
      <c r="C6" s="114"/>
      <c r="D6" s="114"/>
      <c r="E6" s="34"/>
      <c r="F6" s="7"/>
      <c r="G6" s="35"/>
      <c r="J6" s="6"/>
      <c r="K6" s="102"/>
      <c r="L6" s="103"/>
      <c r="M6" s="104"/>
    </row>
    <row r="7" spans="1:13" ht="9" customHeight="1" thickBot="1" x14ac:dyDescent="0.3"/>
    <row r="8" spans="1:13" ht="30" customHeight="1" x14ac:dyDescent="0.3">
      <c r="A8" s="105" t="s">
        <v>39</v>
      </c>
      <c r="B8" s="106"/>
      <c r="C8" s="109" t="s">
        <v>0</v>
      </c>
      <c r="D8" s="109" t="s">
        <v>1</v>
      </c>
      <c r="E8" s="109" t="s">
        <v>2</v>
      </c>
      <c r="F8" s="111" t="s">
        <v>3</v>
      </c>
      <c r="G8" s="11" t="s">
        <v>40</v>
      </c>
      <c r="H8" s="8" t="s">
        <v>44</v>
      </c>
      <c r="I8" s="14" t="s">
        <v>43</v>
      </c>
      <c r="J8" s="89" t="s">
        <v>45</v>
      </c>
      <c r="K8" s="87" t="s">
        <v>46</v>
      </c>
      <c r="L8" s="88"/>
      <c r="M8" s="89" t="s">
        <v>47</v>
      </c>
    </row>
    <row r="9" spans="1:13" ht="17.100000000000001" customHeight="1" thickBot="1" x14ac:dyDescent="0.35">
      <c r="A9" s="107"/>
      <c r="B9" s="108"/>
      <c r="C9" s="110"/>
      <c r="D9" s="110"/>
      <c r="E9" s="110"/>
      <c r="F9" s="112"/>
      <c r="G9" s="12" t="s">
        <v>41</v>
      </c>
      <c r="H9" s="9" t="s">
        <v>42</v>
      </c>
      <c r="I9" s="15" t="s">
        <v>42</v>
      </c>
      <c r="J9" s="90"/>
      <c r="K9" s="12" t="s">
        <v>42</v>
      </c>
      <c r="L9" s="72" t="s">
        <v>33</v>
      </c>
      <c r="M9" s="90"/>
    </row>
    <row r="10" spans="1:13" ht="17.100000000000001" customHeight="1" thickBot="1" x14ac:dyDescent="0.3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18</v>
      </c>
      <c r="H11" s="28">
        <v>0</v>
      </c>
      <c r="I11" s="29">
        <v>0</v>
      </c>
      <c r="J11" s="41">
        <v>18</v>
      </c>
      <c r="K11" s="27">
        <v>0</v>
      </c>
      <c r="L11" s="73">
        <f>F11*K11</f>
        <v>0</v>
      </c>
      <c r="M11" s="75">
        <f>J11+L11</f>
        <v>18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>D13*E13</f>
        <v>0</v>
      </c>
      <c r="G13" s="27"/>
      <c r="H13" s="28"/>
      <c r="I13" s="29"/>
      <c r="J13" s="41">
        <f>F13*(G13+H13+I13)</f>
        <v>0</v>
      </c>
      <c r="K13" s="27"/>
      <c r="L13" s="73">
        <f>F13*K13</f>
        <v>0</v>
      </c>
      <c r="M13" s="75">
        <f>J13+L13</f>
        <v>0</v>
      </c>
    </row>
    <row r="14" spans="1:13" ht="21" customHeight="1" x14ac:dyDescent="0.3">
      <c r="A14" s="31" t="s">
        <v>38</v>
      </c>
      <c r="B14" s="36"/>
      <c r="C14" s="25"/>
      <c r="D14" s="26"/>
      <c r="E14" s="25"/>
      <c r="F14" s="39">
        <f>D14*E14</f>
        <v>0</v>
      </c>
      <c r="G14" s="27"/>
      <c r="H14" s="28"/>
      <c r="I14" s="29"/>
      <c r="J14" s="41">
        <f>F14*(G14+H14+I14)</f>
        <v>0</v>
      </c>
      <c r="K14" s="27"/>
      <c r="L14" s="73">
        <f>F14*K14</f>
        <v>0</v>
      </c>
      <c r="M14" s="75">
        <f>J14+L14</f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>D15*E15</f>
        <v>0</v>
      </c>
      <c r="G15" s="27"/>
      <c r="H15" s="28"/>
      <c r="I15" s="29"/>
      <c r="J15" s="41">
        <f>F15*(G15+H15+I15)</f>
        <v>0</v>
      </c>
      <c r="K15" s="27"/>
      <c r="L15" s="73">
        <f>F15*K15</f>
        <v>0</v>
      </c>
      <c r="M15" s="75">
        <f>J15+L15</f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ref="F16:F25" si="0">D16*E16</f>
        <v>0</v>
      </c>
      <c r="G16" s="27"/>
      <c r="H16" s="28"/>
      <c r="I16" s="29"/>
      <c r="J16" s="41">
        <f t="shared" ref="J16:J25" si="1">F16*(G16+H16+I16)</f>
        <v>0</v>
      </c>
      <c r="K16" s="27"/>
      <c r="L16" s="73">
        <f t="shared" ref="L16:L25" si="2">F16*K16</f>
        <v>0</v>
      </c>
      <c r="M16" s="75">
        <f t="shared" ref="M16:M25" si="3">J16+L16</f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>D17*E17</f>
        <v>0</v>
      </c>
      <c r="G17" s="27"/>
      <c r="H17" s="28"/>
      <c r="I17" s="29"/>
      <c r="J17" s="41">
        <f>F17*(G17+H17+I17)</f>
        <v>0</v>
      </c>
      <c r="K17" s="27"/>
      <c r="L17" s="73">
        <f>F17*K17</f>
        <v>0</v>
      </c>
      <c r="M17" s="75">
        <f>J17+L17</f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>D18*E18</f>
        <v>0</v>
      </c>
      <c r="G18" s="27"/>
      <c r="H18" s="28"/>
      <c r="I18" s="29"/>
      <c r="J18" s="41">
        <f>F18*(G18+H18+I18)</f>
        <v>0</v>
      </c>
      <c r="K18" s="27"/>
      <c r="L18" s="73">
        <f>F18*K18</f>
        <v>0</v>
      </c>
      <c r="M18" s="75">
        <f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5">
      <c r="A27" s="93" t="s">
        <v>23</v>
      </c>
      <c r="B27" s="94"/>
      <c r="C27" s="94"/>
      <c r="D27" s="94"/>
      <c r="E27" s="94"/>
      <c r="F27" s="95"/>
      <c r="G27" s="13"/>
      <c r="H27" s="10"/>
      <c r="I27" s="16"/>
      <c r="J27" s="42">
        <f>SUM(J11:J26)</f>
        <v>18</v>
      </c>
      <c r="K27" s="3"/>
      <c r="L27" s="42">
        <f>SUM(L11:L26)</f>
        <v>0</v>
      </c>
      <c r="M27" s="30"/>
    </row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3"/>
    <row r="36" ht="18" customHeight="1" x14ac:dyDescent="0.3"/>
    <row r="37" ht="18" customHeight="1" x14ac:dyDescent="0.3"/>
    <row r="38" ht="18" customHeight="1" x14ac:dyDescent="0.3"/>
    <row r="39" ht="18" customHeight="1" x14ac:dyDescent="0.3"/>
    <row r="40" ht="18" customHeight="1" x14ac:dyDescent="0.3"/>
    <row r="41" ht="18" customHeight="1" x14ac:dyDescent="0.3"/>
    <row r="72" spans="3:10" x14ac:dyDescent="0.3">
      <c r="C72" s="77" t="e">
        <f>#REF!</f>
        <v>#REF!</v>
      </c>
      <c r="J72" s="77" t="e">
        <f>#REF!</f>
        <v>#REF!</v>
      </c>
    </row>
    <row r="73" spans="3:10" x14ac:dyDescent="0.3">
      <c r="C73" s="2" t="e">
        <f>#REF!</f>
        <v>#REF!</v>
      </c>
      <c r="J73" s="2" t="e">
        <f>#REF!</f>
        <v>#REF!</v>
      </c>
    </row>
    <row r="74" spans="3:10" x14ac:dyDescent="0.3">
      <c r="C74" s="2" t="e">
        <f>#REF!</f>
        <v>#REF!</v>
      </c>
      <c r="J74" s="2" t="e">
        <f>#REF!</f>
        <v>#REF!</v>
      </c>
    </row>
  </sheetData>
  <mergeCells count="14">
    <mergeCell ref="B6:D6"/>
    <mergeCell ref="M8:M9"/>
    <mergeCell ref="A27:F27"/>
    <mergeCell ref="A8:B9"/>
    <mergeCell ref="C8:C9"/>
    <mergeCell ref="D8:D9"/>
    <mergeCell ref="K3:M3"/>
    <mergeCell ref="K4:M4"/>
    <mergeCell ref="K5:M5"/>
    <mergeCell ref="K6:M6"/>
    <mergeCell ref="E8:E9"/>
    <mergeCell ref="F8:F9"/>
    <mergeCell ref="J8:J9"/>
    <mergeCell ref="K8:L8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>
    <pageSetUpPr fitToPage="1"/>
  </sheetPr>
  <dimension ref="A1:M86"/>
  <sheetViews>
    <sheetView workbookViewId="0">
      <pane ySplit="10" topLeftCell="A11" activePane="bottomLeft" state="frozenSplit"/>
      <selection activeCell="E43" sqref="E43"/>
      <selection pane="bottomLeft" activeCell="A11" sqref="A11"/>
    </sheetView>
  </sheetViews>
  <sheetFormatPr baseColWidth="10" defaultColWidth="11.5546875" defaultRowHeight="10.199999999999999" x14ac:dyDescent="0.3"/>
  <cols>
    <col min="1" max="1" width="40.6640625" style="1" customWidth="1"/>
    <col min="2" max="2" width="12.6640625" style="1" customWidth="1"/>
    <col min="3" max="9" width="11.5546875" style="2"/>
    <col min="10" max="10" width="12.6640625" style="2" customWidth="1"/>
    <col min="11" max="12" width="11.5546875" style="2"/>
    <col min="13" max="13" width="12.6640625" style="2" customWidth="1"/>
    <col min="14" max="16384" width="11.554687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" customHeight="1" x14ac:dyDescent="0.3">
      <c r="F3" s="23"/>
      <c r="J3" s="6"/>
      <c r="K3" s="96"/>
      <c r="L3" s="97"/>
      <c r="M3" s="98"/>
    </row>
    <row r="4" spans="1:13" ht="18" customHeight="1" x14ac:dyDescent="0.3">
      <c r="F4" s="7"/>
      <c r="G4" s="32"/>
      <c r="J4" s="6"/>
      <c r="K4" s="99"/>
      <c r="L4" s="100"/>
      <c r="M4" s="101"/>
    </row>
    <row r="5" spans="1:13" ht="18" customHeight="1" x14ac:dyDescent="0.3">
      <c r="A5" s="5" t="s">
        <v>7</v>
      </c>
      <c r="B5" s="37" t="s">
        <v>30</v>
      </c>
      <c r="C5" s="33"/>
      <c r="D5" s="33"/>
      <c r="E5" s="34"/>
      <c r="F5" s="7"/>
      <c r="G5" s="76"/>
      <c r="J5" s="6"/>
      <c r="K5" s="99"/>
      <c r="L5" s="100"/>
      <c r="M5" s="101"/>
    </row>
    <row r="6" spans="1:13" ht="32.1" customHeight="1" thickBot="1" x14ac:dyDescent="0.35">
      <c r="A6" s="5" t="s">
        <v>6</v>
      </c>
      <c r="B6" s="113" t="s">
        <v>32</v>
      </c>
      <c r="C6" s="114"/>
      <c r="D6" s="114"/>
      <c r="E6" s="34"/>
      <c r="F6" s="7"/>
      <c r="G6" s="35"/>
      <c r="J6" s="6"/>
      <c r="K6" s="102"/>
      <c r="L6" s="103"/>
      <c r="M6" s="104"/>
    </row>
    <row r="7" spans="1:13" ht="9" customHeight="1" thickBot="1" x14ac:dyDescent="0.35"/>
    <row r="8" spans="1:13" ht="30" customHeight="1" x14ac:dyDescent="0.3">
      <c r="A8" s="105" t="s">
        <v>39</v>
      </c>
      <c r="B8" s="106"/>
      <c r="C8" s="109" t="s">
        <v>0</v>
      </c>
      <c r="D8" s="109" t="s">
        <v>1</v>
      </c>
      <c r="E8" s="109" t="s">
        <v>2</v>
      </c>
      <c r="F8" s="111" t="s">
        <v>3</v>
      </c>
      <c r="G8" s="11" t="s">
        <v>40</v>
      </c>
      <c r="H8" s="8" t="s">
        <v>44</v>
      </c>
      <c r="I8" s="14" t="s">
        <v>43</v>
      </c>
      <c r="J8" s="89" t="s">
        <v>45</v>
      </c>
      <c r="K8" s="87" t="s">
        <v>46</v>
      </c>
      <c r="L8" s="88"/>
      <c r="M8" s="89" t="s">
        <v>47</v>
      </c>
    </row>
    <row r="9" spans="1:13" ht="17.100000000000001" customHeight="1" thickBot="1" x14ac:dyDescent="0.35">
      <c r="A9" s="107"/>
      <c r="B9" s="108"/>
      <c r="C9" s="110"/>
      <c r="D9" s="110"/>
      <c r="E9" s="110"/>
      <c r="F9" s="112"/>
      <c r="G9" s="12" t="s">
        <v>41</v>
      </c>
      <c r="H9" s="9" t="s">
        <v>42</v>
      </c>
      <c r="I9" s="15" t="s">
        <v>42</v>
      </c>
      <c r="J9" s="90"/>
      <c r="K9" s="12" t="s">
        <v>42</v>
      </c>
      <c r="L9" s="72" t="s">
        <v>33</v>
      </c>
      <c r="M9" s="90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12</v>
      </c>
      <c r="H11" s="28">
        <v>0</v>
      </c>
      <c r="I11" s="29">
        <v>0</v>
      </c>
      <c r="J11" s="41">
        <v>12</v>
      </c>
      <c r="K11" s="27">
        <v>0</v>
      </c>
      <c r="L11" s="73">
        <f>F11*K11</f>
        <v>0</v>
      </c>
      <c r="M11" s="75">
        <v>12</v>
      </c>
    </row>
    <row r="12" spans="1:13" ht="21" customHeight="1" x14ac:dyDescent="0.25">
      <c r="A12" s="31"/>
      <c r="B12" s="36"/>
      <c r="C12" s="25"/>
      <c r="D12" s="26"/>
      <c r="E12" s="25"/>
      <c r="F12" s="39">
        <f t="shared" ref="F12:F17" si="0">D12*E12</f>
        <v>0</v>
      </c>
      <c r="G12" s="27"/>
      <c r="H12" s="28"/>
      <c r="I12" s="29"/>
      <c r="J12" s="41">
        <f t="shared" ref="J12:J17" si="1">F12*(G12+H12+I12)</f>
        <v>0</v>
      </c>
      <c r="K12" s="27"/>
      <c r="L12" s="73">
        <f t="shared" ref="L12:L17" si="2">F12*K12</f>
        <v>0</v>
      </c>
      <c r="M12" s="75">
        <f t="shared" ref="M12:M17" si="3">J12+L12</f>
        <v>0</v>
      </c>
    </row>
    <row r="13" spans="1:13" ht="21" customHeight="1" x14ac:dyDescent="0.25">
      <c r="A13" s="31"/>
      <c r="B13" s="36"/>
      <c r="C13" s="25"/>
      <c r="D13" s="26"/>
      <c r="E13" s="25"/>
      <c r="F13" s="39">
        <f t="shared" si="0"/>
        <v>0</v>
      </c>
      <c r="G13" s="27"/>
      <c r="H13" s="28"/>
      <c r="I13" s="29"/>
      <c r="J13" s="41">
        <f t="shared" si="1"/>
        <v>0</v>
      </c>
      <c r="K13" s="27"/>
      <c r="L13" s="73">
        <f t="shared" si="2"/>
        <v>0</v>
      </c>
      <c r="M13" s="75">
        <f t="shared" si="3"/>
        <v>0</v>
      </c>
    </row>
    <row r="14" spans="1:13" ht="21" customHeight="1" x14ac:dyDescent="0.25">
      <c r="A14" s="31"/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ref="F18:F25" si="4">D18*E18</f>
        <v>0</v>
      </c>
      <c r="G18" s="27"/>
      <c r="H18" s="28"/>
      <c r="I18" s="29"/>
      <c r="J18" s="41">
        <f t="shared" ref="J18:J25" si="5">F18*(G18+H18+I18)</f>
        <v>0</v>
      </c>
      <c r="K18" s="27"/>
      <c r="L18" s="73">
        <f t="shared" ref="L18:L25" si="6">F18*K18</f>
        <v>0</v>
      </c>
      <c r="M18" s="75">
        <f t="shared" ref="M18:M25" si="7"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>D20*E20</f>
        <v>0</v>
      </c>
      <c r="G20" s="27"/>
      <c r="H20" s="28"/>
      <c r="I20" s="29"/>
      <c r="J20" s="41">
        <f>F20*(G20+H20+I20)</f>
        <v>0</v>
      </c>
      <c r="K20" s="27"/>
      <c r="L20" s="73">
        <f>F20*K20</f>
        <v>0</v>
      </c>
      <c r="M20" s="75">
        <f>J20+L20</f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4"/>
        <v>0</v>
      </c>
      <c r="G21" s="27"/>
      <c r="H21" s="28"/>
      <c r="I21" s="29"/>
      <c r="J21" s="41">
        <f t="shared" si="5"/>
        <v>0</v>
      </c>
      <c r="K21" s="27"/>
      <c r="L21" s="73">
        <f t="shared" si="6"/>
        <v>0</v>
      </c>
      <c r="M21" s="75">
        <f t="shared" si="7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4"/>
        <v>0</v>
      </c>
      <c r="G22" s="27"/>
      <c r="H22" s="28"/>
      <c r="I22" s="29"/>
      <c r="J22" s="41">
        <f t="shared" si="5"/>
        <v>0</v>
      </c>
      <c r="K22" s="27"/>
      <c r="L22" s="73">
        <f t="shared" si="6"/>
        <v>0</v>
      </c>
      <c r="M22" s="75">
        <f t="shared" si="7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4"/>
        <v>0</v>
      </c>
      <c r="G23" s="27"/>
      <c r="H23" s="28"/>
      <c r="I23" s="29"/>
      <c r="J23" s="41">
        <f t="shared" si="5"/>
        <v>0</v>
      </c>
      <c r="K23" s="27"/>
      <c r="L23" s="73">
        <f t="shared" si="6"/>
        <v>0</v>
      </c>
      <c r="M23" s="75">
        <f t="shared" si="7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4"/>
        <v>0</v>
      </c>
      <c r="G24" s="27"/>
      <c r="H24" s="28"/>
      <c r="I24" s="29"/>
      <c r="J24" s="41">
        <f t="shared" si="5"/>
        <v>0</v>
      </c>
      <c r="K24" s="27"/>
      <c r="L24" s="73">
        <f t="shared" si="6"/>
        <v>0</v>
      </c>
      <c r="M24" s="75">
        <f t="shared" si="7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4"/>
        <v>0</v>
      </c>
      <c r="G25" s="27"/>
      <c r="H25" s="28"/>
      <c r="I25" s="29"/>
      <c r="J25" s="41">
        <f t="shared" si="5"/>
        <v>0</v>
      </c>
      <c r="K25" s="27"/>
      <c r="L25" s="73">
        <f t="shared" si="6"/>
        <v>0</v>
      </c>
      <c r="M25" s="75">
        <f t="shared" si="7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">
      <c r="A27" s="93" t="s">
        <v>23</v>
      </c>
      <c r="B27" s="94"/>
      <c r="C27" s="94"/>
      <c r="D27" s="94"/>
      <c r="E27" s="94"/>
      <c r="F27" s="95"/>
      <c r="G27" s="13"/>
      <c r="H27" s="10"/>
      <c r="I27" s="16"/>
      <c r="J27" s="42">
        <f>SUM(J11:J26)</f>
        <v>12</v>
      </c>
      <c r="K27" s="3"/>
      <c r="L27" s="42">
        <f>SUM(L11:L26)</f>
        <v>0</v>
      </c>
      <c r="M27" s="30"/>
    </row>
    <row r="28" spans="1:13" ht="9" customHeight="1" thickBot="1" x14ac:dyDescent="0.3"/>
    <row r="29" spans="1:13" s="17" customFormat="1" ht="17.100000000000001" customHeight="1" x14ac:dyDescent="0.3">
      <c r="A29" s="43"/>
      <c r="B29" s="44" t="s">
        <v>8</v>
      </c>
      <c r="C29" s="44"/>
      <c r="D29" s="44"/>
      <c r="E29" s="44"/>
      <c r="F29" s="45"/>
      <c r="G29" s="46"/>
      <c r="H29" s="44"/>
      <c r="I29" s="44"/>
      <c r="J29" s="44" t="s">
        <v>9</v>
      </c>
      <c r="K29" s="44"/>
      <c r="L29" s="44"/>
      <c r="M29" s="45"/>
    </row>
    <row r="30" spans="1:13" s="19" customFormat="1" ht="17.100000000000001" customHeight="1" x14ac:dyDescent="0.25">
      <c r="A30" s="47"/>
      <c r="B30" s="48" t="s">
        <v>10</v>
      </c>
      <c r="C30" s="91">
        <f>J27</f>
        <v>12</v>
      </c>
      <c r="D30" s="92"/>
      <c r="E30" s="49"/>
      <c r="F30" s="50"/>
      <c r="G30" s="51"/>
      <c r="H30" s="49"/>
      <c r="I30" s="49"/>
      <c r="J30" s="48" t="s">
        <v>11</v>
      </c>
      <c r="K30" s="91">
        <f>L27</f>
        <v>0</v>
      </c>
      <c r="L30" s="92"/>
      <c r="M30" s="50"/>
    </row>
    <row r="31" spans="1:13" ht="17.100000000000001" customHeight="1" x14ac:dyDescent="0.25">
      <c r="A31" s="52"/>
      <c r="B31" s="53"/>
      <c r="C31" s="54"/>
      <c r="D31" s="54"/>
      <c r="E31" s="54"/>
      <c r="F31" s="55"/>
      <c r="G31" s="56"/>
      <c r="H31" s="54"/>
      <c r="I31" s="54"/>
      <c r="J31" s="54"/>
      <c r="K31" s="54"/>
      <c r="L31" s="54"/>
      <c r="M31" s="55"/>
    </row>
    <row r="32" spans="1:13" s="20" customFormat="1" ht="17.100000000000001" customHeight="1" x14ac:dyDescent="0.25">
      <c r="A32" s="57"/>
      <c r="B32" s="58" t="s">
        <v>12</v>
      </c>
      <c r="C32" s="59" t="e">
        <f>#REF!</f>
        <v>#REF!</v>
      </c>
      <c r="D32" s="58" t="s">
        <v>13</v>
      </c>
      <c r="E32" s="83" t="e">
        <f>C30*C32</f>
        <v>#REF!</v>
      </c>
      <c r="F32" s="84"/>
      <c r="G32" s="60"/>
      <c r="H32" s="61"/>
      <c r="I32" s="58" t="s">
        <v>14</v>
      </c>
      <c r="J32" s="59" t="e">
        <f>#REF!</f>
        <v>#REF!</v>
      </c>
      <c r="K32" s="58" t="s">
        <v>13</v>
      </c>
      <c r="L32" s="83" t="e">
        <f>K30*J32</f>
        <v>#REF!</v>
      </c>
      <c r="M32" s="84"/>
    </row>
    <row r="33" spans="1:13" s="20" customFormat="1" ht="17.100000000000001" customHeight="1" x14ac:dyDescent="0.25">
      <c r="A33" s="57"/>
      <c r="B33" s="58" t="s">
        <v>15</v>
      </c>
      <c r="C33" s="59" t="e">
        <f>#REF!</f>
        <v>#REF!</v>
      </c>
      <c r="D33" s="58" t="s">
        <v>13</v>
      </c>
      <c r="E33" s="83" t="e">
        <f>C30*C33</f>
        <v>#REF!</v>
      </c>
      <c r="F33" s="84"/>
      <c r="G33" s="60"/>
      <c r="H33" s="61"/>
      <c r="I33" s="58" t="s">
        <v>16</v>
      </c>
      <c r="J33" s="59" t="e">
        <f>#REF!</f>
        <v>#REF!</v>
      </c>
      <c r="K33" s="58" t="s">
        <v>13</v>
      </c>
      <c r="L33" s="83" t="e">
        <f>K30*J33</f>
        <v>#REF!</v>
      </c>
      <c r="M33" s="84"/>
    </row>
    <row r="34" spans="1:13" s="20" customFormat="1" ht="17.100000000000001" customHeight="1" x14ac:dyDescent="0.3">
      <c r="A34" s="57"/>
      <c r="B34" s="58" t="s">
        <v>17</v>
      </c>
      <c r="C34" s="59" t="e">
        <f>#REF!</f>
        <v>#REF!</v>
      </c>
      <c r="D34" s="58" t="s">
        <v>13</v>
      </c>
      <c r="E34" s="83" t="e">
        <f>C30*C34</f>
        <v>#REF!</v>
      </c>
      <c r="F34" s="84"/>
      <c r="G34" s="60"/>
      <c r="H34" s="61"/>
      <c r="I34" s="58" t="s">
        <v>18</v>
      </c>
      <c r="J34" s="59" t="e">
        <f>#REF!</f>
        <v>#REF!</v>
      </c>
      <c r="K34" s="58" t="s">
        <v>13</v>
      </c>
      <c r="L34" s="83" t="e">
        <f>K30*J34</f>
        <v>#REF!</v>
      </c>
      <c r="M34" s="84"/>
    </row>
    <row r="35" spans="1:13" s="20" customFormat="1" ht="17.100000000000001" customHeight="1" thickBot="1" x14ac:dyDescent="0.35">
      <c r="A35" s="57"/>
      <c r="B35" s="58"/>
      <c r="C35" s="62"/>
      <c r="D35" s="58"/>
      <c r="E35" s="63"/>
      <c r="F35" s="64"/>
      <c r="G35" s="60"/>
      <c r="H35" s="61"/>
      <c r="I35" s="58"/>
      <c r="J35" s="62"/>
      <c r="K35" s="58"/>
      <c r="L35" s="63"/>
      <c r="M35" s="64"/>
    </row>
    <row r="36" spans="1:13" s="20" customFormat="1" ht="17.100000000000001" customHeight="1" x14ac:dyDescent="0.3">
      <c r="A36" s="57"/>
      <c r="B36" s="58" t="s">
        <v>19</v>
      </c>
      <c r="C36" s="65" t="e">
        <f>SUM(C32:C35)</f>
        <v>#REF!</v>
      </c>
      <c r="D36" s="66" t="s">
        <v>20</v>
      </c>
      <c r="E36" s="85" t="e">
        <f>C30+E32+E33+E34</f>
        <v>#REF!</v>
      </c>
      <c r="F36" s="86"/>
      <c r="G36" s="60"/>
      <c r="H36" s="61"/>
      <c r="I36" s="58" t="s">
        <v>19</v>
      </c>
      <c r="J36" s="65" t="e">
        <f>SUM(J32:J35)</f>
        <v>#REF!</v>
      </c>
      <c r="K36" s="66" t="s">
        <v>21</v>
      </c>
      <c r="L36" s="85" t="e">
        <f>K30+L32+L33+L34</f>
        <v>#REF!</v>
      </c>
      <c r="M36" s="86"/>
    </row>
    <row r="37" spans="1:13" s="20" customFormat="1" ht="17.100000000000001" customHeight="1" thickBot="1" x14ac:dyDescent="0.35">
      <c r="A37" s="67"/>
      <c r="B37" s="68"/>
      <c r="C37" s="69"/>
      <c r="D37" s="69"/>
      <c r="E37" s="69"/>
      <c r="F37" s="70"/>
      <c r="G37" s="71"/>
      <c r="H37" s="69"/>
      <c r="I37" s="69"/>
      <c r="J37" s="69"/>
      <c r="K37" s="69"/>
      <c r="L37" s="69"/>
      <c r="M37" s="70"/>
    </row>
    <row r="38" spans="1:13" ht="9" customHeight="1" thickBot="1" x14ac:dyDescent="0.35"/>
    <row r="39" spans="1:13" s="19" customFormat="1" ht="21" customHeight="1" thickBot="1" x14ac:dyDescent="0.35">
      <c r="C39" s="21"/>
      <c r="D39" s="78" t="s">
        <v>22</v>
      </c>
      <c r="E39" s="79"/>
      <c r="F39" s="79"/>
      <c r="G39" s="80" t="e">
        <f>E36+L36</f>
        <v>#REF!</v>
      </c>
      <c r="H39" s="81"/>
      <c r="I39" s="82"/>
      <c r="J39" s="21"/>
      <c r="K39" s="21"/>
      <c r="L39" s="21"/>
      <c r="M39" s="21"/>
    </row>
    <row r="40" spans="1:13" ht="18" customHeight="1" x14ac:dyDescent="0.3"/>
    <row r="41" spans="1:13" ht="18" customHeight="1" x14ac:dyDescent="0.3"/>
    <row r="42" spans="1:13" ht="18" customHeight="1" x14ac:dyDescent="0.3"/>
    <row r="43" spans="1:13" ht="18" customHeight="1" x14ac:dyDescent="0.3"/>
    <row r="44" spans="1:13" ht="18" customHeight="1" x14ac:dyDescent="0.3"/>
    <row r="45" spans="1:13" ht="18" customHeight="1" x14ac:dyDescent="0.3"/>
    <row r="46" spans="1:13" ht="18" customHeight="1" x14ac:dyDescent="0.3"/>
    <row r="47" spans="1:13" ht="18" customHeight="1" x14ac:dyDescent="0.3"/>
    <row r="48" spans="1:13" ht="18" customHeight="1" x14ac:dyDescent="0.3"/>
    <row r="49" ht="18" customHeight="1" x14ac:dyDescent="0.3"/>
    <row r="50" ht="18" customHeight="1" x14ac:dyDescent="0.3"/>
    <row r="51" ht="18" customHeight="1" x14ac:dyDescent="0.3"/>
    <row r="52" ht="18" customHeight="1" x14ac:dyDescent="0.3"/>
    <row r="53" ht="18" customHeight="1" x14ac:dyDescent="0.3"/>
    <row r="84" spans="3:10" x14ac:dyDescent="0.3">
      <c r="C84" s="77" t="e">
        <f>#REF!</f>
        <v>#REF!</v>
      </c>
      <c r="J84" s="77" t="e">
        <f>#REF!</f>
        <v>#REF!</v>
      </c>
    </row>
    <row r="85" spans="3:10" x14ac:dyDescent="0.3">
      <c r="C85" s="2" t="e">
        <f>#REF!</f>
        <v>#REF!</v>
      </c>
      <c r="J85" s="2" t="e">
        <f>#REF!</f>
        <v>#REF!</v>
      </c>
    </row>
    <row r="86" spans="3:10" x14ac:dyDescent="0.3">
      <c r="C86" s="2" t="e">
        <f>#REF!</f>
        <v>#REF!</v>
      </c>
      <c r="J86" s="2" t="e">
        <f>#REF!</f>
        <v>#REF!</v>
      </c>
    </row>
  </sheetData>
  <mergeCells count="26">
    <mergeCell ref="D39:F39"/>
    <mergeCell ref="G39:I39"/>
    <mergeCell ref="E33:F33"/>
    <mergeCell ref="L33:M33"/>
    <mergeCell ref="E34:F34"/>
    <mergeCell ref="L34:M34"/>
    <mergeCell ref="E36:F36"/>
    <mergeCell ref="L36:M36"/>
    <mergeCell ref="B6:D6"/>
    <mergeCell ref="M8:M9"/>
    <mergeCell ref="A27:F27"/>
    <mergeCell ref="C30:D30"/>
    <mergeCell ref="K30:L30"/>
    <mergeCell ref="A8:B9"/>
    <mergeCell ref="C8:C9"/>
    <mergeCell ref="D8:D9"/>
    <mergeCell ref="E32:F32"/>
    <mergeCell ref="L32:M32"/>
    <mergeCell ref="K3:M3"/>
    <mergeCell ref="K4:M4"/>
    <mergeCell ref="K5:M5"/>
    <mergeCell ref="K6:M6"/>
    <mergeCell ref="E8:E9"/>
    <mergeCell ref="F8:F9"/>
    <mergeCell ref="J8:J9"/>
    <mergeCell ref="K8:L8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Listing</vt:lpstr>
      <vt:lpstr>13.331</vt:lpstr>
      <vt:lpstr>13.332</vt:lpstr>
      <vt:lpstr>13.333</vt:lpstr>
      <vt:lpstr>'13.331'!Impression_des_titres</vt:lpstr>
      <vt:lpstr>'13.332'!Impression_des_titres</vt:lpstr>
      <vt:lpstr>'13.333'!Impression_des_titres</vt:lpstr>
      <vt:lpstr>'13.331'!Zone_d_impression</vt:lpstr>
      <vt:lpstr>'13.332'!Zone_d_impression</vt:lpstr>
      <vt:lpstr>'13.333'!Zone_d_impression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GADOUX Jean-Marc</dc:creator>
  <cp:lastModifiedBy>MACAL Quentin </cp:lastModifiedBy>
  <cp:lastPrinted>2017-12-01T14:13:47Z</cp:lastPrinted>
  <dcterms:created xsi:type="dcterms:W3CDTF">2015-10-12T16:16:33Z</dcterms:created>
  <dcterms:modified xsi:type="dcterms:W3CDTF">2020-03-19T16:56:24Z</dcterms:modified>
</cp:coreProperties>
</file>