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Users\clorite\Desktop\"/>
    </mc:Choice>
  </mc:AlternateContent>
  <bookViews>
    <workbookView xWindow="0" yWindow="0" windowWidth="28800" windowHeight="12435" firstSheet="2" activeTab="2"/>
  </bookViews>
  <sheets>
    <sheet name="NectariAddinForExcelProperties" sheetId="2" state="veryHidden" r:id="rId1"/>
    <sheet name="NectariAddinForExcelPivot" sheetId="3" state="veryHidden" r:id="rId2"/>
    <sheet name="TCD" sheetId="16" r:id="rId3"/>
    <sheet name="data" sheetId="15" r:id="rId4"/>
    <sheet name="CARNET" sheetId="1" r:id="rId5"/>
  </sheets>
  <calcPr calcId="152511"/>
  <pivotCaches>
    <pivotCache cacheId="48" r:id="rId6"/>
    <pivotCache cacheId="77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8" i="1"/>
  <c r="N5" i="1" l="1"/>
  <c r="N6" i="1"/>
  <c r="N7" i="1"/>
  <c r="N8" i="1"/>
  <c r="N4" i="1"/>
  <c r="J5" i="1"/>
  <c r="J6" i="1"/>
  <c r="J7" i="1"/>
  <c r="J8" i="1"/>
  <c r="A1" i="1" l="1"/>
</calcChain>
</file>

<file path=xl/connections.xml><?xml version="1.0" encoding="utf-8"?>
<connections xmlns="http://schemas.openxmlformats.org/spreadsheetml/2006/main">
  <connection id="1" name="Connexion" type="7" refreshedVersion="5"/>
</connections>
</file>

<file path=xl/sharedStrings.xml><?xml version="1.0" encoding="utf-8"?>
<sst xmlns="http://schemas.openxmlformats.org/spreadsheetml/2006/main" count="894" uniqueCount="799">
  <si>
    <t>0</t>
  </si>
  <si>
    <t>CatalogNickname</t>
  </si>
  <si>
    <t>EnvironmentKey</t>
  </si>
  <si>
    <t>ReferenceName</t>
  </si>
  <si>
    <t>DimensionsForGroupBy</t>
  </si>
  <si>
    <t>DrillDownProfiles</t>
  </si>
  <si>
    <t>\\VM-SAGE-X3SEI\CentralPoint</t>
  </si>
  <si>
    <t>Comment</t>
  </si>
  <si>
    <t>1</t>
  </si>
  <si>
    <t>P3814</t>
  </si>
  <si>
    <t>Total général</t>
  </si>
  <si>
    <t>Rep- AC code</t>
  </si>
  <si>
    <t>Rep- IC code</t>
  </si>
  <si>
    <t>Num- devis</t>
  </si>
  <si>
    <t>Date- année de créa</t>
  </si>
  <si>
    <t>AC</t>
  </si>
  <si>
    <t>Date- mois de créa</t>
  </si>
  <si>
    <t>AB</t>
  </si>
  <si>
    <t>PHE</t>
  </si>
  <si>
    <t>DEV-A1603674</t>
  </si>
  <si>
    <t>Valeurs</t>
  </si>
  <si>
    <t>Total Nombre de Num- devis</t>
  </si>
  <si>
    <t>Nombre de Num- devis</t>
  </si>
  <si>
    <t>Num- Commande</t>
  </si>
  <si>
    <t>Statut- devis commandé ? [code]</t>
  </si>
  <si>
    <t>Statut- devis signé ? [code]</t>
  </si>
  <si>
    <t>Statut- inactif ? [code]</t>
  </si>
  <si>
    <t>Date- de création</t>
  </si>
  <si>
    <t/>
  </si>
  <si>
    <t>YBO</t>
  </si>
  <si>
    <t>DEV-A2000843</t>
  </si>
  <si>
    <t>C247582</t>
  </si>
  <si>
    <t>Total Somme de Nb de commandes</t>
  </si>
  <si>
    <t>Somme de Nb de commandes</t>
  </si>
  <si>
    <t>test ESTVIDE</t>
  </si>
  <si>
    <t>D18</t>
  </si>
  <si>
    <t>D19</t>
  </si>
  <si>
    <t>D20</t>
  </si>
  <si>
    <t>D21</t>
  </si>
  <si>
    <t>Somme de Formule_ESTVIDE</t>
  </si>
  <si>
    <t>Total Nombre de Formule_ESTVIDE</t>
  </si>
  <si>
    <t>Nombre de Formule_ESTVIDE</t>
  </si>
  <si>
    <t>Nombre de Num- Commande</t>
  </si>
  <si>
    <t>DEV-A1809831</t>
  </si>
  <si>
    <t>PB</t>
  </si>
  <si>
    <t>VEG</t>
  </si>
  <si>
    <t>DEV-A1811090</t>
  </si>
  <si>
    <t>C223362</t>
  </si>
  <si>
    <t>DEV-A1910984</t>
  </si>
  <si>
    <t>C242945</t>
  </si>
  <si>
    <t>DEV-A1910987</t>
  </si>
  <si>
    <t>C243264</t>
  </si>
  <si>
    <t>DEV-A1809788</t>
  </si>
  <si>
    <t>C223022</t>
  </si>
  <si>
    <t>DEV-A1810774</t>
  </si>
  <si>
    <t>C222498</t>
  </si>
  <si>
    <t>DEV-A1810782</t>
  </si>
  <si>
    <t>C222499</t>
  </si>
  <si>
    <t>DEV-A1810380</t>
  </si>
  <si>
    <t>C222717</t>
  </si>
  <si>
    <t>DEV-A1811108</t>
  </si>
  <si>
    <t>DEV-A1900903</t>
  </si>
  <si>
    <t>C226813</t>
  </si>
  <si>
    <t>DEV-A1900976</t>
  </si>
  <si>
    <t>C226926</t>
  </si>
  <si>
    <t>DEV-A1901229</t>
  </si>
  <si>
    <t>C226246</t>
  </si>
  <si>
    <t>DEV-A1900307</t>
  </si>
  <si>
    <t>C224745</t>
  </si>
  <si>
    <t>DEV-A1900330</t>
  </si>
  <si>
    <t>C226984</t>
  </si>
  <si>
    <t>DEV-A1900331</t>
  </si>
  <si>
    <t>C224739</t>
  </si>
  <si>
    <t>DEV-A1900332</t>
  </si>
  <si>
    <t>C225525</t>
  </si>
  <si>
    <t>DEV-A1900334</t>
  </si>
  <si>
    <t>C225531</t>
  </si>
  <si>
    <t>DEV-A1809825</t>
  </si>
  <si>
    <t>C222085</t>
  </si>
  <si>
    <t>DEV-A1811222</t>
  </si>
  <si>
    <t>C223035</t>
  </si>
  <si>
    <t>DEV-A1811669</t>
  </si>
  <si>
    <t>C223906</t>
  </si>
  <si>
    <t>DEV-A1811134</t>
  </si>
  <si>
    <t>DEV-A1811143</t>
  </si>
  <si>
    <t>C224397</t>
  </si>
  <si>
    <t>DEV-A1811756</t>
  </si>
  <si>
    <t>C223910</t>
  </si>
  <si>
    <t>DEV-A1811757</t>
  </si>
  <si>
    <t>C223911</t>
  </si>
  <si>
    <t>DEV-A1811671</t>
  </si>
  <si>
    <t>C223952</t>
  </si>
  <si>
    <t>DEV-A1811672</t>
  </si>
  <si>
    <t>C223936</t>
  </si>
  <si>
    <t>DEV-A1811809</t>
  </si>
  <si>
    <t>C223935</t>
  </si>
  <si>
    <t>DEV-A1811790</t>
  </si>
  <si>
    <t>DEV-A1811824</t>
  </si>
  <si>
    <t>C224109</t>
  </si>
  <si>
    <t>DEV-A1900807</t>
  </si>
  <si>
    <t>C226599</t>
  </si>
  <si>
    <t>DEV-A1900823</t>
  </si>
  <si>
    <t>C225755</t>
  </si>
  <si>
    <t>DEV-A1900920</t>
  </si>
  <si>
    <t>DEV-A1900922</t>
  </si>
  <si>
    <t>C226252</t>
  </si>
  <si>
    <t>DEV-A1901196</t>
  </si>
  <si>
    <t>C227552</t>
  </si>
  <si>
    <t>DEV-A1910988</t>
  </si>
  <si>
    <t>C245873</t>
  </si>
  <si>
    <t>DEV-A1806373</t>
  </si>
  <si>
    <t>DEV-A1806374</t>
  </si>
  <si>
    <t>C226643</t>
  </si>
  <si>
    <t>DEV-A1901213</t>
  </si>
  <si>
    <t>C226890</t>
  </si>
  <si>
    <t>DEV-A1900966</t>
  </si>
  <si>
    <t>C226326</t>
  </si>
  <si>
    <t>DEV-A1900425</t>
  </si>
  <si>
    <t>C225602</t>
  </si>
  <si>
    <t>DEV-A1901833</t>
  </si>
  <si>
    <t>C227401</t>
  </si>
  <si>
    <t>DEV-A1901835</t>
  </si>
  <si>
    <t>C227735</t>
  </si>
  <si>
    <t>DEV-A1901541</t>
  </si>
  <si>
    <t>C232261</t>
  </si>
  <si>
    <t>DEV-A1810487</t>
  </si>
  <si>
    <t>C223488</t>
  </si>
  <si>
    <t>DEV-A1810411</t>
  </si>
  <si>
    <t>C222086</t>
  </si>
  <si>
    <t>DEV-A1810840</t>
  </si>
  <si>
    <t>C222212</t>
  </si>
  <si>
    <t>DEV-A1810847</t>
  </si>
  <si>
    <t>C222727</t>
  </si>
  <si>
    <t>DEV-A1900993</t>
  </si>
  <si>
    <t>C225875</t>
  </si>
  <si>
    <t>DEV-A1901019</t>
  </si>
  <si>
    <t>C227852</t>
  </si>
  <si>
    <t>DEV-A1901038</t>
  </si>
  <si>
    <t>C225989</t>
  </si>
  <si>
    <t>DEV-A1900904</t>
  </si>
  <si>
    <t>C226834</t>
  </si>
  <si>
    <t>DEV-A1900905</t>
  </si>
  <si>
    <t>C226833</t>
  </si>
  <si>
    <t>DEV-A1901267</t>
  </si>
  <si>
    <t>C226268</t>
  </si>
  <si>
    <t>DEV-A1901269</t>
  </si>
  <si>
    <t>DEV-A1811062</t>
  </si>
  <si>
    <t>C222494</t>
  </si>
  <si>
    <t>DEV-A1811084</t>
  </si>
  <si>
    <t>C222819</t>
  </si>
  <si>
    <t>DEV-A1900624</t>
  </si>
  <si>
    <t>C225329</t>
  </si>
  <si>
    <t>DEV-A1900632</t>
  </si>
  <si>
    <t>C225247</t>
  </si>
  <si>
    <t>DEV-A1900752</t>
  </si>
  <si>
    <t>C225423</t>
  </si>
  <si>
    <t>DEV-A1900731</t>
  </si>
  <si>
    <t>C226243</t>
  </si>
  <si>
    <t>DEV-A1910446</t>
  </si>
  <si>
    <t>C242037</t>
  </si>
  <si>
    <t>DEV-A1910447</t>
  </si>
  <si>
    <t>DEV-A1901880</t>
  </si>
  <si>
    <t>DEV-A1901906</t>
  </si>
  <si>
    <t>C227492</t>
  </si>
  <si>
    <t>DEV-A1811518</t>
  </si>
  <si>
    <t>DEV-A1811592</t>
  </si>
  <si>
    <t>C223563</t>
  </si>
  <si>
    <t>DEV-A1811595</t>
  </si>
  <si>
    <t>C223545</t>
  </si>
  <si>
    <t>DEV-A1811751</t>
  </si>
  <si>
    <t>C224210</t>
  </si>
  <si>
    <t>DEV-A1811754</t>
  </si>
  <si>
    <t>C223912</t>
  </si>
  <si>
    <t>DEV-A1811755</t>
  </si>
  <si>
    <t>C223913</t>
  </si>
  <si>
    <t>DEV-A1900607</t>
  </si>
  <si>
    <t>C225536</t>
  </si>
  <si>
    <t>DEV-A1900615</t>
  </si>
  <si>
    <t>C225237</t>
  </si>
  <si>
    <t>DEV-A1900126</t>
  </si>
  <si>
    <t>C224513</t>
  </si>
  <si>
    <t>DEV-A1900203</t>
  </si>
  <si>
    <t>C224902</t>
  </si>
  <si>
    <t>DEV-A1900236</t>
  </si>
  <si>
    <t>C224593</t>
  </si>
  <si>
    <t>DEV-A1903061</t>
  </si>
  <si>
    <t>C229311</t>
  </si>
  <si>
    <t>DEV-A1903465</t>
  </si>
  <si>
    <t>C229884</t>
  </si>
  <si>
    <t>DEV-A1901497</t>
  </si>
  <si>
    <t>C226642</t>
  </si>
  <si>
    <t>DEV-A1810095</t>
  </si>
  <si>
    <t>C229011</t>
  </si>
  <si>
    <t>DEV-A1811808</t>
  </si>
  <si>
    <t>C223934</t>
  </si>
  <si>
    <t>DEV-A1811856</t>
  </si>
  <si>
    <t>C224024</t>
  </si>
  <si>
    <t>DEV-A1811896</t>
  </si>
  <si>
    <t>DEV-A1811905</t>
  </si>
  <si>
    <t>C224090</t>
  </si>
  <si>
    <t>DEV-A1901413</t>
  </si>
  <si>
    <t>C226750</t>
  </si>
  <si>
    <t>DEV-A1901505</t>
  </si>
  <si>
    <t>C228667</t>
  </si>
  <si>
    <t>DEV-A1903200</t>
  </si>
  <si>
    <t>DEV-A1903232</t>
  </si>
  <si>
    <t>C229571</t>
  </si>
  <si>
    <t>DEV-A1905888</t>
  </si>
  <si>
    <t>DEV-A1905831</t>
  </si>
  <si>
    <t>DEV-A1906684</t>
  </si>
  <si>
    <t>DEV-A1906855</t>
  </si>
  <si>
    <t>C238279</t>
  </si>
  <si>
    <t>DEV-A1906830</t>
  </si>
  <si>
    <t>DEV-A1908536</t>
  </si>
  <si>
    <t>C238146</t>
  </si>
  <si>
    <t>DEV-A1908542</t>
  </si>
  <si>
    <t>C238183</t>
  </si>
  <si>
    <t>DEV-A1900516</t>
  </si>
  <si>
    <t>C225033</t>
  </si>
  <si>
    <t>DEV-A1901630</t>
  </si>
  <si>
    <t>DEV-A1901646</t>
  </si>
  <si>
    <t>DEV-A1901941</t>
  </si>
  <si>
    <t>DEV-A1901954</t>
  </si>
  <si>
    <t>C227556</t>
  </si>
  <si>
    <t>DEV-A1901988</t>
  </si>
  <si>
    <t>C227496</t>
  </si>
  <si>
    <t>DEV-A1902596</t>
  </si>
  <si>
    <t>C228508</t>
  </si>
  <si>
    <t>DEV-A1902624</t>
  </si>
  <si>
    <t>C228813</t>
  </si>
  <si>
    <t>DEV-A1902870</t>
  </si>
  <si>
    <t>DEV-A1904126</t>
  </si>
  <si>
    <t>C230807</t>
  </si>
  <si>
    <t>DEV-A1904130</t>
  </si>
  <si>
    <t>C232285</t>
  </si>
  <si>
    <t>DEV-A1904131</t>
  </si>
  <si>
    <t>C234078</t>
  </si>
  <si>
    <t>DEV-A1905266</t>
  </si>
  <si>
    <t>DEV-A1907088</t>
  </si>
  <si>
    <t>DEV-A1907043</t>
  </si>
  <si>
    <t>C235560</t>
  </si>
  <si>
    <t>DEV-A2000651</t>
  </si>
  <si>
    <t>C246926</t>
  </si>
  <si>
    <t>DEV-A2000686</t>
  </si>
  <si>
    <t>C246994</t>
  </si>
  <si>
    <t>DEV-A2000685</t>
  </si>
  <si>
    <t>C246984</t>
  </si>
  <si>
    <t>DEV-A1902058</t>
  </si>
  <si>
    <t>C227574</t>
  </si>
  <si>
    <t>DEV-A1902701</t>
  </si>
  <si>
    <t>DEV-A1902797</t>
  </si>
  <si>
    <t>C230876</t>
  </si>
  <si>
    <t>DEV-A1902814</t>
  </si>
  <si>
    <t>DEV-A1903739</t>
  </si>
  <si>
    <t>C230252</t>
  </si>
  <si>
    <t>DEV-A1904804</t>
  </si>
  <si>
    <t>C232933</t>
  </si>
  <si>
    <t>DEV-A1905587</t>
  </si>
  <si>
    <t>DEV-A1905603</t>
  </si>
  <si>
    <t>C234417</t>
  </si>
  <si>
    <t>DEV-A1905889</t>
  </si>
  <si>
    <t>C235356</t>
  </si>
  <si>
    <t>DEV-A1908212</t>
  </si>
  <si>
    <t>C238767</t>
  </si>
  <si>
    <t>DEV-A1908141</t>
  </si>
  <si>
    <t>DEV-A1907932</t>
  </si>
  <si>
    <t>C237525</t>
  </si>
  <si>
    <t>DEV-A1910734</t>
  </si>
  <si>
    <t>C247149</t>
  </si>
  <si>
    <t>DEV-A1910732</t>
  </si>
  <si>
    <t>C241902</t>
  </si>
  <si>
    <t>DEV-A1911535</t>
  </si>
  <si>
    <t>C243335</t>
  </si>
  <si>
    <t>DEV-A2001025</t>
  </si>
  <si>
    <t>C248192</t>
  </si>
  <si>
    <t>DEV-A1903486</t>
  </si>
  <si>
    <t>C229856</t>
  </si>
  <si>
    <t>DEV-A1903145</t>
  </si>
  <si>
    <t>C230024</t>
  </si>
  <si>
    <t>DEV-A1905398</t>
  </si>
  <si>
    <t>C234039</t>
  </si>
  <si>
    <t>DEV-A1905412</t>
  </si>
  <si>
    <t>C233203</t>
  </si>
  <si>
    <t>DEV-A1906337</t>
  </si>
  <si>
    <t>C238635</t>
  </si>
  <si>
    <t>DEV-A1908242</t>
  </si>
  <si>
    <t>C238075</t>
  </si>
  <si>
    <t>DEV-A1908249</t>
  </si>
  <si>
    <t>C238679</t>
  </si>
  <si>
    <t>DEV-A1908264</t>
  </si>
  <si>
    <t>C238549</t>
  </si>
  <si>
    <t>DEV-A1908274</t>
  </si>
  <si>
    <t>DEV-A1908279</t>
  </si>
  <si>
    <t>C237748</t>
  </si>
  <si>
    <t>DEV-A1909493</t>
  </si>
  <si>
    <t>DEV-A2001570</t>
  </si>
  <si>
    <t>C248844</t>
  </si>
  <si>
    <t>DEV-A2001572</t>
  </si>
  <si>
    <t>DEV-A2001580</t>
  </si>
  <si>
    <t>C248919</t>
  </si>
  <si>
    <t>DEV-A1911225</t>
  </si>
  <si>
    <t>C242998</t>
  </si>
  <si>
    <t>DEV-A1912313</t>
  </si>
  <si>
    <t>DEV-A1912468</t>
  </si>
  <si>
    <t>C246064</t>
  </si>
  <si>
    <t>DEV-A1912480</t>
  </si>
  <si>
    <t>C245251</t>
  </si>
  <si>
    <t>DEV-A1901084</t>
  </si>
  <si>
    <t>C226200</t>
  </si>
  <si>
    <t>DEV-A1902151</t>
  </si>
  <si>
    <t>C229257</t>
  </si>
  <si>
    <t>DEV-A1902269</t>
  </si>
  <si>
    <t>DEV-A1902272</t>
  </si>
  <si>
    <t>C227936</t>
  </si>
  <si>
    <t>DEV-A1902276</t>
  </si>
  <si>
    <t>C227939</t>
  </si>
  <si>
    <t>DEV-A1903003</t>
  </si>
  <si>
    <t>C229161</t>
  </si>
  <si>
    <t>DEV-A1903402</t>
  </si>
  <si>
    <t>C230018</t>
  </si>
  <si>
    <t>DEV-A1904306</t>
  </si>
  <si>
    <t>DEV-A1905139</t>
  </si>
  <si>
    <t>C232865</t>
  </si>
  <si>
    <t>DEV-A1905190</t>
  </si>
  <si>
    <t>DEV-A1905222</t>
  </si>
  <si>
    <t>C232698</t>
  </si>
  <si>
    <t>DEV-A1907964</t>
  </si>
  <si>
    <t>C237173</t>
  </si>
  <si>
    <t>DEV-A1908081</t>
  </si>
  <si>
    <t>C237545</t>
  </si>
  <si>
    <t>DEV-A1908994</t>
  </si>
  <si>
    <t>C239612</t>
  </si>
  <si>
    <t>DEV-A1909866</t>
  </si>
  <si>
    <t>C240424</t>
  </si>
  <si>
    <t>DEV-A1909880</t>
  </si>
  <si>
    <t>C240900</t>
  </si>
  <si>
    <t>DEV-A1911195</t>
  </si>
  <si>
    <t>C242995</t>
  </si>
  <si>
    <t>DEV-A2000549</t>
  </si>
  <si>
    <t>C246694</t>
  </si>
  <si>
    <t>DEV-A2000567</t>
  </si>
  <si>
    <t>DEV-A1909316</t>
  </si>
  <si>
    <t>C239592</t>
  </si>
  <si>
    <t>DEV-A2001095</t>
  </si>
  <si>
    <t>DEV-A1902393</t>
  </si>
  <si>
    <t>C228765</t>
  </si>
  <si>
    <t>DEV-A1902584</t>
  </si>
  <si>
    <t>C230510</t>
  </si>
  <si>
    <t>DEV-A1903395</t>
  </si>
  <si>
    <t>C229694</t>
  </si>
  <si>
    <t>DEV-A1903633</t>
  </si>
  <si>
    <t>DEV-A1904377</t>
  </si>
  <si>
    <t>C231457</t>
  </si>
  <si>
    <t>DEV-A1905469</t>
  </si>
  <si>
    <t>C233335</t>
  </si>
  <si>
    <t>DEV-A1906551</t>
  </si>
  <si>
    <t>C235500</t>
  </si>
  <si>
    <t>DEV-A1908443</t>
  </si>
  <si>
    <t>C238009</t>
  </si>
  <si>
    <t>DEV-A1908484</t>
  </si>
  <si>
    <t>C238105</t>
  </si>
  <si>
    <t>DEV-A1909955</t>
  </si>
  <si>
    <t>C240664</t>
  </si>
  <si>
    <t>DEV-A1911343</t>
  </si>
  <si>
    <t>C243236</t>
  </si>
  <si>
    <t>DEV-A1911979</t>
  </si>
  <si>
    <t>C245118</t>
  </si>
  <si>
    <t>DEV-A2001667</t>
  </si>
  <si>
    <t>DEV-A2001676</t>
  </si>
  <si>
    <t>AE</t>
  </si>
  <si>
    <t>DEV-A1900395</t>
  </si>
  <si>
    <t>C224992</t>
  </si>
  <si>
    <t>DEV-A1900512</t>
  </si>
  <si>
    <t>C225567</t>
  </si>
  <si>
    <t>DEV-A1900508</t>
  </si>
  <si>
    <t>C225421</t>
  </si>
  <si>
    <t>DEV-A1901846</t>
  </si>
  <si>
    <t>C227193</t>
  </si>
  <si>
    <t>DEV-A1901872</t>
  </si>
  <si>
    <t>C227222</t>
  </si>
  <si>
    <t>DEV-A1811735</t>
  </si>
  <si>
    <t>C223786</t>
  </si>
  <si>
    <t>DEV-A1902213</t>
  </si>
  <si>
    <t>DEV-A1906693</t>
  </si>
  <si>
    <t>C235034</t>
  </si>
  <si>
    <t>DEV-A1907772</t>
  </si>
  <si>
    <t>C236859</t>
  </si>
  <si>
    <t>DEV-A1900405</t>
  </si>
  <si>
    <t>C225569</t>
  </si>
  <si>
    <t>DEV-A1902799</t>
  </si>
  <si>
    <t>C228848</t>
  </si>
  <si>
    <t>DEV-A1902800</t>
  </si>
  <si>
    <t>C228846</t>
  </si>
  <si>
    <t>DEV-A1912127</t>
  </si>
  <si>
    <t>C244588</t>
  </si>
  <si>
    <t>DEV-A1911185</t>
  </si>
  <si>
    <t>C243119</t>
  </si>
  <si>
    <t>DEV-A1906510</t>
  </si>
  <si>
    <t>C235033</t>
  </si>
  <si>
    <t>Total VEG</t>
  </si>
  <si>
    <t>DEV-A1700124</t>
  </si>
  <si>
    <t>DEV-A1700060</t>
  </si>
  <si>
    <t>DEV-A1700518</t>
  </si>
  <si>
    <t>DEV-A1706821</t>
  </si>
  <si>
    <t>DEV-A1802591</t>
  </si>
  <si>
    <t>DEV-A1706490</t>
  </si>
  <si>
    <t>DEV-A1807935</t>
  </si>
  <si>
    <t>DEV-A1808899</t>
  </si>
  <si>
    <t>C219212</t>
  </si>
  <si>
    <t>DEV-A1809616</t>
  </si>
  <si>
    <t>C220106</t>
  </si>
  <si>
    <t>DEV-A1809700</t>
  </si>
  <si>
    <t>DEV-A1810507</t>
  </si>
  <si>
    <t>C221901</t>
  </si>
  <si>
    <t>DEV-A1811105</t>
  </si>
  <si>
    <t>C222815</t>
  </si>
  <si>
    <t>DEV-A1900336</t>
  </si>
  <si>
    <t>DEV-A1705725</t>
  </si>
  <si>
    <t>DEV-A1706604</t>
  </si>
  <si>
    <t>DEV-A1705990</t>
  </si>
  <si>
    <t>DEV-A1706851</t>
  </si>
  <si>
    <t>DEV-A1803693</t>
  </si>
  <si>
    <t>DEV-A1803744</t>
  </si>
  <si>
    <t>DEV-A1809260</t>
  </si>
  <si>
    <t>DEV-A1811281</t>
  </si>
  <si>
    <t>DEV-A1811338</t>
  </si>
  <si>
    <t>C223099</t>
  </si>
  <si>
    <t>DEV-A1811758</t>
  </si>
  <si>
    <t>DEV-A1811690</t>
  </si>
  <si>
    <t>DEV-A2001410</t>
  </si>
  <si>
    <t>C248478</t>
  </si>
  <si>
    <t>DEV-A800015</t>
  </si>
  <si>
    <t>C050130</t>
  </si>
  <si>
    <t>DEV-A1700807</t>
  </si>
  <si>
    <t>DEV-A1700811</t>
  </si>
  <si>
    <t>DEV-A1706008</t>
  </si>
  <si>
    <t>DEV-A1708896</t>
  </si>
  <si>
    <t>DEV-A1806458</t>
  </si>
  <si>
    <t>DEV-A1810936</t>
  </si>
  <si>
    <t>DEV-A1901560</t>
  </si>
  <si>
    <t>DEV-A1700100</t>
  </si>
  <si>
    <t>DEV-A1700119</t>
  </si>
  <si>
    <t>DEV-A1700116</t>
  </si>
  <si>
    <t>DEV-A1700424</t>
  </si>
  <si>
    <t>DEV-A1800042</t>
  </si>
  <si>
    <t>DEV-A1709106</t>
  </si>
  <si>
    <t>DEV-A1800601</t>
  </si>
  <si>
    <t>C205819</t>
  </si>
  <si>
    <t>DEV-A1805330</t>
  </si>
  <si>
    <t>DEV-A1806546</t>
  </si>
  <si>
    <t>C215189</t>
  </si>
  <si>
    <t>DEV-A1900919</t>
  </si>
  <si>
    <t>DEV-A1811067</t>
  </si>
  <si>
    <t>DEV-A1700234</t>
  </si>
  <si>
    <t>C186369</t>
  </si>
  <si>
    <t>DEV-A1706968</t>
  </si>
  <si>
    <t>DEV-A1705672</t>
  </si>
  <si>
    <t>DEV-A1802777</t>
  </si>
  <si>
    <t>DEV-A1706403</t>
  </si>
  <si>
    <t>DEV-A1804988</t>
  </si>
  <si>
    <t>DEV-A1807096</t>
  </si>
  <si>
    <t>C216260</t>
  </si>
  <si>
    <t>DEV-A1810198</t>
  </si>
  <si>
    <t>DEV-A1900090</t>
  </si>
  <si>
    <t>DEV-A1700971</t>
  </si>
  <si>
    <t>DEV-A1701079</t>
  </si>
  <si>
    <t>C187742</t>
  </si>
  <si>
    <t>DEV-A1706692</t>
  </si>
  <si>
    <t>DEV-A1707166</t>
  </si>
  <si>
    <t>DEV-A1805884</t>
  </si>
  <si>
    <t>C214190</t>
  </si>
  <si>
    <t>DEV-A1810175</t>
  </si>
  <si>
    <t>DEV-A1901855</t>
  </si>
  <si>
    <t>DEV-A1901856</t>
  </si>
  <si>
    <t>C227219</t>
  </si>
  <si>
    <t>DEV-A1908063</t>
  </si>
  <si>
    <t>DEV-A1908594</t>
  </si>
  <si>
    <t>DEV-A1901153</t>
  </si>
  <si>
    <t>DEV-A1902277</t>
  </si>
  <si>
    <t>DEV-A1911384</t>
  </si>
  <si>
    <t>C243162</t>
  </si>
  <si>
    <t>DEV-A1912038</t>
  </si>
  <si>
    <t>C244356</t>
  </si>
  <si>
    <t>DEV-A2001535</t>
  </si>
  <si>
    <t>DEV-A1807648</t>
  </si>
  <si>
    <t>DEV-A1800562</t>
  </si>
  <si>
    <t>DEV-A1811637</t>
  </si>
  <si>
    <t xml:space="preserve">Total </t>
  </si>
  <si>
    <t>SALI</t>
  </si>
  <si>
    <t>DEV-A1802436</t>
  </si>
  <si>
    <t>DEV-A1801655</t>
  </si>
  <si>
    <t>DEV-A1806095</t>
  </si>
  <si>
    <t>DEV-A1807130</t>
  </si>
  <si>
    <t>C216202</t>
  </si>
  <si>
    <t>DEV-A1807859</t>
  </si>
  <si>
    <t>C218502</t>
  </si>
  <si>
    <t>DEV-A1807932</t>
  </si>
  <si>
    <t>DEV-A1807960</t>
  </si>
  <si>
    <t>C217858</t>
  </si>
  <si>
    <t>DEV-A1809226</t>
  </si>
  <si>
    <t>C219762</t>
  </si>
  <si>
    <t>DEV-A1808826</t>
  </si>
  <si>
    <t>DEV-A1809114</t>
  </si>
  <si>
    <t>DEV-A1809149</t>
  </si>
  <si>
    <t>C220873</t>
  </si>
  <si>
    <t>DEV-A1809742</t>
  </si>
  <si>
    <t>C221053</t>
  </si>
  <si>
    <t>DEV-A1809752</t>
  </si>
  <si>
    <t>DEV-A1810496</t>
  </si>
  <si>
    <t>DEV-A1810361</t>
  </si>
  <si>
    <t>C221622</t>
  </si>
  <si>
    <t>DEV-A1810520</t>
  </si>
  <si>
    <t>C221649</t>
  </si>
  <si>
    <t>DEV-A1806232</t>
  </si>
  <si>
    <t>DEV-A1806235</t>
  </si>
  <si>
    <t>C214830</t>
  </si>
  <si>
    <t>DEV-A1806278</t>
  </si>
  <si>
    <t>DEV-A1807615</t>
  </si>
  <si>
    <t>DEV-A1807550</t>
  </si>
  <si>
    <t>C217868</t>
  </si>
  <si>
    <t>DEV-A1807551</t>
  </si>
  <si>
    <t>C217001</t>
  </si>
  <si>
    <t>DEV-A1808807</t>
  </si>
  <si>
    <t>DEV-A1809783</t>
  </si>
  <si>
    <t>C220314</t>
  </si>
  <si>
    <t>DEV-A1809833</t>
  </si>
  <si>
    <t>C220546</t>
  </si>
  <si>
    <t>DEV-A1802676</t>
  </si>
  <si>
    <t>DEV-A1803500</t>
  </si>
  <si>
    <t>DEV-A1806313</t>
  </si>
  <si>
    <t>C214873</t>
  </si>
  <si>
    <t>DEV-A1808458</t>
  </si>
  <si>
    <t>DEV-A1808475</t>
  </si>
  <si>
    <t>DEV-A1808477</t>
  </si>
  <si>
    <t>C218960</t>
  </si>
  <si>
    <t>DEV-A1808170</t>
  </si>
  <si>
    <t>DEV-A1809383</t>
  </si>
  <si>
    <t>C220227</t>
  </si>
  <si>
    <t>DEV-A1809391</t>
  </si>
  <si>
    <t>DEV-A1809407</t>
  </si>
  <si>
    <t>C219753</t>
  </si>
  <si>
    <t>DEV-A1809456</t>
  </si>
  <si>
    <t>C221008</t>
  </si>
  <si>
    <t>DEV-A1810307</t>
  </si>
  <si>
    <t>DEV-A1810322</t>
  </si>
  <si>
    <t>C221944</t>
  </si>
  <si>
    <t>DEV-A1810903</t>
  </si>
  <si>
    <t>DEV-A1802910</t>
  </si>
  <si>
    <t>DEV-A1805321</t>
  </si>
  <si>
    <t>DEV-A1805580</t>
  </si>
  <si>
    <t>DEV-A1806920</t>
  </si>
  <si>
    <t>C216050</t>
  </si>
  <si>
    <t>DEV-A1807694</t>
  </si>
  <si>
    <t>C217694</t>
  </si>
  <si>
    <t>DEV-A1807706</t>
  </si>
  <si>
    <t>C217169</t>
  </si>
  <si>
    <t>DEV-A1807836</t>
  </si>
  <si>
    <t>C217780</t>
  </si>
  <si>
    <t>DEV-A1807837</t>
  </si>
  <si>
    <t>C217622</t>
  </si>
  <si>
    <t>DEV-A1809541</t>
  </si>
  <si>
    <t>C220198</t>
  </si>
  <si>
    <t>DEV-A1809119</t>
  </si>
  <si>
    <t>DEV-A1809103</t>
  </si>
  <si>
    <t>C219325</t>
  </si>
  <si>
    <t>DEV-A1804758</t>
  </si>
  <si>
    <t>DEV-A1805722</t>
  </si>
  <si>
    <t>DEV-A1805724</t>
  </si>
  <si>
    <t>C214415</t>
  </si>
  <si>
    <t>DEV-A1801701</t>
  </si>
  <si>
    <t>DEV-A1806019</t>
  </si>
  <si>
    <t>C214377</t>
  </si>
  <si>
    <t>DEV-A1806371</t>
  </si>
  <si>
    <t>C216571</t>
  </si>
  <si>
    <t>DEV-A1807194</t>
  </si>
  <si>
    <t>DEV-A1808506</t>
  </si>
  <si>
    <t>DEV-A1808748</t>
  </si>
  <si>
    <t>C218862</t>
  </si>
  <si>
    <t>DEV-A1809151</t>
  </si>
  <si>
    <t>C220002</t>
  </si>
  <si>
    <t>DEV-A1809154</t>
  </si>
  <si>
    <t>DEV-A1810203</t>
  </si>
  <si>
    <t>C221933</t>
  </si>
  <si>
    <t>DEV-A1810263</t>
  </si>
  <si>
    <t>C221477</t>
  </si>
  <si>
    <t>DEV-A1803012</t>
  </si>
  <si>
    <t>DEV-A1804971</t>
  </si>
  <si>
    <t>C214301</t>
  </si>
  <si>
    <t>DEV-A1803675</t>
  </si>
  <si>
    <t>DEV-A1805294</t>
  </si>
  <si>
    <t>DEV-A1806511</t>
  </si>
  <si>
    <t>DEV-A1807515</t>
  </si>
  <si>
    <t>DEV-A1807794</t>
  </si>
  <si>
    <t>DEV-A1810035</t>
  </si>
  <si>
    <t>C220874</t>
  </si>
  <si>
    <t>DEV-A1806522</t>
  </si>
  <si>
    <t>C216572</t>
  </si>
  <si>
    <t>Total SALI</t>
  </si>
  <si>
    <t>FSA</t>
  </si>
  <si>
    <t>DEV-A1804624</t>
  </si>
  <si>
    <t>DEV-A1804230</t>
  </si>
  <si>
    <t>DEV-A1805823</t>
  </si>
  <si>
    <t>DEV-A1806096</t>
  </si>
  <si>
    <t>C214493</t>
  </si>
  <si>
    <t>DEV-A1807978</t>
  </si>
  <si>
    <t>DEV-A1808885</t>
  </si>
  <si>
    <t>C220131</t>
  </si>
  <si>
    <t>DEV-A1809620</t>
  </si>
  <si>
    <t>DEV-A1810968</t>
  </si>
  <si>
    <t>DEV-A1900285</t>
  </si>
  <si>
    <t>C224707</t>
  </si>
  <si>
    <t>DEV-A1900310</t>
  </si>
  <si>
    <t>DEV-A1802304</t>
  </si>
  <si>
    <t>DEV-A1803783</t>
  </si>
  <si>
    <t>DEV-A1807756</t>
  </si>
  <si>
    <t>DEV-A1807552</t>
  </si>
  <si>
    <t>C219156</t>
  </si>
  <si>
    <t>DEV-A1808956</t>
  </si>
  <si>
    <t>DEV-A1808960</t>
  </si>
  <si>
    <t>C219072</t>
  </si>
  <si>
    <t>DEV-A1808761</t>
  </si>
  <si>
    <t>C219074</t>
  </si>
  <si>
    <t>DEV-A1808764</t>
  </si>
  <si>
    <t>C219190</t>
  </si>
  <si>
    <t>DEV-A1808775</t>
  </si>
  <si>
    <t>C218836</t>
  </si>
  <si>
    <t>DEV-A1811310</t>
  </si>
  <si>
    <t>DEV-A1811766</t>
  </si>
  <si>
    <t>C223842</t>
  </si>
  <si>
    <t>DEV-A1811792</t>
  </si>
  <si>
    <t>DEV-A1900877</t>
  </si>
  <si>
    <t>C225920</t>
  </si>
  <si>
    <t>DEV-A1805555</t>
  </si>
  <si>
    <t>DEV-A1806455</t>
  </si>
  <si>
    <t>DEV-A1806459</t>
  </si>
  <si>
    <t>C215055</t>
  </si>
  <si>
    <t>DEV-A1806344</t>
  </si>
  <si>
    <t>C216121</t>
  </si>
  <si>
    <t>DEV-A1808092</t>
  </si>
  <si>
    <t>C218075</t>
  </si>
  <si>
    <t>DEV-A1808655</t>
  </si>
  <si>
    <t>DEV-A1808171</t>
  </si>
  <si>
    <t>C217853</t>
  </si>
  <si>
    <t>DEV-A1808843</t>
  </si>
  <si>
    <t>C218941</t>
  </si>
  <si>
    <t>DEV-A1809350</t>
  </si>
  <si>
    <t>DEV-A1809395</t>
  </si>
  <si>
    <t>C219741</t>
  </si>
  <si>
    <t>DEV-A1810800</t>
  </si>
  <si>
    <t>DEV-A1810805</t>
  </si>
  <si>
    <t>DEV-A1810871</t>
  </si>
  <si>
    <t>DEV-A1811321</t>
  </si>
  <si>
    <t>DEV-A1811103</t>
  </si>
  <si>
    <t>C222608</t>
  </si>
  <si>
    <t>DEV-A1810950</t>
  </si>
  <si>
    <t>DEV-A1901826</t>
  </si>
  <si>
    <t>C227390</t>
  </si>
  <si>
    <t>DEV-A1901850</t>
  </si>
  <si>
    <t>C227191</t>
  </si>
  <si>
    <t>DEV-A1805754</t>
  </si>
  <si>
    <t>DEV-A1806545</t>
  </si>
  <si>
    <t>DEV-A1806557</t>
  </si>
  <si>
    <t>C215474</t>
  </si>
  <si>
    <t>DEV-A1807847</t>
  </si>
  <si>
    <t>DEV-A1807734</t>
  </si>
  <si>
    <t>DEV-A1808113</t>
  </si>
  <si>
    <t>C219355</t>
  </si>
  <si>
    <t>DEV-A1809482</t>
  </si>
  <si>
    <t>C219869</t>
  </si>
  <si>
    <t>DEV-A1810591</t>
  </si>
  <si>
    <t>C222966</t>
  </si>
  <si>
    <t>DEV-A1900909</t>
  </si>
  <si>
    <t>DEV-A1901314</t>
  </si>
  <si>
    <t>DEV-A1811069</t>
  </si>
  <si>
    <t>C222497</t>
  </si>
  <si>
    <t>DEV-A1900796</t>
  </si>
  <si>
    <t>DEV-A1910442</t>
  </si>
  <si>
    <t>DEV-A1910445</t>
  </si>
  <si>
    <t>DEV-A1803201</t>
  </si>
  <si>
    <t>DEV-A1805659</t>
  </si>
  <si>
    <t>DEV-A1804896</t>
  </si>
  <si>
    <t>DEV-A1806018</t>
  </si>
  <si>
    <t>DEV-A1808975</t>
  </si>
  <si>
    <t>DEV-A1810725</t>
  </si>
  <si>
    <t>C221983</t>
  </si>
  <si>
    <t>DEV-A1900201</t>
  </si>
  <si>
    <t>DEV-A1900204</t>
  </si>
  <si>
    <t>C224797</t>
  </si>
  <si>
    <t>DEV-A1900217</t>
  </si>
  <si>
    <t>C225290</t>
  </si>
  <si>
    <t>DEV-A1901444</t>
  </si>
  <si>
    <t>C227650</t>
  </si>
  <si>
    <t>DEV-A1901377</t>
  </si>
  <si>
    <t>DEV-A1901391</t>
  </si>
  <si>
    <t>DEV-A1902218</t>
  </si>
  <si>
    <t>C227908</t>
  </si>
  <si>
    <t>DEV-A1804840</t>
  </si>
  <si>
    <t>DEV-A1803010</t>
  </si>
  <si>
    <t>DEV-A1805746</t>
  </si>
  <si>
    <t>DEV-A1804297</t>
  </si>
  <si>
    <t>DEV-A1806422</t>
  </si>
  <si>
    <t>C215915</t>
  </si>
  <si>
    <t>DEV-A1805872</t>
  </si>
  <si>
    <t>DEV-A1807782</t>
  </si>
  <si>
    <t>C217225</t>
  </si>
  <si>
    <t>DEV-A1807789</t>
  </si>
  <si>
    <t>C218501</t>
  </si>
  <si>
    <t>DEV-A1809316</t>
  </si>
  <si>
    <t>DEV-A1811377</t>
  </si>
  <si>
    <t>C224436</t>
  </si>
  <si>
    <t>DEV-A1811439</t>
  </si>
  <si>
    <t>DEV-A1900007</t>
  </si>
  <si>
    <t>DEV-A1902531</t>
  </si>
  <si>
    <t>DEV-A1902360</t>
  </si>
  <si>
    <t>C228151</t>
  </si>
  <si>
    <t>DEV-A1902552</t>
  </si>
  <si>
    <t>C231960</t>
  </si>
  <si>
    <t>DEV-A1902554</t>
  </si>
  <si>
    <t>C229362</t>
  </si>
  <si>
    <t>DEV-A1904713</t>
  </si>
  <si>
    <t>DEV-A1905526</t>
  </si>
  <si>
    <t>C233223</t>
  </si>
  <si>
    <t>DEV-A1905735</t>
  </si>
  <si>
    <t>C234069</t>
  </si>
  <si>
    <t>DEV-A1908629</t>
  </si>
  <si>
    <t>DEV-A1900350</t>
  </si>
  <si>
    <t>C225403</t>
  </si>
  <si>
    <t>DEV-A1900387</t>
  </si>
  <si>
    <t>DEV-A1900388</t>
  </si>
  <si>
    <t>DEV-A1907154</t>
  </si>
  <si>
    <t>C235850</t>
  </si>
  <si>
    <t>DEV-A2000409</t>
  </si>
  <si>
    <t>DEV-A2000909</t>
  </si>
  <si>
    <t>C248933</t>
  </si>
  <si>
    <t>DEV-A1903840</t>
  </si>
  <si>
    <t>C230823</t>
  </si>
  <si>
    <t>DEV-A1904776</t>
  </si>
  <si>
    <t>DEV-A1906914</t>
  </si>
  <si>
    <t>DEV-A1906917</t>
  </si>
  <si>
    <t>DEV-A1906930</t>
  </si>
  <si>
    <t>C236959</t>
  </si>
  <si>
    <t>DEV-A1908884</t>
  </si>
  <si>
    <t>DEV-A2000193</t>
  </si>
  <si>
    <t>C246230</t>
  </si>
  <si>
    <t>DEV-A1903490</t>
  </si>
  <si>
    <t>C230811</t>
  </si>
  <si>
    <t>DEV-A1903978</t>
  </si>
  <si>
    <t>C231551</t>
  </si>
  <si>
    <t>DEV-A1905387</t>
  </si>
  <si>
    <t>DEV-A1906208</t>
  </si>
  <si>
    <t>DEV-A1907336</t>
  </si>
  <si>
    <t>C236085</t>
  </si>
  <si>
    <t>DEV-A1911873</t>
  </si>
  <si>
    <t>DEV-A2000424</t>
  </si>
  <si>
    <t>C246502</t>
  </si>
  <si>
    <t>DEV-A1902101</t>
  </si>
  <si>
    <t>DEV-A1902266</t>
  </si>
  <si>
    <t>C228315</t>
  </si>
  <si>
    <t>DEV-A1902267</t>
  </si>
  <si>
    <t>DEV-A1902268</t>
  </si>
  <si>
    <t>C227912</t>
  </si>
  <si>
    <t>DEV-A1902164</t>
  </si>
  <si>
    <t>DEV-A1909148</t>
  </si>
  <si>
    <t>DEV-A1910427</t>
  </si>
  <si>
    <t>DEV-A2001081</t>
  </si>
  <si>
    <t>C247869</t>
  </si>
  <si>
    <t>DEV-A1902476</t>
  </si>
  <si>
    <t>DEV-A1904049</t>
  </si>
  <si>
    <t>C230958</t>
  </si>
  <si>
    <t>DEV-A1907438</t>
  </si>
  <si>
    <t>C236298</t>
  </si>
  <si>
    <t>DEV-A1907828</t>
  </si>
  <si>
    <t>DEV-A1908378</t>
  </si>
  <si>
    <t>C238771</t>
  </si>
  <si>
    <t>DEV-A1908507</t>
  </si>
  <si>
    <t>DEV-A1909007</t>
  </si>
  <si>
    <t>C239184</t>
  </si>
  <si>
    <t>DEV-A2000058</t>
  </si>
  <si>
    <t>C245904</t>
  </si>
  <si>
    <t>DEV-A2001539</t>
  </si>
  <si>
    <t>DEV-A1910535</t>
  </si>
  <si>
    <t>C241672</t>
  </si>
  <si>
    <t>Total FSA</t>
  </si>
  <si>
    <t>PR1</t>
  </si>
  <si>
    <t>DEV-A1811209</t>
  </si>
  <si>
    <t>DEV-A1811319</t>
  </si>
  <si>
    <t>C223056</t>
  </si>
  <si>
    <t>DEV-A1811264</t>
  </si>
  <si>
    <t>C222961</t>
  </si>
  <si>
    <t>Total PR1</t>
  </si>
  <si>
    <t>MAC</t>
  </si>
  <si>
    <t>DEV-A1902533</t>
  </si>
  <si>
    <t>DEV-A1905836</t>
  </si>
  <si>
    <t>DEV-A1906277</t>
  </si>
  <si>
    <t>C234381</t>
  </si>
  <si>
    <t>Total MAC</t>
  </si>
  <si>
    <t>&lt;necpivot&gt;&lt;process id="450000519" cubeId="" cubeVersion = "0"&gt;DEVIS Entête - CLM&lt;/process&gt;&lt;selectedFields&gt;SQUOTE.SQHNUM_0,SQUOTE.QUOSTA_0,SQUOTE.APPFLG_0,SQUOTE.ZDEVINACTIF_0,SQUOTE.CREDAT_0,*SERVER.FLD0000001,*SERVER.FLD0000002,SQUOTE.REP_0,SQUOTE.REP_1,SQUOTE.CUSQUOREF_0,SQUOTE.SOHNUM_0&lt;/selectedFields&gt;&lt;environment id="af430bd6-96f8-4d88-9300-2daca9145919"&gt;CFIPRD&lt;/environment&gt;&lt;filters&gt;&lt;filter field="SQUOTE.YBPCGRU_0" type="0"&gt;GDFSUEZ&lt;/filter&gt;&lt;/filters&gt;&lt;/necpivot&gt;</t>
  </si>
  <si>
    <t>C123456</t>
  </si>
  <si>
    <t>C789101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</si>
</sst>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0" xfId="0" applyAlignment="1">
      <alignment horizontal="right"/>
    </xf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rgb="FFFFFC85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FFC7CE"/>
      <color rgb="FF9C0006"/>
      <color rgb="FFFFFC85"/>
      <color rgb="FFFFFEC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10</xdr:row>
          <xdr:rowOff>38100</xdr:rowOff>
        </xdr:from>
        <xdr:to>
          <xdr:col>3</xdr:col>
          <xdr:colOff>1057275</xdr:colOff>
          <xdr:row>12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Plier / Déplier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RITE Clémence" refreshedDate="43899.518840856479" missingItemsLimit="0" createdVersion="3" refreshedVersion="5" minRefreshableVersion="3" recordCount="471">
  <cacheSource type="external" connectionId="1"/>
  <cacheFields count="16">
    <cacheField name="Num- devis" numFmtId="0">
      <sharedItems count="471">
        <s v="DEV-A1811090"/>
        <s v="DEV-A1700124"/>
        <s v="DEV-A1700060"/>
        <s v="DEV-A1700518"/>
        <s v="DEV-A1802436"/>
        <s v="DEV-A1706821"/>
        <s v="DEV-A1802591"/>
        <s v="DEV-A1706490"/>
        <s v="DEV-A1910984"/>
        <s v="DEV-A1910987"/>
        <s v="DEV-A1804624"/>
        <s v="DEV-A1804230"/>
        <s v="DEV-A1801655"/>
        <s v="DEV-A1805823"/>
        <s v="DEV-A1806095"/>
        <s v="DEV-A1806096"/>
        <s v="DEV-A1807130"/>
        <s v="DEV-A1807859"/>
        <s v="DEV-A1807932"/>
        <s v="DEV-A1807935"/>
        <s v="DEV-A1807960"/>
        <s v="DEV-A1807978"/>
        <s v="DEV-A1808885"/>
        <s v="DEV-A1808899"/>
        <s v="DEV-A1809226"/>
        <s v="DEV-A1808826"/>
        <s v="DEV-A1809114"/>
        <s v="DEV-A1809149"/>
        <s v="DEV-A1809616"/>
        <s v="DEV-A1809700"/>
        <s v="DEV-A1809620"/>
        <s v="DEV-A1809742"/>
        <s v="DEV-A1809752"/>
        <s v="DEV-A1809788"/>
        <s v="DEV-A1810774"/>
        <s v="DEV-A1810782"/>
        <s v="DEV-A1810496"/>
        <s v="DEV-A1810361"/>
        <s v="DEV-A1810380"/>
        <s v="DEV-A1810507"/>
        <s v="DEV-A1810520"/>
        <s v="DEV-A1810968"/>
        <s v="DEV-A1811105"/>
        <s v="DEV-A1811108"/>
        <s v="DEV-A1900903"/>
        <s v="DEV-A1900976"/>
        <s v="DEV-A1901229"/>
        <s v="DEV-A1900285"/>
        <s v="DEV-A1900307"/>
        <s v="DEV-A1900310"/>
        <s v="DEV-A1900330"/>
        <s v="DEV-A1900331"/>
        <s v="DEV-A1900332"/>
        <s v="DEV-A1900334"/>
        <s v="DEV-A1900336"/>
        <s v="DEV-A1705725"/>
        <s v="DEV-A1802304"/>
        <s v="DEV-A1706604"/>
        <s v="DEV-A1705990"/>
        <s v="DEV-A1706851"/>
        <s v="DEV-A1803693"/>
        <s v="DEV-A1803744"/>
        <s v="DEV-A1803783"/>
        <s v="DEV-A1806232"/>
        <s v="DEV-A1806235"/>
        <s v="DEV-A1806278"/>
        <s v="DEV-A1806522"/>
        <s v="DEV-A1807756"/>
        <s v="DEV-A1807615"/>
        <s v="DEV-A1807648"/>
        <s v="DEV-A1807552"/>
        <s v="DEV-A1807550"/>
        <s v="DEV-A1807551"/>
        <s v="DEV-A1808956"/>
        <s v="DEV-A1808960"/>
        <s v="DEV-A1808761"/>
        <s v="DEV-A1808764"/>
        <s v="DEV-A1808775"/>
        <s v="DEV-A1808807"/>
        <s v="DEV-A1809260"/>
        <s v="DEV-A1809783"/>
        <s v="DEV-A1809825"/>
        <s v="DEV-A1809831"/>
        <s v="DEV-A1809833"/>
        <s v="DEV-A1811209"/>
        <s v="DEV-A1811222"/>
        <s v="DEV-A1811310"/>
        <s v="DEV-A1811319"/>
        <s v="DEV-A1811281"/>
        <s v="DEV-A1811264"/>
        <s v="DEV-A1811669"/>
        <s v="DEV-A1811338"/>
        <s v="DEV-A1811134"/>
        <s v="DEV-A1811143"/>
        <s v="DEV-A1811756"/>
        <s v="DEV-A1811766"/>
        <s v="DEV-A1811757"/>
        <s v="DEV-A1811758"/>
        <s v="DEV-A1811671"/>
        <s v="DEV-A1811672"/>
        <s v="DEV-A1811690"/>
        <s v="DEV-A1811809"/>
        <s v="DEV-A1811790"/>
        <s v="DEV-A1811792"/>
        <s v="DEV-A1811824"/>
        <s v="DEV-A1900807"/>
        <s v="DEV-A1900823"/>
        <s v="DEV-A1900920"/>
        <s v="DEV-A1900922"/>
        <s v="DEV-A1901196"/>
        <s v="DEV-A1900877"/>
        <s v="DEV-A2001410"/>
        <s v="DEV-A800015"/>
        <s v="DEV-A1700807"/>
        <s v="DEV-A1700811"/>
        <s v="DEV-A1706008"/>
        <s v="DEV-A1805555"/>
        <s v="DEV-A1800562"/>
        <s v="DEV-A1910988"/>
        <s v="DEV-A1802676"/>
        <s v="DEV-A1803500"/>
        <s v="DEV-A1708896"/>
        <s v="DEV-A1806455"/>
        <s v="DEV-A1806458"/>
        <s v="DEV-A1806459"/>
        <s v="DEV-A1806373"/>
        <s v="DEV-A1806374"/>
        <s v="DEV-A1806313"/>
        <s v="DEV-A1806344"/>
        <s v="DEV-A1808092"/>
        <s v="DEV-A1808458"/>
        <s v="DEV-A1808475"/>
        <s v="DEV-A1808477"/>
        <s v="DEV-A1808655"/>
        <s v="DEV-A1808171"/>
        <s v="DEV-A1808170"/>
        <s v="DEV-A1808843"/>
        <s v="DEV-A1809350"/>
        <s v="DEV-A1809383"/>
        <s v="DEV-A1809391"/>
        <s v="DEV-A1809395"/>
        <s v="DEV-A1809407"/>
        <s v="DEV-A1809456"/>
        <s v="DEV-A1810800"/>
        <s v="DEV-A1810805"/>
        <s v="DEV-A1810307"/>
        <s v="DEV-A1810322"/>
        <s v="DEV-A1901213"/>
        <s v="DEV-A1810871"/>
        <s v="DEV-A1900966"/>
        <s v="DEV-A1811321"/>
        <s v="DEV-A1810903"/>
        <s v="DEV-A1811103"/>
        <s v="DEV-A1810950"/>
        <s v="DEV-A1810936"/>
        <s v="DEV-A1900395"/>
        <s v="DEV-A1900512"/>
        <s v="DEV-A1900425"/>
        <s v="DEV-A1900508"/>
        <s v="DEV-A1901826"/>
        <s v="DEV-A1901833"/>
        <s v="DEV-A1901835"/>
        <s v="DEV-A1901846"/>
        <s v="DEV-A1901850"/>
        <s v="DEV-A1901541"/>
        <s v="DEV-A1901560"/>
        <s v="DEV-A1700100"/>
        <s v="DEV-A1700119"/>
        <s v="DEV-A1700116"/>
        <s v="DEV-A1700424"/>
        <s v="DEV-A1800042"/>
        <s v="DEV-A1709106"/>
        <s v="DEV-A1802910"/>
        <s v="DEV-A1800601"/>
        <s v="DEV-A1805754"/>
        <s v="DEV-A1805321"/>
        <s v="DEV-A1805330"/>
        <s v="DEV-A1805580"/>
        <s v="DEV-A1806545"/>
        <s v="DEV-A1806546"/>
        <s v="DEV-A1806557"/>
        <s v="DEV-A1806920"/>
        <s v="DEV-A1807694"/>
        <s v="DEV-A1807847"/>
        <s v="DEV-A1807706"/>
        <s v="DEV-A1807734"/>
        <s v="DEV-A1807836"/>
        <s v="DEV-A1807837"/>
        <s v="DEV-A1808113"/>
        <s v="DEV-A1809482"/>
        <s v="DEV-A1809541"/>
        <s v="DEV-A1809119"/>
        <s v="DEV-A1809103"/>
        <s v="DEV-A1810487"/>
        <s v="DEV-A1810411"/>
        <s v="DEV-A1810591"/>
        <s v="DEV-A1810840"/>
        <s v="DEV-A1810847"/>
        <s v="DEV-A1900993"/>
        <s v="DEV-A1901019"/>
        <s v="DEV-A1901038"/>
        <s v="DEV-A1900904"/>
        <s v="DEV-A1900905"/>
        <s v="DEV-A1900909"/>
        <s v="DEV-A1900919"/>
        <s v="DEV-A1901267"/>
        <s v="DEV-A1901269"/>
        <s v="DEV-A1901314"/>
        <s v="DEV-A1811067"/>
        <s v="DEV-A1811062"/>
        <s v="DEV-A1811069"/>
        <s v="DEV-A1811084"/>
        <s v="DEV-A1900624"/>
        <s v="DEV-A1900632"/>
        <s v="DEV-A1900752"/>
        <s v="DEV-A1900796"/>
        <s v="DEV-A1900731"/>
        <s v="DEV-A1910442"/>
        <s v="DEV-A1910445"/>
        <s v="DEV-A1910446"/>
        <s v="DEV-A1910447"/>
        <s v="DEV-A1901872"/>
        <s v="DEV-A1901880"/>
        <s v="DEV-A1901906"/>
        <s v="DEV-A1700234"/>
        <s v="DEV-A1706968"/>
        <s v="DEV-A1803201"/>
        <s v="DEV-A1804758"/>
        <s v="DEV-A1705672"/>
        <s v="DEV-A1805659"/>
        <s v="DEV-A1804896"/>
        <s v="DEV-A1802777"/>
        <s v="DEV-A1706403"/>
        <s v="DEV-A1805722"/>
        <s v="DEV-A1805724"/>
        <s v="DEV-A1804988"/>
        <s v="DEV-A1801701"/>
        <s v="DEV-A1806018"/>
        <s v="DEV-A1806019"/>
        <s v="DEV-A1806371"/>
        <s v="DEV-A1807194"/>
        <s v="DEV-A1807096"/>
        <s v="DEV-A1808506"/>
        <s v="DEV-A1808748"/>
        <s v="DEV-A1809151"/>
        <s v="DEV-A1809154"/>
        <s v="DEV-A1808975"/>
        <s v="DEV-A1810198"/>
        <s v="DEV-A1810203"/>
        <s v="DEV-A1810263"/>
        <s v="DEV-A1810725"/>
        <s v="DEV-A1811518"/>
        <s v="DEV-A1811735"/>
        <s v="DEV-A1811637"/>
        <s v="DEV-A1811592"/>
        <s v="DEV-A1811595"/>
        <s v="DEV-A1811751"/>
        <s v="DEV-A1811754"/>
        <s v="DEV-A1811755"/>
        <s v="DEV-A1900090"/>
        <s v="DEV-A1900607"/>
        <s v="DEV-A1900615"/>
        <s v="DEV-A1900126"/>
        <s v="DEV-A1900203"/>
        <s v="DEV-A1900201"/>
        <s v="DEV-A1900204"/>
        <s v="DEV-A1900217"/>
        <s v="DEV-A1900236"/>
        <s v="DEV-A1901444"/>
        <s v="DEV-A1901377"/>
        <s v="DEV-A1901391"/>
        <s v="DEV-A1902213"/>
        <s v="DEV-A1902218"/>
        <s v="DEV-A1910535"/>
        <s v="DEV-A1903061"/>
        <s v="DEV-A1903465"/>
        <s v="DEV-A1700971"/>
        <s v="DEV-A1701079"/>
        <s v="DEV-A1804840"/>
        <s v="DEV-A1706692"/>
        <s v="DEV-A1707166"/>
        <s v="DEV-A1803010"/>
        <s v="DEV-A1803012"/>
        <s v="DEV-A1805746"/>
        <s v="DEV-A1804971"/>
        <s v="DEV-A1901497"/>
        <s v="DEV-A1804297"/>
        <s v="DEV-A1803675"/>
        <s v="DEV-A1805294"/>
        <s v="DEV-A1806422"/>
        <s v="DEV-A1806511"/>
        <s v="DEV-A1805872"/>
        <s v="DEV-A1805884"/>
        <s v="DEV-A1807515"/>
        <s v="DEV-A1807782"/>
        <s v="DEV-A1807789"/>
        <s v="DEV-A1807794"/>
        <s v="DEV-A1809316"/>
        <s v="DEV-A1810095"/>
        <s v="DEV-A1810035"/>
        <s v="DEV-A1810175"/>
        <s v="DEV-A1811377"/>
        <s v="DEV-A1811439"/>
        <s v="DEV-A1811808"/>
        <s v="DEV-A1811856"/>
        <s v="DEV-A1811896"/>
        <s v="DEV-A1811905"/>
        <s v="DEV-A1900007"/>
        <s v="DEV-A1901413"/>
        <s v="DEV-A1901505"/>
        <s v="DEV-A1902531"/>
        <s v="DEV-A1902533"/>
        <s v="DEV-A1902360"/>
        <s v="DEV-A1902552"/>
        <s v="DEV-A1902554"/>
        <s v="DEV-A1903200"/>
        <s v="DEV-A1903232"/>
        <s v="DEV-A1904713"/>
        <s v="DEV-A1905888"/>
        <s v="DEV-A1905831"/>
        <s v="DEV-A1905836"/>
        <s v="DEV-A1905526"/>
        <s v="DEV-A1905735"/>
        <s v="DEV-A1906684"/>
        <s v="DEV-A1906693"/>
        <s v="DEV-A1906855"/>
        <s v="DEV-A1906830"/>
        <s v="DEV-A1907772"/>
        <s v="DEV-A1908536"/>
        <s v="DEV-A1908542"/>
        <s v="DEV-A1908629"/>
        <s v="DEV-A1900350"/>
        <s v="DEV-A1900387"/>
        <s v="DEV-A1900388"/>
        <s v="DEV-A1900405"/>
        <s v="DEV-A1900516"/>
        <s v="DEV-A1901630"/>
        <s v="DEV-A1901646"/>
        <s v="DEV-A1901855"/>
        <s v="DEV-A1901856"/>
        <s v="DEV-A1901941"/>
        <s v="DEV-A1901954"/>
        <s v="DEV-A1901988"/>
        <s v="DEV-A1902596"/>
        <s v="DEV-A1902624"/>
        <s v="DEV-A1902870"/>
        <s v="DEV-A1904126"/>
        <s v="DEV-A1904130"/>
        <s v="DEV-A1904131"/>
        <s v="DEV-A1905266"/>
        <s v="DEV-A1906277"/>
        <s v="DEV-A1907088"/>
        <s v="DEV-A1907043"/>
        <s v="DEV-A1907154"/>
        <s v="DEV-A2000651"/>
        <s v="DEV-A2000686"/>
        <s v="DEV-A2000685"/>
        <s v="DEV-A2000409"/>
        <s v="DEV-A2000909"/>
        <s v="DEV-A1902058"/>
        <s v="DEV-A1902701"/>
        <s v="DEV-A1902797"/>
        <s v="DEV-A1902799"/>
        <s v="DEV-A1902800"/>
        <s v="DEV-A1902814"/>
        <s v="DEV-A1903739"/>
        <s v="DEV-A1903840"/>
        <s v="DEV-A1904776"/>
        <s v="DEV-A1904804"/>
        <s v="DEV-A1905587"/>
        <s v="DEV-A1905603"/>
        <s v="DEV-A1905889"/>
        <s v="DEV-A1906914"/>
        <s v="DEV-A1906917"/>
        <s v="DEV-A1906930"/>
        <s v="DEV-A1908212"/>
        <s v="DEV-A1908141"/>
        <s v="DEV-A1908063"/>
        <s v="DEV-A1907932"/>
        <s v="DEV-A1908884"/>
        <s v="DEV-A1910734"/>
        <s v="DEV-A1910732"/>
        <s v="DEV-A1911535"/>
        <s v="DEV-A1912127"/>
        <s v="DEV-A2000193"/>
        <s v="DEV-A2001025"/>
        <s v="DEV-A1903486"/>
        <s v="DEV-A1903490"/>
        <s v="DEV-A1903145"/>
        <s v="DEV-A1903978"/>
        <s v="DEV-A1905387"/>
        <s v="DEV-A1905398"/>
        <s v="DEV-A1905412"/>
        <s v="DEV-A1906337"/>
        <s v="DEV-A1906208"/>
        <s v="DEV-A1907336"/>
        <s v="DEV-A1908594"/>
        <s v="DEV-A1908242"/>
        <s v="DEV-A1908249"/>
        <s v="DEV-A1908264"/>
        <s v="DEV-A1908274"/>
        <s v="DEV-A1908279"/>
        <s v="DEV-A1909493"/>
        <s v="DEV-A2001570"/>
        <s v="DEV-A2001572"/>
        <s v="DEV-A2001580"/>
        <s v="DEV-A1911185"/>
        <s v="DEV-A1911225"/>
        <s v="DEV-A1911873"/>
        <s v="DEV-A1912313"/>
        <s v="DEV-A1912468"/>
        <s v="DEV-A1912480"/>
        <s v="DEV-A2000424"/>
        <s v="DEV-A1901153"/>
        <s v="DEV-A1901084"/>
        <s v="DEV-A1902101"/>
        <s v="DEV-A1902151"/>
        <s v="DEV-A1902277"/>
        <s v="DEV-A1902266"/>
        <s v="DEV-A1902267"/>
        <s v="DEV-A1902268"/>
        <s v="DEV-A1902269"/>
        <s v="DEV-A1902272"/>
        <s v="DEV-A1902276"/>
        <s v="DEV-A1902164"/>
        <s v="DEV-A1903003"/>
        <s v="DEV-A1903402"/>
        <s v="DEV-A1904306"/>
        <s v="DEV-A1905139"/>
        <s v="DEV-A1905190"/>
        <s v="DEV-A1905222"/>
        <s v="DEV-A1907964"/>
        <s v="DEV-A1908081"/>
        <s v="DEV-A1908994"/>
        <s v="DEV-A1909866"/>
        <s v="DEV-A1909880"/>
        <s v="DEV-A1911195"/>
        <s v="DEV-A2000549"/>
        <s v="DEV-A2000567"/>
        <s v="DEV-A1909148"/>
        <s v="DEV-A1909316"/>
        <s v="DEV-A1910427"/>
        <s v="DEV-A1911384"/>
        <s v="DEV-A2001081"/>
        <s v="DEV-A2001095"/>
        <s v="DEV-A1902476"/>
        <s v="DEV-A1902393"/>
        <s v="DEV-A1902584"/>
        <s v="DEV-A1903395"/>
        <s v="DEV-A1903633"/>
        <s v="DEV-A1904049"/>
        <s v="DEV-A1904377"/>
        <s v="DEV-A1905469"/>
        <s v="DEV-A1906510"/>
        <s v="DEV-A1906551"/>
        <s v="DEV-A1907438"/>
        <s v="DEV-A1907828"/>
        <s v="DEV-A1908443"/>
        <s v="DEV-A1908378"/>
        <s v="DEV-A1908484"/>
        <s v="DEV-A1908507"/>
        <s v="DEV-A1909007"/>
        <s v="DEV-A1909955"/>
        <s v="DEV-A1911343"/>
        <s v="DEV-A1912038"/>
        <s v="DEV-A1911979"/>
        <s v="DEV-A2001667"/>
        <s v="DEV-A2000058"/>
        <s v="DEV-A2001535"/>
        <s v="DEV-A2001539"/>
        <s v="DEV-A2001676"/>
      </sharedItems>
    </cacheField>
    <cacheField name="Statut- devis commandé ? [code]" numFmtId="0">
      <sharedItems containsSemiMixedTypes="0" containsString="0" containsNumber="1" containsInteger="1" minValue="1" maxValue="3" count="3">
        <n v="3"/>
        <n v="1"/>
        <n v="2"/>
      </sharedItems>
    </cacheField>
    <cacheField name="Statut- devis signé ? [code]" numFmtId="0">
      <sharedItems containsSemiMixedTypes="0" containsString="0" containsNumber="1" containsInteger="1" minValue="0" maxValue="4" count="4">
        <n v="3"/>
        <n v="0"/>
        <n v="4"/>
        <n v="1"/>
      </sharedItems>
    </cacheField>
    <cacheField name="Statut- inactif ? [code]" numFmtId="0">
      <sharedItems containsSemiMixedTypes="0" containsString="0" containsNumber="1" containsInteger="1" minValue="0" maxValue="2" count="3">
        <n v="0"/>
        <n v="2"/>
        <n v="1"/>
      </sharedItems>
    </cacheField>
    <cacheField name="Date- de création" numFmtId="0">
      <sharedItems containsSemiMixedTypes="0" containsNonDate="0" containsDate="1" containsString="0" minDate="2008-08-13T00:00:00" maxDate="2020-03-05T00:00:00"/>
    </cacheField>
    <cacheField name="Date- année de créa" numFmtId="0">
      <sharedItems containsSemiMixedTypes="0" containsString="0" containsNumber="1" containsInteger="1" minValue="2008" maxValue="2020" count="5">
        <n v="2018"/>
        <n v="2017"/>
        <n v="2019"/>
        <n v="2020"/>
        <n v="2008"/>
      </sharedItems>
    </cacheField>
    <cacheField name="Date- mois de créa" numFmtId="0">
      <sharedItems containsSemiMixedTypes="0" containsString="0" containsNumber="1" containsInteger="1" minValue="1" maxValue="12" count="12">
        <n v="12"/>
        <n v="1"/>
        <n v="3"/>
        <n v="9"/>
        <n v="11"/>
        <n v="5"/>
        <n v="7"/>
        <n v="8"/>
        <n v="10"/>
        <n v="2"/>
        <n v="4"/>
        <n v="6"/>
      </sharedItems>
    </cacheField>
    <cacheField name="Rep- IC code" numFmtId="0">
      <sharedItems count="2">
        <s v="PB"/>
        <s v="AE"/>
      </sharedItems>
    </cacheField>
    <cacheField name="Rep- AC code" numFmtId="0">
      <sharedItems count="6">
        <s v="VEG"/>
        <s v=""/>
        <s v="SALI"/>
        <s v="FSA"/>
        <s v="PR1"/>
        <s v="MAC"/>
      </sharedItems>
    </cacheField>
    <cacheField name="Réf- Clt" numFmtId="0">
      <sharedItems/>
    </cacheField>
    <cacheField name="Num- Commande" numFmtId="0">
      <sharedItems count="270">
        <s v="C223362"/>
        <s v=""/>
        <s v="C242945"/>
        <s v="C243264"/>
        <s v="C214493"/>
        <s v="C216202"/>
        <s v="C218502"/>
        <s v="C217858"/>
        <s v="C220131"/>
        <s v="C219212"/>
        <s v="C219762"/>
        <s v="C220873"/>
        <s v="C220106"/>
        <s v="C221053"/>
        <s v="C223022"/>
        <s v="C222498"/>
        <s v="C222499"/>
        <s v="C221622"/>
        <s v="C222717"/>
        <s v="C221901"/>
        <s v="C221649"/>
        <s v="C222815"/>
        <s v="C226813"/>
        <s v="C226926"/>
        <s v="C226246"/>
        <s v="C224707"/>
        <s v="C224745"/>
        <s v="C226984"/>
        <s v="C224739"/>
        <s v="C225525"/>
        <s v="C225531"/>
        <s v="C214830"/>
        <s v="C216572"/>
        <s v="C219156"/>
        <s v="C217868"/>
        <s v="C217001"/>
        <s v="C219072"/>
        <s v="C219074"/>
        <s v="C219190"/>
        <s v="C218836"/>
        <s v="C220314"/>
        <s v="C222085"/>
        <s v="C220546"/>
        <s v="C223035"/>
        <s v="C223056"/>
        <s v="C222961"/>
        <s v="C223906"/>
        <s v="C223099"/>
        <s v="C224397"/>
        <s v="C223910"/>
        <s v="C223842"/>
        <s v="C223911"/>
        <s v="C223952"/>
        <s v="C223936"/>
        <s v="C223935"/>
        <s v="C224109"/>
        <s v="C226599"/>
        <s v="C225755"/>
        <s v="C226252"/>
        <s v="C227552"/>
        <s v="C225920"/>
        <s v="C248478"/>
        <s v="C050130"/>
        <s v="C245873"/>
        <s v="C215055"/>
        <s v="C226643"/>
        <s v="C214873"/>
        <s v="C216121"/>
        <s v="C218075"/>
        <s v="C218960"/>
        <s v="C217853"/>
        <s v="C218941"/>
        <s v="C220227"/>
        <s v="C219741"/>
        <s v="C219753"/>
        <s v="C221008"/>
        <s v="C221944"/>
        <s v="C226890"/>
        <s v="C226326"/>
        <s v="C222608"/>
        <s v="C224992"/>
        <s v="C225567"/>
        <s v="C225602"/>
        <s v="C225421"/>
        <s v="C227390"/>
        <s v="C227401"/>
        <s v="C227735"/>
        <s v="C227193"/>
        <s v="C227191"/>
        <s v="C232261"/>
        <s v="C205819"/>
        <s v="C215189"/>
        <s v="C215474"/>
        <s v="C216050"/>
        <s v="C217694"/>
        <s v="C217169"/>
        <s v="C217780"/>
        <s v="C217622"/>
        <s v="C219355"/>
        <s v="C219869"/>
        <s v="C220198"/>
        <s v="C219325"/>
        <s v="C223488"/>
        <s v="C222086"/>
        <s v="C222966"/>
        <s v="C222212"/>
        <s v="C222727"/>
        <s v="C225875"/>
        <s v="C227852"/>
        <s v="C225989"/>
        <s v="C226834"/>
        <s v="C226833"/>
        <s v="C226268"/>
        <s v="C222494"/>
        <s v="C222497"/>
        <s v="C222819"/>
        <s v="C225329"/>
        <s v="C225247"/>
        <s v="C225423"/>
        <s v="C226243"/>
        <s v="C242037"/>
        <s v="C227222"/>
        <s v="C227492"/>
        <s v="C186369"/>
        <s v="C214415"/>
        <s v="C214377"/>
        <s v="C216571"/>
        <s v="C216260"/>
        <s v="C218862"/>
        <s v="C220002"/>
        <s v="C221933"/>
        <s v="C221477"/>
        <s v="C221983"/>
        <s v="C223786"/>
        <s v="C223563"/>
        <s v="C223545"/>
        <s v="C224210"/>
        <s v="C223912"/>
        <s v="C223913"/>
        <s v="C225536"/>
        <s v="C225237"/>
        <s v="C224513"/>
        <s v="C224902"/>
        <s v="C224797"/>
        <s v="C225290"/>
        <s v="C224593"/>
        <s v="C227650"/>
        <s v="C227908"/>
        <s v="C241672"/>
        <s v="C229311"/>
        <s v="C229884"/>
        <s v="C187742"/>
        <s v="C214301"/>
        <s v="C226642"/>
        <s v="C215915"/>
        <s v="C214190"/>
        <s v="C217225"/>
        <s v="C218501"/>
        <s v="C229011"/>
        <s v="C220874"/>
        <s v="C224436"/>
        <s v="C223934"/>
        <s v="C224024"/>
        <s v="C224090"/>
        <s v="C226750"/>
        <s v="C228667"/>
        <s v="C228151"/>
        <s v="C231960"/>
        <s v="C229362"/>
        <s v="C229571"/>
        <s v="C233223"/>
        <s v="C234069"/>
        <s v="C235034"/>
        <s v="C238279"/>
        <s v="C236859"/>
        <s v="C238146"/>
        <s v="C238183"/>
        <s v="C225403"/>
        <s v="C225569"/>
        <s v="C225033"/>
        <s v="C227219"/>
        <s v="C227556"/>
        <s v="C227496"/>
        <s v="C228508"/>
        <s v="C228813"/>
        <s v="C230807"/>
        <s v="C232285"/>
        <s v="C234078"/>
        <s v="C234381"/>
        <s v="C235560"/>
        <s v="C235850"/>
        <s v="C246926"/>
        <s v="C246994"/>
        <s v="C246984"/>
        <s v="C248933"/>
        <s v="C227574"/>
        <s v="C230876"/>
        <s v="C228848"/>
        <s v="C228846"/>
        <s v="C230252"/>
        <s v="C230823"/>
        <s v="C232933"/>
        <s v="C234417"/>
        <s v="C235356"/>
        <s v="C236959"/>
        <s v="C238767"/>
        <s v="C237525"/>
        <s v="C247149"/>
        <s v="C241902"/>
        <s v="C243335"/>
        <s v="C244588"/>
        <s v="C246230"/>
        <s v="C248192"/>
        <s v="C229856"/>
        <s v="C230811"/>
        <s v="C230024"/>
        <s v="C231551"/>
        <s v="C234039"/>
        <s v="C233203"/>
        <s v="C238635"/>
        <s v="C236085"/>
        <s v="C238075"/>
        <s v="C238679"/>
        <s v="C238549"/>
        <s v="C237748"/>
        <s v="C248844"/>
        <s v="C248919"/>
        <s v="C243119"/>
        <s v="C242998"/>
        <s v="C246064"/>
        <s v="C245251"/>
        <s v="C246502"/>
        <s v="C226200"/>
        <s v="C229257"/>
        <s v="C228315"/>
        <s v="C227912"/>
        <s v="C227936"/>
        <s v="C227939"/>
        <s v="C229161"/>
        <s v="C230018"/>
        <s v="C232865"/>
        <s v="C232698"/>
        <s v="C237173"/>
        <s v="C237545"/>
        <s v="C239612"/>
        <s v="C240424"/>
        <s v="C240900"/>
        <s v="C242995"/>
        <s v="C246694"/>
        <s v="C239592"/>
        <s v="C243162"/>
        <s v="C247869"/>
        <s v="C228765"/>
        <s v="C230510"/>
        <s v="C229694"/>
        <s v="C230958"/>
        <s v="C231457"/>
        <s v="C233335"/>
        <s v="C235033"/>
        <s v="C235500"/>
        <s v="C236298"/>
        <s v="C238009"/>
        <s v="C238771"/>
        <s v="C238105"/>
        <s v="C239184"/>
        <s v="C240664"/>
        <s v="C243236"/>
        <s v="C244356"/>
        <s v="C245118"/>
        <s v="C245904"/>
      </sharedItems>
    </cacheField>
    <cacheField name="Nb de commandes" numFmtId="0" formula="IF(ISBLANK('Num- Commande'),&quot;0&quot;,&quot;1&quot;)" databaseField="0"/>
    <cacheField name="Nb de devis" numFmtId="0" formula="IF('Num- devis'&lt;&gt;&quot;&quot;,&quot;1&quot;,&quot;0&quot;)" databaseField="0"/>
    <cacheField name="Champ1" numFmtId="0" formula="+IF(AND(ISTEXT('Num- Commande'),'Num- Commande'&lt;&gt;&quot;&quot;),&quot;1&quot;,&quot;0&quot;)" databaseField="0"/>
    <cacheField name="Champ2" numFmtId="0" formula="IF(ISBLANK('Num- Commande'),&quot;0&quot;,&quot;1&quot;)" databaseField="0"/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ORITE Clémence" refreshedDate="43899.524864467596" createdVersion="5" refreshedVersion="5" minRefreshableVersion="3" recordCount="11">
  <cacheSource type="worksheet">
    <worksheetSource ref="A1:J12" sheet="data"/>
  </cacheSource>
  <cacheFields count="11">
    <cacheField name="Num- devis" numFmtId="0">
      <sharedItems count="11">
        <s v="DEV-A2000843"/>
        <s v="DEV-A1603674"/>
        <s v="DEV-A1811108"/>
        <s v="DEV-A1811143"/>
        <s v="DEV-A1806373"/>
        <s v="DEV-A1810411"/>
        <s v="DEV-A1811062"/>
        <s v="DEV-A1900624"/>
        <s v="DEV-A1905587"/>
        <s v="DEV-A1902797"/>
        <s v="DEV-A1908274"/>
      </sharedItems>
    </cacheField>
    <cacheField name="Statut- devis commandé ? [code]" numFmtId="0">
      <sharedItems containsSemiMixedTypes="0" containsString="0" containsNumber="1" containsInteger="1" minValue="1" maxValue="3"/>
    </cacheField>
    <cacheField name="Statut- devis signé ? [code]" numFmtId="0">
      <sharedItems containsSemiMixedTypes="0" containsString="0" containsNumber="1" containsInteger="1" minValue="0" maxValue="3"/>
    </cacheField>
    <cacheField name="Statut- inactif ? [code]" numFmtId="0">
      <sharedItems containsSemiMixedTypes="0" containsString="0" containsNumber="1" containsInteger="1" minValue="0" maxValue="2"/>
    </cacheField>
    <cacheField name="Date- de création" numFmtId="14">
      <sharedItems containsSemiMixedTypes="0" containsNonDate="0" containsDate="1" containsString="0" minDate="2016-12-29T00:00:00" maxDate="2020-02-05T00:00:00"/>
    </cacheField>
    <cacheField name="Date- année de créa" numFmtId="0">
      <sharedItems containsSemiMixedTypes="0" containsString="0" containsNumber="1" containsInteger="1" minValue="2016" maxValue="2020"/>
    </cacheField>
    <cacheField name="Date- mois de créa" numFmtId="0">
      <sharedItems containsSemiMixedTypes="0" containsString="0" containsNumber="1" containsInteger="1" minValue="1" maxValue="12"/>
    </cacheField>
    <cacheField name="Rep- IC code" numFmtId="0">
      <sharedItems count="2">
        <s v="AB"/>
        <s v="PB"/>
      </sharedItems>
    </cacheField>
    <cacheField name="Rep- AC code" numFmtId="0">
      <sharedItems count="3">
        <s v="YBO"/>
        <s v="PHE"/>
        <s v="VEG"/>
      </sharedItems>
    </cacheField>
    <cacheField name="Num- Commande" numFmtId="0">
      <sharedItems containsBlank="1" count="10">
        <s v="C247582"/>
        <s v=""/>
        <s v="C224397"/>
        <s v="C222086"/>
        <s v="C222494"/>
        <s v="C225329"/>
        <s v="C123456"/>
        <s v="C230876"/>
        <s v="C789101"/>
        <m u="1"/>
      </sharedItems>
    </cacheField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1">
  <r>
    <x v="0"/>
    <x v="0"/>
    <x v="0"/>
    <x v="0"/>
    <d v="2018-12-04T00:00:00"/>
    <x v="0"/>
    <x v="0"/>
    <x v="0"/>
    <x v="0"/>
    <s v="P000167817"/>
    <x v="0"/>
  </r>
  <r>
    <x v="1"/>
    <x v="1"/>
    <x v="1"/>
    <x v="1"/>
    <d v="2017-01-10T00:00:00"/>
    <x v="1"/>
    <x v="1"/>
    <x v="0"/>
    <x v="1"/>
    <s v="MME VALADE SOPHIE"/>
    <x v="1"/>
  </r>
  <r>
    <x v="2"/>
    <x v="1"/>
    <x v="1"/>
    <x v="1"/>
    <d v="2017-01-06T00:00:00"/>
    <x v="1"/>
    <x v="1"/>
    <x v="0"/>
    <x v="1"/>
    <s v="Mr BURON 06.01.17"/>
    <x v="1"/>
  </r>
  <r>
    <x v="3"/>
    <x v="1"/>
    <x v="1"/>
    <x v="1"/>
    <d v="2017-01-26T00:00:00"/>
    <x v="1"/>
    <x v="1"/>
    <x v="0"/>
    <x v="1"/>
    <s v="3000063052"/>
    <x v="1"/>
  </r>
  <r>
    <x v="4"/>
    <x v="1"/>
    <x v="1"/>
    <x v="1"/>
    <d v="2018-03-23T00:00:00"/>
    <x v="0"/>
    <x v="2"/>
    <x v="0"/>
    <x v="2"/>
    <s v="MME LE PRADO"/>
    <x v="1"/>
  </r>
  <r>
    <x v="5"/>
    <x v="1"/>
    <x v="1"/>
    <x v="1"/>
    <d v="2017-09-25T00:00:00"/>
    <x v="1"/>
    <x v="3"/>
    <x v="0"/>
    <x v="1"/>
    <s v="LANGLOIS Nicolas"/>
    <x v="1"/>
  </r>
  <r>
    <x v="6"/>
    <x v="1"/>
    <x v="1"/>
    <x v="1"/>
    <d v="2018-03-28T00:00:00"/>
    <x v="0"/>
    <x v="2"/>
    <x v="0"/>
    <x v="1"/>
    <s v="MOREAU Philippe"/>
    <x v="1"/>
  </r>
  <r>
    <x v="7"/>
    <x v="1"/>
    <x v="1"/>
    <x v="1"/>
    <d v="2017-09-13T00:00:00"/>
    <x v="1"/>
    <x v="3"/>
    <x v="0"/>
    <x v="1"/>
    <s v="LANGLOIS Nicolas"/>
    <x v="1"/>
  </r>
  <r>
    <x v="8"/>
    <x v="0"/>
    <x v="0"/>
    <x v="2"/>
    <d v="2019-11-12T00:00:00"/>
    <x v="2"/>
    <x v="4"/>
    <x v="0"/>
    <x v="0"/>
    <s v="E09-4500913459"/>
    <x v="2"/>
  </r>
  <r>
    <x v="9"/>
    <x v="0"/>
    <x v="0"/>
    <x v="2"/>
    <d v="2019-11-12T00:00:00"/>
    <x v="2"/>
    <x v="4"/>
    <x v="0"/>
    <x v="0"/>
    <s v="SV6-4500912318"/>
    <x v="3"/>
  </r>
  <r>
    <x v="10"/>
    <x v="1"/>
    <x v="1"/>
    <x v="1"/>
    <d v="2018-05-29T00:00:00"/>
    <x v="0"/>
    <x v="5"/>
    <x v="0"/>
    <x v="3"/>
    <s v="Géraldine Dubut"/>
    <x v="1"/>
  </r>
  <r>
    <x v="11"/>
    <x v="1"/>
    <x v="1"/>
    <x v="1"/>
    <d v="2018-05-16T00:00:00"/>
    <x v="0"/>
    <x v="5"/>
    <x v="0"/>
    <x v="3"/>
    <s v="Antoine Madon"/>
    <x v="1"/>
  </r>
  <r>
    <x v="12"/>
    <x v="1"/>
    <x v="1"/>
    <x v="1"/>
    <d v="2018-03-01T00:00:00"/>
    <x v="0"/>
    <x v="2"/>
    <x v="0"/>
    <x v="2"/>
    <s v="MME VELLARD -JABRA"/>
    <x v="1"/>
  </r>
  <r>
    <x v="13"/>
    <x v="1"/>
    <x v="1"/>
    <x v="1"/>
    <d v="2018-07-02T00:00:00"/>
    <x v="0"/>
    <x v="6"/>
    <x v="0"/>
    <x v="3"/>
    <s v="MOREAU Philippe"/>
    <x v="1"/>
  </r>
  <r>
    <x v="14"/>
    <x v="1"/>
    <x v="1"/>
    <x v="1"/>
    <d v="2018-07-10T00:00:00"/>
    <x v="0"/>
    <x v="6"/>
    <x v="0"/>
    <x v="2"/>
    <s v="Mr Ravold-Lampes VP"/>
    <x v="1"/>
  </r>
  <r>
    <x v="15"/>
    <x v="0"/>
    <x v="0"/>
    <x v="0"/>
    <d v="2018-07-10T00:00:00"/>
    <x v="0"/>
    <x v="6"/>
    <x v="0"/>
    <x v="3"/>
    <s v="Isabelle DEVIN"/>
    <x v="4"/>
  </r>
  <r>
    <x v="16"/>
    <x v="0"/>
    <x v="0"/>
    <x v="0"/>
    <d v="2018-08-16T00:00:00"/>
    <x v="0"/>
    <x v="7"/>
    <x v="0"/>
    <x v="2"/>
    <s v="TAIEB"/>
    <x v="5"/>
  </r>
  <r>
    <x v="17"/>
    <x v="0"/>
    <x v="0"/>
    <x v="0"/>
    <d v="2018-09-13T00:00:00"/>
    <x v="0"/>
    <x v="3"/>
    <x v="0"/>
    <x v="2"/>
    <s v="Mr Marcouille-KVM"/>
    <x v="6"/>
  </r>
  <r>
    <x v="18"/>
    <x v="1"/>
    <x v="1"/>
    <x v="1"/>
    <d v="2018-09-14T00:00:00"/>
    <x v="0"/>
    <x v="3"/>
    <x v="0"/>
    <x v="2"/>
    <s v="MME PETIT-VP"/>
    <x v="1"/>
  </r>
  <r>
    <x v="19"/>
    <x v="1"/>
    <x v="1"/>
    <x v="1"/>
    <d v="2018-09-14T00:00:00"/>
    <x v="0"/>
    <x v="3"/>
    <x v="0"/>
    <x v="1"/>
    <s v="MR RAVOLD -Ecran sur"/>
    <x v="1"/>
  </r>
  <r>
    <x v="20"/>
    <x v="0"/>
    <x v="0"/>
    <x v="0"/>
    <d v="2018-09-17T00:00:00"/>
    <x v="0"/>
    <x v="3"/>
    <x v="0"/>
    <x v="2"/>
    <s v="MME SCHERLEN -"/>
    <x v="7"/>
  </r>
  <r>
    <x v="21"/>
    <x v="1"/>
    <x v="1"/>
    <x v="1"/>
    <d v="2018-09-17T00:00:00"/>
    <x v="0"/>
    <x v="3"/>
    <x v="0"/>
    <x v="3"/>
    <s v="Abdellatif BOUKHAIMA"/>
    <x v="1"/>
  </r>
  <r>
    <x v="22"/>
    <x v="0"/>
    <x v="0"/>
    <x v="0"/>
    <d v="2018-10-09T00:00:00"/>
    <x v="0"/>
    <x v="8"/>
    <x v="0"/>
    <x v="3"/>
    <s v="Arnaud Marcouillé"/>
    <x v="8"/>
  </r>
  <r>
    <x v="23"/>
    <x v="0"/>
    <x v="0"/>
    <x v="0"/>
    <d v="2018-10-09T00:00:00"/>
    <x v="0"/>
    <x v="8"/>
    <x v="0"/>
    <x v="1"/>
    <s v="GILLANT ANNE - CABLE"/>
    <x v="9"/>
  </r>
  <r>
    <x v="24"/>
    <x v="0"/>
    <x v="0"/>
    <x v="0"/>
    <d v="2018-10-17T00:00:00"/>
    <x v="0"/>
    <x v="8"/>
    <x v="0"/>
    <x v="2"/>
    <s v="MR MARTIN-NAS"/>
    <x v="10"/>
  </r>
  <r>
    <x v="25"/>
    <x v="1"/>
    <x v="1"/>
    <x v="1"/>
    <d v="2018-10-08T00:00:00"/>
    <x v="0"/>
    <x v="8"/>
    <x v="0"/>
    <x v="2"/>
    <s v="MR LANGLOIS/FILTRES/"/>
    <x v="1"/>
  </r>
  <r>
    <x v="26"/>
    <x v="1"/>
    <x v="1"/>
    <x v="1"/>
    <d v="2018-10-15T00:00:00"/>
    <x v="0"/>
    <x v="8"/>
    <x v="0"/>
    <x v="2"/>
    <s v="MR DETREE SAMUEL"/>
    <x v="1"/>
  </r>
  <r>
    <x v="27"/>
    <x v="0"/>
    <x v="0"/>
    <x v="0"/>
    <d v="2018-10-16T00:00:00"/>
    <x v="0"/>
    <x v="8"/>
    <x v="0"/>
    <x v="2"/>
    <s v="J01-4500884857"/>
    <x v="11"/>
  </r>
  <r>
    <x v="28"/>
    <x v="0"/>
    <x v="0"/>
    <x v="0"/>
    <d v="2018-10-25T00:00:00"/>
    <x v="0"/>
    <x v="8"/>
    <x v="0"/>
    <x v="1"/>
    <s v="Pascal NEUVILLE"/>
    <x v="12"/>
  </r>
  <r>
    <x v="29"/>
    <x v="1"/>
    <x v="1"/>
    <x v="1"/>
    <d v="2018-10-29T00:00:00"/>
    <x v="0"/>
    <x v="8"/>
    <x v="0"/>
    <x v="1"/>
    <s v="GUERMONPREZ - adapta"/>
    <x v="1"/>
  </r>
  <r>
    <x v="30"/>
    <x v="1"/>
    <x v="1"/>
    <x v="1"/>
    <d v="2018-10-25T00:00:00"/>
    <x v="0"/>
    <x v="8"/>
    <x v="0"/>
    <x v="3"/>
    <s v="Anne-Sophie GUERMONP"/>
    <x v="1"/>
  </r>
  <r>
    <x v="31"/>
    <x v="0"/>
    <x v="0"/>
    <x v="0"/>
    <d v="2018-10-30T00:00:00"/>
    <x v="0"/>
    <x v="8"/>
    <x v="0"/>
    <x v="2"/>
    <s v="J03-4500884879"/>
    <x v="13"/>
  </r>
  <r>
    <x v="32"/>
    <x v="1"/>
    <x v="1"/>
    <x v="1"/>
    <d v="2018-10-30T00:00:00"/>
    <x v="0"/>
    <x v="8"/>
    <x v="0"/>
    <x v="2"/>
    <s v="PERDREAU - P00015047"/>
    <x v="1"/>
  </r>
  <r>
    <x v="33"/>
    <x v="0"/>
    <x v="0"/>
    <x v="0"/>
    <d v="2018-10-31T00:00:00"/>
    <x v="0"/>
    <x v="8"/>
    <x v="0"/>
    <x v="0"/>
    <s v="MR PRENTOUT-4TO"/>
    <x v="14"/>
  </r>
  <r>
    <x v="34"/>
    <x v="0"/>
    <x v="0"/>
    <x v="0"/>
    <d v="2018-11-27T00:00:00"/>
    <x v="0"/>
    <x v="4"/>
    <x v="0"/>
    <x v="0"/>
    <s v="P000164533"/>
    <x v="15"/>
  </r>
  <r>
    <x v="35"/>
    <x v="0"/>
    <x v="0"/>
    <x v="0"/>
    <d v="2018-11-27T00:00:00"/>
    <x v="0"/>
    <x v="4"/>
    <x v="0"/>
    <x v="0"/>
    <s v="P000164899"/>
    <x v="16"/>
  </r>
  <r>
    <x v="36"/>
    <x v="1"/>
    <x v="1"/>
    <x v="1"/>
    <d v="2018-11-21T00:00:00"/>
    <x v="0"/>
    <x v="4"/>
    <x v="0"/>
    <x v="2"/>
    <s v="DOUMENG"/>
    <x v="1"/>
  </r>
  <r>
    <x v="37"/>
    <x v="0"/>
    <x v="0"/>
    <x v="0"/>
    <d v="2018-11-19T00:00:00"/>
    <x v="0"/>
    <x v="4"/>
    <x v="0"/>
    <x v="2"/>
    <s v="DETREE -4X90Q84427"/>
    <x v="17"/>
  </r>
  <r>
    <x v="38"/>
    <x v="2"/>
    <x v="0"/>
    <x v="0"/>
    <d v="2018-11-19T00:00:00"/>
    <x v="0"/>
    <x v="4"/>
    <x v="0"/>
    <x v="0"/>
    <s v="TIC-4500887019"/>
    <x v="18"/>
  </r>
  <r>
    <x v="39"/>
    <x v="2"/>
    <x v="0"/>
    <x v="0"/>
    <d v="2018-11-21T00:00:00"/>
    <x v="0"/>
    <x v="4"/>
    <x v="0"/>
    <x v="1"/>
    <s v="TIG-4500885587"/>
    <x v="19"/>
  </r>
  <r>
    <x v="40"/>
    <x v="0"/>
    <x v="0"/>
    <x v="0"/>
    <d v="2018-11-21T00:00:00"/>
    <x v="0"/>
    <x v="4"/>
    <x v="0"/>
    <x v="2"/>
    <s v="P000161484"/>
    <x v="20"/>
  </r>
  <r>
    <x v="41"/>
    <x v="1"/>
    <x v="1"/>
    <x v="1"/>
    <d v="2018-11-30T00:00:00"/>
    <x v="0"/>
    <x v="4"/>
    <x v="0"/>
    <x v="3"/>
    <s v="PETIT-Francine"/>
    <x v="1"/>
  </r>
  <r>
    <x v="42"/>
    <x v="0"/>
    <x v="0"/>
    <x v="0"/>
    <d v="2018-12-04T00:00:00"/>
    <x v="0"/>
    <x v="0"/>
    <x v="0"/>
    <x v="1"/>
    <s v="Walid HENHEN"/>
    <x v="21"/>
  </r>
  <r>
    <x v="43"/>
    <x v="1"/>
    <x v="1"/>
    <x v="1"/>
    <d v="2018-12-04T00:00:00"/>
    <x v="0"/>
    <x v="0"/>
    <x v="0"/>
    <x v="0"/>
    <s v="SUIN"/>
    <x v="1"/>
  </r>
  <r>
    <x v="44"/>
    <x v="0"/>
    <x v="0"/>
    <x v="0"/>
    <d v="2019-01-31T00:00:00"/>
    <x v="2"/>
    <x v="1"/>
    <x v="0"/>
    <x v="0"/>
    <s v="TIG-4500893228"/>
    <x v="22"/>
  </r>
  <r>
    <x v="45"/>
    <x v="0"/>
    <x v="0"/>
    <x v="0"/>
    <d v="2019-02-04T00:00:00"/>
    <x v="2"/>
    <x v="9"/>
    <x v="0"/>
    <x v="0"/>
    <s v="TIC-4500891976"/>
    <x v="23"/>
  </r>
  <r>
    <x v="46"/>
    <x v="0"/>
    <x v="0"/>
    <x v="0"/>
    <d v="2019-02-08T00:00:00"/>
    <x v="2"/>
    <x v="9"/>
    <x v="0"/>
    <x v="0"/>
    <s v="TIB-4500890253"/>
    <x v="24"/>
  </r>
  <r>
    <x v="47"/>
    <x v="0"/>
    <x v="0"/>
    <x v="0"/>
    <d v="2019-01-14T00:00:00"/>
    <x v="2"/>
    <x v="1"/>
    <x v="0"/>
    <x v="3"/>
    <s v="Philippe MOREAU"/>
    <x v="25"/>
  </r>
  <r>
    <x v="48"/>
    <x v="0"/>
    <x v="0"/>
    <x v="0"/>
    <d v="2019-01-14T00:00:00"/>
    <x v="2"/>
    <x v="1"/>
    <x v="0"/>
    <x v="0"/>
    <s v="P000161474"/>
    <x v="26"/>
  </r>
  <r>
    <x v="49"/>
    <x v="1"/>
    <x v="1"/>
    <x v="1"/>
    <d v="2019-01-14T00:00:00"/>
    <x v="2"/>
    <x v="1"/>
    <x v="0"/>
    <x v="3"/>
    <s v="Philippe MOREAU"/>
    <x v="1"/>
  </r>
  <r>
    <x v="50"/>
    <x v="0"/>
    <x v="0"/>
    <x v="0"/>
    <d v="2019-01-15T00:00:00"/>
    <x v="2"/>
    <x v="1"/>
    <x v="0"/>
    <x v="0"/>
    <s v="TIS-4500891951"/>
    <x v="27"/>
  </r>
  <r>
    <x v="51"/>
    <x v="0"/>
    <x v="0"/>
    <x v="0"/>
    <d v="2019-01-15T00:00:00"/>
    <x v="2"/>
    <x v="1"/>
    <x v="0"/>
    <x v="0"/>
    <s v="prentout"/>
    <x v="28"/>
  </r>
  <r>
    <x v="52"/>
    <x v="0"/>
    <x v="0"/>
    <x v="0"/>
    <d v="2019-01-15T00:00:00"/>
    <x v="2"/>
    <x v="1"/>
    <x v="0"/>
    <x v="0"/>
    <s v="borisova- bagneux"/>
    <x v="29"/>
  </r>
  <r>
    <x v="53"/>
    <x v="0"/>
    <x v="0"/>
    <x v="0"/>
    <d v="2019-01-15T00:00:00"/>
    <x v="2"/>
    <x v="1"/>
    <x v="0"/>
    <x v="0"/>
    <s v="borisova - tunis"/>
    <x v="30"/>
  </r>
  <r>
    <x v="54"/>
    <x v="1"/>
    <x v="1"/>
    <x v="1"/>
    <d v="2019-01-15T00:00:00"/>
    <x v="2"/>
    <x v="1"/>
    <x v="0"/>
    <x v="1"/>
    <s v="BORISOVA - senegal"/>
    <x v="1"/>
  </r>
  <r>
    <x v="55"/>
    <x v="1"/>
    <x v="1"/>
    <x v="1"/>
    <d v="2017-08-10T00:00:00"/>
    <x v="1"/>
    <x v="7"/>
    <x v="0"/>
    <x v="1"/>
    <s v="BOUGRINE Houssain"/>
    <x v="1"/>
  </r>
  <r>
    <x v="56"/>
    <x v="1"/>
    <x v="1"/>
    <x v="1"/>
    <d v="2018-03-20T00:00:00"/>
    <x v="0"/>
    <x v="2"/>
    <x v="0"/>
    <x v="3"/>
    <s v="Frédéric NOWAK"/>
    <x v="1"/>
  </r>
  <r>
    <x v="57"/>
    <x v="1"/>
    <x v="1"/>
    <x v="1"/>
    <d v="2017-09-18T00:00:00"/>
    <x v="1"/>
    <x v="3"/>
    <x v="0"/>
    <x v="1"/>
    <s v="MOREAU Philippe"/>
    <x v="1"/>
  </r>
  <r>
    <x v="58"/>
    <x v="1"/>
    <x v="1"/>
    <x v="1"/>
    <d v="2017-08-23T00:00:00"/>
    <x v="1"/>
    <x v="7"/>
    <x v="0"/>
    <x v="1"/>
    <s v="MOREAU Philippe"/>
    <x v="1"/>
  </r>
  <r>
    <x v="59"/>
    <x v="1"/>
    <x v="1"/>
    <x v="1"/>
    <d v="2017-09-26T00:00:00"/>
    <x v="1"/>
    <x v="3"/>
    <x v="0"/>
    <x v="1"/>
    <s v="DETREE Samuel"/>
    <x v="1"/>
  </r>
  <r>
    <x v="60"/>
    <x v="1"/>
    <x v="1"/>
    <x v="1"/>
    <d v="2018-04-25T00:00:00"/>
    <x v="0"/>
    <x v="10"/>
    <x v="0"/>
    <x v="1"/>
    <s v="Sophie BONNET"/>
    <x v="1"/>
  </r>
  <r>
    <x v="61"/>
    <x v="1"/>
    <x v="1"/>
    <x v="1"/>
    <d v="2018-04-26T00:00:00"/>
    <x v="0"/>
    <x v="10"/>
    <x v="0"/>
    <x v="1"/>
    <s v="Géraldine Dubut"/>
    <x v="1"/>
  </r>
  <r>
    <x v="62"/>
    <x v="1"/>
    <x v="1"/>
    <x v="1"/>
    <d v="2018-04-27T00:00:00"/>
    <x v="0"/>
    <x v="10"/>
    <x v="0"/>
    <x v="3"/>
    <s v="Sylvie HALLOT"/>
    <x v="1"/>
  </r>
  <r>
    <x v="63"/>
    <x v="1"/>
    <x v="1"/>
    <x v="1"/>
    <d v="2018-07-13T00:00:00"/>
    <x v="0"/>
    <x v="6"/>
    <x v="0"/>
    <x v="2"/>
    <s v="MME JOSEPH-Bras arti"/>
    <x v="1"/>
  </r>
  <r>
    <x v="64"/>
    <x v="0"/>
    <x v="0"/>
    <x v="0"/>
    <d v="2018-07-13T00:00:00"/>
    <x v="0"/>
    <x v="6"/>
    <x v="0"/>
    <x v="2"/>
    <s v="M.GILLANT-Casques"/>
    <x v="31"/>
  </r>
  <r>
    <x v="65"/>
    <x v="1"/>
    <x v="1"/>
    <x v="1"/>
    <d v="2018-07-16T00:00:00"/>
    <x v="0"/>
    <x v="6"/>
    <x v="0"/>
    <x v="2"/>
    <s v="MR SUREAU"/>
    <x v="1"/>
  </r>
  <r>
    <x v="66"/>
    <x v="2"/>
    <x v="0"/>
    <x v="0"/>
    <d v="2018-07-23T00:00:00"/>
    <x v="0"/>
    <x v="6"/>
    <x v="1"/>
    <x v="2"/>
    <s v="MR JONCART-SUSIE"/>
    <x v="32"/>
  </r>
  <r>
    <x v="67"/>
    <x v="1"/>
    <x v="1"/>
    <x v="1"/>
    <d v="2018-09-10T00:00:00"/>
    <x v="0"/>
    <x v="3"/>
    <x v="0"/>
    <x v="3"/>
    <s v="Philippe MOREAU"/>
    <x v="1"/>
  </r>
  <r>
    <x v="68"/>
    <x v="1"/>
    <x v="1"/>
    <x v="1"/>
    <d v="2018-09-05T00:00:00"/>
    <x v="0"/>
    <x v="3"/>
    <x v="0"/>
    <x v="2"/>
    <s v="MR DETREE -Câble"/>
    <x v="1"/>
  </r>
  <r>
    <x v="69"/>
    <x v="1"/>
    <x v="1"/>
    <x v="1"/>
    <d v="2018-09-06T00:00:00"/>
    <x v="0"/>
    <x v="3"/>
    <x v="1"/>
    <x v="1"/>
    <s v="MOURLIN"/>
    <x v="1"/>
  </r>
  <r>
    <x v="70"/>
    <x v="2"/>
    <x v="0"/>
    <x v="0"/>
    <d v="2018-09-04T00:00:00"/>
    <x v="0"/>
    <x v="3"/>
    <x v="0"/>
    <x v="3"/>
    <s v="Rémi Le Morvan"/>
    <x v="33"/>
  </r>
  <r>
    <x v="71"/>
    <x v="0"/>
    <x v="0"/>
    <x v="0"/>
    <d v="2018-09-04T00:00:00"/>
    <x v="0"/>
    <x v="3"/>
    <x v="0"/>
    <x v="2"/>
    <s v="Mr Ravold-EB-X05"/>
    <x v="34"/>
  </r>
  <r>
    <x v="72"/>
    <x v="0"/>
    <x v="0"/>
    <x v="0"/>
    <d v="2018-09-04T00:00:00"/>
    <x v="0"/>
    <x v="3"/>
    <x v="0"/>
    <x v="2"/>
    <s v="MR MADON-Casques"/>
    <x v="35"/>
  </r>
  <r>
    <x v="73"/>
    <x v="1"/>
    <x v="1"/>
    <x v="1"/>
    <d v="2018-10-10T00:00:00"/>
    <x v="0"/>
    <x v="8"/>
    <x v="0"/>
    <x v="3"/>
    <s v="Emilie DUBUC"/>
    <x v="1"/>
  </r>
  <r>
    <x v="74"/>
    <x v="0"/>
    <x v="0"/>
    <x v="0"/>
    <d v="2018-10-10T00:00:00"/>
    <x v="0"/>
    <x v="8"/>
    <x v="0"/>
    <x v="3"/>
    <s v="Pascale DOUMENG"/>
    <x v="36"/>
  </r>
  <r>
    <x v="75"/>
    <x v="2"/>
    <x v="0"/>
    <x v="0"/>
    <d v="2018-10-04T00:00:00"/>
    <x v="0"/>
    <x v="8"/>
    <x v="0"/>
    <x v="3"/>
    <s v="Philippe MOREAU"/>
    <x v="37"/>
  </r>
  <r>
    <x v="76"/>
    <x v="2"/>
    <x v="0"/>
    <x v="0"/>
    <d v="2018-10-04T00:00:00"/>
    <x v="0"/>
    <x v="8"/>
    <x v="0"/>
    <x v="3"/>
    <s v="Philippe MOREAU"/>
    <x v="38"/>
  </r>
  <r>
    <x v="77"/>
    <x v="0"/>
    <x v="0"/>
    <x v="0"/>
    <d v="2018-10-04T00:00:00"/>
    <x v="0"/>
    <x v="8"/>
    <x v="0"/>
    <x v="3"/>
    <s v="COSTES Philippe"/>
    <x v="39"/>
  </r>
  <r>
    <x v="78"/>
    <x v="1"/>
    <x v="1"/>
    <x v="1"/>
    <d v="2018-10-05T00:00:00"/>
    <x v="0"/>
    <x v="8"/>
    <x v="0"/>
    <x v="2"/>
    <s v="MR PONTNEAU-C174998"/>
    <x v="1"/>
  </r>
  <r>
    <x v="79"/>
    <x v="1"/>
    <x v="1"/>
    <x v="1"/>
    <d v="2018-10-18T00:00:00"/>
    <x v="0"/>
    <x v="8"/>
    <x v="0"/>
    <x v="1"/>
    <s v="Mr Lalo Anthony- usa"/>
    <x v="1"/>
  </r>
  <r>
    <x v="80"/>
    <x v="0"/>
    <x v="0"/>
    <x v="0"/>
    <d v="2018-10-31T00:00:00"/>
    <x v="0"/>
    <x v="8"/>
    <x v="0"/>
    <x v="2"/>
    <s v="DENIBAUD-ECRAN"/>
    <x v="40"/>
  </r>
  <r>
    <x v="81"/>
    <x v="0"/>
    <x v="0"/>
    <x v="0"/>
    <d v="2018-11-05T00:00:00"/>
    <x v="0"/>
    <x v="4"/>
    <x v="0"/>
    <x v="0"/>
    <s v="P000163655"/>
    <x v="41"/>
  </r>
  <r>
    <x v="82"/>
    <x v="1"/>
    <x v="1"/>
    <x v="1"/>
    <d v="2018-11-05T00:00:00"/>
    <x v="0"/>
    <x v="4"/>
    <x v="0"/>
    <x v="1"/>
    <s v="Claude GEHORS-49P"/>
    <x v="1"/>
  </r>
  <r>
    <x v="83"/>
    <x v="0"/>
    <x v="0"/>
    <x v="0"/>
    <d v="2018-11-05T00:00:00"/>
    <x v="0"/>
    <x v="4"/>
    <x v="0"/>
    <x v="2"/>
    <s v="DENIBAUD"/>
    <x v="42"/>
  </r>
  <r>
    <x v="84"/>
    <x v="1"/>
    <x v="1"/>
    <x v="1"/>
    <d v="2018-12-06T00:00:00"/>
    <x v="0"/>
    <x v="0"/>
    <x v="0"/>
    <x v="4"/>
    <s v="VERGRUCHT"/>
    <x v="1"/>
  </r>
  <r>
    <x v="85"/>
    <x v="0"/>
    <x v="0"/>
    <x v="0"/>
    <d v="2018-12-06T00:00:00"/>
    <x v="0"/>
    <x v="0"/>
    <x v="0"/>
    <x v="0"/>
    <s v="TIS-4500886023"/>
    <x v="43"/>
  </r>
  <r>
    <x v="86"/>
    <x v="1"/>
    <x v="1"/>
    <x v="1"/>
    <d v="2018-12-10T00:00:00"/>
    <x v="0"/>
    <x v="0"/>
    <x v="0"/>
    <x v="3"/>
    <s v="Lydie BORRAS"/>
    <x v="1"/>
  </r>
  <r>
    <x v="87"/>
    <x v="0"/>
    <x v="0"/>
    <x v="0"/>
    <d v="2018-12-10T00:00:00"/>
    <x v="0"/>
    <x v="0"/>
    <x v="0"/>
    <x v="4"/>
    <s v="P000167092"/>
    <x v="44"/>
  </r>
  <r>
    <x v="88"/>
    <x v="1"/>
    <x v="1"/>
    <x v="1"/>
    <d v="2018-12-10T00:00:00"/>
    <x v="0"/>
    <x v="0"/>
    <x v="0"/>
    <x v="1"/>
    <s v="P000167092"/>
    <x v="1"/>
  </r>
  <r>
    <x v="89"/>
    <x v="0"/>
    <x v="0"/>
    <x v="0"/>
    <d v="2018-12-07T00:00:00"/>
    <x v="0"/>
    <x v="0"/>
    <x v="0"/>
    <x v="4"/>
    <s v="VERGRUCHT"/>
    <x v="45"/>
  </r>
  <r>
    <x v="90"/>
    <x v="0"/>
    <x v="0"/>
    <x v="0"/>
    <d v="2018-12-19T00:00:00"/>
    <x v="0"/>
    <x v="0"/>
    <x v="0"/>
    <x v="0"/>
    <s v="P000169976"/>
    <x v="46"/>
  </r>
  <r>
    <x v="91"/>
    <x v="0"/>
    <x v="0"/>
    <x v="0"/>
    <d v="2018-12-11T00:00:00"/>
    <x v="0"/>
    <x v="0"/>
    <x v="0"/>
    <x v="1"/>
    <s v="Sylvie ROUSSELOT"/>
    <x v="47"/>
  </r>
  <r>
    <x v="92"/>
    <x v="1"/>
    <x v="1"/>
    <x v="1"/>
    <d v="2018-12-05T00:00:00"/>
    <x v="0"/>
    <x v="0"/>
    <x v="0"/>
    <x v="0"/>
    <s v="SUIN"/>
    <x v="1"/>
  </r>
  <r>
    <x v="93"/>
    <x v="0"/>
    <x v="0"/>
    <x v="0"/>
    <d v="2018-12-05T00:00:00"/>
    <x v="0"/>
    <x v="0"/>
    <x v="0"/>
    <x v="0"/>
    <s v="P000165911"/>
    <x v="48"/>
  </r>
  <r>
    <x v="94"/>
    <x v="0"/>
    <x v="0"/>
    <x v="0"/>
    <d v="2018-12-20T00:00:00"/>
    <x v="0"/>
    <x v="0"/>
    <x v="0"/>
    <x v="0"/>
    <s v="3200203992"/>
    <x v="49"/>
  </r>
  <r>
    <x v="95"/>
    <x v="0"/>
    <x v="0"/>
    <x v="0"/>
    <d v="2018-12-20T00:00:00"/>
    <x v="0"/>
    <x v="0"/>
    <x v="0"/>
    <x v="3"/>
    <s v="Philippe MOREAU"/>
    <x v="50"/>
  </r>
  <r>
    <x v="96"/>
    <x v="0"/>
    <x v="0"/>
    <x v="0"/>
    <d v="2018-12-20T00:00:00"/>
    <x v="0"/>
    <x v="0"/>
    <x v="0"/>
    <x v="0"/>
    <s v="3200203991"/>
    <x v="51"/>
  </r>
  <r>
    <x v="97"/>
    <x v="1"/>
    <x v="1"/>
    <x v="1"/>
    <d v="2018-12-20T00:00:00"/>
    <x v="0"/>
    <x v="0"/>
    <x v="0"/>
    <x v="1"/>
    <s v="markowic"/>
    <x v="1"/>
  </r>
  <r>
    <x v="98"/>
    <x v="0"/>
    <x v="0"/>
    <x v="0"/>
    <d v="2018-12-19T00:00:00"/>
    <x v="0"/>
    <x v="0"/>
    <x v="0"/>
    <x v="0"/>
    <s v="3200203990"/>
    <x v="52"/>
  </r>
  <r>
    <x v="99"/>
    <x v="0"/>
    <x v="0"/>
    <x v="0"/>
    <d v="2018-12-19T00:00:00"/>
    <x v="0"/>
    <x v="0"/>
    <x v="0"/>
    <x v="0"/>
    <s v="DETREE-AVOIR"/>
    <x v="53"/>
  </r>
  <r>
    <x v="100"/>
    <x v="1"/>
    <x v="1"/>
    <x v="1"/>
    <d v="2018-12-19T00:00:00"/>
    <x v="0"/>
    <x v="0"/>
    <x v="0"/>
    <x v="1"/>
    <s v="FALLARD"/>
    <x v="1"/>
  </r>
  <r>
    <x v="101"/>
    <x v="0"/>
    <x v="0"/>
    <x v="0"/>
    <d v="2018-12-26T00:00:00"/>
    <x v="0"/>
    <x v="0"/>
    <x v="0"/>
    <x v="0"/>
    <s v="P000170196"/>
    <x v="54"/>
  </r>
  <r>
    <x v="102"/>
    <x v="1"/>
    <x v="1"/>
    <x v="1"/>
    <d v="2018-12-21T00:00:00"/>
    <x v="0"/>
    <x v="0"/>
    <x v="0"/>
    <x v="0"/>
    <s v="langlois"/>
    <x v="1"/>
  </r>
  <r>
    <x v="103"/>
    <x v="1"/>
    <x v="1"/>
    <x v="1"/>
    <d v="2018-12-21T00:00:00"/>
    <x v="0"/>
    <x v="0"/>
    <x v="0"/>
    <x v="3"/>
    <s v="Arnaud Marcouillé"/>
    <x v="1"/>
  </r>
  <r>
    <x v="104"/>
    <x v="0"/>
    <x v="0"/>
    <x v="0"/>
    <d v="2018-12-26T00:00:00"/>
    <x v="0"/>
    <x v="0"/>
    <x v="0"/>
    <x v="0"/>
    <s v="DETREE - EXT MEMOIRE"/>
    <x v="55"/>
  </r>
  <r>
    <x v="105"/>
    <x v="0"/>
    <x v="0"/>
    <x v="0"/>
    <d v="2019-01-29T00:00:00"/>
    <x v="2"/>
    <x v="1"/>
    <x v="0"/>
    <x v="0"/>
    <s v="prentout"/>
    <x v="56"/>
  </r>
  <r>
    <x v="106"/>
    <x v="0"/>
    <x v="0"/>
    <x v="0"/>
    <d v="2019-01-29T00:00:00"/>
    <x v="2"/>
    <x v="1"/>
    <x v="0"/>
    <x v="0"/>
    <s v="P000178050"/>
    <x v="57"/>
  </r>
  <r>
    <x v="107"/>
    <x v="1"/>
    <x v="1"/>
    <x v="1"/>
    <d v="2019-01-31T00:00:00"/>
    <x v="2"/>
    <x v="1"/>
    <x v="0"/>
    <x v="0"/>
    <s v="OUDOUL -"/>
    <x v="1"/>
  </r>
  <r>
    <x v="108"/>
    <x v="0"/>
    <x v="0"/>
    <x v="0"/>
    <d v="2019-01-31T00:00:00"/>
    <x v="2"/>
    <x v="1"/>
    <x v="0"/>
    <x v="0"/>
    <s v="3200205355"/>
    <x v="58"/>
  </r>
  <r>
    <x v="109"/>
    <x v="0"/>
    <x v="0"/>
    <x v="0"/>
    <d v="2019-02-08T00:00:00"/>
    <x v="2"/>
    <x v="9"/>
    <x v="0"/>
    <x v="0"/>
    <s v="W02-4500893389"/>
    <x v="59"/>
  </r>
  <r>
    <x v="110"/>
    <x v="0"/>
    <x v="0"/>
    <x v="0"/>
    <d v="2019-01-30T00:00:00"/>
    <x v="2"/>
    <x v="1"/>
    <x v="0"/>
    <x v="3"/>
    <s v="MOREAU Philippe"/>
    <x v="60"/>
  </r>
  <r>
    <x v="111"/>
    <x v="0"/>
    <x v="0"/>
    <x v="2"/>
    <d v="2020-02-24T00:00:00"/>
    <x v="3"/>
    <x v="9"/>
    <x v="0"/>
    <x v="1"/>
    <s v="Xavier GARCIA"/>
    <x v="61"/>
  </r>
  <r>
    <x v="112"/>
    <x v="2"/>
    <x v="2"/>
    <x v="0"/>
    <d v="2008-08-13T00:00:00"/>
    <x v="4"/>
    <x v="7"/>
    <x v="0"/>
    <x v="1"/>
    <s v="PROJET CENTRAL"/>
    <x v="62"/>
  </r>
  <r>
    <x v="113"/>
    <x v="1"/>
    <x v="1"/>
    <x v="1"/>
    <d v="2017-02-08T00:00:00"/>
    <x v="1"/>
    <x v="9"/>
    <x v="0"/>
    <x v="1"/>
    <s v="MOREAU Philippe"/>
    <x v="1"/>
  </r>
  <r>
    <x v="114"/>
    <x v="1"/>
    <x v="1"/>
    <x v="1"/>
    <d v="2017-02-08T00:00:00"/>
    <x v="1"/>
    <x v="9"/>
    <x v="0"/>
    <x v="1"/>
    <s v="MR MARCOUILLE"/>
    <x v="1"/>
  </r>
  <r>
    <x v="115"/>
    <x v="1"/>
    <x v="1"/>
    <x v="1"/>
    <d v="2017-08-24T00:00:00"/>
    <x v="1"/>
    <x v="7"/>
    <x v="0"/>
    <x v="1"/>
    <s v="Loïc DENIBAUD"/>
    <x v="1"/>
  </r>
  <r>
    <x v="116"/>
    <x v="1"/>
    <x v="1"/>
    <x v="1"/>
    <d v="2018-06-25T00:00:00"/>
    <x v="0"/>
    <x v="11"/>
    <x v="0"/>
    <x v="3"/>
    <s v="Audrey BLANCHARD"/>
    <x v="1"/>
  </r>
  <r>
    <x v="117"/>
    <x v="1"/>
    <x v="1"/>
    <x v="1"/>
    <d v="2018-01-29T00:00:00"/>
    <x v="0"/>
    <x v="1"/>
    <x v="1"/>
    <x v="1"/>
    <s v="Mr ASTERIOU"/>
    <x v="1"/>
  </r>
  <r>
    <x v="118"/>
    <x v="0"/>
    <x v="0"/>
    <x v="2"/>
    <d v="2019-11-12T00:00:00"/>
    <x v="2"/>
    <x v="4"/>
    <x v="0"/>
    <x v="0"/>
    <s v="4500916892"/>
    <x v="63"/>
  </r>
  <r>
    <x v="119"/>
    <x v="1"/>
    <x v="1"/>
    <x v="1"/>
    <d v="2018-03-29T00:00:00"/>
    <x v="0"/>
    <x v="2"/>
    <x v="0"/>
    <x v="2"/>
    <s v="MR NOWAK-GRDF"/>
    <x v="1"/>
  </r>
  <r>
    <x v="120"/>
    <x v="1"/>
    <x v="1"/>
    <x v="1"/>
    <d v="2018-04-20T00:00:00"/>
    <x v="0"/>
    <x v="10"/>
    <x v="0"/>
    <x v="2"/>
    <s v="MME PERON-27 POUCES"/>
    <x v="1"/>
  </r>
  <r>
    <x v="121"/>
    <x v="1"/>
    <x v="1"/>
    <x v="1"/>
    <d v="2017-11-23T00:00:00"/>
    <x v="1"/>
    <x v="4"/>
    <x v="0"/>
    <x v="1"/>
    <s v="ASTERIOU"/>
    <x v="1"/>
  </r>
  <r>
    <x v="122"/>
    <x v="1"/>
    <x v="1"/>
    <x v="1"/>
    <d v="2018-07-20T00:00:00"/>
    <x v="0"/>
    <x v="6"/>
    <x v="0"/>
    <x v="3"/>
    <s v="Danielle Fillon"/>
    <x v="1"/>
  </r>
  <r>
    <x v="123"/>
    <x v="1"/>
    <x v="1"/>
    <x v="1"/>
    <d v="2018-07-20T00:00:00"/>
    <x v="0"/>
    <x v="6"/>
    <x v="0"/>
    <x v="1"/>
    <s v="Pascale PEPPOLONI"/>
    <x v="1"/>
  </r>
  <r>
    <x v="124"/>
    <x v="0"/>
    <x v="0"/>
    <x v="0"/>
    <d v="2018-07-20T00:00:00"/>
    <x v="0"/>
    <x v="6"/>
    <x v="0"/>
    <x v="3"/>
    <s v="Pascale PEPPOLONI"/>
    <x v="64"/>
  </r>
  <r>
    <x v="125"/>
    <x v="1"/>
    <x v="1"/>
    <x v="1"/>
    <d v="2018-07-18T00:00:00"/>
    <x v="0"/>
    <x v="6"/>
    <x v="0"/>
    <x v="0"/>
    <s v="MR BERGERON-27 POUCE"/>
    <x v="1"/>
  </r>
  <r>
    <x v="126"/>
    <x v="0"/>
    <x v="0"/>
    <x v="0"/>
    <d v="2018-07-18T00:00:00"/>
    <x v="0"/>
    <x v="6"/>
    <x v="0"/>
    <x v="0"/>
    <s v="A15-4500892020"/>
    <x v="65"/>
  </r>
  <r>
    <x v="127"/>
    <x v="0"/>
    <x v="0"/>
    <x v="0"/>
    <d v="2018-07-16T00:00:00"/>
    <x v="0"/>
    <x v="6"/>
    <x v="0"/>
    <x v="2"/>
    <s v="MR PRENTOUT-Lampe"/>
    <x v="66"/>
  </r>
  <r>
    <x v="128"/>
    <x v="2"/>
    <x v="0"/>
    <x v="0"/>
    <d v="2018-07-17T00:00:00"/>
    <x v="0"/>
    <x v="6"/>
    <x v="0"/>
    <x v="3"/>
    <s v="Philippe MOREAU"/>
    <x v="67"/>
  </r>
  <r>
    <x v="129"/>
    <x v="0"/>
    <x v="0"/>
    <x v="0"/>
    <d v="2018-09-19T00:00:00"/>
    <x v="0"/>
    <x v="3"/>
    <x v="0"/>
    <x v="3"/>
    <s v="Nathalie GARILHE"/>
    <x v="68"/>
  </r>
  <r>
    <x v="130"/>
    <x v="1"/>
    <x v="1"/>
    <x v="1"/>
    <d v="2018-09-27T00:00:00"/>
    <x v="0"/>
    <x v="3"/>
    <x v="0"/>
    <x v="2"/>
    <s v="MR MADON-divers"/>
    <x v="1"/>
  </r>
  <r>
    <x v="131"/>
    <x v="1"/>
    <x v="1"/>
    <x v="1"/>
    <d v="2018-09-27T00:00:00"/>
    <x v="0"/>
    <x v="3"/>
    <x v="0"/>
    <x v="2"/>
    <s v="MR PRENTOUT-DIVERS"/>
    <x v="1"/>
  </r>
  <r>
    <x v="132"/>
    <x v="0"/>
    <x v="0"/>
    <x v="0"/>
    <d v="2018-09-27T00:00:00"/>
    <x v="0"/>
    <x v="3"/>
    <x v="0"/>
    <x v="2"/>
    <s v="MR PRENTOUT-DIVERS"/>
    <x v="69"/>
  </r>
  <r>
    <x v="133"/>
    <x v="1"/>
    <x v="1"/>
    <x v="1"/>
    <d v="2018-10-02T00:00:00"/>
    <x v="0"/>
    <x v="8"/>
    <x v="0"/>
    <x v="3"/>
    <s v="Valérie Oger"/>
    <x v="1"/>
  </r>
  <r>
    <x v="134"/>
    <x v="0"/>
    <x v="0"/>
    <x v="0"/>
    <d v="2018-09-20T00:00:00"/>
    <x v="0"/>
    <x v="3"/>
    <x v="0"/>
    <x v="3"/>
    <s v="Gwénaëlle ALEXANDRE"/>
    <x v="70"/>
  </r>
  <r>
    <x v="135"/>
    <x v="1"/>
    <x v="1"/>
    <x v="1"/>
    <d v="2018-09-20T00:00:00"/>
    <x v="0"/>
    <x v="3"/>
    <x v="0"/>
    <x v="2"/>
    <s v="MR DETREE-"/>
    <x v="1"/>
  </r>
  <r>
    <x v="136"/>
    <x v="0"/>
    <x v="0"/>
    <x v="0"/>
    <d v="2018-10-08T00:00:00"/>
    <x v="0"/>
    <x v="8"/>
    <x v="0"/>
    <x v="3"/>
    <s v="Nabil DJEMAME"/>
    <x v="71"/>
  </r>
  <r>
    <x v="137"/>
    <x v="1"/>
    <x v="1"/>
    <x v="1"/>
    <d v="2018-10-19T00:00:00"/>
    <x v="0"/>
    <x v="8"/>
    <x v="0"/>
    <x v="3"/>
    <s v="Cécile TEXIER"/>
    <x v="1"/>
  </r>
  <r>
    <x v="138"/>
    <x v="0"/>
    <x v="0"/>
    <x v="0"/>
    <d v="2018-10-22T00:00:00"/>
    <x v="0"/>
    <x v="8"/>
    <x v="0"/>
    <x v="2"/>
    <s v="MR PRENTOUT- CLAVIER"/>
    <x v="72"/>
  </r>
  <r>
    <x v="139"/>
    <x v="1"/>
    <x v="1"/>
    <x v="1"/>
    <d v="2018-10-22T00:00:00"/>
    <x v="0"/>
    <x v="8"/>
    <x v="0"/>
    <x v="2"/>
    <s v="MR VANDECASTEELE"/>
    <x v="1"/>
  </r>
  <r>
    <x v="140"/>
    <x v="0"/>
    <x v="0"/>
    <x v="0"/>
    <d v="2018-10-22T00:00:00"/>
    <x v="0"/>
    <x v="8"/>
    <x v="0"/>
    <x v="3"/>
    <s v="TEXIER Cécile"/>
    <x v="73"/>
  </r>
  <r>
    <x v="141"/>
    <x v="0"/>
    <x v="0"/>
    <x v="0"/>
    <d v="2018-10-22T00:00:00"/>
    <x v="0"/>
    <x v="8"/>
    <x v="0"/>
    <x v="2"/>
    <s v="MR MADON - CASQUE"/>
    <x v="74"/>
  </r>
  <r>
    <x v="142"/>
    <x v="0"/>
    <x v="0"/>
    <x v="0"/>
    <d v="2018-10-23T00:00:00"/>
    <x v="0"/>
    <x v="8"/>
    <x v="0"/>
    <x v="2"/>
    <s v="SM7-4500884360"/>
    <x v="75"/>
  </r>
  <r>
    <x v="143"/>
    <x v="1"/>
    <x v="1"/>
    <x v="1"/>
    <d v="2018-11-27T00:00:00"/>
    <x v="0"/>
    <x v="4"/>
    <x v="0"/>
    <x v="3"/>
    <s v="Arnaud Marcouillé"/>
    <x v="1"/>
  </r>
  <r>
    <x v="144"/>
    <x v="1"/>
    <x v="1"/>
    <x v="1"/>
    <d v="2018-11-27T00:00:00"/>
    <x v="0"/>
    <x v="4"/>
    <x v="0"/>
    <x v="3"/>
    <s v="Philippe MOREAU"/>
    <x v="1"/>
  </r>
  <r>
    <x v="145"/>
    <x v="1"/>
    <x v="1"/>
    <x v="1"/>
    <d v="2018-11-16T00:00:00"/>
    <x v="0"/>
    <x v="4"/>
    <x v="0"/>
    <x v="2"/>
    <s v="THOMAS - CHARGEUR A5"/>
    <x v="1"/>
  </r>
  <r>
    <x v="146"/>
    <x v="0"/>
    <x v="0"/>
    <x v="0"/>
    <d v="2018-11-16T00:00:00"/>
    <x v="0"/>
    <x v="4"/>
    <x v="0"/>
    <x v="2"/>
    <s v="L09-4500886144"/>
    <x v="76"/>
  </r>
  <r>
    <x v="147"/>
    <x v="0"/>
    <x v="0"/>
    <x v="0"/>
    <d v="2019-02-08T00:00:00"/>
    <x v="2"/>
    <x v="9"/>
    <x v="0"/>
    <x v="0"/>
    <s v="J01-4500892946"/>
    <x v="77"/>
  </r>
  <r>
    <x v="148"/>
    <x v="1"/>
    <x v="1"/>
    <x v="1"/>
    <d v="2018-11-28T00:00:00"/>
    <x v="0"/>
    <x v="4"/>
    <x v="0"/>
    <x v="3"/>
    <s v="Arnaud Marcouille"/>
    <x v="1"/>
  </r>
  <r>
    <x v="149"/>
    <x v="0"/>
    <x v="0"/>
    <x v="0"/>
    <d v="2019-02-01T00:00:00"/>
    <x v="2"/>
    <x v="9"/>
    <x v="0"/>
    <x v="0"/>
    <s v="Q22-4500809733"/>
    <x v="78"/>
  </r>
  <r>
    <x v="150"/>
    <x v="1"/>
    <x v="1"/>
    <x v="1"/>
    <d v="2018-12-10T00:00:00"/>
    <x v="0"/>
    <x v="0"/>
    <x v="0"/>
    <x v="3"/>
    <s v="Arnaud Marcouillé"/>
    <x v="1"/>
  </r>
  <r>
    <x v="151"/>
    <x v="1"/>
    <x v="1"/>
    <x v="1"/>
    <d v="2018-11-29T00:00:00"/>
    <x v="0"/>
    <x v="4"/>
    <x v="0"/>
    <x v="2"/>
    <s v="SUIN-STYLET"/>
    <x v="1"/>
  </r>
  <r>
    <x v="152"/>
    <x v="0"/>
    <x v="0"/>
    <x v="0"/>
    <d v="2018-12-04T00:00:00"/>
    <x v="0"/>
    <x v="0"/>
    <x v="0"/>
    <x v="3"/>
    <s v="Pascal NEUVILLE"/>
    <x v="79"/>
  </r>
  <r>
    <x v="153"/>
    <x v="1"/>
    <x v="1"/>
    <x v="1"/>
    <d v="2018-11-29T00:00:00"/>
    <x v="0"/>
    <x v="4"/>
    <x v="0"/>
    <x v="3"/>
    <s v="Arnaud Marcouillé"/>
    <x v="1"/>
  </r>
  <r>
    <x v="154"/>
    <x v="1"/>
    <x v="1"/>
    <x v="1"/>
    <d v="2018-11-29T00:00:00"/>
    <x v="0"/>
    <x v="4"/>
    <x v="0"/>
    <x v="1"/>
    <s v="Jean MICHAUD"/>
    <x v="1"/>
  </r>
  <r>
    <x v="155"/>
    <x v="2"/>
    <x v="0"/>
    <x v="0"/>
    <d v="2019-01-16T00:00:00"/>
    <x v="2"/>
    <x v="1"/>
    <x v="1"/>
    <x v="0"/>
    <s v="TII-4500888941"/>
    <x v="80"/>
  </r>
  <r>
    <x v="156"/>
    <x v="0"/>
    <x v="0"/>
    <x v="0"/>
    <d v="2019-01-21T00:00:00"/>
    <x v="2"/>
    <x v="1"/>
    <x v="1"/>
    <x v="0"/>
    <s v="LEMAHIEU - SERVEUR"/>
    <x v="81"/>
  </r>
  <r>
    <x v="157"/>
    <x v="0"/>
    <x v="0"/>
    <x v="0"/>
    <d v="2019-01-17T00:00:00"/>
    <x v="2"/>
    <x v="1"/>
    <x v="0"/>
    <x v="0"/>
    <s v="J01-4500890446"/>
    <x v="82"/>
  </r>
  <r>
    <x v="158"/>
    <x v="0"/>
    <x v="0"/>
    <x v="0"/>
    <d v="2019-01-21T00:00:00"/>
    <x v="2"/>
    <x v="1"/>
    <x v="1"/>
    <x v="0"/>
    <s v="TIM-4500885413"/>
    <x v="83"/>
  </r>
  <r>
    <x v="159"/>
    <x v="0"/>
    <x v="0"/>
    <x v="0"/>
    <d v="2019-02-25T00:00:00"/>
    <x v="2"/>
    <x v="9"/>
    <x v="0"/>
    <x v="3"/>
    <s v="Thomas Boisseau"/>
    <x v="84"/>
  </r>
  <r>
    <x v="160"/>
    <x v="0"/>
    <x v="0"/>
    <x v="0"/>
    <d v="2019-02-25T00:00:00"/>
    <x v="2"/>
    <x v="9"/>
    <x v="0"/>
    <x v="0"/>
    <s v="E04-4500894447"/>
    <x v="85"/>
  </r>
  <r>
    <x v="161"/>
    <x v="0"/>
    <x v="0"/>
    <x v="0"/>
    <d v="2019-02-25T00:00:00"/>
    <x v="2"/>
    <x v="9"/>
    <x v="0"/>
    <x v="0"/>
    <s v="P000185743"/>
    <x v="86"/>
  </r>
  <r>
    <x v="162"/>
    <x v="0"/>
    <x v="0"/>
    <x v="0"/>
    <d v="2019-02-25T00:00:00"/>
    <x v="2"/>
    <x v="9"/>
    <x v="1"/>
    <x v="0"/>
    <s v="P000183825"/>
    <x v="87"/>
  </r>
  <r>
    <x v="163"/>
    <x v="0"/>
    <x v="0"/>
    <x v="0"/>
    <d v="2019-02-25T00:00:00"/>
    <x v="2"/>
    <x v="9"/>
    <x v="0"/>
    <x v="3"/>
    <s v="Virginie PONCEAU"/>
    <x v="88"/>
  </r>
  <r>
    <x v="164"/>
    <x v="0"/>
    <x v="0"/>
    <x v="0"/>
    <d v="2019-02-18T00:00:00"/>
    <x v="2"/>
    <x v="9"/>
    <x v="0"/>
    <x v="0"/>
    <s v="G11-4500897218"/>
    <x v="89"/>
  </r>
  <r>
    <x v="165"/>
    <x v="1"/>
    <x v="1"/>
    <x v="1"/>
    <d v="2019-02-18T00:00:00"/>
    <x v="2"/>
    <x v="9"/>
    <x v="0"/>
    <x v="1"/>
    <s v="texier"/>
    <x v="1"/>
  </r>
  <r>
    <x v="166"/>
    <x v="1"/>
    <x v="1"/>
    <x v="1"/>
    <d v="2017-01-09T00:00:00"/>
    <x v="1"/>
    <x v="1"/>
    <x v="0"/>
    <x v="1"/>
    <s v="Mr BURON Jeremy"/>
    <x v="1"/>
  </r>
  <r>
    <x v="167"/>
    <x v="1"/>
    <x v="3"/>
    <x v="1"/>
    <d v="2017-01-10T00:00:00"/>
    <x v="1"/>
    <x v="1"/>
    <x v="0"/>
    <x v="1"/>
    <s v="CARPENTIER CELINE"/>
    <x v="1"/>
  </r>
  <r>
    <x v="168"/>
    <x v="1"/>
    <x v="1"/>
    <x v="1"/>
    <d v="2017-01-10T00:00:00"/>
    <x v="1"/>
    <x v="1"/>
    <x v="0"/>
    <x v="1"/>
    <s v="MR BOULET"/>
    <x v="1"/>
  </r>
  <r>
    <x v="169"/>
    <x v="1"/>
    <x v="1"/>
    <x v="1"/>
    <d v="2017-01-24T00:00:00"/>
    <x v="1"/>
    <x v="1"/>
    <x v="0"/>
    <x v="1"/>
    <s v="MME ODASSO-FUJITSU"/>
    <x v="1"/>
  </r>
  <r>
    <x v="170"/>
    <x v="1"/>
    <x v="1"/>
    <x v="1"/>
    <d v="2018-01-05T00:00:00"/>
    <x v="0"/>
    <x v="1"/>
    <x v="0"/>
    <x v="1"/>
    <s v="Christophe LÉTANG"/>
    <x v="1"/>
  </r>
  <r>
    <x v="171"/>
    <x v="1"/>
    <x v="1"/>
    <x v="1"/>
    <d v="2017-11-29T00:00:00"/>
    <x v="1"/>
    <x v="4"/>
    <x v="0"/>
    <x v="1"/>
    <s v="DETREE Samuel"/>
    <x v="1"/>
  </r>
  <r>
    <x v="172"/>
    <x v="1"/>
    <x v="1"/>
    <x v="1"/>
    <d v="2018-04-05T00:00:00"/>
    <x v="0"/>
    <x v="10"/>
    <x v="0"/>
    <x v="2"/>
    <s v="MME NEMERS"/>
    <x v="1"/>
  </r>
  <r>
    <x v="173"/>
    <x v="2"/>
    <x v="0"/>
    <x v="0"/>
    <d v="2018-01-30T00:00:00"/>
    <x v="0"/>
    <x v="1"/>
    <x v="0"/>
    <x v="1"/>
    <s v="MR AUBERT-APN"/>
    <x v="90"/>
  </r>
  <r>
    <x v="174"/>
    <x v="1"/>
    <x v="1"/>
    <x v="1"/>
    <d v="2018-06-28T00:00:00"/>
    <x v="0"/>
    <x v="11"/>
    <x v="0"/>
    <x v="3"/>
    <s v="Arnaud Marcouillé"/>
    <x v="1"/>
  </r>
  <r>
    <x v="175"/>
    <x v="1"/>
    <x v="1"/>
    <x v="1"/>
    <d v="2018-06-18T00:00:00"/>
    <x v="0"/>
    <x v="11"/>
    <x v="0"/>
    <x v="2"/>
    <s v="Mr Détrée- CT250MX50"/>
    <x v="1"/>
  </r>
  <r>
    <x v="176"/>
    <x v="1"/>
    <x v="1"/>
    <x v="1"/>
    <d v="2018-06-18T00:00:00"/>
    <x v="0"/>
    <x v="11"/>
    <x v="0"/>
    <x v="1"/>
    <s v="Géraldine Dubut"/>
    <x v="1"/>
  </r>
  <r>
    <x v="177"/>
    <x v="1"/>
    <x v="1"/>
    <x v="1"/>
    <d v="2018-06-25T00:00:00"/>
    <x v="0"/>
    <x v="11"/>
    <x v="0"/>
    <x v="2"/>
    <s v="Mr Marcouillé-"/>
    <x v="1"/>
  </r>
  <r>
    <x v="178"/>
    <x v="1"/>
    <x v="1"/>
    <x v="1"/>
    <d v="2018-07-24T00:00:00"/>
    <x v="0"/>
    <x v="6"/>
    <x v="0"/>
    <x v="3"/>
    <s v="Géraldine Dubut"/>
    <x v="1"/>
  </r>
  <r>
    <x v="179"/>
    <x v="0"/>
    <x v="0"/>
    <x v="0"/>
    <d v="2018-07-24T00:00:00"/>
    <x v="0"/>
    <x v="6"/>
    <x v="0"/>
    <x v="1"/>
    <s v="Géraldine Dubut"/>
    <x v="91"/>
  </r>
  <r>
    <x v="180"/>
    <x v="0"/>
    <x v="0"/>
    <x v="0"/>
    <d v="2018-07-24T00:00:00"/>
    <x v="0"/>
    <x v="6"/>
    <x v="0"/>
    <x v="3"/>
    <s v="Lydie BORRAS"/>
    <x v="92"/>
  </r>
  <r>
    <x v="181"/>
    <x v="0"/>
    <x v="0"/>
    <x v="0"/>
    <d v="2018-08-06T00:00:00"/>
    <x v="0"/>
    <x v="7"/>
    <x v="0"/>
    <x v="2"/>
    <s v="MR MOREAU-DIVERS"/>
    <x v="93"/>
  </r>
  <r>
    <x v="182"/>
    <x v="2"/>
    <x v="0"/>
    <x v="0"/>
    <d v="2018-09-07T00:00:00"/>
    <x v="0"/>
    <x v="3"/>
    <x v="0"/>
    <x v="2"/>
    <s v="MR DETREE-RUN S2 201"/>
    <x v="94"/>
  </r>
  <r>
    <x v="183"/>
    <x v="1"/>
    <x v="1"/>
    <x v="1"/>
    <d v="2018-09-12T00:00:00"/>
    <x v="0"/>
    <x v="3"/>
    <x v="0"/>
    <x v="3"/>
    <s v="Antony MIOCHE"/>
    <x v="1"/>
  </r>
  <r>
    <x v="184"/>
    <x v="0"/>
    <x v="0"/>
    <x v="0"/>
    <d v="2018-09-07T00:00:00"/>
    <x v="0"/>
    <x v="3"/>
    <x v="0"/>
    <x v="2"/>
    <s v="MR DETREE -Câble"/>
    <x v="95"/>
  </r>
  <r>
    <x v="185"/>
    <x v="1"/>
    <x v="1"/>
    <x v="1"/>
    <d v="2018-09-10T00:00:00"/>
    <x v="0"/>
    <x v="3"/>
    <x v="0"/>
    <x v="3"/>
    <s v="OCANA Florent"/>
    <x v="1"/>
  </r>
  <r>
    <x v="186"/>
    <x v="0"/>
    <x v="0"/>
    <x v="0"/>
    <d v="2018-09-12T00:00:00"/>
    <x v="0"/>
    <x v="3"/>
    <x v="0"/>
    <x v="2"/>
    <s v="MR DETREE-SSD250-lot"/>
    <x v="96"/>
  </r>
  <r>
    <x v="187"/>
    <x v="0"/>
    <x v="0"/>
    <x v="0"/>
    <d v="2018-09-12T00:00:00"/>
    <x v="0"/>
    <x v="3"/>
    <x v="0"/>
    <x v="2"/>
    <s v="MR DETREE-MX500-LOT2"/>
    <x v="97"/>
  </r>
  <r>
    <x v="188"/>
    <x v="0"/>
    <x v="0"/>
    <x v="0"/>
    <d v="2018-09-19T00:00:00"/>
    <x v="0"/>
    <x v="3"/>
    <x v="0"/>
    <x v="3"/>
    <s v="Nathalie GARILHE"/>
    <x v="98"/>
  </r>
  <r>
    <x v="189"/>
    <x v="0"/>
    <x v="0"/>
    <x v="0"/>
    <d v="2018-10-23T00:00:00"/>
    <x v="0"/>
    <x v="8"/>
    <x v="0"/>
    <x v="3"/>
    <s v="Julie MAKHBOUS"/>
    <x v="99"/>
  </r>
  <r>
    <x v="190"/>
    <x v="0"/>
    <x v="0"/>
    <x v="0"/>
    <d v="2018-10-24T00:00:00"/>
    <x v="0"/>
    <x v="8"/>
    <x v="0"/>
    <x v="2"/>
    <s v="ZADWORNA COQUE - 450"/>
    <x v="100"/>
  </r>
  <r>
    <x v="191"/>
    <x v="1"/>
    <x v="1"/>
    <x v="1"/>
    <d v="2018-10-15T00:00:00"/>
    <x v="0"/>
    <x v="8"/>
    <x v="0"/>
    <x v="2"/>
    <s v="MR PARADOWSKI VINCEN"/>
    <x v="1"/>
  </r>
  <r>
    <x v="192"/>
    <x v="0"/>
    <x v="0"/>
    <x v="0"/>
    <d v="2018-10-15T00:00:00"/>
    <x v="0"/>
    <x v="8"/>
    <x v="0"/>
    <x v="2"/>
    <s v="MR RUSSE"/>
    <x v="101"/>
  </r>
  <r>
    <x v="193"/>
    <x v="0"/>
    <x v="0"/>
    <x v="0"/>
    <d v="2018-11-21T00:00:00"/>
    <x v="0"/>
    <x v="4"/>
    <x v="0"/>
    <x v="0"/>
    <s v="P000167893"/>
    <x v="102"/>
  </r>
  <r>
    <x v="194"/>
    <x v="0"/>
    <x v="0"/>
    <x v="0"/>
    <d v="2018-11-20T00:00:00"/>
    <x v="0"/>
    <x v="4"/>
    <x v="0"/>
    <x v="0"/>
    <s v="MME MARCY-MONTAGE"/>
    <x v="103"/>
  </r>
  <r>
    <x v="195"/>
    <x v="0"/>
    <x v="0"/>
    <x v="0"/>
    <d v="2018-11-22T00:00:00"/>
    <x v="0"/>
    <x v="4"/>
    <x v="0"/>
    <x v="3"/>
    <s v="Rémi Le Morvan"/>
    <x v="104"/>
  </r>
  <r>
    <x v="196"/>
    <x v="0"/>
    <x v="0"/>
    <x v="0"/>
    <d v="2018-11-28T00:00:00"/>
    <x v="0"/>
    <x v="4"/>
    <x v="0"/>
    <x v="0"/>
    <s v="TIE-4500886889"/>
    <x v="105"/>
  </r>
  <r>
    <x v="197"/>
    <x v="0"/>
    <x v="0"/>
    <x v="0"/>
    <d v="2018-11-28T00:00:00"/>
    <x v="0"/>
    <x v="4"/>
    <x v="0"/>
    <x v="0"/>
    <s v="TIG-4500887106"/>
    <x v="106"/>
  </r>
  <r>
    <x v="198"/>
    <x v="0"/>
    <x v="0"/>
    <x v="0"/>
    <d v="2019-02-04T00:00:00"/>
    <x v="2"/>
    <x v="9"/>
    <x v="0"/>
    <x v="0"/>
    <s v="C12-4500891660"/>
    <x v="107"/>
  </r>
  <r>
    <x v="199"/>
    <x v="0"/>
    <x v="0"/>
    <x v="0"/>
    <d v="2019-02-05T00:00:00"/>
    <x v="2"/>
    <x v="9"/>
    <x v="0"/>
    <x v="0"/>
    <s v="P000186493"/>
    <x v="108"/>
  </r>
  <r>
    <x v="200"/>
    <x v="0"/>
    <x v="0"/>
    <x v="0"/>
    <d v="2019-02-05T00:00:00"/>
    <x v="2"/>
    <x v="9"/>
    <x v="0"/>
    <x v="0"/>
    <s v="3300306425"/>
    <x v="109"/>
  </r>
  <r>
    <x v="201"/>
    <x v="2"/>
    <x v="0"/>
    <x v="0"/>
    <d v="2019-01-31T00:00:00"/>
    <x v="2"/>
    <x v="1"/>
    <x v="0"/>
    <x v="0"/>
    <s v="TIG-4500893228"/>
    <x v="110"/>
  </r>
  <r>
    <x v="202"/>
    <x v="2"/>
    <x v="0"/>
    <x v="0"/>
    <d v="2019-01-31T00:00:00"/>
    <x v="2"/>
    <x v="1"/>
    <x v="0"/>
    <x v="0"/>
    <s v="TIG-4500893228"/>
    <x v="111"/>
  </r>
  <r>
    <x v="203"/>
    <x v="1"/>
    <x v="3"/>
    <x v="1"/>
    <d v="2019-01-31T00:00:00"/>
    <x v="2"/>
    <x v="1"/>
    <x v="0"/>
    <x v="3"/>
    <s v="Fanny FLAMANT"/>
    <x v="1"/>
  </r>
  <r>
    <x v="204"/>
    <x v="1"/>
    <x v="3"/>
    <x v="1"/>
    <d v="2019-01-31T00:00:00"/>
    <x v="2"/>
    <x v="1"/>
    <x v="0"/>
    <x v="1"/>
    <s v="Fanny FLAMANT"/>
    <x v="1"/>
  </r>
  <r>
    <x v="205"/>
    <x v="0"/>
    <x v="0"/>
    <x v="0"/>
    <d v="2019-02-11T00:00:00"/>
    <x v="2"/>
    <x v="9"/>
    <x v="0"/>
    <x v="0"/>
    <s v="P000179732"/>
    <x v="112"/>
  </r>
  <r>
    <x v="206"/>
    <x v="1"/>
    <x v="3"/>
    <x v="1"/>
    <d v="2019-02-11T00:00:00"/>
    <x v="2"/>
    <x v="9"/>
    <x v="0"/>
    <x v="0"/>
    <s v="domenec"/>
    <x v="1"/>
  </r>
  <r>
    <x v="207"/>
    <x v="1"/>
    <x v="3"/>
    <x v="1"/>
    <d v="2019-02-12T00:00:00"/>
    <x v="2"/>
    <x v="9"/>
    <x v="0"/>
    <x v="3"/>
    <s v="Kelly AMARA"/>
    <x v="1"/>
  </r>
  <r>
    <x v="208"/>
    <x v="1"/>
    <x v="1"/>
    <x v="1"/>
    <d v="2018-12-03T00:00:00"/>
    <x v="0"/>
    <x v="0"/>
    <x v="0"/>
    <x v="1"/>
    <s v="Pascal NEUVILLE"/>
    <x v="1"/>
  </r>
  <r>
    <x v="209"/>
    <x v="0"/>
    <x v="0"/>
    <x v="0"/>
    <d v="2018-12-03T00:00:00"/>
    <x v="0"/>
    <x v="0"/>
    <x v="0"/>
    <x v="0"/>
    <s v="P000164897"/>
    <x v="113"/>
  </r>
  <r>
    <x v="210"/>
    <x v="0"/>
    <x v="0"/>
    <x v="0"/>
    <d v="2018-12-03T00:00:00"/>
    <x v="0"/>
    <x v="0"/>
    <x v="0"/>
    <x v="3"/>
    <s v="Pascal NEUVILLE"/>
    <x v="114"/>
  </r>
  <r>
    <x v="211"/>
    <x v="0"/>
    <x v="0"/>
    <x v="0"/>
    <d v="2018-12-04T00:00:00"/>
    <x v="0"/>
    <x v="0"/>
    <x v="0"/>
    <x v="0"/>
    <s v="JONCART -"/>
    <x v="115"/>
  </r>
  <r>
    <x v="212"/>
    <x v="0"/>
    <x v="0"/>
    <x v="0"/>
    <d v="2019-01-23T00:00:00"/>
    <x v="2"/>
    <x v="1"/>
    <x v="0"/>
    <x v="0"/>
    <s v="P000176050"/>
    <x v="116"/>
  </r>
  <r>
    <x v="213"/>
    <x v="0"/>
    <x v="0"/>
    <x v="0"/>
    <d v="2019-01-23T00:00:00"/>
    <x v="2"/>
    <x v="1"/>
    <x v="0"/>
    <x v="0"/>
    <s v="TIE-4500890468"/>
    <x v="117"/>
  </r>
  <r>
    <x v="214"/>
    <x v="0"/>
    <x v="0"/>
    <x v="0"/>
    <d v="2019-01-28T00:00:00"/>
    <x v="2"/>
    <x v="1"/>
    <x v="0"/>
    <x v="0"/>
    <s v="P000176839"/>
    <x v="118"/>
  </r>
  <r>
    <x v="215"/>
    <x v="1"/>
    <x v="3"/>
    <x v="1"/>
    <d v="2019-01-29T00:00:00"/>
    <x v="2"/>
    <x v="1"/>
    <x v="0"/>
    <x v="3"/>
    <s v="Antony MIOCHE"/>
    <x v="1"/>
  </r>
  <r>
    <x v="216"/>
    <x v="0"/>
    <x v="0"/>
    <x v="0"/>
    <d v="2019-01-25T00:00:00"/>
    <x v="2"/>
    <x v="1"/>
    <x v="0"/>
    <x v="0"/>
    <s v="SE1-4500891841"/>
    <x v="119"/>
  </r>
  <r>
    <x v="217"/>
    <x v="1"/>
    <x v="1"/>
    <x v="1"/>
    <d v="2019-10-25T00:00:00"/>
    <x v="2"/>
    <x v="8"/>
    <x v="0"/>
    <x v="3"/>
    <s v="Xavier GARCIA"/>
    <x v="1"/>
  </r>
  <r>
    <x v="218"/>
    <x v="1"/>
    <x v="1"/>
    <x v="1"/>
    <d v="2019-10-25T00:00:00"/>
    <x v="2"/>
    <x v="8"/>
    <x v="0"/>
    <x v="3"/>
    <s v="Xavier GARCIA"/>
    <x v="1"/>
  </r>
  <r>
    <x v="219"/>
    <x v="0"/>
    <x v="0"/>
    <x v="2"/>
    <d v="2019-10-25T00:00:00"/>
    <x v="2"/>
    <x v="8"/>
    <x v="0"/>
    <x v="0"/>
    <s v="SV6-4500912318"/>
    <x v="120"/>
  </r>
  <r>
    <x v="220"/>
    <x v="1"/>
    <x v="1"/>
    <x v="1"/>
    <d v="2019-10-25T00:00:00"/>
    <x v="2"/>
    <x v="8"/>
    <x v="0"/>
    <x v="0"/>
    <s v="BORISOVA"/>
    <x v="1"/>
  </r>
  <r>
    <x v="221"/>
    <x v="0"/>
    <x v="0"/>
    <x v="0"/>
    <d v="2019-02-26T00:00:00"/>
    <x v="2"/>
    <x v="9"/>
    <x v="1"/>
    <x v="0"/>
    <s v="P000183823"/>
    <x v="121"/>
  </r>
  <r>
    <x v="222"/>
    <x v="1"/>
    <x v="1"/>
    <x v="1"/>
    <d v="2019-02-26T00:00:00"/>
    <x v="2"/>
    <x v="9"/>
    <x v="0"/>
    <x v="0"/>
    <s v="KELFAOUI-HDMI"/>
    <x v="1"/>
  </r>
  <r>
    <x v="223"/>
    <x v="0"/>
    <x v="0"/>
    <x v="0"/>
    <d v="2019-02-26T00:00:00"/>
    <x v="2"/>
    <x v="9"/>
    <x v="0"/>
    <x v="0"/>
    <s v="DETREE-MICROSOFT"/>
    <x v="122"/>
  </r>
  <r>
    <x v="224"/>
    <x v="2"/>
    <x v="0"/>
    <x v="0"/>
    <d v="2017-01-16T00:00:00"/>
    <x v="1"/>
    <x v="1"/>
    <x v="0"/>
    <x v="1"/>
    <s v="Mr BOUGRINE Houssain"/>
    <x v="123"/>
  </r>
  <r>
    <x v="225"/>
    <x v="1"/>
    <x v="1"/>
    <x v="1"/>
    <d v="2017-09-28T00:00:00"/>
    <x v="1"/>
    <x v="3"/>
    <x v="0"/>
    <x v="1"/>
    <s v="Sophie Charlemagne"/>
    <x v="1"/>
  </r>
  <r>
    <x v="226"/>
    <x v="1"/>
    <x v="1"/>
    <x v="1"/>
    <d v="2018-04-13T00:00:00"/>
    <x v="0"/>
    <x v="10"/>
    <x v="0"/>
    <x v="3"/>
    <s v="Lydie BORRAS"/>
    <x v="1"/>
  </r>
  <r>
    <x v="227"/>
    <x v="1"/>
    <x v="1"/>
    <x v="1"/>
    <d v="2018-06-01T00:00:00"/>
    <x v="0"/>
    <x v="11"/>
    <x v="0"/>
    <x v="2"/>
    <s v="Mr Marcouillé-casque"/>
    <x v="1"/>
  </r>
  <r>
    <x v="228"/>
    <x v="1"/>
    <x v="1"/>
    <x v="1"/>
    <d v="2017-08-09T00:00:00"/>
    <x v="1"/>
    <x v="7"/>
    <x v="0"/>
    <x v="1"/>
    <s v="PHILIPPE PASSAGEON"/>
    <x v="1"/>
  </r>
  <r>
    <x v="229"/>
    <x v="1"/>
    <x v="1"/>
    <x v="1"/>
    <d v="2018-06-27T00:00:00"/>
    <x v="0"/>
    <x v="11"/>
    <x v="0"/>
    <x v="3"/>
    <s v="Danielle Fillon"/>
    <x v="1"/>
  </r>
  <r>
    <x v="230"/>
    <x v="1"/>
    <x v="1"/>
    <x v="1"/>
    <d v="2018-06-05T00:00:00"/>
    <x v="0"/>
    <x v="11"/>
    <x v="0"/>
    <x v="3"/>
    <s v="Christelle AUPIAIS"/>
    <x v="1"/>
  </r>
  <r>
    <x v="231"/>
    <x v="1"/>
    <x v="1"/>
    <x v="1"/>
    <d v="2018-04-03T00:00:00"/>
    <x v="0"/>
    <x v="10"/>
    <x v="0"/>
    <x v="1"/>
    <s v="Philippe MOREAU"/>
    <x v="1"/>
  </r>
  <r>
    <x v="232"/>
    <x v="1"/>
    <x v="1"/>
    <x v="1"/>
    <d v="2017-09-11T00:00:00"/>
    <x v="1"/>
    <x v="3"/>
    <x v="0"/>
    <x v="1"/>
    <s v="DENIBAUD Loic"/>
    <x v="1"/>
  </r>
  <r>
    <x v="233"/>
    <x v="1"/>
    <x v="1"/>
    <x v="1"/>
    <d v="2018-06-28T00:00:00"/>
    <x v="0"/>
    <x v="11"/>
    <x v="0"/>
    <x v="2"/>
    <s v="MME DOHAM-CASQUES"/>
    <x v="1"/>
  </r>
  <r>
    <x v="234"/>
    <x v="0"/>
    <x v="0"/>
    <x v="0"/>
    <d v="2018-06-28T00:00:00"/>
    <x v="0"/>
    <x v="11"/>
    <x v="0"/>
    <x v="2"/>
    <s v="MR PRENTOUT-Lampe"/>
    <x v="124"/>
  </r>
  <r>
    <x v="235"/>
    <x v="1"/>
    <x v="1"/>
    <x v="1"/>
    <d v="2018-06-07T00:00:00"/>
    <x v="0"/>
    <x v="11"/>
    <x v="0"/>
    <x v="1"/>
    <s v="Arnaud Marcouillé"/>
    <x v="1"/>
  </r>
  <r>
    <x v="236"/>
    <x v="1"/>
    <x v="1"/>
    <x v="1"/>
    <d v="2018-03-02T00:00:00"/>
    <x v="0"/>
    <x v="2"/>
    <x v="0"/>
    <x v="2"/>
    <s v="MME MOULLEC"/>
    <x v="1"/>
  </r>
  <r>
    <x v="237"/>
    <x v="1"/>
    <x v="1"/>
    <x v="1"/>
    <d v="2018-07-06T00:00:00"/>
    <x v="0"/>
    <x v="6"/>
    <x v="0"/>
    <x v="3"/>
    <s v="Philippe HAVRET"/>
    <x v="1"/>
  </r>
  <r>
    <x v="238"/>
    <x v="0"/>
    <x v="0"/>
    <x v="0"/>
    <d v="2018-07-06T00:00:00"/>
    <x v="0"/>
    <x v="6"/>
    <x v="0"/>
    <x v="2"/>
    <s v="MR AUBERT-APN"/>
    <x v="125"/>
  </r>
  <r>
    <x v="239"/>
    <x v="0"/>
    <x v="0"/>
    <x v="0"/>
    <d v="2018-07-18T00:00:00"/>
    <x v="0"/>
    <x v="6"/>
    <x v="0"/>
    <x v="2"/>
    <s v="MME GRIHON -DIVERS"/>
    <x v="126"/>
  </r>
  <r>
    <x v="240"/>
    <x v="1"/>
    <x v="1"/>
    <x v="1"/>
    <d v="2018-08-17T00:00:00"/>
    <x v="0"/>
    <x v="7"/>
    <x v="0"/>
    <x v="2"/>
    <s v="MR GARDE"/>
    <x v="1"/>
  </r>
  <r>
    <x v="241"/>
    <x v="0"/>
    <x v="0"/>
    <x v="0"/>
    <d v="2018-08-13T00:00:00"/>
    <x v="0"/>
    <x v="7"/>
    <x v="0"/>
    <x v="1"/>
    <s v=""/>
    <x v="127"/>
  </r>
  <r>
    <x v="242"/>
    <x v="1"/>
    <x v="1"/>
    <x v="1"/>
    <d v="2018-09-28T00:00:00"/>
    <x v="0"/>
    <x v="3"/>
    <x v="0"/>
    <x v="2"/>
    <s v="MR PRENTOUT-VGA2HDU"/>
    <x v="1"/>
  </r>
  <r>
    <x v="243"/>
    <x v="0"/>
    <x v="0"/>
    <x v="0"/>
    <d v="2018-10-04T00:00:00"/>
    <x v="0"/>
    <x v="8"/>
    <x v="0"/>
    <x v="2"/>
    <s v="MR DETREE-Divers"/>
    <x v="128"/>
  </r>
  <r>
    <x v="244"/>
    <x v="0"/>
    <x v="0"/>
    <x v="0"/>
    <d v="2018-10-16T00:00:00"/>
    <x v="0"/>
    <x v="8"/>
    <x v="0"/>
    <x v="2"/>
    <s v="MME ZADWORNA -ZEBRA"/>
    <x v="129"/>
  </r>
  <r>
    <x v="245"/>
    <x v="1"/>
    <x v="1"/>
    <x v="1"/>
    <d v="2018-10-16T00:00:00"/>
    <x v="0"/>
    <x v="8"/>
    <x v="0"/>
    <x v="2"/>
    <s v="CORADIN - COQUE RENF"/>
    <x v="1"/>
  </r>
  <r>
    <x v="246"/>
    <x v="1"/>
    <x v="1"/>
    <x v="1"/>
    <d v="2018-10-10T00:00:00"/>
    <x v="0"/>
    <x v="8"/>
    <x v="0"/>
    <x v="3"/>
    <s v="Delphine OSTIN"/>
    <x v="1"/>
  </r>
  <r>
    <x v="247"/>
    <x v="1"/>
    <x v="1"/>
    <x v="1"/>
    <d v="2018-11-14T00:00:00"/>
    <x v="0"/>
    <x v="4"/>
    <x v="0"/>
    <x v="1"/>
    <s v="MR RAVOLD-TABLEAU"/>
    <x v="1"/>
  </r>
  <r>
    <x v="248"/>
    <x v="0"/>
    <x v="0"/>
    <x v="0"/>
    <d v="2018-11-14T00:00:00"/>
    <x v="0"/>
    <x v="4"/>
    <x v="0"/>
    <x v="2"/>
    <s v="W02-4500885863"/>
    <x v="130"/>
  </r>
  <r>
    <x v="249"/>
    <x v="0"/>
    <x v="0"/>
    <x v="0"/>
    <d v="2018-11-15T00:00:00"/>
    <x v="0"/>
    <x v="4"/>
    <x v="0"/>
    <x v="2"/>
    <s v="DENIBAUD - ACCESSOIR"/>
    <x v="131"/>
  </r>
  <r>
    <x v="250"/>
    <x v="0"/>
    <x v="0"/>
    <x v="0"/>
    <d v="2018-11-26T00:00:00"/>
    <x v="0"/>
    <x v="4"/>
    <x v="0"/>
    <x v="3"/>
    <s v="Cécile TEXIER"/>
    <x v="132"/>
  </r>
  <r>
    <x v="251"/>
    <x v="1"/>
    <x v="1"/>
    <x v="1"/>
    <d v="2018-12-13T00:00:00"/>
    <x v="0"/>
    <x v="0"/>
    <x v="0"/>
    <x v="0"/>
    <s v="LANGLOIS - CABLE"/>
    <x v="1"/>
  </r>
  <r>
    <x v="252"/>
    <x v="0"/>
    <x v="0"/>
    <x v="0"/>
    <d v="2018-12-20T00:00:00"/>
    <x v="0"/>
    <x v="0"/>
    <x v="1"/>
    <x v="0"/>
    <s v="Y78-4500807204"/>
    <x v="133"/>
  </r>
  <r>
    <x v="253"/>
    <x v="1"/>
    <x v="1"/>
    <x v="1"/>
    <d v="2018-12-18T00:00:00"/>
    <x v="0"/>
    <x v="0"/>
    <x v="1"/>
    <x v="1"/>
    <s v="Eric CHEVALIER"/>
    <x v="1"/>
  </r>
  <r>
    <x v="254"/>
    <x v="0"/>
    <x v="0"/>
    <x v="0"/>
    <d v="2018-12-17T00:00:00"/>
    <x v="0"/>
    <x v="0"/>
    <x v="0"/>
    <x v="0"/>
    <s v="MORIC-YUBIKEY"/>
    <x v="134"/>
  </r>
  <r>
    <x v="255"/>
    <x v="0"/>
    <x v="0"/>
    <x v="0"/>
    <d v="2018-12-17T00:00:00"/>
    <x v="0"/>
    <x v="0"/>
    <x v="0"/>
    <x v="0"/>
    <s v="P000168630"/>
    <x v="135"/>
  </r>
  <r>
    <x v="256"/>
    <x v="2"/>
    <x v="0"/>
    <x v="0"/>
    <d v="2018-12-20T00:00:00"/>
    <x v="0"/>
    <x v="0"/>
    <x v="0"/>
    <x v="0"/>
    <s v="W02-4500889031"/>
    <x v="136"/>
  </r>
  <r>
    <x v="257"/>
    <x v="0"/>
    <x v="0"/>
    <x v="0"/>
    <d v="2018-12-20T00:00:00"/>
    <x v="0"/>
    <x v="0"/>
    <x v="0"/>
    <x v="0"/>
    <s v="3200203995"/>
    <x v="137"/>
  </r>
  <r>
    <x v="258"/>
    <x v="0"/>
    <x v="0"/>
    <x v="0"/>
    <d v="2018-12-20T00:00:00"/>
    <x v="0"/>
    <x v="0"/>
    <x v="0"/>
    <x v="0"/>
    <s v="3200203996"/>
    <x v="138"/>
  </r>
  <r>
    <x v="259"/>
    <x v="1"/>
    <x v="1"/>
    <x v="1"/>
    <d v="2019-01-07T00:00:00"/>
    <x v="2"/>
    <x v="1"/>
    <x v="0"/>
    <x v="1"/>
    <s v="DESTRUEL - CASQUE"/>
    <x v="1"/>
  </r>
  <r>
    <x v="260"/>
    <x v="0"/>
    <x v="0"/>
    <x v="0"/>
    <d v="2019-01-23T00:00:00"/>
    <x v="2"/>
    <x v="1"/>
    <x v="0"/>
    <x v="0"/>
    <s v="prentout"/>
    <x v="139"/>
  </r>
  <r>
    <x v="261"/>
    <x v="0"/>
    <x v="0"/>
    <x v="0"/>
    <d v="2019-01-23T00:00:00"/>
    <x v="2"/>
    <x v="1"/>
    <x v="0"/>
    <x v="0"/>
    <s v="P000175771"/>
    <x v="140"/>
  </r>
  <r>
    <x v="262"/>
    <x v="0"/>
    <x v="0"/>
    <x v="0"/>
    <d v="2019-01-08T00:00:00"/>
    <x v="2"/>
    <x v="1"/>
    <x v="0"/>
    <x v="0"/>
    <s v="P000172746"/>
    <x v="141"/>
  </r>
  <r>
    <x v="263"/>
    <x v="0"/>
    <x v="0"/>
    <x v="0"/>
    <d v="2019-01-10T00:00:00"/>
    <x v="2"/>
    <x v="1"/>
    <x v="0"/>
    <x v="0"/>
    <s v="C11-4500889922"/>
    <x v="142"/>
  </r>
  <r>
    <x v="264"/>
    <x v="1"/>
    <x v="3"/>
    <x v="1"/>
    <d v="2019-01-10T00:00:00"/>
    <x v="2"/>
    <x v="1"/>
    <x v="0"/>
    <x v="3"/>
    <s v="Arnaud Marcouillé"/>
    <x v="1"/>
  </r>
  <r>
    <x v="265"/>
    <x v="0"/>
    <x v="0"/>
    <x v="0"/>
    <d v="2019-01-10T00:00:00"/>
    <x v="2"/>
    <x v="1"/>
    <x v="0"/>
    <x v="3"/>
    <s v="Sylvie ROUSSELOT"/>
    <x v="143"/>
  </r>
  <r>
    <x v="266"/>
    <x v="0"/>
    <x v="0"/>
    <x v="0"/>
    <d v="2019-01-10T00:00:00"/>
    <x v="2"/>
    <x v="1"/>
    <x v="0"/>
    <x v="3"/>
    <s v="Cécile TEXIER"/>
    <x v="144"/>
  </r>
  <r>
    <x v="267"/>
    <x v="0"/>
    <x v="0"/>
    <x v="0"/>
    <d v="2019-01-11T00:00:00"/>
    <x v="2"/>
    <x v="1"/>
    <x v="0"/>
    <x v="0"/>
    <s v="PRENTOUT"/>
    <x v="145"/>
  </r>
  <r>
    <x v="268"/>
    <x v="0"/>
    <x v="0"/>
    <x v="0"/>
    <d v="2019-02-14T00:00:00"/>
    <x v="2"/>
    <x v="9"/>
    <x v="0"/>
    <x v="3"/>
    <s v="Arnaud Marcouillé"/>
    <x v="146"/>
  </r>
  <r>
    <x v="269"/>
    <x v="1"/>
    <x v="3"/>
    <x v="1"/>
    <d v="2019-02-13T00:00:00"/>
    <x v="2"/>
    <x v="9"/>
    <x v="0"/>
    <x v="3"/>
    <s v="Christelle ODASSO"/>
    <x v="1"/>
  </r>
  <r>
    <x v="270"/>
    <x v="1"/>
    <x v="3"/>
    <x v="1"/>
    <d v="2019-02-13T00:00:00"/>
    <x v="2"/>
    <x v="9"/>
    <x v="0"/>
    <x v="3"/>
    <s v="Etienne BRIAL"/>
    <x v="1"/>
  </r>
  <r>
    <x v="271"/>
    <x v="1"/>
    <x v="1"/>
    <x v="1"/>
    <d v="2019-03-06T00:00:00"/>
    <x v="2"/>
    <x v="2"/>
    <x v="1"/>
    <x v="0"/>
    <s v="JONCART"/>
    <x v="1"/>
  </r>
  <r>
    <x v="272"/>
    <x v="0"/>
    <x v="0"/>
    <x v="0"/>
    <d v="2019-03-06T00:00:00"/>
    <x v="2"/>
    <x v="2"/>
    <x v="0"/>
    <x v="3"/>
    <s v="Sylvie ROUSSELOT"/>
    <x v="147"/>
  </r>
  <r>
    <x v="273"/>
    <x v="0"/>
    <x v="0"/>
    <x v="0"/>
    <d v="2019-10-28T00:00:00"/>
    <x v="2"/>
    <x v="8"/>
    <x v="1"/>
    <x v="3"/>
    <s v="Philippe MOREAU"/>
    <x v="148"/>
  </r>
  <r>
    <x v="274"/>
    <x v="0"/>
    <x v="0"/>
    <x v="0"/>
    <d v="2019-03-29T00:00:00"/>
    <x v="2"/>
    <x v="2"/>
    <x v="0"/>
    <x v="0"/>
    <s v="TIE-4500895904"/>
    <x v="149"/>
  </r>
  <r>
    <x v="275"/>
    <x v="0"/>
    <x v="0"/>
    <x v="0"/>
    <d v="2019-04-08T00:00:00"/>
    <x v="2"/>
    <x v="10"/>
    <x v="0"/>
    <x v="0"/>
    <s v="VERGRUCHT"/>
    <x v="150"/>
  </r>
  <r>
    <x v="276"/>
    <x v="1"/>
    <x v="1"/>
    <x v="1"/>
    <d v="2017-02-14T00:00:00"/>
    <x v="1"/>
    <x v="9"/>
    <x v="0"/>
    <x v="1"/>
    <s v="OUDOUL MONNIER M.C."/>
    <x v="1"/>
  </r>
  <r>
    <x v="277"/>
    <x v="2"/>
    <x v="0"/>
    <x v="0"/>
    <d v="2017-02-16T00:00:00"/>
    <x v="1"/>
    <x v="9"/>
    <x v="0"/>
    <x v="1"/>
    <s v="Mr BOUGRINE Houssain"/>
    <x v="151"/>
  </r>
  <r>
    <x v="278"/>
    <x v="1"/>
    <x v="1"/>
    <x v="1"/>
    <d v="2018-06-04T00:00:00"/>
    <x v="0"/>
    <x v="11"/>
    <x v="0"/>
    <x v="3"/>
    <s v="Guillaume Cognée"/>
    <x v="1"/>
  </r>
  <r>
    <x v="279"/>
    <x v="1"/>
    <x v="1"/>
    <x v="1"/>
    <d v="2017-09-20T00:00:00"/>
    <x v="1"/>
    <x v="3"/>
    <x v="0"/>
    <x v="1"/>
    <s v="GODINEAU Sandrine"/>
    <x v="1"/>
  </r>
  <r>
    <x v="280"/>
    <x v="1"/>
    <x v="1"/>
    <x v="1"/>
    <d v="2017-10-04T00:00:00"/>
    <x v="1"/>
    <x v="8"/>
    <x v="0"/>
    <x v="1"/>
    <s v="AKIL Yamina"/>
    <x v="1"/>
  </r>
  <r>
    <x v="281"/>
    <x v="1"/>
    <x v="1"/>
    <x v="1"/>
    <d v="2018-04-09T00:00:00"/>
    <x v="0"/>
    <x v="10"/>
    <x v="0"/>
    <x v="3"/>
    <s v="Antoine Madon"/>
    <x v="1"/>
  </r>
  <r>
    <x v="282"/>
    <x v="1"/>
    <x v="1"/>
    <x v="1"/>
    <d v="2018-04-09T00:00:00"/>
    <x v="0"/>
    <x v="10"/>
    <x v="0"/>
    <x v="2"/>
    <s v="MME PEREIRA-Alcatel"/>
    <x v="1"/>
  </r>
  <r>
    <x v="283"/>
    <x v="1"/>
    <x v="1"/>
    <x v="1"/>
    <d v="2018-06-28T00:00:00"/>
    <x v="0"/>
    <x v="11"/>
    <x v="0"/>
    <x v="3"/>
    <s v="Arnaud Marcouillé"/>
    <x v="1"/>
  </r>
  <r>
    <x v="284"/>
    <x v="0"/>
    <x v="0"/>
    <x v="0"/>
    <d v="2018-06-07T00:00:00"/>
    <x v="0"/>
    <x v="11"/>
    <x v="0"/>
    <x v="2"/>
    <s v="DETREE Samuel-Lot 2"/>
    <x v="152"/>
  </r>
  <r>
    <x v="285"/>
    <x v="0"/>
    <x v="0"/>
    <x v="0"/>
    <d v="2019-02-15T00:00:00"/>
    <x v="2"/>
    <x v="9"/>
    <x v="0"/>
    <x v="0"/>
    <s v="Q26-4500809830"/>
    <x v="153"/>
  </r>
  <r>
    <x v="286"/>
    <x v="1"/>
    <x v="1"/>
    <x v="1"/>
    <d v="2018-05-18T00:00:00"/>
    <x v="0"/>
    <x v="5"/>
    <x v="0"/>
    <x v="3"/>
    <s v="Pascale PEPPOLONI"/>
    <x v="1"/>
  </r>
  <r>
    <x v="287"/>
    <x v="1"/>
    <x v="1"/>
    <x v="1"/>
    <d v="2018-04-25T00:00:00"/>
    <x v="0"/>
    <x v="10"/>
    <x v="0"/>
    <x v="2"/>
    <s v=""/>
    <x v="1"/>
  </r>
  <r>
    <x v="288"/>
    <x v="1"/>
    <x v="1"/>
    <x v="1"/>
    <d v="2018-06-15T00:00:00"/>
    <x v="0"/>
    <x v="11"/>
    <x v="0"/>
    <x v="2"/>
    <s v="Sylvie HALLOT"/>
    <x v="1"/>
  </r>
  <r>
    <x v="289"/>
    <x v="0"/>
    <x v="0"/>
    <x v="0"/>
    <d v="2018-07-19T00:00:00"/>
    <x v="0"/>
    <x v="6"/>
    <x v="0"/>
    <x v="3"/>
    <s v="Arnaud Marcouillé"/>
    <x v="154"/>
  </r>
  <r>
    <x v="290"/>
    <x v="1"/>
    <x v="1"/>
    <x v="1"/>
    <d v="2018-07-23T00:00:00"/>
    <x v="0"/>
    <x v="6"/>
    <x v="0"/>
    <x v="2"/>
    <s v="MR VITTEAUT-ECRANS"/>
    <x v="1"/>
  </r>
  <r>
    <x v="291"/>
    <x v="1"/>
    <x v="1"/>
    <x v="1"/>
    <d v="2018-07-03T00:00:00"/>
    <x v="0"/>
    <x v="6"/>
    <x v="0"/>
    <x v="3"/>
    <s v="Audrey BLANCHARD"/>
    <x v="1"/>
  </r>
  <r>
    <x v="292"/>
    <x v="0"/>
    <x v="0"/>
    <x v="0"/>
    <d v="2018-07-03T00:00:00"/>
    <x v="0"/>
    <x v="6"/>
    <x v="0"/>
    <x v="1"/>
    <s v="Virginie GUEZENNEC"/>
    <x v="155"/>
  </r>
  <r>
    <x v="293"/>
    <x v="1"/>
    <x v="1"/>
    <x v="1"/>
    <d v="2018-09-03T00:00:00"/>
    <x v="0"/>
    <x v="3"/>
    <x v="0"/>
    <x v="2"/>
    <s v="MR DE OLIVEIRA-ADAPT"/>
    <x v="1"/>
  </r>
  <r>
    <x v="294"/>
    <x v="0"/>
    <x v="0"/>
    <x v="0"/>
    <d v="2018-09-11T00:00:00"/>
    <x v="0"/>
    <x v="3"/>
    <x v="0"/>
    <x v="3"/>
    <s v="Julie MAKHBOUS"/>
    <x v="156"/>
  </r>
  <r>
    <x v="295"/>
    <x v="0"/>
    <x v="0"/>
    <x v="0"/>
    <d v="2018-09-11T00:00:00"/>
    <x v="0"/>
    <x v="3"/>
    <x v="0"/>
    <x v="3"/>
    <s v="Alexandre Garonnaire"/>
    <x v="157"/>
  </r>
  <r>
    <x v="296"/>
    <x v="1"/>
    <x v="1"/>
    <x v="1"/>
    <d v="2018-09-11T00:00:00"/>
    <x v="0"/>
    <x v="3"/>
    <x v="0"/>
    <x v="2"/>
    <s v="MME THOMAS-"/>
    <x v="1"/>
  </r>
  <r>
    <x v="297"/>
    <x v="1"/>
    <x v="1"/>
    <x v="1"/>
    <d v="2018-10-18T00:00:00"/>
    <x v="0"/>
    <x v="8"/>
    <x v="0"/>
    <x v="3"/>
    <s v="Leïla LOURI"/>
    <x v="1"/>
  </r>
  <r>
    <x v="298"/>
    <x v="2"/>
    <x v="0"/>
    <x v="0"/>
    <d v="2018-11-12T00:00:00"/>
    <x v="0"/>
    <x v="4"/>
    <x v="0"/>
    <x v="0"/>
    <s v="MME GLANDOR-GASPARD"/>
    <x v="158"/>
  </r>
  <r>
    <x v="299"/>
    <x v="0"/>
    <x v="0"/>
    <x v="0"/>
    <d v="2018-11-09T00:00:00"/>
    <x v="0"/>
    <x v="4"/>
    <x v="0"/>
    <x v="2"/>
    <s v="DENIBAUD/ ECRAN 27"/>
    <x v="159"/>
  </r>
  <r>
    <x v="300"/>
    <x v="1"/>
    <x v="1"/>
    <x v="1"/>
    <d v="2018-11-14T00:00:00"/>
    <x v="0"/>
    <x v="4"/>
    <x v="0"/>
    <x v="1"/>
    <s v="Madon - ML750E"/>
    <x v="1"/>
  </r>
  <r>
    <x v="301"/>
    <x v="2"/>
    <x v="0"/>
    <x v="0"/>
    <d v="2018-12-11T00:00:00"/>
    <x v="0"/>
    <x v="0"/>
    <x v="0"/>
    <x v="3"/>
    <s v="Cyrille Goussard"/>
    <x v="160"/>
  </r>
  <r>
    <x v="302"/>
    <x v="1"/>
    <x v="1"/>
    <x v="1"/>
    <d v="2018-12-12T00:00:00"/>
    <x v="0"/>
    <x v="0"/>
    <x v="0"/>
    <x v="3"/>
    <s v="Philippe MOREAU"/>
    <x v="1"/>
  </r>
  <r>
    <x v="303"/>
    <x v="0"/>
    <x v="0"/>
    <x v="0"/>
    <d v="2018-12-26T00:00:00"/>
    <x v="0"/>
    <x v="0"/>
    <x v="0"/>
    <x v="0"/>
    <s v="3200204041"/>
    <x v="161"/>
  </r>
  <r>
    <x v="304"/>
    <x v="0"/>
    <x v="0"/>
    <x v="0"/>
    <d v="2018-12-27T00:00:00"/>
    <x v="0"/>
    <x v="0"/>
    <x v="0"/>
    <x v="0"/>
    <s v="TIS-4500882554"/>
    <x v="162"/>
  </r>
  <r>
    <x v="305"/>
    <x v="1"/>
    <x v="1"/>
    <x v="1"/>
    <d v="2018-12-28T00:00:00"/>
    <x v="0"/>
    <x v="0"/>
    <x v="0"/>
    <x v="0"/>
    <s v="TIS-4500882554"/>
    <x v="1"/>
  </r>
  <r>
    <x v="306"/>
    <x v="0"/>
    <x v="0"/>
    <x v="0"/>
    <d v="2018-12-31T00:00:00"/>
    <x v="0"/>
    <x v="0"/>
    <x v="0"/>
    <x v="0"/>
    <s v="P0001702228"/>
    <x v="163"/>
  </r>
  <r>
    <x v="307"/>
    <x v="1"/>
    <x v="1"/>
    <x v="1"/>
    <d v="2019-01-02T00:00:00"/>
    <x v="2"/>
    <x v="1"/>
    <x v="0"/>
    <x v="3"/>
    <s v="Philippe MOREAU"/>
    <x v="1"/>
  </r>
  <r>
    <x v="308"/>
    <x v="0"/>
    <x v="0"/>
    <x v="0"/>
    <d v="2019-02-13T00:00:00"/>
    <x v="2"/>
    <x v="9"/>
    <x v="0"/>
    <x v="0"/>
    <s v="P000181914"/>
    <x v="164"/>
  </r>
  <r>
    <x v="309"/>
    <x v="0"/>
    <x v="0"/>
    <x v="0"/>
    <d v="2019-02-15T00:00:00"/>
    <x v="2"/>
    <x v="9"/>
    <x v="0"/>
    <x v="0"/>
    <s v="LECARPENTIER"/>
    <x v="165"/>
  </r>
  <r>
    <x v="310"/>
    <x v="1"/>
    <x v="3"/>
    <x v="1"/>
    <d v="2019-03-18T00:00:00"/>
    <x v="2"/>
    <x v="2"/>
    <x v="0"/>
    <x v="3"/>
    <s v="Arnaud Marcouillé"/>
    <x v="1"/>
  </r>
  <r>
    <x v="311"/>
    <x v="1"/>
    <x v="3"/>
    <x v="1"/>
    <d v="2019-03-18T00:00:00"/>
    <x v="2"/>
    <x v="2"/>
    <x v="0"/>
    <x v="5"/>
    <s v="Angélique DOUCET"/>
    <x v="1"/>
  </r>
  <r>
    <x v="312"/>
    <x v="0"/>
    <x v="0"/>
    <x v="0"/>
    <d v="2019-03-11T00:00:00"/>
    <x v="2"/>
    <x v="2"/>
    <x v="0"/>
    <x v="3"/>
    <s v="Sylvie ROUSSELOT"/>
    <x v="166"/>
  </r>
  <r>
    <x v="313"/>
    <x v="2"/>
    <x v="0"/>
    <x v="0"/>
    <d v="2019-03-18T00:00:00"/>
    <x v="2"/>
    <x v="2"/>
    <x v="0"/>
    <x v="3"/>
    <s v="Rémi Le Morvan"/>
    <x v="167"/>
  </r>
  <r>
    <x v="314"/>
    <x v="0"/>
    <x v="0"/>
    <x v="0"/>
    <d v="2019-03-18T00:00:00"/>
    <x v="2"/>
    <x v="2"/>
    <x v="0"/>
    <x v="3"/>
    <s v="Arnaud Marcouillé"/>
    <x v="168"/>
  </r>
  <r>
    <x v="315"/>
    <x v="1"/>
    <x v="1"/>
    <x v="1"/>
    <d v="2019-04-02T00:00:00"/>
    <x v="2"/>
    <x v="10"/>
    <x v="0"/>
    <x v="0"/>
    <s v="joncart"/>
    <x v="1"/>
  </r>
  <r>
    <x v="316"/>
    <x v="0"/>
    <x v="0"/>
    <x v="0"/>
    <d v="2019-04-02T00:00:00"/>
    <x v="2"/>
    <x v="10"/>
    <x v="0"/>
    <x v="0"/>
    <s v="PRENTOUT-HDMI PLAT"/>
    <x v="169"/>
  </r>
  <r>
    <x v="317"/>
    <x v="1"/>
    <x v="3"/>
    <x v="1"/>
    <d v="2019-05-10T00:00:00"/>
    <x v="2"/>
    <x v="5"/>
    <x v="0"/>
    <x v="3"/>
    <s v="Arnaud Marcouillé"/>
    <x v="1"/>
  </r>
  <r>
    <x v="318"/>
    <x v="1"/>
    <x v="1"/>
    <x v="1"/>
    <d v="2019-06-18T00:00:00"/>
    <x v="2"/>
    <x v="11"/>
    <x v="0"/>
    <x v="0"/>
    <s v="PRENTOUT"/>
    <x v="1"/>
  </r>
  <r>
    <x v="319"/>
    <x v="1"/>
    <x v="1"/>
    <x v="1"/>
    <d v="2019-06-17T00:00:00"/>
    <x v="2"/>
    <x v="11"/>
    <x v="0"/>
    <x v="0"/>
    <s v="GLANDOR"/>
    <x v="1"/>
  </r>
  <r>
    <x v="320"/>
    <x v="1"/>
    <x v="3"/>
    <x v="1"/>
    <d v="2019-06-17T00:00:00"/>
    <x v="2"/>
    <x v="11"/>
    <x v="1"/>
    <x v="5"/>
    <s v="DA19035027"/>
    <x v="1"/>
  </r>
  <r>
    <x v="321"/>
    <x v="0"/>
    <x v="0"/>
    <x v="0"/>
    <d v="2019-06-06T00:00:00"/>
    <x v="2"/>
    <x v="11"/>
    <x v="0"/>
    <x v="3"/>
    <s v="Stéphane DESTRUEL"/>
    <x v="170"/>
  </r>
  <r>
    <x v="322"/>
    <x v="0"/>
    <x v="0"/>
    <x v="0"/>
    <d v="2019-06-13T00:00:00"/>
    <x v="2"/>
    <x v="11"/>
    <x v="0"/>
    <x v="3"/>
    <s v="Arnaud Marcouillé"/>
    <x v="171"/>
  </r>
  <r>
    <x v="323"/>
    <x v="1"/>
    <x v="1"/>
    <x v="1"/>
    <d v="2019-07-10T00:00:00"/>
    <x v="2"/>
    <x v="6"/>
    <x v="0"/>
    <x v="0"/>
    <s v="PRENTOUT"/>
    <x v="1"/>
  </r>
  <r>
    <x v="324"/>
    <x v="0"/>
    <x v="0"/>
    <x v="0"/>
    <d v="2019-07-10T00:00:00"/>
    <x v="2"/>
    <x v="6"/>
    <x v="1"/>
    <x v="0"/>
    <s v="390707 - 2"/>
    <x v="172"/>
  </r>
  <r>
    <x v="325"/>
    <x v="0"/>
    <x v="0"/>
    <x v="0"/>
    <d v="2019-07-15T00:00:00"/>
    <x v="2"/>
    <x v="6"/>
    <x v="0"/>
    <x v="0"/>
    <s v="P000223164"/>
    <x v="173"/>
  </r>
  <r>
    <x v="326"/>
    <x v="1"/>
    <x v="1"/>
    <x v="1"/>
    <d v="2019-07-12T00:00:00"/>
    <x v="2"/>
    <x v="6"/>
    <x v="0"/>
    <x v="0"/>
    <s v="FRANCOIS"/>
    <x v="1"/>
  </r>
  <r>
    <x v="327"/>
    <x v="0"/>
    <x v="0"/>
    <x v="0"/>
    <d v="2019-08-12T00:00:00"/>
    <x v="2"/>
    <x v="7"/>
    <x v="1"/>
    <x v="0"/>
    <s v="TII-4500907390"/>
    <x v="174"/>
  </r>
  <r>
    <x v="328"/>
    <x v="0"/>
    <x v="0"/>
    <x v="0"/>
    <d v="2019-09-11T00:00:00"/>
    <x v="2"/>
    <x v="3"/>
    <x v="0"/>
    <x v="0"/>
    <s v="P000222566"/>
    <x v="175"/>
  </r>
  <r>
    <x v="329"/>
    <x v="0"/>
    <x v="0"/>
    <x v="0"/>
    <d v="2019-09-11T00:00:00"/>
    <x v="2"/>
    <x v="3"/>
    <x v="0"/>
    <x v="0"/>
    <s v="EN ATTENTE DETREE"/>
    <x v="176"/>
  </r>
  <r>
    <x v="330"/>
    <x v="1"/>
    <x v="1"/>
    <x v="1"/>
    <d v="2019-09-13T00:00:00"/>
    <x v="2"/>
    <x v="3"/>
    <x v="0"/>
    <x v="3"/>
    <s v="Arnaud Marcouillé"/>
    <x v="1"/>
  </r>
  <r>
    <x v="331"/>
    <x v="0"/>
    <x v="0"/>
    <x v="0"/>
    <d v="2019-01-15T00:00:00"/>
    <x v="2"/>
    <x v="1"/>
    <x v="0"/>
    <x v="3"/>
    <s v="Philippe Moreau"/>
    <x v="177"/>
  </r>
  <r>
    <x v="332"/>
    <x v="1"/>
    <x v="3"/>
    <x v="1"/>
    <d v="2019-01-16T00:00:00"/>
    <x v="2"/>
    <x v="1"/>
    <x v="0"/>
    <x v="3"/>
    <s v="Régine GOEMINE"/>
    <x v="1"/>
  </r>
  <r>
    <x v="333"/>
    <x v="1"/>
    <x v="3"/>
    <x v="1"/>
    <d v="2019-01-16T00:00:00"/>
    <x v="2"/>
    <x v="1"/>
    <x v="0"/>
    <x v="3"/>
    <s v="Pascale DOUMENG"/>
    <x v="1"/>
  </r>
  <r>
    <x v="334"/>
    <x v="0"/>
    <x v="0"/>
    <x v="0"/>
    <d v="2019-01-16T00:00:00"/>
    <x v="2"/>
    <x v="1"/>
    <x v="1"/>
    <x v="0"/>
    <s v="BOUQUET - SERVEUR"/>
    <x v="178"/>
  </r>
  <r>
    <x v="335"/>
    <x v="0"/>
    <x v="0"/>
    <x v="0"/>
    <d v="2019-01-21T00:00:00"/>
    <x v="2"/>
    <x v="1"/>
    <x v="0"/>
    <x v="0"/>
    <s v="P000166718"/>
    <x v="179"/>
  </r>
  <r>
    <x v="336"/>
    <x v="1"/>
    <x v="1"/>
    <x v="1"/>
    <d v="2019-02-19T00:00:00"/>
    <x v="2"/>
    <x v="9"/>
    <x v="0"/>
    <x v="0"/>
    <s v="TIC-4500891976"/>
    <x v="1"/>
  </r>
  <r>
    <x v="337"/>
    <x v="1"/>
    <x v="1"/>
    <x v="1"/>
    <d v="2019-02-20T00:00:00"/>
    <x v="2"/>
    <x v="9"/>
    <x v="0"/>
    <x v="0"/>
    <s v="PROJET RICE T1"/>
    <x v="1"/>
  </r>
  <r>
    <x v="338"/>
    <x v="1"/>
    <x v="1"/>
    <x v="1"/>
    <d v="2019-02-25T00:00:00"/>
    <x v="2"/>
    <x v="9"/>
    <x v="0"/>
    <x v="1"/>
    <s v="Pascal NEUVILLE"/>
    <x v="1"/>
  </r>
  <r>
    <x v="339"/>
    <x v="2"/>
    <x v="0"/>
    <x v="0"/>
    <d v="2019-02-25T00:00:00"/>
    <x v="2"/>
    <x v="9"/>
    <x v="0"/>
    <x v="1"/>
    <s v="Pascal NEUVILLE"/>
    <x v="180"/>
  </r>
  <r>
    <x v="340"/>
    <x v="1"/>
    <x v="1"/>
    <x v="1"/>
    <d v="2019-02-27T00:00:00"/>
    <x v="2"/>
    <x v="9"/>
    <x v="0"/>
    <x v="0"/>
    <s v="denibaud-apple"/>
    <x v="1"/>
  </r>
  <r>
    <x v="341"/>
    <x v="0"/>
    <x v="0"/>
    <x v="0"/>
    <d v="2019-02-27T00:00:00"/>
    <x v="2"/>
    <x v="9"/>
    <x v="0"/>
    <x v="0"/>
    <s v="P000185333"/>
    <x v="181"/>
  </r>
  <r>
    <x v="342"/>
    <x v="0"/>
    <x v="0"/>
    <x v="0"/>
    <d v="2019-02-28T00:00:00"/>
    <x v="2"/>
    <x v="9"/>
    <x v="0"/>
    <x v="0"/>
    <s v="P000185077"/>
    <x v="182"/>
  </r>
  <r>
    <x v="343"/>
    <x v="0"/>
    <x v="0"/>
    <x v="0"/>
    <d v="2019-03-19T00:00:00"/>
    <x v="2"/>
    <x v="2"/>
    <x v="0"/>
    <x v="0"/>
    <s v="NE.4700052260"/>
    <x v="183"/>
  </r>
  <r>
    <x v="344"/>
    <x v="0"/>
    <x v="0"/>
    <x v="0"/>
    <d v="2019-03-20T00:00:00"/>
    <x v="2"/>
    <x v="2"/>
    <x v="0"/>
    <x v="0"/>
    <s v="COUVREUR"/>
    <x v="184"/>
  </r>
  <r>
    <x v="345"/>
    <x v="1"/>
    <x v="1"/>
    <x v="1"/>
    <d v="2019-03-26T00:00:00"/>
    <x v="2"/>
    <x v="2"/>
    <x v="0"/>
    <x v="0"/>
    <s v="COUVREUR"/>
    <x v="1"/>
  </r>
  <r>
    <x v="346"/>
    <x v="0"/>
    <x v="0"/>
    <x v="0"/>
    <d v="2019-04-23T00:00:00"/>
    <x v="2"/>
    <x v="10"/>
    <x v="0"/>
    <x v="0"/>
    <s v="PRENTOUT"/>
    <x v="185"/>
  </r>
  <r>
    <x v="347"/>
    <x v="0"/>
    <x v="0"/>
    <x v="0"/>
    <d v="2019-04-23T00:00:00"/>
    <x v="2"/>
    <x v="10"/>
    <x v="0"/>
    <x v="0"/>
    <s v="DETREE"/>
    <x v="186"/>
  </r>
  <r>
    <x v="348"/>
    <x v="0"/>
    <x v="0"/>
    <x v="0"/>
    <d v="2019-04-23T00:00:00"/>
    <x v="2"/>
    <x v="10"/>
    <x v="0"/>
    <x v="0"/>
    <s v="DETREE"/>
    <x v="187"/>
  </r>
  <r>
    <x v="349"/>
    <x v="1"/>
    <x v="1"/>
    <x v="1"/>
    <d v="2019-05-28T00:00:00"/>
    <x v="2"/>
    <x v="5"/>
    <x v="0"/>
    <x v="0"/>
    <s v="MADON"/>
    <x v="1"/>
  </r>
  <r>
    <x v="350"/>
    <x v="0"/>
    <x v="0"/>
    <x v="0"/>
    <d v="2019-06-27T00:00:00"/>
    <x v="2"/>
    <x v="11"/>
    <x v="1"/>
    <x v="5"/>
    <s v="2331-5350072147"/>
    <x v="188"/>
  </r>
  <r>
    <x v="351"/>
    <x v="1"/>
    <x v="1"/>
    <x v="1"/>
    <d v="2019-07-22T00:00:00"/>
    <x v="2"/>
    <x v="6"/>
    <x v="0"/>
    <x v="0"/>
    <s v="PRENTOUT"/>
    <x v="1"/>
  </r>
  <r>
    <x v="352"/>
    <x v="0"/>
    <x v="0"/>
    <x v="0"/>
    <d v="2019-07-19T00:00:00"/>
    <x v="2"/>
    <x v="6"/>
    <x v="0"/>
    <x v="0"/>
    <s v="P000215128"/>
    <x v="189"/>
  </r>
  <r>
    <x v="353"/>
    <x v="0"/>
    <x v="0"/>
    <x v="0"/>
    <d v="2019-07-24T00:00:00"/>
    <x v="2"/>
    <x v="6"/>
    <x v="0"/>
    <x v="3"/>
    <s v="Lydie BORRAS"/>
    <x v="190"/>
  </r>
  <r>
    <x v="354"/>
    <x v="0"/>
    <x v="0"/>
    <x v="2"/>
    <d v="2020-01-29T00:00:00"/>
    <x v="3"/>
    <x v="1"/>
    <x v="0"/>
    <x v="0"/>
    <s v="200125-ANTICIPATION"/>
    <x v="191"/>
  </r>
  <r>
    <x v="355"/>
    <x v="0"/>
    <x v="0"/>
    <x v="2"/>
    <d v="2020-01-30T00:00:00"/>
    <x v="3"/>
    <x v="1"/>
    <x v="0"/>
    <x v="0"/>
    <s v="200126 anticipation"/>
    <x v="192"/>
  </r>
  <r>
    <x v="356"/>
    <x v="0"/>
    <x v="0"/>
    <x v="2"/>
    <d v="2020-01-30T00:00:00"/>
    <x v="3"/>
    <x v="1"/>
    <x v="0"/>
    <x v="0"/>
    <s v="P000238677"/>
    <x v="193"/>
  </r>
  <r>
    <x v="357"/>
    <x v="1"/>
    <x v="1"/>
    <x v="2"/>
    <d v="2020-01-21T00:00:00"/>
    <x v="3"/>
    <x v="1"/>
    <x v="0"/>
    <x v="3"/>
    <s v="Corinne PINGAUD"/>
    <x v="1"/>
  </r>
  <r>
    <x v="358"/>
    <x v="0"/>
    <x v="0"/>
    <x v="2"/>
    <d v="2020-02-06T00:00:00"/>
    <x v="3"/>
    <x v="9"/>
    <x v="0"/>
    <x v="3"/>
    <s v="Arnaud Marcouillé"/>
    <x v="194"/>
  </r>
  <r>
    <x v="359"/>
    <x v="0"/>
    <x v="0"/>
    <x v="0"/>
    <d v="2019-03-04T00:00:00"/>
    <x v="2"/>
    <x v="2"/>
    <x v="0"/>
    <x v="0"/>
    <s v="3300307445"/>
    <x v="195"/>
  </r>
  <r>
    <x v="360"/>
    <x v="1"/>
    <x v="1"/>
    <x v="1"/>
    <d v="2019-03-21T00:00:00"/>
    <x v="2"/>
    <x v="2"/>
    <x v="0"/>
    <x v="0"/>
    <s v="BURNOUD-"/>
    <x v="1"/>
  </r>
  <r>
    <x v="361"/>
    <x v="0"/>
    <x v="0"/>
    <x v="0"/>
    <d v="2019-03-25T00:00:00"/>
    <x v="2"/>
    <x v="2"/>
    <x v="0"/>
    <x v="0"/>
    <s v="P000197482"/>
    <x v="196"/>
  </r>
  <r>
    <x v="362"/>
    <x v="0"/>
    <x v="0"/>
    <x v="0"/>
    <d v="2019-03-25T00:00:00"/>
    <x v="2"/>
    <x v="2"/>
    <x v="1"/>
    <x v="0"/>
    <s v="VILLIERS LE BEL"/>
    <x v="197"/>
  </r>
  <r>
    <x v="363"/>
    <x v="0"/>
    <x v="0"/>
    <x v="0"/>
    <d v="2019-03-25T00:00:00"/>
    <x v="2"/>
    <x v="2"/>
    <x v="1"/>
    <x v="0"/>
    <s v="VILLIERS LE BEL"/>
    <x v="198"/>
  </r>
  <r>
    <x v="364"/>
    <x v="1"/>
    <x v="1"/>
    <x v="1"/>
    <d v="2019-03-25T00:00:00"/>
    <x v="2"/>
    <x v="2"/>
    <x v="0"/>
    <x v="0"/>
    <s v="BORISOVA"/>
    <x v="1"/>
  </r>
  <r>
    <x v="365"/>
    <x v="0"/>
    <x v="0"/>
    <x v="0"/>
    <d v="2019-04-12T00:00:00"/>
    <x v="2"/>
    <x v="10"/>
    <x v="0"/>
    <x v="0"/>
    <s v="prentout"/>
    <x v="199"/>
  </r>
  <r>
    <x v="366"/>
    <x v="0"/>
    <x v="0"/>
    <x v="0"/>
    <d v="2019-04-16T00:00:00"/>
    <x v="2"/>
    <x v="10"/>
    <x v="0"/>
    <x v="3"/>
    <s v="Eric CLEMENT"/>
    <x v="200"/>
  </r>
  <r>
    <x v="367"/>
    <x v="1"/>
    <x v="1"/>
    <x v="1"/>
    <d v="2019-05-14T00:00:00"/>
    <x v="2"/>
    <x v="5"/>
    <x v="0"/>
    <x v="3"/>
    <s v="Arnaud Marcouillé"/>
    <x v="1"/>
  </r>
  <r>
    <x v="368"/>
    <x v="0"/>
    <x v="0"/>
    <x v="0"/>
    <d v="2019-05-15T00:00:00"/>
    <x v="2"/>
    <x v="5"/>
    <x v="0"/>
    <x v="0"/>
    <s v="J01-4500902041"/>
    <x v="201"/>
  </r>
  <r>
    <x v="369"/>
    <x v="1"/>
    <x v="1"/>
    <x v="1"/>
    <d v="2019-06-07T00:00:00"/>
    <x v="2"/>
    <x v="11"/>
    <x v="0"/>
    <x v="0"/>
    <s v="DETREE"/>
    <x v="1"/>
  </r>
  <r>
    <x v="370"/>
    <x v="2"/>
    <x v="0"/>
    <x v="0"/>
    <d v="2019-06-07T00:00:00"/>
    <x v="2"/>
    <x v="11"/>
    <x v="0"/>
    <x v="0"/>
    <s v="SV6-4500903542"/>
    <x v="202"/>
  </r>
  <r>
    <x v="371"/>
    <x v="0"/>
    <x v="0"/>
    <x v="0"/>
    <d v="2019-06-18T00:00:00"/>
    <x v="2"/>
    <x v="11"/>
    <x v="0"/>
    <x v="0"/>
    <s v="4200099420"/>
    <x v="203"/>
  </r>
  <r>
    <x v="372"/>
    <x v="1"/>
    <x v="3"/>
    <x v="1"/>
    <d v="2019-07-16T00:00:00"/>
    <x v="2"/>
    <x v="6"/>
    <x v="0"/>
    <x v="3"/>
    <s v="Arnaud Marcouillé"/>
    <x v="1"/>
  </r>
  <r>
    <x v="373"/>
    <x v="1"/>
    <x v="3"/>
    <x v="1"/>
    <d v="2019-07-16T00:00:00"/>
    <x v="2"/>
    <x v="6"/>
    <x v="0"/>
    <x v="3"/>
    <s v="Arnaud Marcouillé"/>
    <x v="1"/>
  </r>
  <r>
    <x v="374"/>
    <x v="0"/>
    <x v="0"/>
    <x v="0"/>
    <d v="2019-07-17T00:00:00"/>
    <x v="2"/>
    <x v="6"/>
    <x v="0"/>
    <x v="3"/>
    <s v="Rémi Le Morvan"/>
    <x v="204"/>
  </r>
  <r>
    <x v="375"/>
    <x v="0"/>
    <x v="0"/>
    <x v="0"/>
    <d v="2019-09-02T00:00:00"/>
    <x v="2"/>
    <x v="3"/>
    <x v="0"/>
    <x v="0"/>
    <s v="E04-4500894447"/>
    <x v="205"/>
  </r>
  <r>
    <x v="376"/>
    <x v="1"/>
    <x v="1"/>
    <x v="1"/>
    <d v="2019-08-29T00:00:00"/>
    <x v="2"/>
    <x v="7"/>
    <x v="0"/>
    <x v="0"/>
    <s v="MARCOUILLE"/>
    <x v="1"/>
  </r>
  <r>
    <x v="377"/>
    <x v="1"/>
    <x v="1"/>
    <x v="2"/>
    <d v="2019-08-28T00:00:00"/>
    <x v="2"/>
    <x v="7"/>
    <x v="0"/>
    <x v="1"/>
    <s v="odasso"/>
    <x v="1"/>
  </r>
  <r>
    <x v="378"/>
    <x v="2"/>
    <x v="0"/>
    <x v="0"/>
    <d v="2019-08-21T00:00:00"/>
    <x v="2"/>
    <x v="7"/>
    <x v="0"/>
    <x v="0"/>
    <s v="aussanaire"/>
    <x v="206"/>
  </r>
  <r>
    <x v="379"/>
    <x v="1"/>
    <x v="1"/>
    <x v="1"/>
    <d v="2019-09-19T00:00:00"/>
    <x v="2"/>
    <x v="3"/>
    <x v="0"/>
    <x v="3"/>
    <s v="MARCOUILLE Arnaud"/>
    <x v="1"/>
  </r>
  <r>
    <x v="380"/>
    <x v="0"/>
    <x v="0"/>
    <x v="2"/>
    <d v="2019-11-04T00:00:00"/>
    <x v="2"/>
    <x v="4"/>
    <x v="0"/>
    <x v="0"/>
    <s v="C17-4500916837"/>
    <x v="207"/>
  </r>
  <r>
    <x v="381"/>
    <x v="0"/>
    <x v="0"/>
    <x v="0"/>
    <d v="2019-11-04T00:00:00"/>
    <x v="2"/>
    <x v="4"/>
    <x v="0"/>
    <x v="0"/>
    <s v="P000230951"/>
    <x v="208"/>
  </r>
  <r>
    <x v="382"/>
    <x v="0"/>
    <x v="0"/>
    <x v="2"/>
    <d v="2019-11-25T00:00:00"/>
    <x v="2"/>
    <x v="4"/>
    <x v="0"/>
    <x v="0"/>
    <s v="191119v2"/>
    <x v="209"/>
  </r>
  <r>
    <x v="383"/>
    <x v="0"/>
    <x v="0"/>
    <x v="2"/>
    <d v="2019-12-11T00:00:00"/>
    <x v="2"/>
    <x v="0"/>
    <x v="1"/>
    <x v="0"/>
    <s v="T25-4500914745"/>
    <x v="210"/>
  </r>
  <r>
    <x v="384"/>
    <x v="0"/>
    <x v="0"/>
    <x v="2"/>
    <d v="2020-01-13T00:00:00"/>
    <x v="3"/>
    <x v="1"/>
    <x v="0"/>
    <x v="3"/>
    <s v="Anne GILLANT"/>
    <x v="211"/>
  </r>
  <r>
    <x v="385"/>
    <x v="2"/>
    <x v="0"/>
    <x v="2"/>
    <d v="2020-02-11T00:00:00"/>
    <x v="3"/>
    <x v="9"/>
    <x v="0"/>
    <x v="0"/>
    <s v="T25-4500917542"/>
    <x v="212"/>
  </r>
  <r>
    <x v="386"/>
    <x v="0"/>
    <x v="0"/>
    <x v="0"/>
    <d v="2019-04-08T00:00:00"/>
    <x v="2"/>
    <x v="10"/>
    <x v="0"/>
    <x v="0"/>
    <s v="BORISOVA"/>
    <x v="213"/>
  </r>
  <r>
    <x v="387"/>
    <x v="0"/>
    <x v="0"/>
    <x v="0"/>
    <d v="2019-04-08T00:00:00"/>
    <x v="2"/>
    <x v="10"/>
    <x v="0"/>
    <x v="3"/>
    <s v="Arnaud Marcouillé"/>
    <x v="214"/>
  </r>
  <r>
    <x v="388"/>
    <x v="0"/>
    <x v="0"/>
    <x v="0"/>
    <d v="2019-04-01T00:00:00"/>
    <x v="2"/>
    <x v="10"/>
    <x v="0"/>
    <x v="0"/>
    <s v="SIONG"/>
    <x v="215"/>
  </r>
  <r>
    <x v="389"/>
    <x v="0"/>
    <x v="0"/>
    <x v="0"/>
    <d v="2019-04-18T00:00:00"/>
    <x v="2"/>
    <x v="10"/>
    <x v="0"/>
    <x v="3"/>
    <s v="Nabil DJEMAME"/>
    <x v="216"/>
  </r>
  <r>
    <x v="390"/>
    <x v="1"/>
    <x v="1"/>
    <x v="1"/>
    <d v="2019-06-03T00:00:00"/>
    <x v="2"/>
    <x v="11"/>
    <x v="0"/>
    <x v="3"/>
    <s v="Arnaud MARCOUILLE"/>
    <x v="1"/>
  </r>
  <r>
    <x v="391"/>
    <x v="0"/>
    <x v="0"/>
    <x v="0"/>
    <d v="2019-06-03T00:00:00"/>
    <x v="2"/>
    <x v="11"/>
    <x v="0"/>
    <x v="0"/>
    <s v="SV6-4500902862"/>
    <x v="217"/>
  </r>
  <r>
    <x v="392"/>
    <x v="0"/>
    <x v="0"/>
    <x v="0"/>
    <d v="2019-06-04T00:00:00"/>
    <x v="2"/>
    <x v="11"/>
    <x v="0"/>
    <x v="0"/>
    <s v="E09-4500902635"/>
    <x v="218"/>
  </r>
  <r>
    <x v="393"/>
    <x v="0"/>
    <x v="0"/>
    <x v="0"/>
    <d v="2019-07-01T00:00:00"/>
    <x v="2"/>
    <x v="6"/>
    <x v="0"/>
    <x v="0"/>
    <s v="TIS-4500907327"/>
    <x v="219"/>
  </r>
  <r>
    <x v="394"/>
    <x v="1"/>
    <x v="1"/>
    <x v="1"/>
    <d v="2019-06-26T00:00:00"/>
    <x v="2"/>
    <x v="11"/>
    <x v="0"/>
    <x v="3"/>
    <s v="Arnaud Marcouillé"/>
    <x v="1"/>
  </r>
  <r>
    <x v="395"/>
    <x v="0"/>
    <x v="0"/>
    <x v="0"/>
    <d v="2019-07-29T00:00:00"/>
    <x v="2"/>
    <x v="6"/>
    <x v="0"/>
    <x v="3"/>
    <s v="Fabienne BOULANIKIAN"/>
    <x v="220"/>
  </r>
  <r>
    <x v="396"/>
    <x v="1"/>
    <x v="1"/>
    <x v="2"/>
    <d v="2019-09-12T00:00:00"/>
    <x v="2"/>
    <x v="3"/>
    <x v="0"/>
    <x v="1"/>
    <s v="CARPENTIER"/>
    <x v="1"/>
  </r>
  <r>
    <x v="397"/>
    <x v="0"/>
    <x v="0"/>
    <x v="0"/>
    <d v="2019-09-03T00:00:00"/>
    <x v="2"/>
    <x v="3"/>
    <x v="0"/>
    <x v="0"/>
    <s v="E13-4500908619"/>
    <x v="221"/>
  </r>
  <r>
    <x v="398"/>
    <x v="0"/>
    <x v="0"/>
    <x v="0"/>
    <d v="2019-09-03T00:00:00"/>
    <x v="2"/>
    <x v="3"/>
    <x v="0"/>
    <x v="0"/>
    <s v="SV6-4500909287"/>
    <x v="222"/>
  </r>
  <r>
    <x v="399"/>
    <x v="0"/>
    <x v="0"/>
    <x v="0"/>
    <d v="2019-09-04T00:00:00"/>
    <x v="2"/>
    <x v="3"/>
    <x v="0"/>
    <x v="0"/>
    <s v="AUSSANAIRE"/>
    <x v="223"/>
  </r>
  <r>
    <x v="400"/>
    <x v="1"/>
    <x v="1"/>
    <x v="1"/>
    <d v="2019-09-04T00:00:00"/>
    <x v="2"/>
    <x v="3"/>
    <x v="0"/>
    <x v="0"/>
    <s v="BORISOVA"/>
    <x v="1"/>
  </r>
  <r>
    <x v="401"/>
    <x v="2"/>
    <x v="0"/>
    <x v="0"/>
    <d v="2019-09-04T00:00:00"/>
    <x v="2"/>
    <x v="3"/>
    <x v="0"/>
    <x v="0"/>
    <s v="EN ATTENTE 190707PB"/>
    <x v="224"/>
  </r>
  <r>
    <x v="402"/>
    <x v="1"/>
    <x v="1"/>
    <x v="1"/>
    <d v="2019-10-04T00:00:00"/>
    <x v="2"/>
    <x v="8"/>
    <x v="0"/>
    <x v="0"/>
    <s v="P000228851"/>
    <x v="1"/>
  </r>
  <r>
    <x v="403"/>
    <x v="0"/>
    <x v="0"/>
    <x v="2"/>
    <d v="2020-03-02T00:00:00"/>
    <x v="3"/>
    <x v="2"/>
    <x v="0"/>
    <x v="0"/>
    <s v="200139"/>
    <x v="225"/>
  </r>
  <r>
    <x v="404"/>
    <x v="1"/>
    <x v="1"/>
    <x v="2"/>
    <d v="2020-03-02T00:00:00"/>
    <x v="3"/>
    <x v="2"/>
    <x v="0"/>
    <x v="0"/>
    <s v="GLANDOR"/>
    <x v="1"/>
  </r>
  <r>
    <x v="405"/>
    <x v="0"/>
    <x v="0"/>
    <x v="2"/>
    <d v="2020-03-02T00:00:00"/>
    <x v="3"/>
    <x v="2"/>
    <x v="0"/>
    <x v="0"/>
    <s v="T07-4500920492"/>
    <x v="226"/>
  </r>
  <r>
    <x v="406"/>
    <x v="0"/>
    <x v="0"/>
    <x v="2"/>
    <d v="2019-11-16T00:00:00"/>
    <x v="2"/>
    <x v="4"/>
    <x v="1"/>
    <x v="0"/>
    <s v="T25-4500913053"/>
    <x v="227"/>
  </r>
  <r>
    <x v="407"/>
    <x v="0"/>
    <x v="0"/>
    <x v="2"/>
    <d v="2019-11-18T00:00:00"/>
    <x v="2"/>
    <x v="4"/>
    <x v="0"/>
    <x v="0"/>
    <s v="DETREE"/>
    <x v="228"/>
  </r>
  <r>
    <x v="408"/>
    <x v="1"/>
    <x v="1"/>
    <x v="1"/>
    <d v="2019-12-03T00:00:00"/>
    <x v="2"/>
    <x v="0"/>
    <x v="0"/>
    <x v="3"/>
    <s v="Xavier GARCIA"/>
    <x v="1"/>
  </r>
  <r>
    <x v="409"/>
    <x v="1"/>
    <x v="1"/>
    <x v="1"/>
    <d v="2019-12-17T00:00:00"/>
    <x v="2"/>
    <x v="0"/>
    <x v="0"/>
    <x v="0"/>
    <s v="AMIEUX"/>
    <x v="1"/>
  </r>
  <r>
    <x v="410"/>
    <x v="0"/>
    <x v="0"/>
    <x v="2"/>
    <d v="2019-12-20T00:00:00"/>
    <x v="2"/>
    <x v="0"/>
    <x v="0"/>
    <x v="0"/>
    <s v="C.Z8000.Z.IO.ITONE1"/>
    <x v="229"/>
  </r>
  <r>
    <x v="411"/>
    <x v="2"/>
    <x v="0"/>
    <x v="2"/>
    <d v="2019-12-23T00:00:00"/>
    <x v="2"/>
    <x v="0"/>
    <x v="0"/>
    <x v="0"/>
    <s v="T22-4500915416"/>
    <x v="230"/>
  </r>
  <r>
    <x v="412"/>
    <x v="0"/>
    <x v="0"/>
    <x v="2"/>
    <d v="2020-01-22T00:00:00"/>
    <x v="3"/>
    <x v="1"/>
    <x v="0"/>
    <x v="3"/>
    <s v="Nabil DJEMAME"/>
    <x v="231"/>
  </r>
  <r>
    <x v="413"/>
    <x v="1"/>
    <x v="3"/>
    <x v="1"/>
    <d v="2019-02-07T00:00:00"/>
    <x v="2"/>
    <x v="9"/>
    <x v="0"/>
    <x v="1"/>
    <s v="Nathalie TALATIZI"/>
    <x v="1"/>
  </r>
  <r>
    <x v="414"/>
    <x v="0"/>
    <x v="0"/>
    <x v="0"/>
    <d v="2019-02-06T00:00:00"/>
    <x v="2"/>
    <x v="9"/>
    <x v="0"/>
    <x v="0"/>
    <s v="detree -etiquette"/>
    <x v="232"/>
  </r>
  <r>
    <x v="415"/>
    <x v="1"/>
    <x v="3"/>
    <x v="1"/>
    <d v="2019-03-04T00:00:00"/>
    <x v="2"/>
    <x v="2"/>
    <x v="0"/>
    <x v="3"/>
    <s v="Philippe MOREAU"/>
    <x v="1"/>
  </r>
  <r>
    <x v="416"/>
    <x v="0"/>
    <x v="0"/>
    <x v="0"/>
    <d v="2019-03-05T00:00:00"/>
    <x v="2"/>
    <x v="2"/>
    <x v="0"/>
    <x v="0"/>
    <s v="waget"/>
    <x v="233"/>
  </r>
  <r>
    <x v="417"/>
    <x v="1"/>
    <x v="1"/>
    <x v="1"/>
    <d v="2019-03-08T00:00:00"/>
    <x v="2"/>
    <x v="2"/>
    <x v="0"/>
    <x v="1"/>
    <s v="Thomas Boisseau"/>
    <x v="1"/>
  </r>
  <r>
    <x v="418"/>
    <x v="0"/>
    <x v="0"/>
    <x v="0"/>
    <d v="2019-03-08T00:00:00"/>
    <x v="2"/>
    <x v="2"/>
    <x v="0"/>
    <x v="3"/>
    <s v="Philippe MOREAU"/>
    <x v="234"/>
  </r>
  <r>
    <x v="419"/>
    <x v="1"/>
    <x v="3"/>
    <x v="1"/>
    <d v="2019-03-08T00:00:00"/>
    <x v="2"/>
    <x v="2"/>
    <x v="0"/>
    <x v="3"/>
    <s v="Philippe MOREAU"/>
    <x v="1"/>
  </r>
  <r>
    <x v="420"/>
    <x v="0"/>
    <x v="0"/>
    <x v="0"/>
    <d v="2019-03-08T00:00:00"/>
    <x v="2"/>
    <x v="2"/>
    <x v="0"/>
    <x v="3"/>
    <s v="Philippe MOREAU"/>
    <x v="235"/>
  </r>
  <r>
    <x v="421"/>
    <x v="1"/>
    <x v="1"/>
    <x v="1"/>
    <d v="2019-03-08T00:00:00"/>
    <x v="2"/>
    <x v="2"/>
    <x v="0"/>
    <x v="0"/>
    <s v="boisseau"/>
    <x v="1"/>
  </r>
  <r>
    <x v="422"/>
    <x v="0"/>
    <x v="0"/>
    <x v="0"/>
    <d v="2019-03-08T00:00:00"/>
    <x v="2"/>
    <x v="2"/>
    <x v="0"/>
    <x v="0"/>
    <s v="ENGIE-BELGIQUE"/>
    <x v="236"/>
  </r>
  <r>
    <x v="423"/>
    <x v="0"/>
    <x v="0"/>
    <x v="0"/>
    <d v="2019-03-08T00:00:00"/>
    <x v="2"/>
    <x v="2"/>
    <x v="0"/>
    <x v="0"/>
    <s v="P000187115"/>
    <x v="237"/>
  </r>
  <r>
    <x v="424"/>
    <x v="1"/>
    <x v="3"/>
    <x v="1"/>
    <d v="2019-03-05T00:00:00"/>
    <x v="2"/>
    <x v="2"/>
    <x v="0"/>
    <x v="3"/>
    <s v="Sophie MOTHES"/>
    <x v="1"/>
  </r>
  <r>
    <x v="425"/>
    <x v="0"/>
    <x v="0"/>
    <x v="0"/>
    <d v="2019-03-28T00:00:00"/>
    <x v="2"/>
    <x v="2"/>
    <x v="0"/>
    <x v="0"/>
    <s v="detree"/>
    <x v="238"/>
  </r>
  <r>
    <x v="426"/>
    <x v="0"/>
    <x v="0"/>
    <x v="0"/>
    <d v="2019-04-05T00:00:00"/>
    <x v="2"/>
    <x v="10"/>
    <x v="0"/>
    <x v="0"/>
    <s v="BOISSEAU"/>
    <x v="239"/>
  </r>
  <r>
    <x v="427"/>
    <x v="1"/>
    <x v="1"/>
    <x v="1"/>
    <d v="2019-04-29T00:00:00"/>
    <x v="2"/>
    <x v="10"/>
    <x v="0"/>
    <x v="0"/>
    <s v="DEBARD"/>
    <x v="1"/>
  </r>
  <r>
    <x v="428"/>
    <x v="0"/>
    <x v="0"/>
    <x v="0"/>
    <d v="2019-05-23T00:00:00"/>
    <x v="2"/>
    <x v="5"/>
    <x v="0"/>
    <x v="0"/>
    <s v="3200210184"/>
    <x v="240"/>
  </r>
  <r>
    <x v="429"/>
    <x v="1"/>
    <x v="1"/>
    <x v="1"/>
    <d v="2019-05-24T00:00:00"/>
    <x v="2"/>
    <x v="5"/>
    <x v="0"/>
    <x v="0"/>
    <s v="GARILHE"/>
    <x v="1"/>
  </r>
  <r>
    <x v="430"/>
    <x v="2"/>
    <x v="0"/>
    <x v="0"/>
    <d v="2019-05-27T00:00:00"/>
    <x v="2"/>
    <x v="5"/>
    <x v="0"/>
    <x v="0"/>
    <s v="190511 DETREE"/>
    <x v="241"/>
  </r>
  <r>
    <x v="431"/>
    <x v="0"/>
    <x v="0"/>
    <x v="0"/>
    <d v="2019-08-23T00:00:00"/>
    <x v="2"/>
    <x v="7"/>
    <x v="0"/>
    <x v="0"/>
    <s v="P000219905"/>
    <x v="242"/>
  </r>
  <r>
    <x v="432"/>
    <x v="2"/>
    <x v="0"/>
    <x v="0"/>
    <d v="2019-08-28T00:00:00"/>
    <x v="2"/>
    <x v="7"/>
    <x v="0"/>
    <x v="0"/>
    <s v="3200213359"/>
    <x v="243"/>
  </r>
  <r>
    <x v="433"/>
    <x v="0"/>
    <x v="0"/>
    <x v="0"/>
    <d v="2019-09-24T00:00:00"/>
    <x v="2"/>
    <x v="3"/>
    <x v="0"/>
    <x v="0"/>
    <s v="E09-4500910355"/>
    <x v="244"/>
  </r>
  <r>
    <x v="434"/>
    <x v="2"/>
    <x v="0"/>
    <x v="0"/>
    <d v="2019-10-14T00:00:00"/>
    <x v="2"/>
    <x v="8"/>
    <x v="0"/>
    <x v="0"/>
    <s v="191003"/>
    <x v="245"/>
  </r>
  <r>
    <x v="435"/>
    <x v="0"/>
    <x v="0"/>
    <x v="0"/>
    <d v="2019-10-14T00:00:00"/>
    <x v="2"/>
    <x v="8"/>
    <x v="0"/>
    <x v="0"/>
    <s v="E09-4500911375"/>
    <x v="246"/>
  </r>
  <r>
    <x v="436"/>
    <x v="0"/>
    <x v="0"/>
    <x v="2"/>
    <d v="2019-11-18T00:00:00"/>
    <x v="2"/>
    <x v="4"/>
    <x v="0"/>
    <x v="0"/>
    <s v="DETREE"/>
    <x v="247"/>
  </r>
  <r>
    <x v="437"/>
    <x v="0"/>
    <x v="0"/>
    <x v="2"/>
    <d v="2020-01-24T00:00:00"/>
    <x v="3"/>
    <x v="1"/>
    <x v="0"/>
    <x v="0"/>
    <s v="en attente 200111v2"/>
    <x v="248"/>
  </r>
  <r>
    <x v="438"/>
    <x v="1"/>
    <x v="1"/>
    <x v="1"/>
    <d v="2020-01-27T00:00:00"/>
    <x v="3"/>
    <x v="1"/>
    <x v="0"/>
    <x v="0"/>
    <s v="DETREE"/>
    <x v="1"/>
  </r>
  <r>
    <x v="439"/>
    <x v="1"/>
    <x v="3"/>
    <x v="1"/>
    <d v="2019-09-26T00:00:00"/>
    <x v="2"/>
    <x v="3"/>
    <x v="0"/>
    <x v="3"/>
    <s v="Céline CARPENTIER"/>
    <x v="1"/>
  </r>
  <r>
    <x v="440"/>
    <x v="0"/>
    <x v="0"/>
    <x v="0"/>
    <d v="2019-10-01T00:00:00"/>
    <x v="2"/>
    <x v="8"/>
    <x v="0"/>
    <x v="0"/>
    <s v="DETREE 190925V2"/>
    <x v="249"/>
  </r>
  <r>
    <x v="441"/>
    <x v="1"/>
    <x v="1"/>
    <x v="1"/>
    <d v="2019-10-25T00:00:00"/>
    <x v="2"/>
    <x v="8"/>
    <x v="0"/>
    <x v="3"/>
    <s v="Xavier GARCIA"/>
    <x v="1"/>
  </r>
  <r>
    <x v="442"/>
    <x v="0"/>
    <x v="0"/>
    <x v="2"/>
    <d v="2019-11-20T00:00:00"/>
    <x v="2"/>
    <x v="4"/>
    <x v="0"/>
    <x v="1"/>
    <s v="P000232498"/>
    <x v="250"/>
  </r>
  <r>
    <x v="443"/>
    <x v="0"/>
    <x v="0"/>
    <x v="2"/>
    <d v="2020-02-12T00:00:00"/>
    <x v="3"/>
    <x v="9"/>
    <x v="0"/>
    <x v="3"/>
    <s v="Fabienne BOULANIKIAN"/>
    <x v="251"/>
  </r>
  <r>
    <x v="444"/>
    <x v="1"/>
    <x v="1"/>
    <x v="2"/>
    <d v="2020-02-12T00:00:00"/>
    <x v="3"/>
    <x v="9"/>
    <x v="0"/>
    <x v="0"/>
    <s v="burnoud"/>
    <x v="1"/>
  </r>
  <r>
    <x v="445"/>
    <x v="1"/>
    <x v="3"/>
    <x v="1"/>
    <d v="2019-03-14T00:00:00"/>
    <x v="2"/>
    <x v="2"/>
    <x v="0"/>
    <x v="3"/>
    <s v="Philippe MOREAU"/>
    <x v="1"/>
  </r>
  <r>
    <x v="446"/>
    <x v="0"/>
    <x v="0"/>
    <x v="0"/>
    <d v="2019-03-12T00:00:00"/>
    <x v="2"/>
    <x v="2"/>
    <x v="0"/>
    <x v="0"/>
    <s v="farid bouazza"/>
    <x v="252"/>
  </r>
  <r>
    <x v="447"/>
    <x v="0"/>
    <x v="0"/>
    <x v="0"/>
    <d v="2019-03-19T00:00:00"/>
    <x v="2"/>
    <x v="2"/>
    <x v="0"/>
    <x v="0"/>
    <s v="defauwe"/>
    <x v="253"/>
  </r>
  <r>
    <x v="448"/>
    <x v="0"/>
    <x v="0"/>
    <x v="0"/>
    <d v="2019-04-05T00:00:00"/>
    <x v="2"/>
    <x v="10"/>
    <x v="0"/>
    <x v="0"/>
    <s v="DOUCET"/>
    <x v="254"/>
  </r>
  <r>
    <x v="449"/>
    <x v="1"/>
    <x v="1"/>
    <x v="1"/>
    <d v="2019-04-10T00:00:00"/>
    <x v="2"/>
    <x v="10"/>
    <x v="0"/>
    <x v="0"/>
    <s v="GARILHE"/>
    <x v="1"/>
  </r>
  <r>
    <x v="450"/>
    <x v="0"/>
    <x v="0"/>
    <x v="0"/>
    <d v="2019-04-19T00:00:00"/>
    <x v="2"/>
    <x v="10"/>
    <x v="0"/>
    <x v="3"/>
    <s v="Landry LAFOLIE"/>
    <x v="255"/>
  </r>
  <r>
    <x v="451"/>
    <x v="0"/>
    <x v="0"/>
    <x v="0"/>
    <d v="2019-05-02T00:00:00"/>
    <x v="2"/>
    <x v="5"/>
    <x v="0"/>
    <x v="0"/>
    <s v="PRENTOUT"/>
    <x v="256"/>
  </r>
  <r>
    <x v="452"/>
    <x v="0"/>
    <x v="0"/>
    <x v="0"/>
    <d v="2019-06-05T00:00:00"/>
    <x v="2"/>
    <x v="11"/>
    <x v="0"/>
    <x v="0"/>
    <s v="P000202580"/>
    <x v="257"/>
  </r>
  <r>
    <x v="453"/>
    <x v="0"/>
    <x v="0"/>
    <x v="0"/>
    <d v="2019-07-05T00:00:00"/>
    <x v="2"/>
    <x v="6"/>
    <x v="1"/>
    <x v="0"/>
    <s v="390707"/>
    <x v="258"/>
  </r>
  <r>
    <x v="454"/>
    <x v="2"/>
    <x v="0"/>
    <x v="0"/>
    <d v="2019-07-08T00:00:00"/>
    <x v="2"/>
    <x v="6"/>
    <x v="0"/>
    <x v="0"/>
    <s v="THOMAS"/>
    <x v="259"/>
  </r>
  <r>
    <x v="455"/>
    <x v="0"/>
    <x v="0"/>
    <x v="0"/>
    <d v="2019-07-30T00:00:00"/>
    <x v="2"/>
    <x v="6"/>
    <x v="0"/>
    <x v="3"/>
    <s v="Isabelle BRIENT"/>
    <x v="260"/>
  </r>
  <r>
    <x v="456"/>
    <x v="1"/>
    <x v="1"/>
    <x v="1"/>
    <d v="2019-08-14T00:00:00"/>
    <x v="2"/>
    <x v="7"/>
    <x v="0"/>
    <x v="3"/>
    <s v="Annie Hussenet"/>
    <x v="1"/>
  </r>
  <r>
    <x v="457"/>
    <x v="0"/>
    <x v="0"/>
    <x v="0"/>
    <d v="2019-09-09T00:00:00"/>
    <x v="2"/>
    <x v="3"/>
    <x v="0"/>
    <x v="0"/>
    <s v="P000222330"/>
    <x v="261"/>
  </r>
  <r>
    <x v="458"/>
    <x v="2"/>
    <x v="0"/>
    <x v="0"/>
    <d v="2019-09-06T00:00:00"/>
    <x v="2"/>
    <x v="3"/>
    <x v="0"/>
    <x v="3"/>
    <s v="Arnaud Marcouillé"/>
    <x v="262"/>
  </r>
  <r>
    <x v="459"/>
    <x v="0"/>
    <x v="0"/>
    <x v="0"/>
    <d v="2019-09-10T00:00:00"/>
    <x v="2"/>
    <x v="3"/>
    <x v="0"/>
    <x v="0"/>
    <s v="PRENTOUT"/>
    <x v="263"/>
  </r>
  <r>
    <x v="460"/>
    <x v="1"/>
    <x v="3"/>
    <x v="1"/>
    <d v="2019-09-10T00:00:00"/>
    <x v="2"/>
    <x v="3"/>
    <x v="0"/>
    <x v="3"/>
    <s v="Arnaud Marcouillé"/>
    <x v="1"/>
  </r>
  <r>
    <x v="461"/>
    <x v="0"/>
    <x v="0"/>
    <x v="0"/>
    <d v="2019-09-24T00:00:00"/>
    <x v="2"/>
    <x v="3"/>
    <x v="0"/>
    <x v="3"/>
    <s v="Lydie BORRAS"/>
    <x v="264"/>
  </r>
  <r>
    <x v="462"/>
    <x v="0"/>
    <x v="0"/>
    <x v="0"/>
    <d v="2019-10-15T00:00:00"/>
    <x v="2"/>
    <x v="8"/>
    <x v="0"/>
    <x v="0"/>
    <s v="P000228851"/>
    <x v="265"/>
  </r>
  <r>
    <x v="463"/>
    <x v="0"/>
    <x v="0"/>
    <x v="2"/>
    <d v="2019-11-20T00:00:00"/>
    <x v="2"/>
    <x v="4"/>
    <x v="0"/>
    <x v="0"/>
    <s v="EN ATTENTE 191113"/>
    <x v="266"/>
  </r>
  <r>
    <x v="464"/>
    <x v="0"/>
    <x v="0"/>
    <x v="2"/>
    <d v="2019-12-09T00:00:00"/>
    <x v="2"/>
    <x v="0"/>
    <x v="0"/>
    <x v="1"/>
    <s v="P000234280"/>
    <x v="267"/>
  </r>
  <r>
    <x v="465"/>
    <x v="0"/>
    <x v="0"/>
    <x v="2"/>
    <d v="2019-12-05T00:00:00"/>
    <x v="2"/>
    <x v="0"/>
    <x v="0"/>
    <x v="0"/>
    <s v="T22-4500915409"/>
    <x v="268"/>
  </r>
  <r>
    <x v="466"/>
    <x v="1"/>
    <x v="1"/>
    <x v="2"/>
    <d v="2020-03-04T00:00:00"/>
    <x v="3"/>
    <x v="2"/>
    <x v="0"/>
    <x v="0"/>
    <s v="VUYE"/>
    <x v="1"/>
  </r>
  <r>
    <x v="467"/>
    <x v="0"/>
    <x v="0"/>
    <x v="2"/>
    <d v="2020-01-07T00:00:00"/>
    <x v="3"/>
    <x v="1"/>
    <x v="0"/>
    <x v="3"/>
    <s v="Angélique HUET"/>
    <x v="269"/>
  </r>
  <r>
    <x v="468"/>
    <x v="1"/>
    <x v="1"/>
    <x v="2"/>
    <d v="2020-02-28T00:00:00"/>
    <x v="3"/>
    <x v="9"/>
    <x v="0"/>
    <x v="1"/>
    <s v="Arnaud Marcouillé"/>
    <x v="1"/>
  </r>
  <r>
    <x v="469"/>
    <x v="1"/>
    <x v="1"/>
    <x v="2"/>
    <d v="2020-02-28T00:00:00"/>
    <x v="3"/>
    <x v="9"/>
    <x v="0"/>
    <x v="3"/>
    <s v="DEV-A2001539"/>
    <x v="1"/>
  </r>
  <r>
    <x v="470"/>
    <x v="1"/>
    <x v="1"/>
    <x v="2"/>
    <d v="2020-03-04T00:00:00"/>
    <x v="3"/>
    <x v="2"/>
    <x v="0"/>
    <x v="0"/>
    <s v="DOUVRY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">
  <r>
    <x v="0"/>
    <n v="3"/>
    <n v="3"/>
    <n v="1"/>
    <d v="2020-02-04T00:00:00"/>
    <n v="2020"/>
    <n v="2"/>
    <x v="0"/>
    <x v="0"/>
    <x v="0"/>
  </r>
  <r>
    <x v="1"/>
    <n v="1"/>
    <n v="0"/>
    <n v="2"/>
    <d v="2016-12-29T00:00:00"/>
    <n v="2016"/>
    <n v="12"/>
    <x v="0"/>
    <x v="1"/>
    <x v="1"/>
  </r>
  <r>
    <x v="2"/>
    <n v="1"/>
    <n v="0"/>
    <n v="2"/>
    <d v="2018-12-04T00:00:00"/>
    <n v="2018"/>
    <n v="12"/>
    <x v="1"/>
    <x v="2"/>
    <x v="1"/>
  </r>
  <r>
    <x v="3"/>
    <n v="3"/>
    <n v="3"/>
    <n v="0"/>
    <d v="2018-12-05T00:00:00"/>
    <n v="2018"/>
    <n v="12"/>
    <x v="1"/>
    <x v="2"/>
    <x v="2"/>
  </r>
  <r>
    <x v="4"/>
    <n v="1"/>
    <n v="0"/>
    <n v="2"/>
    <d v="2018-07-18T00:00:00"/>
    <n v="2018"/>
    <n v="7"/>
    <x v="1"/>
    <x v="2"/>
    <x v="1"/>
  </r>
  <r>
    <x v="5"/>
    <n v="3"/>
    <n v="3"/>
    <n v="0"/>
    <d v="2018-11-20T00:00:00"/>
    <n v="2018"/>
    <n v="11"/>
    <x v="1"/>
    <x v="2"/>
    <x v="3"/>
  </r>
  <r>
    <x v="6"/>
    <n v="3"/>
    <n v="3"/>
    <n v="0"/>
    <d v="2018-12-03T00:00:00"/>
    <n v="2018"/>
    <n v="12"/>
    <x v="1"/>
    <x v="2"/>
    <x v="4"/>
  </r>
  <r>
    <x v="7"/>
    <n v="3"/>
    <n v="3"/>
    <n v="0"/>
    <d v="2019-01-23T00:00:00"/>
    <n v="2019"/>
    <n v="1"/>
    <x v="1"/>
    <x v="2"/>
    <x v="5"/>
  </r>
  <r>
    <x v="8"/>
    <n v="1"/>
    <n v="0"/>
    <n v="2"/>
    <d v="2019-06-07T00:00:00"/>
    <n v="2019"/>
    <n v="6"/>
    <x v="1"/>
    <x v="2"/>
    <x v="6"/>
  </r>
  <r>
    <x v="9"/>
    <n v="3"/>
    <n v="3"/>
    <n v="0"/>
    <d v="2019-03-25T00:00:00"/>
    <n v="2019"/>
    <n v="3"/>
    <x v="1"/>
    <x v="2"/>
    <x v="7"/>
  </r>
  <r>
    <x v="10"/>
    <n v="1"/>
    <n v="0"/>
    <n v="2"/>
    <d v="2019-09-04T00:00:00"/>
    <n v="2019"/>
    <n v="9"/>
    <x v="1"/>
    <x v="2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G16" firstHeaderRow="1" firstDataRow="2" firstDataCol="4"/>
  <pivotFields count="11">
    <pivotField axis="axisRow" dataField="1" compact="0" outline="0" showAll="0" defaultSubtotal="0">
      <items count="11">
        <item x="1"/>
        <item x="0"/>
        <item x="2"/>
        <item x="3"/>
        <item x="4"/>
        <item x="5"/>
        <item x="6"/>
        <item x="7"/>
        <item x="8"/>
        <item x="9"/>
        <item x="1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1"/>
        <item x="0"/>
        <item x="2"/>
      </items>
    </pivotField>
    <pivotField axis="axisRow" dataField="1" compact="0" outline="0" showAll="0">
      <items count="11">
        <item x="1"/>
        <item x="0"/>
        <item m="1" x="9"/>
        <item x="2"/>
        <item x="3"/>
        <item x="4"/>
        <item x="5"/>
        <item x="7"/>
        <item x="6"/>
        <item x="8"/>
        <item t="default"/>
      </items>
    </pivotField>
    <pivotField dataField="1" compact="0" outline="0" dragToRow="0" dragToCol="0" dragToPage="0" showAll="0" defaultSubtotal="0"/>
  </pivotFields>
  <rowFields count="4">
    <field x="8"/>
    <field x="7"/>
    <field x="0"/>
    <field x="9"/>
  </rowFields>
  <rowItems count="12">
    <i>
      <x/>
      <x/>
      <x/>
      <x/>
    </i>
    <i>
      <x v="1"/>
      <x/>
      <x v="1"/>
      <x v="1"/>
    </i>
    <i>
      <x v="2"/>
      <x v="1"/>
      <x v="2"/>
      <x/>
    </i>
    <i r="2">
      <x v="3"/>
      <x v="3"/>
    </i>
    <i r="2">
      <x v="4"/>
      <x/>
    </i>
    <i r="2">
      <x v="5"/>
      <x v="4"/>
    </i>
    <i r="2">
      <x v="6"/>
      <x v="5"/>
    </i>
    <i r="2">
      <x v="7"/>
      <x v="6"/>
    </i>
    <i r="2">
      <x v="8"/>
      <x v="8"/>
    </i>
    <i r="2">
      <x v="9"/>
      <x v="7"/>
    </i>
    <i r="2">
      <x v="10"/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Num- devis" fld="0" subtotal="count" baseField="0" baseItem="0"/>
    <dataField name="Nombre de Num- Commande" fld="9" subtotal="count" baseField="0" baseItem="0"/>
    <dataField name="Somme de Formule_ESTVID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8" applyNumberFormats="0" applyBorderFormats="0" applyFontFormats="0" applyPatternFormats="0" applyAlignmentFormats="0" applyWidthHeightFormats="1" dataCaption="Valeurs" tag="P3814" updatedVersion="5" minRefreshableVersion="3" showCalcMbrs="0" useAutoFormatting="1" itemPrintTitles="1" createdVersion="3" indent="0" compact="0" compactData="0" gridDropZones="1" multipleFieldFilters="0">
  <location ref="A15:V495" firstHeaderRow="1" firstDataRow="3" firstDataCol="4"/>
  <pivotFields count="16">
    <pivotField axis="axisRow" dataField="1" compact="0" outline="0" showAll="0" defaultSubtotal="0">
      <items count="47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</items>
    </pivotField>
    <pivotField compact="0" outline="0" showAll="0"/>
    <pivotField compact="0" outline="0" showAll="0"/>
    <pivotField compact="0" outline="0" showAll="0"/>
    <pivotField compact="0" outline="0" showAll="0" sortType="ascending" defaultSubtotal="0"/>
    <pivotField axis="axisCol" compact="0" outline="0" showAll="0">
      <items count="6">
        <item x="3"/>
        <item x="0"/>
        <item x="1"/>
        <item x="2"/>
        <item x="4"/>
        <item t="default"/>
      </items>
    </pivotField>
    <pivotField compact="0" outline="0" showAll="0"/>
    <pivotField axis="axisRow" compact="0" outline="0" showAll="0" defaultSubtotal="0">
      <items count="2">
        <item x="0"/>
        <item x="1"/>
      </items>
    </pivotField>
    <pivotField name="AC"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 defaultSubtotal="0"/>
    <pivotField axis="axisRow" compact="0" outline="0" showAll="0" defaultSubtotal="0">
      <items count="270"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</items>
    </pivotField>
    <pivotField dataField="1"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</pivotFields>
  <rowFields count="4">
    <field x="8"/>
    <field x="7"/>
    <field x="0"/>
    <field x="10"/>
  </rowFields>
  <rowItems count="478">
    <i>
      <x/>
      <x/>
      <x/>
      <x v="1"/>
    </i>
    <i r="2">
      <x v="8"/>
      <x v="2"/>
    </i>
    <i r="2">
      <x v="9"/>
      <x v="3"/>
    </i>
    <i r="2">
      <x v="33"/>
      <x v="14"/>
    </i>
    <i r="2">
      <x v="34"/>
      <x v="15"/>
    </i>
    <i r="2">
      <x v="35"/>
      <x v="16"/>
    </i>
    <i r="2">
      <x v="38"/>
      <x v="18"/>
    </i>
    <i r="2">
      <x v="43"/>
      <x/>
    </i>
    <i r="2">
      <x v="44"/>
      <x v="22"/>
    </i>
    <i r="2">
      <x v="45"/>
      <x v="23"/>
    </i>
    <i r="2">
      <x v="46"/>
      <x v="24"/>
    </i>
    <i r="2">
      <x v="48"/>
      <x v="26"/>
    </i>
    <i r="2">
      <x v="50"/>
      <x v="27"/>
    </i>
    <i r="2">
      <x v="51"/>
      <x v="28"/>
    </i>
    <i r="2">
      <x v="52"/>
      <x v="29"/>
    </i>
    <i r="2">
      <x v="53"/>
      <x v="30"/>
    </i>
    <i r="2">
      <x v="81"/>
      <x v="41"/>
    </i>
    <i r="2">
      <x v="85"/>
      <x v="43"/>
    </i>
    <i r="2">
      <x v="90"/>
      <x v="46"/>
    </i>
    <i r="2">
      <x v="92"/>
      <x/>
    </i>
    <i r="2">
      <x v="93"/>
      <x v="48"/>
    </i>
    <i r="2">
      <x v="94"/>
      <x v="49"/>
    </i>
    <i r="2">
      <x v="96"/>
      <x v="51"/>
    </i>
    <i r="2">
      <x v="98"/>
      <x v="52"/>
    </i>
    <i r="2">
      <x v="99"/>
      <x v="53"/>
    </i>
    <i r="2">
      <x v="101"/>
      <x v="54"/>
    </i>
    <i r="2">
      <x v="102"/>
      <x/>
    </i>
    <i r="2">
      <x v="104"/>
      <x v="55"/>
    </i>
    <i r="2">
      <x v="105"/>
      <x v="56"/>
    </i>
    <i r="2">
      <x v="106"/>
      <x v="57"/>
    </i>
    <i r="2">
      <x v="107"/>
      <x/>
    </i>
    <i r="2">
      <x v="108"/>
      <x v="58"/>
    </i>
    <i r="2">
      <x v="109"/>
      <x v="59"/>
    </i>
    <i r="2">
      <x v="118"/>
      <x v="63"/>
    </i>
    <i r="2">
      <x v="125"/>
      <x/>
    </i>
    <i r="2">
      <x v="126"/>
      <x v="65"/>
    </i>
    <i r="2">
      <x v="147"/>
      <x v="77"/>
    </i>
    <i r="2">
      <x v="149"/>
      <x v="78"/>
    </i>
    <i r="2">
      <x v="157"/>
      <x v="82"/>
    </i>
    <i r="2">
      <x v="160"/>
      <x v="85"/>
    </i>
    <i r="2">
      <x v="161"/>
      <x v="86"/>
    </i>
    <i r="2">
      <x v="164"/>
      <x v="89"/>
    </i>
    <i r="2">
      <x v="193"/>
      <x v="102"/>
    </i>
    <i r="2">
      <x v="194"/>
      <x v="103"/>
    </i>
    <i r="2">
      <x v="196"/>
      <x v="105"/>
    </i>
    <i r="2">
      <x v="197"/>
      <x v="106"/>
    </i>
    <i r="2">
      <x v="198"/>
      <x v="107"/>
    </i>
    <i r="2">
      <x v="199"/>
      <x v="108"/>
    </i>
    <i r="2">
      <x v="200"/>
      <x v="109"/>
    </i>
    <i r="2">
      <x v="201"/>
      <x v="110"/>
    </i>
    <i r="2">
      <x v="202"/>
      <x v="111"/>
    </i>
    <i r="2">
      <x v="205"/>
      <x v="112"/>
    </i>
    <i r="2">
      <x v="206"/>
      <x/>
    </i>
    <i r="2">
      <x v="209"/>
      <x v="113"/>
    </i>
    <i r="2">
      <x v="211"/>
      <x v="115"/>
    </i>
    <i r="2">
      <x v="212"/>
      <x v="116"/>
    </i>
    <i r="2">
      <x v="213"/>
      <x v="117"/>
    </i>
    <i r="2">
      <x v="214"/>
      <x v="118"/>
    </i>
    <i r="2">
      <x v="216"/>
      <x v="119"/>
    </i>
    <i r="2">
      <x v="219"/>
      <x v="120"/>
    </i>
    <i r="2">
      <x v="220"/>
      <x/>
    </i>
    <i r="2">
      <x v="222"/>
      <x/>
    </i>
    <i r="2">
      <x v="223"/>
      <x v="122"/>
    </i>
    <i r="2">
      <x v="251"/>
      <x/>
    </i>
    <i r="2">
      <x v="254"/>
      <x v="134"/>
    </i>
    <i r="2">
      <x v="255"/>
      <x v="135"/>
    </i>
    <i r="2">
      <x v="256"/>
      <x v="136"/>
    </i>
    <i r="2">
      <x v="257"/>
      <x v="137"/>
    </i>
    <i r="2">
      <x v="258"/>
      <x v="138"/>
    </i>
    <i r="2">
      <x v="260"/>
      <x v="139"/>
    </i>
    <i r="2">
      <x v="261"/>
      <x v="140"/>
    </i>
    <i r="2">
      <x v="262"/>
      <x v="141"/>
    </i>
    <i r="2">
      <x v="263"/>
      <x v="142"/>
    </i>
    <i r="2">
      <x v="267"/>
      <x v="145"/>
    </i>
    <i r="2">
      <x v="274"/>
      <x v="149"/>
    </i>
    <i r="2">
      <x v="275"/>
      <x v="150"/>
    </i>
    <i r="2">
      <x v="285"/>
      <x v="153"/>
    </i>
    <i r="2">
      <x v="298"/>
      <x v="158"/>
    </i>
    <i r="2">
      <x v="303"/>
      <x v="161"/>
    </i>
    <i r="2">
      <x v="304"/>
      <x v="162"/>
    </i>
    <i r="2">
      <x v="305"/>
      <x/>
    </i>
    <i r="2">
      <x v="306"/>
      <x v="163"/>
    </i>
    <i r="2">
      <x v="308"/>
      <x v="164"/>
    </i>
    <i r="2">
      <x v="309"/>
      <x v="165"/>
    </i>
    <i r="2">
      <x v="315"/>
      <x/>
    </i>
    <i r="2">
      <x v="316"/>
      <x v="169"/>
    </i>
    <i r="2">
      <x v="318"/>
      <x/>
    </i>
    <i r="2">
      <x v="319"/>
      <x/>
    </i>
    <i r="2">
      <x v="323"/>
      <x/>
    </i>
    <i r="2">
      <x v="325"/>
      <x v="173"/>
    </i>
    <i r="2">
      <x v="326"/>
      <x/>
    </i>
    <i r="2">
      <x v="328"/>
      <x v="175"/>
    </i>
    <i r="2">
      <x v="329"/>
      <x v="176"/>
    </i>
    <i r="2">
      <x v="335"/>
      <x v="179"/>
    </i>
    <i r="2">
      <x v="336"/>
      <x/>
    </i>
    <i r="2">
      <x v="337"/>
      <x/>
    </i>
    <i r="2">
      <x v="340"/>
      <x/>
    </i>
    <i r="2">
      <x v="341"/>
      <x v="181"/>
    </i>
    <i r="2">
      <x v="342"/>
      <x v="182"/>
    </i>
    <i r="2">
      <x v="343"/>
      <x v="183"/>
    </i>
    <i r="2">
      <x v="344"/>
      <x v="184"/>
    </i>
    <i r="2">
      <x v="345"/>
      <x/>
    </i>
    <i r="2">
      <x v="346"/>
      <x v="185"/>
    </i>
    <i r="2">
      <x v="347"/>
      <x v="186"/>
    </i>
    <i r="2">
      <x v="348"/>
      <x v="187"/>
    </i>
    <i r="2">
      <x v="349"/>
      <x/>
    </i>
    <i r="2">
      <x v="351"/>
      <x/>
    </i>
    <i r="2">
      <x v="352"/>
      <x v="189"/>
    </i>
    <i r="2">
      <x v="354"/>
      <x v="191"/>
    </i>
    <i r="2">
      <x v="355"/>
      <x v="192"/>
    </i>
    <i r="2">
      <x v="356"/>
      <x v="193"/>
    </i>
    <i r="2">
      <x v="359"/>
      <x v="195"/>
    </i>
    <i r="2">
      <x v="360"/>
      <x/>
    </i>
    <i r="2">
      <x v="361"/>
      <x v="196"/>
    </i>
    <i r="2">
      <x v="364"/>
      <x/>
    </i>
    <i r="2">
      <x v="365"/>
      <x v="199"/>
    </i>
    <i r="2">
      <x v="368"/>
      <x v="201"/>
    </i>
    <i r="2">
      <x v="369"/>
      <x/>
    </i>
    <i r="2">
      <x v="370"/>
      <x v="202"/>
    </i>
    <i r="2">
      <x v="371"/>
      <x v="203"/>
    </i>
    <i r="2">
      <x v="375"/>
      <x v="205"/>
    </i>
    <i r="2">
      <x v="376"/>
      <x/>
    </i>
    <i r="2">
      <x v="378"/>
      <x v="206"/>
    </i>
    <i r="2">
      <x v="380"/>
      <x v="207"/>
    </i>
    <i r="2">
      <x v="381"/>
      <x v="208"/>
    </i>
    <i r="2">
      <x v="382"/>
      <x v="209"/>
    </i>
    <i r="2">
      <x v="385"/>
      <x v="212"/>
    </i>
    <i r="2">
      <x v="386"/>
      <x v="213"/>
    </i>
    <i r="2">
      <x v="388"/>
      <x v="215"/>
    </i>
    <i r="2">
      <x v="391"/>
      <x v="217"/>
    </i>
    <i r="2">
      <x v="392"/>
      <x v="218"/>
    </i>
    <i r="2">
      <x v="393"/>
      <x v="219"/>
    </i>
    <i r="2">
      <x v="397"/>
      <x v="221"/>
    </i>
    <i r="2">
      <x v="398"/>
      <x v="222"/>
    </i>
    <i r="2">
      <x v="399"/>
      <x v="223"/>
    </i>
    <i r="2">
      <x v="400"/>
      <x/>
    </i>
    <i r="2">
      <x v="401"/>
      <x v="224"/>
    </i>
    <i r="2">
      <x v="402"/>
      <x/>
    </i>
    <i r="2">
      <x v="403"/>
      <x v="225"/>
    </i>
    <i r="2">
      <x v="404"/>
      <x/>
    </i>
    <i r="2">
      <x v="405"/>
      <x v="226"/>
    </i>
    <i r="2">
      <x v="407"/>
      <x v="228"/>
    </i>
    <i r="2">
      <x v="409"/>
      <x/>
    </i>
    <i r="2">
      <x v="410"/>
      <x v="229"/>
    </i>
    <i r="2">
      <x v="411"/>
      <x v="230"/>
    </i>
    <i r="2">
      <x v="414"/>
      <x v="232"/>
    </i>
    <i r="2">
      <x v="416"/>
      <x v="233"/>
    </i>
    <i r="2">
      <x v="421"/>
      <x/>
    </i>
    <i r="2">
      <x v="422"/>
      <x v="236"/>
    </i>
    <i r="2">
      <x v="423"/>
      <x v="237"/>
    </i>
    <i r="2">
      <x v="425"/>
      <x v="238"/>
    </i>
    <i r="2">
      <x v="426"/>
      <x v="239"/>
    </i>
    <i r="2">
      <x v="427"/>
      <x/>
    </i>
    <i r="2">
      <x v="428"/>
      <x v="240"/>
    </i>
    <i r="2">
      <x v="429"/>
      <x/>
    </i>
    <i r="2">
      <x v="430"/>
      <x v="241"/>
    </i>
    <i r="2">
      <x v="431"/>
      <x v="242"/>
    </i>
    <i r="2">
      <x v="432"/>
      <x v="243"/>
    </i>
    <i r="2">
      <x v="433"/>
      <x v="244"/>
    </i>
    <i r="2">
      <x v="434"/>
      <x v="245"/>
    </i>
    <i r="2">
      <x v="435"/>
      <x v="246"/>
    </i>
    <i r="2">
      <x v="436"/>
      <x v="247"/>
    </i>
    <i r="2">
      <x v="437"/>
      <x v="248"/>
    </i>
    <i r="2">
      <x v="438"/>
      <x/>
    </i>
    <i r="2">
      <x v="440"/>
      <x v="249"/>
    </i>
    <i r="2">
      <x v="444"/>
      <x/>
    </i>
    <i r="2">
      <x v="446"/>
      <x v="252"/>
    </i>
    <i r="2">
      <x v="447"/>
      <x v="253"/>
    </i>
    <i r="2">
      <x v="448"/>
      <x v="254"/>
    </i>
    <i r="2">
      <x v="449"/>
      <x/>
    </i>
    <i r="2">
      <x v="451"/>
      <x v="256"/>
    </i>
    <i r="2">
      <x v="452"/>
      <x v="257"/>
    </i>
    <i r="2">
      <x v="454"/>
      <x v="259"/>
    </i>
    <i r="2">
      <x v="457"/>
      <x v="261"/>
    </i>
    <i r="2">
      <x v="459"/>
      <x v="263"/>
    </i>
    <i r="2">
      <x v="462"/>
      <x v="265"/>
    </i>
    <i r="2">
      <x v="463"/>
      <x v="266"/>
    </i>
    <i r="2">
      <x v="465"/>
      <x v="268"/>
    </i>
    <i r="2">
      <x v="466"/>
      <x/>
    </i>
    <i r="2">
      <x v="470"/>
      <x/>
    </i>
    <i r="1">
      <x v="1"/>
      <x v="155"/>
      <x v="80"/>
    </i>
    <i r="2">
      <x v="156"/>
      <x v="81"/>
    </i>
    <i r="2">
      <x v="158"/>
      <x v="83"/>
    </i>
    <i r="2">
      <x v="162"/>
      <x v="87"/>
    </i>
    <i r="2">
      <x v="221"/>
      <x v="121"/>
    </i>
    <i r="2">
      <x v="252"/>
      <x v="133"/>
    </i>
    <i r="2">
      <x v="271"/>
      <x/>
    </i>
    <i r="2">
      <x v="324"/>
      <x v="172"/>
    </i>
    <i r="2">
      <x v="327"/>
      <x v="174"/>
    </i>
    <i r="2">
      <x v="334"/>
      <x v="178"/>
    </i>
    <i r="2">
      <x v="362"/>
      <x v="197"/>
    </i>
    <i r="2">
      <x v="363"/>
      <x v="198"/>
    </i>
    <i r="2">
      <x v="383"/>
      <x v="210"/>
    </i>
    <i r="2">
      <x v="406"/>
      <x v="227"/>
    </i>
    <i r="2">
      <x v="453"/>
      <x v="258"/>
    </i>
    <i t="default">
      <x/>
    </i>
    <i>
      <x v="1"/>
      <x/>
      <x v="1"/>
      <x/>
    </i>
    <i r="2">
      <x v="2"/>
      <x/>
    </i>
    <i r="2">
      <x v="3"/>
      <x/>
    </i>
    <i r="2">
      <x v="5"/>
      <x/>
    </i>
    <i r="2">
      <x v="6"/>
      <x/>
    </i>
    <i r="2">
      <x v="7"/>
      <x/>
    </i>
    <i r="2">
      <x v="19"/>
      <x/>
    </i>
    <i r="2">
      <x v="23"/>
      <x v="9"/>
    </i>
    <i r="2">
      <x v="28"/>
      <x v="12"/>
    </i>
    <i r="2">
      <x v="29"/>
      <x/>
    </i>
    <i r="2">
      <x v="39"/>
      <x v="19"/>
    </i>
    <i r="2">
      <x v="42"/>
      <x v="21"/>
    </i>
    <i r="2">
      <x v="54"/>
      <x/>
    </i>
    <i r="2">
      <x v="55"/>
      <x/>
    </i>
    <i r="2">
      <x v="57"/>
      <x/>
    </i>
    <i r="2">
      <x v="58"/>
      <x/>
    </i>
    <i r="2">
      <x v="59"/>
      <x/>
    </i>
    <i r="2">
      <x v="60"/>
      <x/>
    </i>
    <i r="2">
      <x v="61"/>
      <x/>
    </i>
    <i r="2">
      <x v="79"/>
      <x/>
    </i>
    <i r="2">
      <x v="82"/>
      <x/>
    </i>
    <i r="2">
      <x v="88"/>
      <x/>
    </i>
    <i r="2">
      <x v="91"/>
      <x v="47"/>
    </i>
    <i r="2">
      <x v="97"/>
      <x/>
    </i>
    <i r="2">
      <x v="100"/>
      <x/>
    </i>
    <i r="2">
      <x v="111"/>
      <x v="61"/>
    </i>
    <i r="2">
      <x v="112"/>
      <x v="62"/>
    </i>
    <i r="2">
      <x v="113"/>
      <x/>
    </i>
    <i r="2">
      <x v="114"/>
      <x/>
    </i>
    <i r="2">
      <x v="115"/>
      <x/>
    </i>
    <i r="2">
      <x v="121"/>
      <x/>
    </i>
    <i r="2">
      <x v="123"/>
      <x/>
    </i>
    <i r="2">
      <x v="154"/>
      <x/>
    </i>
    <i r="2">
      <x v="165"/>
      <x/>
    </i>
    <i r="2">
      <x v="166"/>
      <x/>
    </i>
    <i r="2">
      <x v="167"/>
      <x/>
    </i>
    <i r="2">
      <x v="168"/>
      <x/>
    </i>
    <i r="2">
      <x v="169"/>
      <x/>
    </i>
    <i r="2">
      <x v="170"/>
      <x/>
    </i>
    <i r="2">
      <x v="171"/>
      <x/>
    </i>
    <i r="2">
      <x v="173"/>
      <x v="90"/>
    </i>
    <i r="2">
      <x v="176"/>
      <x/>
    </i>
    <i r="2">
      <x v="179"/>
      <x v="91"/>
    </i>
    <i r="2">
      <x v="204"/>
      <x/>
    </i>
    <i r="2">
      <x v="208"/>
      <x/>
    </i>
    <i r="2">
      <x v="224"/>
      <x v="123"/>
    </i>
    <i r="2">
      <x v="225"/>
      <x/>
    </i>
    <i r="2">
      <x v="228"/>
      <x/>
    </i>
    <i r="2">
      <x v="231"/>
      <x/>
    </i>
    <i r="2">
      <x v="232"/>
      <x/>
    </i>
    <i r="2">
      <x v="235"/>
      <x/>
    </i>
    <i r="2">
      <x v="241"/>
      <x v="127"/>
    </i>
    <i r="2">
      <x v="247"/>
      <x/>
    </i>
    <i r="2">
      <x v="259"/>
      <x/>
    </i>
    <i r="2">
      <x v="276"/>
      <x/>
    </i>
    <i r="2">
      <x v="277"/>
      <x v="151"/>
    </i>
    <i r="2">
      <x v="279"/>
      <x/>
    </i>
    <i r="2">
      <x v="280"/>
      <x/>
    </i>
    <i r="2">
      <x v="292"/>
      <x v="155"/>
    </i>
    <i r="2">
      <x v="300"/>
      <x/>
    </i>
    <i r="2">
      <x v="338"/>
      <x/>
    </i>
    <i r="2">
      <x v="339"/>
      <x v="180"/>
    </i>
    <i r="2">
      <x v="377"/>
      <x/>
    </i>
    <i r="2">
      <x v="396"/>
      <x/>
    </i>
    <i r="2">
      <x v="413"/>
      <x/>
    </i>
    <i r="2">
      <x v="417"/>
      <x/>
    </i>
    <i r="2">
      <x v="442"/>
      <x v="250"/>
    </i>
    <i r="2">
      <x v="464"/>
      <x v="267"/>
    </i>
    <i r="2">
      <x v="468"/>
      <x/>
    </i>
    <i r="1">
      <x v="1"/>
      <x v="69"/>
      <x/>
    </i>
    <i r="2">
      <x v="117"/>
      <x/>
    </i>
    <i r="2">
      <x v="253"/>
      <x/>
    </i>
    <i t="default">
      <x v="1"/>
    </i>
    <i>
      <x v="2"/>
      <x/>
      <x v="4"/>
      <x/>
    </i>
    <i r="2">
      <x v="12"/>
      <x/>
    </i>
    <i r="2">
      <x v="14"/>
      <x/>
    </i>
    <i r="2">
      <x v="16"/>
      <x v="5"/>
    </i>
    <i r="2">
      <x v="17"/>
      <x v="6"/>
    </i>
    <i r="2">
      <x v="18"/>
      <x/>
    </i>
    <i r="2">
      <x v="20"/>
      <x v="7"/>
    </i>
    <i r="2">
      <x v="24"/>
      <x v="10"/>
    </i>
    <i r="2">
      <x v="25"/>
      <x/>
    </i>
    <i r="2">
      <x v="26"/>
      <x/>
    </i>
    <i r="2">
      <x v="27"/>
      <x v="11"/>
    </i>
    <i r="2">
      <x v="31"/>
      <x v="13"/>
    </i>
    <i r="2">
      <x v="32"/>
      <x/>
    </i>
    <i r="2">
      <x v="36"/>
      <x/>
    </i>
    <i r="2">
      <x v="37"/>
      <x v="17"/>
    </i>
    <i r="2">
      <x v="40"/>
      <x v="20"/>
    </i>
    <i r="2">
      <x v="63"/>
      <x/>
    </i>
    <i r="2">
      <x v="64"/>
      <x v="31"/>
    </i>
    <i r="2">
      <x v="65"/>
      <x/>
    </i>
    <i r="2">
      <x v="68"/>
      <x/>
    </i>
    <i r="2">
      <x v="71"/>
      <x v="34"/>
    </i>
    <i r="2">
      <x v="72"/>
      <x v="35"/>
    </i>
    <i r="2">
      <x v="78"/>
      <x/>
    </i>
    <i r="2">
      <x v="80"/>
      <x v="40"/>
    </i>
    <i r="2">
      <x v="83"/>
      <x v="42"/>
    </i>
    <i r="2">
      <x v="119"/>
      <x/>
    </i>
    <i r="2">
      <x v="120"/>
      <x/>
    </i>
    <i r="2">
      <x v="127"/>
      <x v="66"/>
    </i>
    <i r="2">
      <x v="130"/>
      <x/>
    </i>
    <i r="2">
      <x v="131"/>
      <x/>
    </i>
    <i r="2">
      <x v="132"/>
      <x v="69"/>
    </i>
    <i r="2">
      <x v="135"/>
      <x/>
    </i>
    <i r="2">
      <x v="138"/>
      <x v="72"/>
    </i>
    <i r="2">
      <x v="139"/>
      <x/>
    </i>
    <i r="2">
      <x v="141"/>
      <x v="74"/>
    </i>
    <i r="2">
      <x v="142"/>
      <x v="75"/>
    </i>
    <i r="2">
      <x v="145"/>
      <x/>
    </i>
    <i r="2">
      <x v="146"/>
      <x v="76"/>
    </i>
    <i r="2">
      <x v="151"/>
      <x/>
    </i>
    <i r="2">
      <x v="172"/>
      <x/>
    </i>
    <i r="2">
      <x v="175"/>
      <x/>
    </i>
    <i r="2">
      <x v="177"/>
      <x/>
    </i>
    <i r="2">
      <x v="181"/>
      <x v="93"/>
    </i>
    <i r="2">
      <x v="182"/>
      <x v="94"/>
    </i>
    <i r="2">
      <x v="184"/>
      <x v="95"/>
    </i>
    <i r="2">
      <x v="186"/>
      <x v="96"/>
    </i>
    <i r="2">
      <x v="187"/>
      <x v="97"/>
    </i>
    <i r="2">
      <x v="190"/>
      <x v="100"/>
    </i>
    <i r="2">
      <x v="191"/>
      <x/>
    </i>
    <i r="2">
      <x v="192"/>
      <x v="101"/>
    </i>
    <i r="2">
      <x v="227"/>
      <x/>
    </i>
    <i r="2">
      <x v="233"/>
      <x/>
    </i>
    <i r="2">
      <x v="234"/>
      <x v="124"/>
    </i>
    <i r="2">
      <x v="236"/>
      <x/>
    </i>
    <i r="2">
      <x v="238"/>
      <x v="125"/>
    </i>
    <i r="2">
      <x v="239"/>
      <x v="126"/>
    </i>
    <i r="2">
      <x v="240"/>
      <x/>
    </i>
    <i r="2">
      <x v="242"/>
      <x/>
    </i>
    <i r="2">
      <x v="243"/>
      <x v="128"/>
    </i>
    <i r="2">
      <x v="244"/>
      <x v="129"/>
    </i>
    <i r="2">
      <x v="245"/>
      <x/>
    </i>
    <i r="2">
      <x v="248"/>
      <x v="130"/>
    </i>
    <i r="2">
      <x v="249"/>
      <x v="131"/>
    </i>
    <i r="2">
      <x v="282"/>
      <x/>
    </i>
    <i r="2">
      <x v="284"/>
      <x v="152"/>
    </i>
    <i r="2">
      <x v="287"/>
      <x/>
    </i>
    <i r="2">
      <x v="288"/>
      <x/>
    </i>
    <i r="2">
      <x v="290"/>
      <x/>
    </i>
    <i r="2">
      <x v="293"/>
      <x/>
    </i>
    <i r="2">
      <x v="296"/>
      <x/>
    </i>
    <i r="2">
      <x v="299"/>
      <x v="159"/>
    </i>
    <i r="1">
      <x v="1"/>
      <x v="66"/>
      <x v="32"/>
    </i>
    <i t="default">
      <x v="2"/>
    </i>
    <i>
      <x v="3"/>
      <x/>
      <x v="10"/>
      <x/>
    </i>
    <i r="2">
      <x v="11"/>
      <x/>
    </i>
    <i r="2">
      <x v="13"/>
      <x/>
    </i>
    <i r="2">
      <x v="15"/>
      <x v="4"/>
    </i>
    <i r="2">
      <x v="21"/>
      <x/>
    </i>
    <i r="2">
      <x v="22"/>
      <x v="8"/>
    </i>
    <i r="2">
      <x v="30"/>
      <x/>
    </i>
    <i r="2">
      <x v="41"/>
      <x/>
    </i>
    <i r="2">
      <x v="47"/>
      <x v="25"/>
    </i>
    <i r="2">
      <x v="49"/>
      <x/>
    </i>
    <i r="2">
      <x v="56"/>
      <x/>
    </i>
    <i r="2">
      <x v="62"/>
      <x/>
    </i>
    <i r="2">
      <x v="67"/>
      <x/>
    </i>
    <i r="2">
      <x v="70"/>
      <x v="33"/>
    </i>
    <i r="2">
      <x v="73"/>
      <x/>
    </i>
    <i r="2">
      <x v="74"/>
      <x v="36"/>
    </i>
    <i r="2">
      <x v="75"/>
      <x v="37"/>
    </i>
    <i r="2">
      <x v="76"/>
      <x v="38"/>
    </i>
    <i r="2">
      <x v="77"/>
      <x v="39"/>
    </i>
    <i r="2">
      <x v="86"/>
      <x/>
    </i>
    <i r="2">
      <x v="95"/>
      <x v="50"/>
    </i>
    <i r="2">
      <x v="103"/>
      <x/>
    </i>
    <i r="2">
      <x v="110"/>
      <x v="60"/>
    </i>
    <i r="2">
      <x v="116"/>
      <x/>
    </i>
    <i r="2">
      <x v="122"/>
      <x/>
    </i>
    <i r="2">
      <x v="124"/>
      <x v="64"/>
    </i>
    <i r="2">
      <x v="128"/>
      <x v="67"/>
    </i>
    <i r="2">
      <x v="129"/>
      <x v="68"/>
    </i>
    <i r="2">
      <x v="133"/>
      <x/>
    </i>
    <i r="2">
      <x v="134"/>
      <x v="70"/>
    </i>
    <i r="2">
      <x v="136"/>
      <x v="71"/>
    </i>
    <i r="2">
      <x v="137"/>
      <x/>
    </i>
    <i r="2">
      <x v="140"/>
      <x v="73"/>
    </i>
    <i r="2">
      <x v="143"/>
      <x/>
    </i>
    <i r="2">
      <x v="144"/>
      <x/>
    </i>
    <i r="2">
      <x v="148"/>
      <x/>
    </i>
    <i r="2">
      <x v="150"/>
      <x/>
    </i>
    <i r="2">
      <x v="152"/>
      <x v="79"/>
    </i>
    <i r="2">
      <x v="153"/>
      <x/>
    </i>
    <i r="2">
      <x v="159"/>
      <x v="84"/>
    </i>
    <i r="2">
      <x v="163"/>
      <x v="88"/>
    </i>
    <i r="2">
      <x v="174"/>
      <x/>
    </i>
    <i r="2">
      <x v="178"/>
      <x/>
    </i>
    <i r="2">
      <x v="180"/>
      <x v="92"/>
    </i>
    <i r="2">
      <x v="183"/>
      <x/>
    </i>
    <i r="2">
      <x v="185"/>
      <x/>
    </i>
    <i r="2">
      <x v="188"/>
      <x v="98"/>
    </i>
    <i r="2">
      <x v="189"/>
      <x v="99"/>
    </i>
    <i r="2">
      <x v="195"/>
      <x v="104"/>
    </i>
    <i r="2">
      <x v="203"/>
      <x/>
    </i>
    <i r="2">
      <x v="207"/>
      <x/>
    </i>
    <i r="2">
      <x v="210"/>
      <x v="114"/>
    </i>
    <i r="2">
      <x v="215"/>
      <x/>
    </i>
    <i r="2">
      <x v="217"/>
      <x/>
    </i>
    <i r="2">
      <x v="218"/>
      <x/>
    </i>
    <i r="2">
      <x v="226"/>
      <x/>
    </i>
    <i r="2">
      <x v="229"/>
      <x/>
    </i>
    <i r="2">
      <x v="230"/>
      <x/>
    </i>
    <i r="2">
      <x v="237"/>
      <x/>
    </i>
    <i r="2">
      <x v="246"/>
      <x/>
    </i>
    <i r="2">
      <x v="250"/>
      <x v="132"/>
    </i>
    <i r="2">
      <x v="264"/>
      <x/>
    </i>
    <i r="2">
      <x v="265"/>
      <x v="143"/>
    </i>
    <i r="2">
      <x v="266"/>
      <x v="144"/>
    </i>
    <i r="2">
      <x v="268"/>
      <x v="146"/>
    </i>
    <i r="2">
      <x v="269"/>
      <x/>
    </i>
    <i r="2">
      <x v="270"/>
      <x/>
    </i>
    <i r="2">
      <x v="272"/>
      <x v="147"/>
    </i>
    <i r="2">
      <x v="278"/>
      <x/>
    </i>
    <i r="2">
      <x v="281"/>
      <x/>
    </i>
    <i r="2">
      <x v="283"/>
      <x/>
    </i>
    <i r="2">
      <x v="286"/>
      <x/>
    </i>
    <i r="2">
      <x v="289"/>
      <x v="154"/>
    </i>
    <i r="2">
      <x v="291"/>
      <x/>
    </i>
    <i r="2">
      <x v="294"/>
      <x v="156"/>
    </i>
    <i r="2">
      <x v="295"/>
      <x v="157"/>
    </i>
    <i r="2">
      <x v="297"/>
      <x/>
    </i>
    <i r="2">
      <x v="301"/>
      <x v="160"/>
    </i>
    <i r="2">
      <x v="302"/>
      <x/>
    </i>
    <i r="2">
      <x v="307"/>
      <x/>
    </i>
    <i r="2">
      <x v="310"/>
      <x/>
    </i>
    <i r="2">
      <x v="312"/>
      <x v="166"/>
    </i>
    <i r="2">
      <x v="313"/>
      <x v="167"/>
    </i>
    <i r="2">
      <x v="314"/>
      <x v="168"/>
    </i>
    <i r="2">
      <x v="317"/>
      <x/>
    </i>
    <i r="2">
      <x v="321"/>
      <x v="170"/>
    </i>
    <i r="2">
      <x v="322"/>
      <x v="171"/>
    </i>
    <i r="2">
      <x v="330"/>
      <x/>
    </i>
    <i r="2">
      <x v="331"/>
      <x v="177"/>
    </i>
    <i r="2">
      <x v="332"/>
      <x/>
    </i>
    <i r="2">
      <x v="333"/>
      <x/>
    </i>
    <i r="2">
      <x v="353"/>
      <x v="190"/>
    </i>
    <i r="2">
      <x v="357"/>
      <x/>
    </i>
    <i r="2">
      <x v="358"/>
      <x v="194"/>
    </i>
    <i r="2">
      <x v="366"/>
      <x v="200"/>
    </i>
    <i r="2">
      <x v="367"/>
      <x/>
    </i>
    <i r="2">
      <x v="372"/>
      <x/>
    </i>
    <i r="2">
      <x v="373"/>
      <x/>
    </i>
    <i r="2">
      <x v="374"/>
      <x v="204"/>
    </i>
    <i r="2">
      <x v="379"/>
      <x/>
    </i>
    <i r="2">
      <x v="384"/>
      <x v="211"/>
    </i>
    <i r="2">
      <x v="387"/>
      <x v="214"/>
    </i>
    <i r="2">
      <x v="389"/>
      <x v="216"/>
    </i>
    <i r="2">
      <x v="390"/>
      <x/>
    </i>
    <i r="2">
      <x v="394"/>
      <x/>
    </i>
    <i r="2">
      <x v="395"/>
      <x v="220"/>
    </i>
    <i r="2">
      <x v="408"/>
      <x/>
    </i>
    <i r="2">
      <x v="412"/>
      <x v="231"/>
    </i>
    <i r="2">
      <x v="415"/>
      <x/>
    </i>
    <i r="2">
      <x v="418"/>
      <x v="234"/>
    </i>
    <i r="2">
      <x v="419"/>
      <x/>
    </i>
    <i r="2">
      <x v="420"/>
      <x v="235"/>
    </i>
    <i r="2">
      <x v="424"/>
      <x/>
    </i>
    <i r="2">
      <x v="439"/>
      <x/>
    </i>
    <i r="2">
      <x v="441"/>
      <x/>
    </i>
    <i r="2">
      <x v="443"/>
      <x v="251"/>
    </i>
    <i r="2">
      <x v="445"/>
      <x/>
    </i>
    <i r="2">
      <x v="450"/>
      <x v="255"/>
    </i>
    <i r="2">
      <x v="455"/>
      <x v="260"/>
    </i>
    <i r="2">
      <x v="456"/>
      <x/>
    </i>
    <i r="2">
      <x v="458"/>
      <x v="262"/>
    </i>
    <i r="2">
      <x v="460"/>
      <x/>
    </i>
    <i r="2">
      <x v="461"/>
      <x v="264"/>
    </i>
    <i r="2">
      <x v="467"/>
      <x v="269"/>
    </i>
    <i r="2">
      <x v="469"/>
      <x/>
    </i>
    <i r="1">
      <x v="1"/>
      <x v="273"/>
      <x v="148"/>
    </i>
    <i t="default">
      <x v="3"/>
    </i>
    <i>
      <x v="4"/>
      <x/>
      <x v="84"/>
      <x/>
    </i>
    <i r="2">
      <x v="87"/>
      <x v="44"/>
    </i>
    <i r="2">
      <x v="89"/>
      <x v="45"/>
    </i>
    <i t="default">
      <x v="4"/>
    </i>
    <i>
      <x v="5"/>
      <x/>
      <x v="311"/>
      <x/>
    </i>
    <i r="1">
      <x v="1"/>
      <x v="320"/>
      <x/>
    </i>
    <i r="2">
      <x v="350"/>
      <x v="188"/>
    </i>
    <i t="default">
      <x v="5"/>
    </i>
    <i t="grand">
      <x/>
    </i>
  </rowItems>
  <colFields count="2">
    <field x="5"/>
    <field x="-2"/>
  </colFields>
  <colItems count="18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ombre de Num- devis" fld="0" subtotal="count" baseField="0" baseItem="0"/>
    <dataField name="Somme de Nb de commandes" fld="11" baseField="8" baseItem="0"/>
    <dataField name="Nombre de Formule_ESTVIDE" fld="15" subtotal="count" baseField="8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ableau3" displayName="Tableau3" ref="A1:J2" totalsRowShown="0">
  <autoFilter ref="A1:J2"/>
  <tableColumns count="10">
    <tableColumn id="1" name="Num- devis"/>
    <tableColumn id="2" name="Statut- devis commandé ? [code]"/>
    <tableColumn id="3" name="Statut- devis signé ? [code]"/>
    <tableColumn id="4" name="Statut- inactif ? [code]"/>
    <tableColumn id="5" name="Date- de création" dataDxfId="6"/>
    <tableColumn id="6" name="Date- année de créa"/>
    <tableColumn id="7" name="Date- mois de créa"/>
    <tableColumn id="8" name="Rep- IC code"/>
    <tableColumn id="9" name="Rep- AC code"/>
    <tableColumn id="11" name="Num- Comman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6</v>
      </c>
    </row>
  </sheetData>
  <pageMargins left="0.7" right="0.7" top="0.75" bottom="0.75" header="0.3" footer="0.3"/>
  <customProperties>
    <customPr name="Result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2" x14ac:dyDescent="0.25">
      <c r="A1" s="1" t="s">
        <v>8</v>
      </c>
      <c r="B1" s="1" t="s">
        <v>7</v>
      </c>
    </row>
    <row r="2" spans="1:2" x14ac:dyDescent="0.25">
      <c r="A2" s="1" t="s">
        <v>9</v>
      </c>
      <c r="B2" s="1" t="s">
        <v>796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workbookViewId="0">
      <selection activeCell="D9" sqref="D9"/>
    </sheetView>
  </sheetViews>
  <sheetFormatPr baseColWidth="10" defaultRowHeight="15" x14ac:dyDescent="0.25"/>
  <cols>
    <col min="1" max="1" width="15" bestFit="1" customWidth="1"/>
    <col min="2" max="2" width="14.28515625" bestFit="1" customWidth="1"/>
    <col min="3" max="3" width="15.42578125" bestFit="1" customWidth="1"/>
    <col min="4" max="4" width="19" bestFit="1" customWidth="1"/>
    <col min="5" max="5" width="21.85546875" customWidth="1"/>
    <col min="6" max="6" width="27.42578125" bestFit="1" customWidth="1"/>
    <col min="7" max="7" width="26.85546875" bestFit="1" customWidth="1"/>
  </cols>
  <sheetData>
    <row r="3" spans="1:7" x14ac:dyDescent="0.25">
      <c r="E3" s="2" t="s">
        <v>20</v>
      </c>
    </row>
    <row r="4" spans="1:7" x14ac:dyDescent="0.25">
      <c r="A4" s="2" t="s">
        <v>11</v>
      </c>
      <c r="B4" s="2" t="s">
        <v>12</v>
      </c>
      <c r="C4" s="2" t="s">
        <v>13</v>
      </c>
      <c r="D4" s="2" t="s">
        <v>23</v>
      </c>
      <c r="E4" t="s">
        <v>22</v>
      </c>
      <c r="F4" t="s">
        <v>42</v>
      </c>
      <c r="G4" t="s">
        <v>39</v>
      </c>
    </row>
    <row r="5" spans="1:7" x14ac:dyDescent="0.25">
      <c r="A5" t="s">
        <v>18</v>
      </c>
      <c r="B5" t="s">
        <v>17</v>
      </c>
      <c r="C5" t="s">
        <v>19</v>
      </c>
      <c r="E5" s="4">
        <v>1</v>
      </c>
      <c r="F5" s="4">
        <v>1</v>
      </c>
      <c r="G5" s="4">
        <v>1</v>
      </c>
    </row>
    <row r="6" spans="1:7" x14ac:dyDescent="0.25">
      <c r="A6" t="s">
        <v>29</v>
      </c>
      <c r="B6" t="s">
        <v>17</v>
      </c>
      <c r="C6" t="s">
        <v>30</v>
      </c>
      <c r="D6" t="s">
        <v>31</v>
      </c>
      <c r="E6" s="4">
        <v>1</v>
      </c>
      <c r="F6" s="4">
        <v>1</v>
      </c>
      <c r="G6" s="4">
        <v>1</v>
      </c>
    </row>
    <row r="7" spans="1:7" x14ac:dyDescent="0.25">
      <c r="A7" t="s">
        <v>45</v>
      </c>
      <c r="B7" t="s">
        <v>44</v>
      </c>
      <c r="C7" t="s">
        <v>60</v>
      </c>
      <c r="E7" s="4">
        <v>1</v>
      </c>
      <c r="F7" s="4">
        <v>1</v>
      </c>
      <c r="G7" s="4">
        <v>1</v>
      </c>
    </row>
    <row r="8" spans="1:7" x14ac:dyDescent="0.25">
      <c r="C8" t="s">
        <v>84</v>
      </c>
      <c r="D8" t="s">
        <v>85</v>
      </c>
      <c r="E8" s="4">
        <v>1</v>
      </c>
      <c r="F8" s="4">
        <v>1</v>
      </c>
      <c r="G8" s="4">
        <v>1</v>
      </c>
    </row>
    <row r="9" spans="1:7" x14ac:dyDescent="0.25">
      <c r="C9" t="s">
        <v>110</v>
      </c>
      <c r="E9" s="4">
        <v>1</v>
      </c>
      <c r="F9" s="4">
        <v>1</v>
      </c>
      <c r="G9" s="4">
        <v>1</v>
      </c>
    </row>
    <row r="10" spans="1:7" x14ac:dyDescent="0.25">
      <c r="C10" t="s">
        <v>127</v>
      </c>
      <c r="D10" t="s">
        <v>128</v>
      </c>
      <c r="E10" s="4">
        <v>1</v>
      </c>
      <c r="F10" s="4">
        <v>1</v>
      </c>
      <c r="G10" s="4">
        <v>1</v>
      </c>
    </row>
    <row r="11" spans="1:7" x14ac:dyDescent="0.25">
      <c r="C11" t="s">
        <v>146</v>
      </c>
      <c r="D11" t="s">
        <v>147</v>
      </c>
      <c r="E11" s="4">
        <v>1</v>
      </c>
      <c r="F11" s="4">
        <v>1</v>
      </c>
      <c r="G11" s="4">
        <v>1</v>
      </c>
    </row>
    <row r="12" spans="1:7" x14ac:dyDescent="0.25">
      <c r="C12" t="s">
        <v>150</v>
      </c>
      <c r="D12" t="s">
        <v>151</v>
      </c>
      <c r="E12" s="4">
        <v>1</v>
      </c>
      <c r="F12" s="4">
        <v>1</v>
      </c>
      <c r="G12" s="4">
        <v>1</v>
      </c>
    </row>
    <row r="13" spans="1:7" x14ac:dyDescent="0.25">
      <c r="C13" t="s">
        <v>257</v>
      </c>
      <c r="D13" t="s">
        <v>797</v>
      </c>
      <c r="E13" s="4">
        <v>1</v>
      </c>
      <c r="F13" s="4">
        <v>1</v>
      </c>
      <c r="G13" s="4">
        <v>1</v>
      </c>
    </row>
    <row r="14" spans="1:7" x14ac:dyDescent="0.25">
      <c r="C14" t="s">
        <v>250</v>
      </c>
      <c r="D14" t="s">
        <v>251</v>
      </c>
      <c r="E14" s="4">
        <v>1</v>
      </c>
      <c r="F14" s="4">
        <v>1</v>
      </c>
      <c r="G14" s="4">
        <v>1</v>
      </c>
    </row>
    <row r="15" spans="1:7" x14ac:dyDescent="0.25">
      <c r="C15" t="s">
        <v>291</v>
      </c>
      <c r="D15" t="s">
        <v>798</v>
      </c>
      <c r="E15" s="4">
        <v>1</v>
      </c>
      <c r="F15" s="4">
        <v>1</v>
      </c>
      <c r="G15" s="4">
        <v>1</v>
      </c>
    </row>
    <row r="16" spans="1:7" x14ac:dyDescent="0.25">
      <c r="A16" t="s">
        <v>10</v>
      </c>
      <c r="E16" s="4">
        <v>11</v>
      </c>
      <c r="F16" s="4">
        <v>11</v>
      </c>
      <c r="G16" s="4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J13" sqref="J13"/>
    </sheetView>
  </sheetViews>
  <sheetFormatPr baseColWidth="10" defaultRowHeight="15" x14ac:dyDescent="0.25"/>
  <cols>
    <col min="1" max="1" width="13.5703125" bestFit="1" customWidth="1"/>
    <col min="2" max="2" width="32.7109375" bestFit="1" customWidth="1"/>
    <col min="3" max="3" width="27.42578125" bestFit="1" customWidth="1"/>
    <col min="4" max="4" width="23" bestFit="1" customWidth="1"/>
    <col min="5" max="5" width="18.7109375" bestFit="1" customWidth="1"/>
    <col min="6" max="6" width="21.140625" bestFit="1" customWidth="1"/>
    <col min="7" max="7" width="19.85546875" bestFit="1" customWidth="1"/>
    <col min="8" max="8" width="14.28515625" bestFit="1" customWidth="1"/>
    <col min="9" max="9" width="15" bestFit="1" customWidth="1"/>
    <col min="10" max="10" width="19" bestFit="1" customWidth="1"/>
  </cols>
  <sheetData>
    <row r="1" spans="1:11" x14ac:dyDescent="0.25">
      <c r="A1" t="s">
        <v>13</v>
      </c>
      <c r="B1" t="s">
        <v>24</v>
      </c>
      <c r="C1" t="s">
        <v>25</v>
      </c>
      <c r="D1" t="s">
        <v>26</v>
      </c>
      <c r="E1" t="s">
        <v>27</v>
      </c>
      <c r="F1" t="s">
        <v>14</v>
      </c>
      <c r="G1" t="s">
        <v>16</v>
      </c>
      <c r="H1" t="s">
        <v>12</v>
      </c>
      <c r="I1" t="s">
        <v>11</v>
      </c>
      <c r="J1" t="s">
        <v>23</v>
      </c>
    </row>
    <row r="2" spans="1:11" x14ac:dyDescent="0.25">
      <c r="A2" t="s">
        <v>30</v>
      </c>
      <c r="B2">
        <v>3</v>
      </c>
      <c r="C2">
        <v>3</v>
      </c>
      <c r="D2">
        <v>1</v>
      </c>
      <c r="E2" s="3">
        <v>43865</v>
      </c>
      <c r="F2">
        <v>2020</v>
      </c>
      <c r="G2">
        <v>2</v>
      </c>
      <c r="H2" t="s">
        <v>17</v>
      </c>
      <c r="I2" t="s">
        <v>29</v>
      </c>
      <c r="J2" t="s">
        <v>31</v>
      </c>
    </row>
    <row r="3" spans="1:11" x14ac:dyDescent="0.25">
      <c r="A3" t="s">
        <v>19</v>
      </c>
      <c r="B3">
        <v>1</v>
      </c>
      <c r="C3">
        <v>0</v>
      </c>
      <c r="D3">
        <v>2</v>
      </c>
      <c r="E3" s="3">
        <v>42733</v>
      </c>
      <c r="F3">
        <v>2016</v>
      </c>
      <c r="G3">
        <v>12</v>
      </c>
      <c r="H3" t="s">
        <v>17</v>
      </c>
      <c r="I3" t="s">
        <v>18</v>
      </c>
      <c r="J3" t="s">
        <v>28</v>
      </c>
    </row>
    <row r="4" spans="1:11" x14ac:dyDescent="0.25">
      <c r="A4" t="s">
        <v>60</v>
      </c>
      <c r="B4">
        <v>1</v>
      </c>
      <c r="C4">
        <v>0</v>
      </c>
      <c r="D4">
        <v>2</v>
      </c>
      <c r="E4" s="3">
        <v>43438</v>
      </c>
      <c r="F4">
        <v>2018</v>
      </c>
      <c r="G4">
        <v>12</v>
      </c>
      <c r="H4" t="s">
        <v>44</v>
      </c>
      <c r="I4" t="s">
        <v>45</v>
      </c>
      <c r="J4" t="s">
        <v>28</v>
      </c>
    </row>
    <row r="5" spans="1:11" x14ac:dyDescent="0.25">
      <c r="A5" t="s">
        <v>84</v>
      </c>
      <c r="B5">
        <v>3</v>
      </c>
      <c r="C5">
        <v>3</v>
      </c>
      <c r="D5">
        <v>0</v>
      </c>
      <c r="E5" s="3">
        <v>43439</v>
      </c>
      <c r="F5">
        <v>2018</v>
      </c>
      <c r="G5">
        <v>12</v>
      </c>
      <c r="H5" t="s">
        <v>44</v>
      </c>
      <c r="I5" t="s">
        <v>45</v>
      </c>
      <c r="J5" t="s">
        <v>85</v>
      </c>
    </row>
    <row r="6" spans="1:11" x14ac:dyDescent="0.25">
      <c r="A6" t="s">
        <v>110</v>
      </c>
      <c r="B6">
        <v>1</v>
      </c>
      <c r="C6">
        <v>0</v>
      </c>
      <c r="D6">
        <v>2</v>
      </c>
      <c r="E6" s="3">
        <v>43299</v>
      </c>
      <c r="F6">
        <v>2018</v>
      </c>
      <c r="G6">
        <v>7</v>
      </c>
      <c r="H6" t="s">
        <v>44</v>
      </c>
      <c r="I6" t="s">
        <v>45</v>
      </c>
      <c r="J6" t="s">
        <v>28</v>
      </c>
    </row>
    <row r="7" spans="1:11" x14ac:dyDescent="0.25">
      <c r="A7" t="s">
        <v>127</v>
      </c>
      <c r="B7">
        <v>3</v>
      </c>
      <c r="C7">
        <v>3</v>
      </c>
      <c r="D7">
        <v>0</v>
      </c>
      <c r="E7" s="3">
        <v>43424</v>
      </c>
      <c r="F7">
        <v>2018</v>
      </c>
      <c r="G7">
        <v>11</v>
      </c>
      <c r="H7" t="s">
        <v>44</v>
      </c>
      <c r="I7" t="s">
        <v>45</v>
      </c>
      <c r="J7" t="s">
        <v>128</v>
      </c>
    </row>
    <row r="8" spans="1:11" x14ac:dyDescent="0.25">
      <c r="A8" t="s">
        <v>146</v>
      </c>
      <c r="B8">
        <v>3</v>
      </c>
      <c r="C8">
        <v>3</v>
      </c>
      <c r="D8">
        <v>0</v>
      </c>
      <c r="E8" s="3">
        <v>43437</v>
      </c>
      <c r="F8">
        <v>2018</v>
      </c>
      <c r="G8">
        <v>12</v>
      </c>
      <c r="H8" t="s">
        <v>44</v>
      </c>
      <c r="I8" t="s">
        <v>45</v>
      </c>
      <c r="J8" t="s">
        <v>147</v>
      </c>
    </row>
    <row r="9" spans="1:11" x14ac:dyDescent="0.25">
      <c r="A9" t="s">
        <v>150</v>
      </c>
      <c r="B9">
        <v>3</v>
      </c>
      <c r="C9">
        <v>3</v>
      </c>
      <c r="D9">
        <v>0</v>
      </c>
      <c r="E9" s="3">
        <v>43488</v>
      </c>
      <c r="F9">
        <v>2019</v>
      </c>
      <c r="G9">
        <v>1</v>
      </c>
      <c r="H9" t="s">
        <v>44</v>
      </c>
      <c r="I9" t="s">
        <v>45</v>
      </c>
      <c r="J9" t="s">
        <v>151</v>
      </c>
    </row>
    <row r="10" spans="1:11" x14ac:dyDescent="0.25">
      <c r="A10" t="s">
        <v>257</v>
      </c>
      <c r="B10">
        <v>1</v>
      </c>
      <c r="C10">
        <v>0</v>
      </c>
      <c r="D10">
        <v>2</v>
      </c>
      <c r="E10" s="3">
        <v>43623</v>
      </c>
      <c r="F10">
        <v>2019</v>
      </c>
      <c r="G10">
        <v>6</v>
      </c>
      <c r="H10" t="s">
        <v>44</v>
      </c>
      <c r="I10" t="s">
        <v>45</v>
      </c>
      <c r="J10" t="s">
        <v>797</v>
      </c>
      <c r="K10" t="s">
        <v>28</v>
      </c>
    </row>
    <row r="11" spans="1:11" x14ac:dyDescent="0.25">
      <c r="A11" t="s">
        <v>250</v>
      </c>
      <c r="B11">
        <v>3</v>
      </c>
      <c r="C11">
        <v>3</v>
      </c>
      <c r="D11">
        <v>0</v>
      </c>
      <c r="E11" s="3">
        <v>43549</v>
      </c>
      <c r="F11">
        <v>2019</v>
      </c>
      <c r="G11">
        <v>3</v>
      </c>
      <c r="H11" t="s">
        <v>44</v>
      </c>
      <c r="I11" t="s">
        <v>45</v>
      </c>
      <c r="J11" t="s">
        <v>251</v>
      </c>
    </row>
    <row r="12" spans="1:11" x14ac:dyDescent="0.25">
      <c r="A12" t="s">
        <v>291</v>
      </c>
      <c r="B12">
        <v>1</v>
      </c>
      <c r="C12">
        <v>0</v>
      </c>
      <c r="D12">
        <v>2</v>
      </c>
      <c r="E12" s="3">
        <v>43712</v>
      </c>
      <c r="F12">
        <v>2019</v>
      </c>
      <c r="G12">
        <v>9</v>
      </c>
      <c r="H12" t="s">
        <v>44</v>
      </c>
      <c r="I12" t="s">
        <v>45</v>
      </c>
      <c r="J12" t="s">
        <v>798</v>
      </c>
      <c r="K12" t="s">
        <v>28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/>
  </sheetPr>
  <dimension ref="A1:V495"/>
  <sheetViews>
    <sheetView showZeros="0" topLeftCell="E109" zoomScale="85" zoomScaleNormal="85" workbookViewId="0">
      <selection activeCell="J130" sqref="J130"/>
    </sheetView>
  </sheetViews>
  <sheetFormatPr baseColWidth="10" defaultRowHeight="15" x14ac:dyDescent="0.25"/>
  <cols>
    <col min="1" max="1" width="12.5703125" bestFit="1" customWidth="1"/>
    <col min="2" max="2" width="14.28515625" bestFit="1" customWidth="1"/>
    <col min="3" max="3" width="15.42578125" bestFit="1" customWidth="1"/>
    <col min="4" max="4" width="19" bestFit="1" customWidth="1"/>
    <col min="5" max="13" width="27.7109375" customWidth="1"/>
    <col min="14" max="16" width="27.7109375" bestFit="1" customWidth="1"/>
    <col min="17" max="19" width="27.7109375" customWidth="1"/>
    <col min="20" max="20" width="26.85546875" bestFit="1" customWidth="1"/>
    <col min="21" max="21" width="32.7109375" bestFit="1" customWidth="1"/>
    <col min="22" max="22" width="32.42578125" bestFit="1" customWidth="1"/>
  </cols>
  <sheetData>
    <row r="1" spans="1:22" x14ac:dyDescent="0.25">
      <c r="A1" s="3">
        <f ca="1">+TODAY()</f>
        <v>43899</v>
      </c>
    </row>
    <row r="4" spans="1:22" x14ac:dyDescent="0.25">
      <c r="N4" s="5" t="str">
        <f>+IF(G18&lt;&gt;"","1","0")</f>
        <v>1</v>
      </c>
    </row>
    <row r="5" spans="1:22" x14ac:dyDescent="0.25">
      <c r="J5" t="str">
        <f t="shared" ref="J5:J8" si="0">+IF(G19&lt;&gt;"","1","0")</f>
        <v>1</v>
      </c>
      <c r="N5" s="5" t="str">
        <f t="shared" ref="N5:N8" si="1">+IF(G19&lt;&gt;"","1","0")</f>
        <v>1</v>
      </c>
    </row>
    <row r="6" spans="1:22" x14ac:dyDescent="0.25">
      <c r="J6" t="str">
        <f t="shared" si="0"/>
        <v>1</v>
      </c>
      <c r="N6" s="5" t="str">
        <f t="shared" si="1"/>
        <v>1</v>
      </c>
    </row>
    <row r="7" spans="1:22" x14ac:dyDescent="0.25">
      <c r="F7" t="s">
        <v>34</v>
      </c>
      <c r="J7" t="str">
        <f t="shared" si="0"/>
        <v>1</v>
      </c>
      <c r="N7" s="5" t="str">
        <f t="shared" si="1"/>
        <v>1</v>
      </c>
    </row>
    <row r="8" spans="1:22" x14ac:dyDescent="0.25">
      <c r="E8" s="6" t="s">
        <v>35</v>
      </c>
      <c r="F8" t="str">
        <f>+IF(ISBLANK(D18),"EST_VIDE","NOT_VIDE")</f>
        <v>NOT_VIDE</v>
      </c>
      <c r="J8" t="str">
        <f t="shared" si="0"/>
        <v>1</v>
      </c>
      <c r="N8" s="5" t="str">
        <f t="shared" si="1"/>
        <v>1</v>
      </c>
    </row>
    <row r="9" spans="1:22" x14ac:dyDescent="0.25">
      <c r="E9" s="6" t="s">
        <v>36</v>
      </c>
      <c r="F9" t="str">
        <f t="shared" ref="F9:F11" si="2">+IF(ISBLANK(D19),"EST_VIDE","NOT_VIDE")</f>
        <v>NOT_VIDE</v>
      </c>
    </row>
    <row r="10" spans="1:22" x14ac:dyDescent="0.25">
      <c r="E10" s="6" t="s">
        <v>37</v>
      </c>
      <c r="F10" t="str">
        <f t="shared" si="2"/>
        <v>NOT_VIDE</v>
      </c>
    </row>
    <row r="11" spans="1:22" x14ac:dyDescent="0.25">
      <c r="E11" s="6" t="s">
        <v>38</v>
      </c>
      <c r="F11" t="str">
        <f t="shared" si="2"/>
        <v>NOT_VIDE</v>
      </c>
      <c r="N11" s="5"/>
      <c r="O11" s="5"/>
      <c r="P11" s="5"/>
    </row>
    <row r="12" spans="1:22" x14ac:dyDescent="0.25">
      <c r="O12" s="5"/>
      <c r="P12" s="5"/>
    </row>
    <row r="13" spans="1:22" x14ac:dyDescent="0.25">
      <c r="O13" s="5"/>
      <c r="P13" s="5"/>
    </row>
    <row r="15" spans="1:22" x14ac:dyDescent="0.25">
      <c r="E15" s="2" t="s">
        <v>14</v>
      </c>
      <c r="F15" s="2" t="s">
        <v>20</v>
      </c>
    </row>
    <row r="16" spans="1:22" x14ac:dyDescent="0.25">
      <c r="E16">
        <v>2020</v>
      </c>
      <c r="H16">
        <v>2018</v>
      </c>
      <c r="K16">
        <v>2017</v>
      </c>
      <c r="N16">
        <v>2019</v>
      </c>
      <c r="Q16">
        <v>2008</v>
      </c>
      <c r="T16" t="s">
        <v>21</v>
      </c>
      <c r="U16" t="s">
        <v>32</v>
      </c>
      <c r="V16" t="s">
        <v>40</v>
      </c>
    </row>
    <row r="17" spans="1:22" x14ac:dyDescent="0.25">
      <c r="A17" s="2" t="s">
        <v>15</v>
      </c>
      <c r="B17" s="2" t="s">
        <v>12</v>
      </c>
      <c r="C17" s="2" t="s">
        <v>13</v>
      </c>
      <c r="D17" s="2" t="s">
        <v>23</v>
      </c>
      <c r="E17" t="s">
        <v>22</v>
      </c>
      <c r="F17" t="s">
        <v>33</v>
      </c>
      <c r="G17" t="s">
        <v>41</v>
      </c>
      <c r="H17" t="s">
        <v>22</v>
      </c>
      <c r="I17" t="s">
        <v>33</v>
      </c>
      <c r="J17" t="s">
        <v>41</v>
      </c>
      <c r="K17" t="s">
        <v>22</v>
      </c>
      <c r="L17" t="s">
        <v>33</v>
      </c>
      <c r="M17" t="s">
        <v>41</v>
      </c>
      <c r="N17" t="s">
        <v>22</v>
      </c>
      <c r="O17" t="s">
        <v>33</v>
      </c>
      <c r="P17" t="s">
        <v>41</v>
      </c>
      <c r="Q17" t="s">
        <v>22</v>
      </c>
      <c r="R17" t="s">
        <v>33</v>
      </c>
      <c r="S17" t="s">
        <v>41</v>
      </c>
    </row>
    <row r="18" spans="1:22" x14ac:dyDescent="0.25">
      <c r="A18" t="s">
        <v>45</v>
      </c>
      <c r="B18" t="s">
        <v>44</v>
      </c>
      <c r="C18" t="s">
        <v>46</v>
      </c>
      <c r="D18" t="s">
        <v>47</v>
      </c>
      <c r="E18" s="4"/>
      <c r="F18" s="4">
        <v>1</v>
      </c>
      <c r="G18" s="4">
        <v>1</v>
      </c>
      <c r="H18" s="4">
        <v>1</v>
      </c>
      <c r="I18" s="4">
        <v>1</v>
      </c>
      <c r="J18" s="4">
        <v>1</v>
      </c>
      <c r="K18" s="4"/>
      <c r="L18" s="4">
        <v>1</v>
      </c>
      <c r="M18" s="4">
        <v>1</v>
      </c>
      <c r="N18" s="4"/>
      <c r="O18" s="4">
        <v>1</v>
      </c>
      <c r="P18" s="4">
        <v>1</v>
      </c>
      <c r="Q18" s="4"/>
      <c r="R18" s="4">
        <v>1</v>
      </c>
      <c r="S18" s="4">
        <v>1</v>
      </c>
      <c r="T18" s="4">
        <v>1</v>
      </c>
      <c r="U18" s="4">
        <v>1</v>
      </c>
      <c r="V18" s="4">
        <v>1</v>
      </c>
    </row>
    <row r="19" spans="1:22" x14ac:dyDescent="0.25">
      <c r="C19" t="s">
        <v>48</v>
      </c>
      <c r="D19" t="s">
        <v>49</v>
      </c>
      <c r="E19" s="4"/>
      <c r="F19" s="4">
        <v>1</v>
      </c>
      <c r="G19" s="4">
        <v>1</v>
      </c>
      <c r="H19" s="4"/>
      <c r="I19" s="4">
        <v>1</v>
      </c>
      <c r="J19" s="4">
        <v>1</v>
      </c>
      <c r="K19" s="4"/>
      <c r="L19" s="4">
        <v>1</v>
      </c>
      <c r="M19" s="4">
        <v>1</v>
      </c>
      <c r="N19" s="4">
        <v>1</v>
      </c>
      <c r="O19" s="4">
        <v>1</v>
      </c>
      <c r="P19" s="4">
        <v>1</v>
      </c>
      <c r="Q19" s="4"/>
      <c r="R19" s="4">
        <v>1</v>
      </c>
      <c r="S19" s="4">
        <v>1</v>
      </c>
      <c r="T19" s="4">
        <v>1</v>
      </c>
      <c r="U19" s="4">
        <v>1</v>
      </c>
      <c r="V19" s="4">
        <v>1</v>
      </c>
    </row>
    <row r="20" spans="1:22" x14ac:dyDescent="0.25">
      <c r="C20" t="s">
        <v>50</v>
      </c>
      <c r="D20" t="s">
        <v>51</v>
      </c>
      <c r="E20" s="4"/>
      <c r="F20" s="4">
        <v>1</v>
      </c>
      <c r="G20" s="4">
        <v>1</v>
      </c>
      <c r="H20" s="4"/>
      <c r="I20" s="4">
        <v>1</v>
      </c>
      <c r="J20" s="4">
        <v>1</v>
      </c>
      <c r="K20" s="4"/>
      <c r="L20" s="4">
        <v>1</v>
      </c>
      <c r="M20" s="4">
        <v>1</v>
      </c>
      <c r="N20" s="4">
        <v>1</v>
      </c>
      <c r="O20" s="4">
        <v>1</v>
      </c>
      <c r="P20" s="4">
        <v>1</v>
      </c>
      <c r="Q20" s="4"/>
      <c r="R20" s="4">
        <v>1</v>
      </c>
      <c r="S20" s="4">
        <v>1</v>
      </c>
      <c r="T20" s="4">
        <v>1</v>
      </c>
      <c r="U20" s="4">
        <v>1</v>
      </c>
      <c r="V20" s="4">
        <v>1</v>
      </c>
    </row>
    <row r="21" spans="1:22" x14ac:dyDescent="0.25">
      <c r="C21" t="s">
        <v>52</v>
      </c>
      <c r="D21" t="s">
        <v>53</v>
      </c>
      <c r="E21" s="4"/>
      <c r="F21" s="4">
        <v>1</v>
      </c>
      <c r="G21" s="4">
        <v>1</v>
      </c>
      <c r="H21" s="4">
        <v>1</v>
      </c>
      <c r="I21" s="4">
        <v>1</v>
      </c>
      <c r="J21" s="4">
        <v>1</v>
      </c>
      <c r="K21" s="4"/>
      <c r="L21" s="4">
        <v>1</v>
      </c>
      <c r="M21" s="4">
        <v>1</v>
      </c>
      <c r="N21" s="4"/>
      <c r="O21" s="4">
        <v>1</v>
      </c>
      <c r="P21" s="4">
        <v>1</v>
      </c>
      <c r="Q21" s="4"/>
      <c r="R21" s="4">
        <v>1</v>
      </c>
      <c r="S21" s="4">
        <v>1</v>
      </c>
      <c r="T21" s="4">
        <v>1</v>
      </c>
      <c r="U21" s="4">
        <v>1</v>
      </c>
      <c r="V21" s="4">
        <v>1</v>
      </c>
    </row>
    <row r="22" spans="1:22" x14ac:dyDescent="0.25">
      <c r="C22" t="s">
        <v>54</v>
      </c>
      <c r="D22" t="s">
        <v>55</v>
      </c>
      <c r="E22" s="4"/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/>
      <c r="L22" s="4">
        <v>1</v>
      </c>
      <c r="M22" s="4">
        <v>1</v>
      </c>
      <c r="N22" s="4"/>
      <c r="O22" s="4">
        <v>1</v>
      </c>
      <c r="P22" s="4">
        <v>1</v>
      </c>
      <c r="Q22" s="4"/>
      <c r="R22" s="4">
        <v>1</v>
      </c>
      <c r="S22" s="4">
        <v>1</v>
      </c>
      <c r="T22" s="4">
        <v>1</v>
      </c>
      <c r="U22" s="4">
        <v>1</v>
      </c>
      <c r="V22" s="4">
        <v>1</v>
      </c>
    </row>
    <row r="23" spans="1:22" x14ac:dyDescent="0.25">
      <c r="C23" t="s">
        <v>56</v>
      </c>
      <c r="D23" t="s">
        <v>57</v>
      </c>
      <c r="E23" s="4"/>
      <c r="F23" s="4">
        <v>1</v>
      </c>
      <c r="G23" s="4">
        <v>1</v>
      </c>
      <c r="H23" s="4">
        <v>1</v>
      </c>
      <c r="I23" s="4">
        <v>1</v>
      </c>
      <c r="J23" s="4">
        <v>1</v>
      </c>
      <c r="K23" s="4"/>
      <c r="L23" s="4">
        <v>1</v>
      </c>
      <c r="M23" s="4">
        <v>1</v>
      </c>
      <c r="N23" s="4"/>
      <c r="O23" s="4">
        <v>1</v>
      </c>
      <c r="P23" s="4">
        <v>1</v>
      </c>
      <c r="Q23" s="4"/>
      <c r="R23" s="4">
        <v>1</v>
      </c>
      <c r="S23" s="4">
        <v>1</v>
      </c>
      <c r="T23" s="4">
        <v>1</v>
      </c>
      <c r="U23" s="4">
        <v>1</v>
      </c>
      <c r="V23" s="4">
        <v>1</v>
      </c>
    </row>
    <row r="24" spans="1:22" x14ac:dyDescent="0.25">
      <c r="C24" t="s">
        <v>58</v>
      </c>
      <c r="D24" t="s">
        <v>59</v>
      </c>
      <c r="E24" s="4"/>
      <c r="F24" s="4">
        <v>1</v>
      </c>
      <c r="G24" s="4">
        <v>1</v>
      </c>
      <c r="H24" s="4">
        <v>1</v>
      </c>
      <c r="I24" s="4">
        <v>1</v>
      </c>
      <c r="J24" s="4">
        <v>1</v>
      </c>
      <c r="K24" s="4"/>
      <c r="L24" s="4">
        <v>1</v>
      </c>
      <c r="M24" s="4">
        <v>1</v>
      </c>
      <c r="N24" s="4"/>
      <c r="O24" s="4">
        <v>1</v>
      </c>
      <c r="P24" s="4">
        <v>1</v>
      </c>
      <c r="Q24" s="4"/>
      <c r="R24" s="4">
        <v>1</v>
      </c>
      <c r="S24" s="4">
        <v>1</v>
      </c>
      <c r="T24" s="4">
        <v>1</v>
      </c>
      <c r="U24" s="4">
        <v>1</v>
      </c>
      <c r="V24" s="4">
        <v>1</v>
      </c>
    </row>
    <row r="25" spans="1:22" x14ac:dyDescent="0.25">
      <c r="C25" t="s">
        <v>60</v>
      </c>
      <c r="E25" s="4"/>
      <c r="F25" s="4">
        <v>1</v>
      </c>
      <c r="G25" s="4">
        <v>1</v>
      </c>
      <c r="H25" s="4">
        <v>1</v>
      </c>
      <c r="I25" s="4">
        <v>1</v>
      </c>
      <c r="J25" s="4">
        <v>1</v>
      </c>
      <c r="K25" s="4"/>
      <c r="L25" s="4">
        <v>1</v>
      </c>
      <c r="M25" s="4">
        <v>1</v>
      </c>
      <c r="N25" s="4"/>
      <c r="O25" s="4">
        <v>1</v>
      </c>
      <c r="P25" s="4">
        <v>1</v>
      </c>
      <c r="Q25" s="4"/>
      <c r="R25" s="4">
        <v>1</v>
      </c>
      <c r="S25" s="4">
        <v>1</v>
      </c>
      <c r="T25" s="4">
        <v>1</v>
      </c>
      <c r="U25" s="4">
        <v>1</v>
      </c>
      <c r="V25" s="4">
        <v>1</v>
      </c>
    </row>
    <row r="26" spans="1:22" x14ac:dyDescent="0.25">
      <c r="C26" t="s">
        <v>61</v>
      </c>
      <c r="D26" t="s">
        <v>62</v>
      </c>
      <c r="E26" s="4"/>
      <c r="F26" s="4">
        <v>1</v>
      </c>
      <c r="G26" s="4">
        <v>1</v>
      </c>
      <c r="H26" s="4"/>
      <c r="I26" s="4">
        <v>1</v>
      </c>
      <c r="J26" s="4">
        <v>1</v>
      </c>
      <c r="K26" s="4"/>
      <c r="L26" s="4">
        <v>1</v>
      </c>
      <c r="M26" s="4">
        <v>1</v>
      </c>
      <c r="N26" s="4">
        <v>1</v>
      </c>
      <c r="O26" s="4">
        <v>1</v>
      </c>
      <c r="P26" s="4">
        <v>1</v>
      </c>
      <c r="Q26" s="4"/>
      <c r="R26" s="4">
        <v>1</v>
      </c>
      <c r="S26" s="4">
        <v>1</v>
      </c>
      <c r="T26" s="4">
        <v>1</v>
      </c>
      <c r="U26" s="4">
        <v>1</v>
      </c>
      <c r="V26" s="4">
        <v>1</v>
      </c>
    </row>
    <row r="27" spans="1:22" x14ac:dyDescent="0.25">
      <c r="C27" t="s">
        <v>63</v>
      </c>
      <c r="D27" t="s">
        <v>64</v>
      </c>
      <c r="E27" s="4"/>
      <c r="F27" s="4">
        <v>1</v>
      </c>
      <c r="G27" s="4">
        <v>1</v>
      </c>
      <c r="H27" s="4"/>
      <c r="I27" s="4">
        <v>1</v>
      </c>
      <c r="J27" s="4">
        <v>1</v>
      </c>
      <c r="K27" s="4"/>
      <c r="L27" s="4">
        <v>1</v>
      </c>
      <c r="M27" s="4">
        <v>1</v>
      </c>
      <c r="N27" s="4">
        <v>1</v>
      </c>
      <c r="O27" s="4">
        <v>1</v>
      </c>
      <c r="P27" s="4">
        <v>1</v>
      </c>
      <c r="Q27" s="4"/>
      <c r="R27" s="4">
        <v>1</v>
      </c>
      <c r="S27" s="4">
        <v>1</v>
      </c>
      <c r="T27" s="4">
        <v>1</v>
      </c>
      <c r="U27" s="4">
        <v>1</v>
      </c>
      <c r="V27" s="4">
        <v>1</v>
      </c>
    </row>
    <row r="28" spans="1:22" x14ac:dyDescent="0.25">
      <c r="C28" t="s">
        <v>65</v>
      </c>
      <c r="D28" t="s">
        <v>66</v>
      </c>
      <c r="E28" s="4"/>
      <c r="F28" s="4">
        <v>1</v>
      </c>
      <c r="G28" s="4">
        <v>1</v>
      </c>
      <c r="H28" s="4"/>
      <c r="I28" s="4">
        <v>1</v>
      </c>
      <c r="J28" s="4">
        <v>1</v>
      </c>
      <c r="K28" s="4"/>
      <c r="L28" s="4">
        <v>1</v>
      </c>
      <c r="M28" s="4">
        <v>1</v>
      </c>
      <c r="N28" s="4">
        <v>1</v>
      </c>
      <c r="O28" s="4">
        <v>1</v>
      </c>
      <c r="P28" s="4">
        <v>1</v>
      </c>
      <c r="Q28" s="4"/>
      <c r="R28" s="4">
        <v>1</v>
      </c>
      <c r="S28" s="4">
        <v>1</v>
      </c>
      <c r="T28" s="4">
        <v>1</v>
      </c>
      <c r="U28" s="4">
        <v>1</v>
      </c>
      <c r="V28" s="4">
        <v>1</v>
      </c>
    </row>
    <row r="29" spans="1:22" x14ac:dyDescent="0.25">
      <c r="C29" t="s">
        <v>67</v>
      </c>
      <c r="D29" t="s">
        <v>68</v>
      </c>
      <c r="E29" s="4"/>
      <c r="F29" s="4">
        <v>1</v>
      </c>
      <c r="G29" s="4">
        <v>1</v>
      </c>
      <c r="H29" s="4"/>
      <c r="I29" s="4">
        <v>1</v>
      </c>
      <c r="J29" s="4">
        <v>1</v>
      </c>
      <c r="K29" s="4"/>
      <c r="L29" s="4">
        <v>1</v>
      </c>
      <c r="M29" s="4">
        <v>1</v>
      </c>
      <c r="N29" s="4">
        <v>1</v>
      </c>
      <c r="O29" s="4">
        <v>1</v>
      </c>
      <c r="P29" s="4">
        <v>1</v>
      </c>
      <c r="Q29" s="4"/>
      <c r="R29" s="4">
        <v>1</v>
      </c>
      <c r="S29" s="4">
        <v>1</v>
      </c>
      <c r="T29" s="4">
        <v>1</v>
      </c>
      <c r="U29" s="4">
        <v>1</v>
      </c>
      <c r="V29" s="4">
        <v>1</v>
      </c>
    </row>
    <row r="30" spans="1:22" x14ac:dyDescent="0.25">
      <c r="C30" t="s">
        <v>69</v>
      </c>
      <c r="D30" t="s">
        <v>70</v>
      </c>
      <c r="E30" s="4"/>
      <c r="F30" s="4">
        <v>1</v>
      </c>
      <c r="G30" s="4">
        <v>1</v>
      </c>
      <c r="H30" s="4"/>
      <c r="I30" s="4">
        <v>1</v>
      </c>
      <c r="J30" s="4">
        <v>1</v>
      </c>
      <c r="K30" s="4"/>
      <c r="L30" s="4">
        <v>1</v>
      </c>
      <c r="M30" s="4">
        <v>1</v>
      </c>
      <c r="N30" s="4">
        <v>1</v>
      </c>
      <c r="O30" s="4">
        <v>1</v>
      </c>
      <c r="P30" s="4">
        <v>1</v>
      </c>
      <c r="Q30" s="4"/>
      <c r="R30" s="4">
        <v>1</v>
      </c>
      <c r="S30" s="4">
        <v>1</v>
      </c>
      <c r="T30" s="4">
        <v>1</v>
      </c>
      <c r="U30" s="4">
        <v>1</v>
      </c>
      <c r="V30" s="4">
        <v>1</v>
      </c>
    </row>
    <row r="31" spans="1:22" x14ac:dyDescent="0.25">
      <c r="C31" t="s">
        <v>71</v>
      </c>
      <c r="D31" t="s">
        <v>72</v>
      </c>
      <c r="E31" s="4"/>
      <c r="F31" s="4">
        <v>1</v>
      </c>
      <c r="G31" s="4">
        <v>1</v>
      </c>
      <c r="H31" s="4"/>
      <c r="I31" s="4">
        <v>1</v>
      </c>
      <c r="J31" s="4">
        <v>1</v>
      </c>
      <c r="K31" s="4"/>
      <c r="L31" s="4">
        <v>1</v>
      </c>
      <c r="M31" s="4">
        <v>1</v>
      </c>
      <c r="N31" s="4">
        <v>1</v>
      </c>
      <c r="O31" s="4">
        <v>1</v>
      </c>
      <c r="P31" s="4">
        <v>1</v>
      </c>
      <c r="Q31" s="4"/>
      <c r="R31" s="4">
        <v>1</v>
      </c>
      <c r="S31" s="4">
        <v>1</v>
      </c>
      <c r="T31" s="4">
        <v>1</v>
      </c>
      <c r="U31" s="4">
        <v>1</v>
      </c>
      <c r="V31" s="4">
        <v>1</v>
      </c>
    </row>
    <row r="32" spans="1:22" x14ac:dyDescent="0.25">
      <c r="C32" t="s">
        <v>73</v>
      </c>
      <c r="D32" t="s">
        <v>74</v>
      </c>
      <c r="E32" s="4"/>
      <c r="F32" s="4">
        <v>1</v>
      </c>
      <c r="G32" s="4">
        <v>1</v>
      </c>
      <c r="H32" s="4"/>
      <c r="I32" s="4">
        <v>1</v>
      </c>
      <c r="J32" s="4">
        <v>1</v>
      </c>
      <c r="K32" s="4"/>
      <c r="L32" s="4">
        <v>1</v>
      </c>
      <c r="M32" s="4">
        <v>1</v>
      </c>
      <c r="N32" s="4">
        <v>1</v>
      </c>
      <c r="O32" s="4">
        <v>1</v>
      </c>
      <c r="P32" s="4">
        <v>1</v>
      </c>
      <c r="Q32" s="4"/>
      <c r="R32" s="4">
        <v>1</v>
      </c>
      <c r="S32" s="4">
        <v>1</v>
      </c>
      <c r="T32" s="4">
        <v>1</v>
      </c>
      <c r="U32" s="4">
        <v>1</v>
      </c>
      <c r="V32" s="4">
        <v>1</v>
      </c>
    </row>
    <row r="33" spans="3:22" x14ac:dyDescent="0.25">
      <c r="C33" t="s">
        <v>75</v>
      </c>
      <c r="D33" t="s">
        <v>76</v>
      </c>
      <c r="E33" s="4"/>
      <c r="F33" s="4">
        <v>1</v>
      </c>
      <c r="G33" s="4">
        <v>1</v>
      </c>
      <c r="H33" s="4"/>
      <c r="I33" s="4">
        <v>1</v>
      </c>
      <c r="J33" s="4">
        <v>1</v>
      </c>
      <c r="K33" s="4"/>
      <c r="L33" s="4">
        <v>1</v>
      </c>
      <c r="M33" s="4">
        <v>1</v>
      </c>
      <c r="N33" s="4">
        <v>1</v>
      </c>
      <c r="O33" s="4">
        <v>1</v>
      </c>
      <c r="P33" s="4">
        <v>1</v>
      </c>
      <c r="Q33" s="4"/>
      <c r="R33" s="4">
        <v>1</v>
      </c>
      <c r="S33" s="4">
        <v>1</v>
      </c>
      <c r="T33" s="4">
        <v>1</v>
      </c>
      <c r="U33" s="4">
        <v>1</v>
      </c>
      <c r="V33" s="4">
        <v>1</v>
      </c>
    </row>
    <row r="34" spans="3:22" x14ac:dyDescent="0.25">
      <c r="C34" t="s">
        <v>77</v>
      </c>
      <c r="D34" t="s">
        <v>78</v>
      </c>
      <c r="E34" s="4"/>
      <c r="F34" s="4">
        <v>1</v>
      </c>
      <c r="G34" s="4">
        <v>1</v>
      </c>
      <c r="H34" s="4">
        <v>1</v>
      </c>
      <c r="I34" s="4">
        <v>1</v>
      </c>
      <c r="J34" s="4">
        <v>1</v>
      </c>
      <c r="K34" s="4"/>
      <c r="L34" s="4">
        <v>1</v>
      </c>
      <c r="M34" s="4">
        <v>1</v>
      </c>
      <c r="N34" s="4"/>
      <c r="O34" s="4">
        <v>1</v>
      </c>
      <c r="P34" s="4">
        <v>1</v>
      </c>
      <c r="Q34" s="4"/>
      <c r="R34" s="4">
        <v>1</v>
      </c>
      <c r="S34" s="4">
        <v>1</v>
      </c>
      <c r="T34" s="4">
        <v>1</v>
      </c>
      <c r="U34" s="4">
        <v>1</v>
      </c>
      <c r="V34" s="4">
        <v>1</v>
      </c>
    </row>
    <row r="35" spans="3:22" x14ac:dyDescent="0.25">
      <c r="C35" t="s">
        <v>79</v>
      </c>
      <c r="D35" t="s">
        <v>80</v>
      </c>
      <c r="E35" s="4"/>
      <c r="F35" s="4">
        <v>1</v>
      </c>
      <c r="G35" s="4">
        <v>1</v>
      </c>
      <c r="H35" s="4">
        <v>1</v>
      </c>
      <c r="I35" s="4">
        <v>1</v>
      </c>
      <c r="J35" s="4">
        <v>1</v>
      </c>
      <c r="K35" s="4"/>
      <c r="L35" s="4">
        <v>1</v>
      </c>
      <c r="M35" s="4">
        <v>1</v>
      </c>
      <c r="N35" s="4"/>
      <c r="O35" s="4">
        <v>1</v>
      </c>
      <c r="P35" s="4">
        <v>1</v>
      </c>
      <c r="Q35" s="4"/>
      <c r="R35" s="4">
        <v>1</v>
      </c>
      <c r="S35" s="4">
        <v>1</v>
      </c>
      <c r="T35" s="4">
        <v>1</v>
      </c>
      <c r="U35" s="4">
        <v>1</v>
      </c>
      <c r="V35" s="4">
        <v>1</v>
      </c>
    </row>
    <row r="36" spans="3:22" x14ac:dyDescent="0.25">
      <c r="C36" t="s">
        <v>81</v>
      </c>
      <c r="D36" t="s">
        <v>82</v>
      </c>
      <c r="E36" s="4"/>
      <c r="F36" s="4">
        <v>1</v>
      </c>
      <c r="G36" s="4">
        <v>1</v>
      </c>
      <c r="H36" s="4">
        <v>1</v>
      </c>
      <c r="I36" s="4">
        <v>1</v>
      </c>
      <c r="J36" s="4">
        <v>1</v>
      </c>
      <c r="K36" s="4"/>
      <c r="L36" s="4">
        <v>1</v>
      </c>
      <c r="M36" s="4">
        <v>1</v>
      </c>
      <c r="N36" s="4"/>
      <c r="O36" s="4">
        <v>1</v>
      </c>
      <c r="P36" s="4">
        <v>1</v>
      </c>
      <c r="Q36" s="4"/>
      <c r="R36" s="4">
        <v>1</v>
      </c>
      <c r="S36" s="4">
        <v>1</v>
      </c>
      <c r="T36" s="4">
        <v>1</v>
      </c>
      <c r="U36" s="4">
        <v>1</v>
      </c>
      <c r="V36" s="4">
        <v>1</v>
      </c>
    </row>
    <row r="37" spans="3:22" x14ac:dyDescent="0.25">
      <c r="C37" t="s">
        <v>83</v>
      </c>
      <c r="E37" s="4"/>
      <c r="F37" s="4">
        <v>1</v>
      </c>
      <c r="G37" s="4">
        <v>1</v>
      </c>
      <c r="H37" s="4">
        <v>1</v>
      </c>
      <c r="I37" s="4">
        <v>1</v>
      </c>
      <c r="J37" s="4">
        <v>1</v>
      </c>
      <c r="K37" s="4"/>
      <c r="L37" s="4">
        <v>1</v>
      </c>
      <c r="M37" s="4">
        <v>1</v>
      </c>
      <c r="N37" s="4"/>
      <c r="O37" s="4">
        <v>1</v>
      </c>
      <c r="P37" s="4">
        <v>1</v>
      </c>
      <c r="Q37" s="4"/>
      <c r="R37" s="4">
        <v>1</v>
      </c>
      <c r="S37" s="4">
        <v>1</v>
      </c>
      <c r="T37" s="4">
        <v>1</v>
      </c>
      <c r="U37" s="4">
        <v>1</v>
      </c>
      <c r="V37" s="4">
        <v>1</v>
      </c>
    </row>
    <row r="38" spans="3:22" x14ac:dyDescent="0.25">
      <c r="C38" t="s">
        <v>84</v>
      </c>
      <c r="D38" t="s">
        <v>85</v>
      </c>
      <c r="E38" s="4"/>
      <c r="F38" s="4">
        <v>1</v>
      </c>
      <c r="G38" s="4">
        <v>1</v>
      </c>
      <c r="H38" s="4">
        <v>1</v>
      </c>
      <c r="I38" s="4">
        <v>1</v>
      </c>
      <c r="J38" s="4">
        <v>1</v>
      </c>
      <c r="K38" s="4"/>
      <c r="L38" s="4">
        <v>1</v>
      </c>
      <c r="M38" s="4">
        <v>1</v>
      </c>
      <c r="N38" s="4"/>
      <c r="O38" s="4">
        <v>1</v>
      </c>
      <c r="P38" s="4">
        <v>1</v>
      </c>
      <c r="Q38" s="4"/>
      <c r="R38" s="4">
        <v>1</v>
      </c>
      <c r="S38" s="4">
        <v>1</v>
      </c>
      <c r="T38" s="4">
        <v>1</v>
      </c>
      <c r="U38" s="4">
        <v>1</v>
      </c>
      <c r="V38" s="4">
        <v>1</v>
      </c>
    </row>
    <row r="39" spans="3:22" x14ac:dyDescent="0.25">
      <c r="C39" t="s">
        <v>86</v>
      </c>
      <c r="D39" t="s">
        <v>87</v>
      </c>
      <c r="E39" s="4"/>
      <c r="F39" s="4">
        <v>1</v>
      </c>
      <c r="G39" s="4">
        <v>1</v>
      </c>
      <c r="H39" s="4">
        <v>1</v>
      </c>
      <c r="I39" s="4">
        <v>1</v>
      </c>
      <c r="J39" s="4">
        <v>1</v>
      </c>
      <c r="K39" s="4"/>
      <c r="L39" s="4">
        <v>1</v>
      </c>
      <c r="M39" s="4">
        <v>1</v>
      </c>
      <c r="N39" s="4"/>
      <c r="O39" s="4">
        <v>1</v>
      </c>
      <c r="P39" s="4">
        <v>1</v>
      </c>
      <c r="Q39" s="4"/>
      <c r="R39" s="4">
        <v>1</v>
      </c>
      <c r="S39" s="4">
        <v>1</v>
      </c>
      <c r="T39" s="4">
        <v>1</v>
      </c>
      <c r="U39" s="4">
        <v>1</v>
      </c>
      <c r="V39" s="4">
        <v>1</v>
      </c>
    </row>
    <row r="40" spans="3:22" x14ac:dyDescent="0.25">
      <c r="C40" t="s">
        <v>88</v>
      </c>
      <c r="D40" t="s">
        <v>89</v>
      </c>
      <c r="E40" s="4"/>
      <c r="F40" s="4">
        <v>1</v>
      </c>
      <c r="G40" s="4">
        <v>1</v>
      </c>
      <c r="H40" s="4">
        <v>1</v>
      </c>
      <c r="I40" s="4">
        <v>1</v>
      </c>
      <c r="J40" s="4">
        <v>1</v>
      </c>
      <c r="K40" s="4"/>
      <c r="L40" s="4">
        <v>1</v>
      </c>
      <c r="M40" s="4">
        <v>1</v>
      </c>
      <c r="N40" s="4"/>
      <c r="O40" s="4">
        <v>1</v>
      </c>
      <c r="P40" s="4">
        <v>1</v>
      </c>
      <c r="Q40" s="4"/>
      <c r="R40" s="4">
        <v>1</v>
      </c>
      <c r="S40" s="4">
        <v>1</v>
      </c>
      <c r="T40" s="4">
        <v>1</v>
      </c>
      <c r="U40" s="4">
        <v>1</v>
      </c>
      <c r="V40" s="4">
        <v>1</v>
      </c>
    </row>
    <row r="41" spans="3:22" x14ac:dyDescent="0.25">
      <c r="C41" t="s">
        <v>90</v>
      </c>
      <c r="D41" t="s">
        <v>91</v>
      </c>
      <c r="E41" s="4"/>
      <c r="F41" s="4">
        <v>1</v>
      </c>
      <c r="G41" s="4">
        <v>1</v>
      </c>
      <c r="H41" s="4">
        <v>1</v>
      </c>
      <c r="I41" s="4">
        <v>1</v>
      </c>
      <c r="J41" s="4">
        <v>1</v>
      </c>
      <c r="K41" s="4"/>
      <c r="L41" s="4">
        <v>1</v>
      </c>
      <c r="M41" s="4">
        <v>1</v>
      </c>
      <c r="N41" s="4"/>
      <c r="O41" s="4">
        <v>1</v>
      </c>
      <c r="P41" s="4">
        <v>1</v>
      </c>
      <c r="Q41" s="4"/>
      <c r="R41" s="4">
        <v>1</v>
      </c>
      <c r="S41" s="4">
        <v>1</v>
      </c>
      <c r="T41" s="4">
        <v>1</v>
      </c>
      <c r="U41" s="4">
        <v>1</v>
      </c>
      <c r="V41" s="4">
        <v>1</v>
      </c>
    </row>
    <row r="42" spans="3:22" x14ac:dyDescent="0.25">
      <c r="C42" t="s">
        <v>92</v>
      </c>
      <c r="D42" t="s">
        <v>93</v>
      </c>
      <c r="E42" s="4"/>
      <c r="F42" s="4">
        <v>1</v>
      </c>
      <c r="G42" s="4">
        <v>1</v>
      </c>
      <c r="H42" s="4">
        <v>1</v>
      </c>
      <c r="I42" s="4">
        <v>1</v>
      </c>
      <c r="J42" s="4">
        <v>1</v>
      </c>
      <c r="K42" s="4"/>
      <c r="L42" s="4">
        <v>1</v>
      </c>
      <c r="M42" s="4">
        <v>1</v>
      </c>
      <c r="N42" s="4"/>
      <c r="O42" s="4">
        <v>1</v>
      </c>
      <c r="P42" s="4">
        <v>1</v>
      </c>
      <c r="Q42" s="4"/>
      <c r="R42" s="4">
        <v>1</v>
      </c>
      <c r="S42" s="4">
        <v>1</v>
      </c>
      <c r="T42" s="4">
        <v>1</v>
      </c>
      <c r="U42" s="4">
        <v>1</v>
      </c>
      <c r="V42" s="4">
        <v>1</v>
      </c>
    </row>
    <row r="43" spans="3:22" x14ac:dyDescent="0.25">
      <c r="C43" t="s">
        <v>94</v>
      </c>
      <c r="D43" t="s">
        <v>95</v>
      </c>
      <c r="E43" s="4"/>
      <c r="F43" s="4">
        <v>1</v>
      </c>
      <c r="G43" s="4">
        <v>1</v>
      </c>
      <c r="H43" s="4">
        <v>1</v>
      </c>
      <c r="I43" s="4">
        <v>1</v>
      </c>
      <c r="J43" s="4">
        <v>1</v>
      </c>
      <c r="K43" s="4"/>
      <c r="L43" s="4">
        <v>1</v>
      </c>
      <c r="M43" s="4">
        <v>1</v>
      </c>
      <c r="N43" s="4"/>
      <c r="O43" s="4">
        <v>1</v>
      </c>
      <c r="P43" s="4">
        <v>1</v>
      </c>
      <c r="Q43" s="4"/>
      <c r="R43" s="4">
        <v>1</v>
      </c>
      <c r="S43" s="4">
        <v>1</v>
      </c>
      <c r="T43" s="4">
        <v>1</v>
      </c>
      <c r="U43" s="4">
        <v>1</v>
      </c>
      <c r="V43" s="4">
        <v>1</v>
      </c>
    </row>
    <row r="44" spans="3:22" x14ac:dyDescent="0.25">
      <c r="C44" t="s">
        <v>96</v>
      </c>
      <c r="E44" s="4"/>
      <c r="F44" s="4">
        <v>1</v>
      </c>
      <c r="G44" s="4">
        <v>1</v>
      </c>
      <c r="H44" s="4">
        <v>1</v>
      </c>
      <c r="I44" s="4">
        <v>1</v>
      </c>
      <c r="J44" s="4">
        <v>1</v>
      </c>
      <c r="K44" s="4"/>
      <c r="L44" s="4">
        <v>1</v>
      </c>
      <c r="M44" s="4">
        <v>1</v>
      </c>
      <c r="N44" s="4"/>
      <c r="O44" s="4">
        <v>1</v>
      </c>
      <c r="P44" s="4">
        <v>1</v>
      </c>
      <c r="Q44" s="4"/>
      <c r="R44" s="4">
        <v>1</v>
      </c>
      <c r="S44" s="4">
        <v>1</v>
      </c>
      <c r="T44" s="4">
        <v>1</v>
      </c>
      <c r="U44" s="4">
        <v>1</v>
      </c>
      <c r="V44" s="4">
        <v>1</v>
      </c>
    </row>
    <row r="45" spans="3:22" x14ac:dyDescent="0.25">
      <c r="C45" t="s">
        <v>97</v>
      </c>
      <c r="D45" t="s">
        <v>98</v>
      </c>
      <c r="E45" s="4"/>
      <c r="F45" s="4">
        <v>1</v>
      </c>
      <c r="G45" s="4">
        <v>1</v>
      </c>
      <c r="H45" s="4">
        <v>1</v>
      </c>
      <c r="I45" s="4">
        <v>1</v>
      </c>
      <c r="J45" s="4">
        <v>1</v>
      </c>
      <c r="K45" s="4"/>
      <c r="L45" s="4">
        <v>1</v>
      </c>
      <c r="M45" s="4">
        <v>1</v>
      </c>
      <c r="N45" s="4"/>
      <c r="O45" s="4">
        <v>1</v>
      </c>
      <c r="P45" s="4">
        <v>1</v>
      </c>
      <c r="Q45" s="4"/>
      <c r="R45" s="4">
        <v>1</v>
      </c>
      <c r="S45" s="4">
        <v>1</v>
      </c>
      <c r="T45" s="4">
        <v>1</v>
      </c>
      <c r="U45" s="4">
        <v>1</v>
      </c>
      <c r="V45" s="4">
        <v>1</v>
      </c>
    </row>
    <row r="46" spans="3:22" x14ac:dyDescent="0.25">
      <c r="C46" t="s">
        <v>99</v>
      </c>
      <c r="D46" t="s">
        <v>100</v>
      </c>
      <c r="E46" s="4"/>
      <c r="F46" s="4">
        <v>1</v>
      </c>
      <c r="G46" s="4">
        <v>1</v>
      </c>
      <c r="H46" s="4"/>
      <c r="I46" s="4">
        <v>1</v>
      </c>
      <c r="J46" s="4">
        <v>1</v>
      </c>
      <c r="K46" s="4"/>
      <c r="L46" s="4">
        <v>1</v>
      </c>
      <c r="M46" s="4">
        <v>1</v>
      </c>
      <c r="N46" s="4">
        <v>1</v>
      </c>
      <c r="O46" s="4">
        <v>1</v>
      </c>
      <c r="P46" s="4">
        <v>1</v>
      </c>
      <c r="Q46" s="4"/>
      <c r="R46" s="4">
        <v>1</v>
      </c>
      <c r="S46" s="4">
        <v>1</v>
      </c>
      <c r="T46" s="4">
        <v>1</v>
      </c>
      <c r="U46" s="4">
        <v>1</v>
      </c>
      <c r="V46" s="4">
        <v>1</v>
      </c>
    </row>
    <row r="47" spans="3:22" x14ac:dyDescent="0.25">
      <c r="C47" t="s">
        <v>101</v>
      </c>
      <c r="D47" t="s">
        <v>102</v>
      </c>
      <c r="E47" s="4"/>
      <c r="F47" s="4">
        <v>1</v>
      </c>
      <c r="G47" s="4">
        <v>1</v>
      </c>
      <c r="H47" s="4"/>
      <c r="I47" s="4">
        <v>1</v>
      </c>
      <c r="J47" s="4">
        <v>1</v>
      </c>
      <c r="K47" s="4"/>
      <c r="L47" s="4">
        <v>1</v>
      </c>
      <c r="M47" s="4">
        <v>1</v>
      </c>
      <c r="N47" s="4">
        <v>1</v>
      </c>
      <c r="O47" s="4">
        <v>1</v>
      </c>
      <c r="P47" s="4">
        <v>1</v>
      </c>
      <c r="Q47" s="4"/>
      <c r="R47" s="4">
        <v>1</v>
      </c>
      <c r="S47" s="4">
        <v>1</v>
      </c>
      <c r="T47" s="4">
        <v>1</v>
      </c>
      <c r="U47" s="4">
        <v>1</v>
      </c>
      <c r="V47" s="4">
        <v>1</v>
      </c>
    </row>
    <row r="48" spans="3:22" x14ac:dyDescent="0.25">
      <c r="C48" t="s">
        <v>103</v>
      </c>
      <c r="E48" s="4"/>
      <c r="F48" s="4">
        <v>1</v>
      </c>
      <c r="G48" s="4">
        <v>1</v>
      </c>
      <c r="H48" s="4"/>
      <c r="I48" s="4">
        <v>1</v>
      </c>
      <c r="J48" s="4">
        <v>1</v>
      </c>
      <c r="K48" s="4"/>
      <c r="L48" s="4">
        <v>1</v>
      </c>
      <c r="M48" s="4">
        <v>1</v>
      </c>
      <c r="N48" s="4">
        <v>1</v>
      </c>
      <c r="O48" s="4">
        <v>1</v>
      </c>
      <c r="P48" s="4">
        <v>1</v>
      </c>
      <c r="Q48" s="4"/>
      <c r="R48" s="4">
        <v>1</v>
      </c>
      <c r="S48" s="4">
        <v>1</v>
      </c>
      <c r="T48" s="4">
        <v>1</v>
      </c>
      <c r="U48" s="4">
        <v>1</v>
      </c>
      <c r="V48" s="4">
        <v>1</v>
      </c>
    </row>
    <row r="49" spans="3:22" x14ac:dyDescent="0.25">
      <c r="C49" t="s">
        <v>104</v>
      </c>
      <c r="D49" t="s">
        <v>105</v>
      </c>
      <c r="E49" s="4"/>
      <c r="F49" s="4">
        <v>1</v>
      </c>
      <c r="G49" s="4">
        <v>1</v>
      </c>
      <c r="H49" s="4"/>
      <c r="I49" s="4">
        <v>1</v>
      </c>
      <c r="J49" s="4">
        <v>1</v>
      </c>
      <c r="K49" s="4"/>
      <c r="L49" s="4">
        <v>1</v>
      </c>
      <c r="M49" s="4">
        <v>1</v>
      </c>
      <c r="N49" s="4">
        <v>1</v>
      </c>
      <c r="O49" s="4">
        <v>1</v>
      </c>
      <c r="P49" s="4">
        <v>1</v>
      </c>
      <c r="Q49" s="4"/>
      <c r="R49" s="4">
        <v>1</v>
      </c>
      <c r="S49" s="4">
        <v>1</v>
      </c>
      <c r="T49" s="4">
        <v>1</v>
      </c>
      <c r="U49" s="4">
        <v>1</v>
      </c>
      <c r="V49" s="4">
        <v>1</v>
      </c>
    </row>
    <row r="50" spans="3:22" x14ac:dyDescent="0.25">
      <c r="C50" t="s">
        <v>106</v>
      </c>
      <c r="D50" t="s">
        <v>107</v>
      </c>
      <c r="E50" s="4"/>
      <c r="F50" s="4">
        <v>1</v>
      </c>
      <c r="G50" s="4">
        <v>1</v>
      </c>
      <c r="H50" s="4"/>
      <c r="I50" s="4">
        <v>1</v>
      </c>
      <c r="J50" s="4">
        <v>1</v>
      </c>
      <c r="K50" s="4"/>
      <c r="L50" s="4">
        <v>1</v>
      </c>
      <c r="M50" s="4">
        <v>1</v>
      </c>
      <c r="N50" s="4">
        <v>1</v>
      </c>
      <c r="O50" s="4">
        <v>1</v>
      </c>
      <c r="P50" s="4">
        <v>1</v>
      </c>
      <c r="Q50" s="4"/>
      <c r="R50" s="4">
        <v>1</v>
      </c>
      <c r="S50" s="4">
        <v>1</v>
      </c>
      <c r="T50" s="4">
        <v>1</v>
      </c>
      <c r="U50" s="4">
        <v>1</v>
      </c>
      <c r="V50" s="4">
        <v>1</v>
      </c>
    </row>
    <row r="51" spans="3:22" x14ac:dyDescent="0.25">
      <c r="C51" t="s">
        <v>108</v>
      </c>
      <c r="D51" t="s">
        <v>109</v>
      </c>
      <c r="E51" s="4"/>
      <c r="F51" s="4">
        <v>1</v>
      </c>
      <c r="G51" s="4">
        <v>1</v>
      </c>
      <c r="H51" s="4"/>
      <c r="I51" s="4">
        <v>1</v>
      </c>
      <c r="J51" s="4">
        <v>1</v>
      </c>
      <c r="K51" s="4"/>
      <c r="L51" s="4">
        <v>1</v>
      </c>
      <c r="M51" s="4">
        <v>1</v>
      </c>
      <c r="N51" s="4">
        <v>1</v>
      </c>
      <c r="O51" s="4">
        <v>1</v>
      </c>
      <c r="P51" s="4">
        <v>1</v>
      </c>
      <c r="Q51" s="4"/>
      <c r="R51" s="4">
        <v>1</v>
      </c>
      <c r="S51" s="4">
        <v>1</v>
      </c>
      <c r="T51" s="4">
        <v>1</v>
      </c>
      <c r="U51" s="4">
        <v>1</v>
      </c>
      <c r="V51" s="4">
        <v>1</v>
      </c>
    </row>
    <row r="52" spans="3:22" x14ac:dyDescent="0.25">
      <c r="C52" t="s">
        <v>110</v>
      </c>
      <c r="E52" s="4"/>
      <c r="F52" s="4">
        <v>1</v>
      </c>
      <c r="G52" s="4">
        <v>1</v>
      </c>
      <c r="H52" s="4">
        <v>1</v>
      </c>
      <c r="I52" s="4">
        <v>1</v>
      </c>
      <c r="J52" s="4">
        <v>1</v>
      </c>
      <c r="K52" s="4"/>
      <c r="L52" s="4">
        <v>1</v>
      </c>
      <c r="M52" s="4">
        <v>1</v>
      </c>
      <c r="N52" s="4"/>
      <c r="O52" s="4">
        <v>1</v>
      </c>
      <c r="P52" s="4">
        <v>1</v>
      </c>
      <c r="Q52" s="4"/>
      <c r="R52" s="4">
        <v>1</v>
      </c>
      <c r="S52" s="4">
        <v>1</v>
      </c>
      <c r="T52" s="4">
        <v>1</v>
      </c>
      <c r="U52" s="4">
        <v>1</v>
      </c>
      <c r="V52" s="4">
        <v>1</v>
      </c>
    </row>
    <row r="53" spans="3:22" x14ac:dyDescent="0.25">
      <c r="C53" t="s">
        <v>111</v>
      </c>
      <c r="D53" t="s">
        <v>112</v>
      </c>
      <c r="E53" s="4"/>
      <c r="F53" s="4">
        <v>1</v>
      </c>
      <c r="G53" s="4">
        <v>1</v>
      </c>
      <c r="H53" s="4">
        <v>1</v>
      </c>
      <c r="I53" s="4">
        <v>1</v>
      </c>
      <c r="J53" s="4">
        <v>1</v>
      </c>
      <c r="K53" s="4"/>
      <c r="L53" s="4">
        <v>1</v>
      </c>
      <c r="M53" s="4">
        <v>1</v>
      </c>
      <c r="N53" s="4"/>
      <c r="O53" s="4">
        <v>1</v>
      </c>
      <c r="P53" s="4">
        <v>1</v>
      </c>
      <c r="Q53" s="4"/>
      <c r="R53" s="4">
        <v>1</v>
      </c>
      <c r="S53" s="4">
        <v>1</v>
      </c>
      <c r="T53" s="4">
        <v>1</v>
      </c>
      <c r="U53" s="4">
        <v>1</v>
      </c>
      <c r="V53" s="4">
        <v>1</v>
      </c>
    </row>
    <row r="54" spans="3:22" x14ac:dyDescent="0.25">
      <c r="C54" t="s">
        <v>113</v>
      </c>
      <c r="D54" t="s">
        <v>114</v>
      </c>
      <c r="E54" s="4"/>
      <c r="F54" s="4">
        <v>1</v>
      </c>
      <c r="G54" s="4">
        <v>1</v>
      </c>
      <c r="H54" s="4"/>
      <c r="I54" s="4">
        <v>1</v>
      </c>
      <c r="J54" s="4">
        <v>1</v>
      </c>
      <c r="K54" s="4"/>
      <c r="L54" s="4">
        <v>1</v>
      </c>
      <c r="M54" s="4">
        <v>1</v>
      </c>
      <c r="N54" s="4">
        <v>1</v>
      </c>
      <c r="O54" s="4">
        <v>1</v>
      </c>
      <c r="P54" s="4">
        <v>1</v>
      </c>
      <c r="Q54" s="4"/>
      <c r="R54" s="4">
        <v>1</v>
      </c>
      <c r="S54" s="4">
        <v>1</v>
      </c>
      <c r="T54" s="4">
        <v>1</v>
      </c>
      <c r="U54" s="4">
        <v>1</v>
      </c>
      <c r="V54" s="4">
        <v>1</v>
      </c>
    </row>
    <row r="55" spans="3:22" x14ac:dyDescent="0.25">
      <c r="C55" t="s">
        <v>115</v>
      </c>
      <c r="D55" t="s">
        <v>116</v>
      </c>
      <c r="E55" s="4"/>
      <c r="F55" s="4">
        <v>1</v>
      </c>
      <c r="G55" s="4">
        <v>1</v>
      </c>
      <c r="H55" s="4"/>
      <c r="I55" s="4">
        <v>1</v>
      </c>
      <c r="J55" s="4">
        <v>1</v>
      </c>
      <c r="K55" s="4"/>
      <c r="L55" s="4">
        <v>1</v>
      </c>
      <c r="M55" s="4">
        <v>1</v>
      </c>
      <c r="N55" s="4">
        <v>1</v>
      </c>
      <c r="O55" s="4">
        <v>1</v>
      </c>
      <c r="P55" s="4">
        <v>1</v>
      </c>
      <c r="Q55" s="4"/>
      <c r="R55" s="4">
        <v>1</v>
      </c>
      <c r="S55" s="4">
        <v>1</v>
      </c>
      <c r="T55" s="4">
        <v>1</v>
      </c>
      <c r="U55" s="4">
        <v>1</v>
      </c>
      <c r="V55" s="4">
        <v>1</v>
      </c>
    </row>
    <row r="56" spans="3:22" x14ac:dyDescent="0.25">
      <c r="C56" t="s">
        <v>117</v>
      </c>
      <c r="D56" t="s">
        <v>118</v>
      </c>
      <c r="E56" s="4"/>
      <c r="F56" s="4">
        <v>1</v>
      </c>
      <c r="G56" s="4">
        <v>1</v>
      </c>
      <c r="H56" s="4"/>
      <c r="I56" s="4">
        <v>1</v>
      </c>
      <c r="J56" s="4">
        <v>1</v>
      </c>
      <c r="K56" s="4"/>
      <c r="L56" s="4">
        <v>1</v>
      </c>
      <c r="M56" s="4">
        <v>1</v>
      </c>
      <c r="N56" s="4">
        <v>1</v>
      </c>
      <c r="O56" s="4">
        <v>1</v>
      </c>
      <c r="P56" s="4">
        <v>1</v>
      </c>
      <c r="Q56" s="4"/>
      <c r="R56" s="4">
        <v>1</v>
      </c>
      <c r="S56" s="4">
        <v>1</v>
      </c>
      <c r="T56" s="4">
        <v>1</v>
      </c>
      <c r="U56" s="4">
        <v>1</v>
      </c>
      <c r="V56" s="4">
        <v>1</v>
      </c>
    </row>
    <row r="57" spans="3:22" x14ac:dyDescent="0.25">
      <c r="C57" t="s">
        <v>119</v>
      </c>
      <c r="D57" t="s">
        <v>120</v>
      </c>
      <c r="E57" s="4"/>
      <c r="F57" s="4">
        <v>1</v>
      </c>
      <c r="G57" s="4">
        <v>1</v>
      </c>
      <c r="H57" s="4"/>
      <c r="I57" s="4">
        <v>1</v>
      </c>
      <c r="J57" s="4">
        <v>1</v>
      </c>
      <c r="K57" s="4"/>
      <c r="L57" s="4">
        <v>1</v>
      </c>
      <c r="M57" s="4">
        <v>1</v>
      </c>
      <c r="N57" s="4">
        <v>1</v>
      </c>
      <c r="O57" s="4">
        <v>1</v>
      </c>
      <c r="P57" s="4">
        <v>1</v>
      </c>
      <c r="Q57" s="4"/>
      <c r="R57" s="4">
        <v>1</v>
      </c>
      <c r="S57" s="4">
        <v>1</v>
      </c>
      <c r="T57" s="4">
        <v>1</v>
      </c>
      <c r="U57" s="4">
        <v>1</v>
      </c>
      <c r="V57" s="4">
        <v>1</v>
      </c>
    </row>
    <row r="58" spans="3:22" x14ac:dyDescent="0.25">
      <c r="C58" t="s">
        <v>121</v>
      </c>
      <c r="D58" t="s">
        <v>122</v>
      </c>
      <c r="E58" s="4"/>
      <c r="F58" s="4">
        <v>1</v>
      </c>
      <c r="G58" s="4">
        <v>1</v>
      </c>
      <c r="H58" s="4"/>
      <c r="I58" s="4">
        <v>1</v>
      </c>
      <c r="J58" s="4">
        <v>1</v>
      </c>
      <c r="K58" s="4"/>
      <c r="L58" s="4">
        <v>1</v>
      </c>
      <c r="M58" s="4">
        <v>1</v>
      </c>
      <c r="N58" s="4">
        <v>1</v>
      </c>
      <c r="O58" s="4">
        <v>1</v>
      </c>
      <c r="P58" s="4">
        <v>1</v>
      </c>
      <c r="Q58" s="4"/>
      <c r="R58" s="4">
        <v>1</v>
      </c>
      <c r="S58" s="4">
        <v>1</v>
      </c>
      <c r="T58" s="4">
        <v>1</v>
      </c>
      <c r="U58" s="4">
        <v>1</v>
      </c>
      <c r="V58" s="4">
        <v>1</v>
      </c>
    </row>
    <row r="59" spans="3:22" x14ac:dyDescent="0.25">
      <c r="C59" t="s">
        <v>123</v>
      </c>
      <c r="D59" t="s">
        <v>124</v>
      </c>
      <c r="E59" s="4"/>
      <c r="F59" s="4">
        <v>1</v>
      </c>
      <c r="G59" s="4">
        <v>1</v>
      </c>
      <c r="H59" s="4"/>
      <c r="I59" s="4">
        <v>1</v>
      </c>
      <c r="J59" s="4">
        <v>1</v>
      </c>
      <c r="K59" s="4"/>
      <c r="L59" s="4">
        <v>1</v>
      </c>
      <c r="M59" s="4">
        <v>1</v>
      </c>
      <c r="N59" s="4">
        <v>1</v>
      </c>
      <c r="O59" s="4">
        <v>1</v>
      </c>
      <c r="P59" s="4">
        <v>1</v>
      </c>
      <c r="Q59" s="4"/>
      <c r="R59" s="4">
        <v>1</v>
      </c>
      <c r="S59" s="4">
        <v>1</v>
      </c>
      <c r="T59" s="4">
        <v>1</v>
      </c>
      <c r="U59" s="4">
        <v>1</v>
      </c>
      <c r="V59" s="4">
        <v>1</v>
      </c>
    </row>
    <row r="60" spans="3:22" x14ac:dyDescent="0.25">
      <c r="C60" t="s">
        <v>125</v>
      </c>
      <c r="D60" t="s">
        <v>126</v>
      </c>
      <c r="E60" s="4"/>
      <c r="F60" s="4">
        <v>1</v>
      </c>
      <c r="G60" s="4">
        <v>1</v>
      </c>
      <c r="H60" s="4">
        <v>1</v>
      </c>
      <c r="I60" s="4">
        <v>1</v>
      </c>
      <c r="J60" s="4">
        <v>1</v>
      </c>
      <c r="K60" s="4"/>
      <c r="L60" s="4">
        <v>1</v>
      </c>
      <c r="M60" s="4">
        <v>1</v>
      </c>
      <c r="N60" s="4"/>
      <c r="O60" s="4">
        <v>1</v>
      </c>
      <c r="P60" s="4">
        <v>1</v>
      </c>
      <c r="Q60" s="4"/>
      <c r="R60" s="4">
        <v>1</v>
      </c>
      <c r="S60" s="4">
        <v>1</v>
      </c>
      <c r="T60" s="4">
        <v>1</v>
      </c>
      <c r="U60" s="4">
        <v>1</v>
      </c>
      <c r="V60" s="4">
        <v>1</v>
      </c>
    </row>
    <row r="61" spans="3:22" x14ac:dyDescent="0.25">
      <c r="C61" t="s">
        <v>127</v>
      </c>
      <c r="D61" t="s">
        <v>128</v>
      </c>
      <c r="E61" s="4"/>
      <c r="F61" s="4">
        <v>1</v>
      </c>
      <c r="G61" s="4">
        <v>1</v>
      </c>
      <c r="H61" s="4">
        <v>1</v>
      </c>
      <c r="I61" s="4">
        <v>1</v>
      </c>
      <c r="J61" s="4">
        <v>1</v>
      </c>
      <c r="K61" s="4"/>
      <c r="L61" s="4">
        <v>1</v>
      </c>
      <c r="M61" s="4">
        <v>1</v>
      </c>
      <c r="N61" s="4"/>
      <c r="O61" s="4">
        <v>1</v>
      </c>
      <c r="P61" s="4">
        <v>1</v>
      </c>
      <c r="Q61" s="4"/>
      <c r="R61" s="4">
        <v>1</v>
      </c>
      <c r="S61" s="4">
        <v>1</v>
      </c>
      <c r="T61" s="4">
        <v>1</v>
      </c>
      <c r="U61" s="4">
        <v>1</v>
      </c>
      <c r="V61" s="4">
        <v>1</v>
      </c>
    </row>
    <row r="62" spans="3:22" x14ac:dyDescent="0.25">
      <c r="C62" t="s">
        <v>129</v>
      </c>
      <c r="D62" t="s">
        <v>130</v>
      </c>
      <c r="E62" s="4"/>
      <c r="F62" s="4">
        <v>1</v>
      </c>
      <c r="G62" s="4">
        <v>1</v>
      </c>
      <c r="H62" s="4">
        <v>1</v>
      </c>
      <c r="I62" s="4">
        <v>1</v>
      </c>
      <c r="J62" s="4">
        <v>1</v>
      </c>
      <c r="K62" s="4"/>
      <c r="L62" s="4">
        <v>1</v>
      </c>
      <c r="M62" s="4">
        <v>1</v>
      </c>
      <c r="N62" s="4"/>
      <c r="O62" s="4">
        <v>1</v>
      </c>
      <c r="P62" s="4">
        <v>1</v>
      </c>
      <c r="Q62" s="4"/>
      <c r="R62" s="4">
        <v>1</v>
      </c>
      <c r="S62" s="4">
        <v>1</v>
      </c>
      <c r="T62" s="4">
        <v>1</v>
      </c>
      <c r="U62" s="4">
        <v>1</v>
      </c>
      <c r="V62" s="4">
        <v>1</v>
      </c>
    </row>
    <row r="63" spans="3:22" x14ac:dyDescent="0.25">
      <c r="C63" t="s">
        <v>131</v>
      </c>
      <c r="D63" t="s">
        <v>132</v>
      </c>
      <c r="E63" s="4"/>
      <c r="F63" s="4">
        <v>1</v>
      </c>
      <c r="G63" s="4">
        <v>1</v>
      </c>
      <c r="H63" s="4">
        <v>1</v>
      </c>
      <c r="I63" s="4">
        <v>1</v>
      </c>
      <c r="J63" s="4">
        <v>1</v>
      </c>
      <c r="K63" s="4"/>
      <c r="L63" s="4">
        <v>1</v>
      </c>
      <c r="M63" s="4">
        <v>1</v>
      </c>
      <c r="N63" s="4"/>
      <c r="O63" s="4">
        <v>1</v>
      </c>
      <c r="P63" s="4">
        <v>1</v>
      </c>
      <c r="Q63" s="4"/>
      <c r="R63" s="4">
        <v>1</v>
      </c>
      <c r="S63" s="4">
        <v>1</v>
      </c>
      <c r="T63" s="4">
        <v>1</v>
      </c>
      <c r="U63" s="4">
        <v>1</v>
      </c>
      <c r="V63" s="4">
        <v>1</v>
      </c>
    </row>
    <row r="64" spans="3:22" x14ac:dyDescent="0.25">
      <c r="C64" t="s">
        <v>133</v>
      </c>
      <c r="D64" t="s">
        <v>134</v>
      </c>
      <c r="E64" s="4"/>
      <c r="F64" s="4">
        <v>1</v>
      </c>
      <c r="G64" s="4">
        <v>1</v>
      </c>
      <c r="H64" s="4"/>
      <c r="I64" s="4">
        <v>1</v>
      </c>
      <c r="J64" s="4">
        <v>1</v>
      </c>
      <c r="K64" s="4"/>
      <c r="L64" s="4">
        <v>1</v>
      </c>
      <c r="M64" s="4">
        <v>1</v>
      </c>
      <c r="N64" s="4">
        <v>1</v>
      </c>
      <c r="O64" s="4">
        <v>1</v>
      </c>
      <c r="P64" s="4">
        <v>1</v>
      </c>
      <c r="Q64" s="4"/>
      <c r="R64" s="4">
        <v>1</v>
      </c>
      <c r="S64" s="4">
        <v>1</v>
      </c>
      <c r="T64" s="4">
        <v>1</v>
      </c>
      <c r="U64" s="4">
        <v>1</v>
      </c>
      <c r="V64" s="4">
        <v>1</v>
      </c>
    </row>
    <row r="65" spans="3:22" x14ac:dyDescent="0.25">
      <c r="C65" t="s">
        <v>135</v>
      </c>
      <c r="D65" t="s">
        <v>136</v>
      </c>
      <c r="E65" s="4"/>
      <c r="F65" s="4">
        <v>1</v>
      </c>
      <c r="G65" s="4">
        <v>1</v>
      </c>
      <c r="H65" s="4"/>
      <c r="I65" s="4">
        <v>1</v>
      </c>
      <c r="J65" s="4">
        <v>1</v>
      </c>
      <c r="K65" s="4"/>
      <c r="L65" s="4">
        <v>1</v>
      </c>
      <c r="M65" s="4">
        <v>1</v>
      </c>
      <c r="N65" s="4">
        <v>1</v>
      </c>
      <c r="O65" s="4">
        <v>1</v>
      </c>
      <c r="P65" s="4">
        <v>1</v>
      </c>
      <c r="Q65" s="4"/>
      <c r="R65" s="4">
        <v>1</v>
      </c>
      <c r="S65" s="4">
        <v>1</v>
      </c>
      <c r="T65" s="4">
        <v>1</v>
      </c>
      <c r="U65" s="4">
        <v>1</v>
      </c>
      <c r="V65" s="4">
        <v>1</v>
      </c>
    </row>
    <row r="66" spans="3:22" x14ac:dyDescent="0.25">
      <c r="C66" t="s">
        <v>137</v>
      </c>
      <c r="D66" t="s">
        <v>138</v>
      </c>
      <c r="E66" s="4"/>
      <c r="F66" s="4">
        <v>1</v>
      </c>
      <c r="G66" s="4">
        <v>1</v>
      </c>
      <c r="H66" s="4"/>
      <c r="I66" s="4">
        <v>1</v>
      </c>
      <c r="J66" s="4">
        <v>1</v>
      </c>
      <c r="K66" s="4"/>
      <c r="L66" s="4">
        <v>1</v>
      </c>
      <c r="M66" s="4">
        <v>1</v>
      </c>
      <c r="N66" s="4">
        <v>1</v>
      </c>
      <c r="O66" s="4">
        <v>1</v>
      </c>
      <c r="P66" s="4">
        <v>1</v>
      </c>
      <c r="Q66" s="4"/>
      <c r="R66" s="4">
        <v>1</v>
      </c>
      <c r="S66" s="4">
        <v>1</v>
      </c>
      <c r="T66" s="4">
        <v>1</v>
      </c>
      <c r="U66" s="4">
        <v>1</v>
      </c>
      <c r="V66" s="4">
        <v>1</v>
      </c>
    </row>
    <row r="67" spans="3:22" x14ac:dyDescent="0.25">
      <c r="C67" t="s">
        <v>139</v>
      </c>
      <c r="D67" t="s">
        <v>140</v>
      </c>
      <c r="E67" s="4"/>
      <c r="F67" s="4">
        <v>1</v>
      </c>
      <c r="G67" s="4">
        <v>1</v>
      </c>
      <c r="H67" s="4"/>
      <c r="I67" s="4">
        <v>1</v>
      </c>
      <c r="J67" s="4">
        <v>1</v>
      </c>
      <c r="K67" s="4"/>
      <c r="L67" s="4">
        <v>1</v>
      </c>
      <c r="M67" s="4">
        <v>1</v>
      </c>
      <c r="N67" s="4">
        <v>1</v>
      </c>
      <c r="O67" s="4">
        <v>1</v>
      </c>
      <c r="P67" s="4">
        <v>1</v>
      </c>
      <c r="Q67" s="4"/>
      <c r="R67" s="4">
        <v>1</v>
      </c>
      <c r="S67" s="4">
        <v>1</v>
      </c>
      <c r="T67" s="4">
        <v>1</v>
      </c>
      <c r="U67" s="4">
        <v>1</v>
      </c>
      <c r="V67" s="4">
        <v>1</v>
      </c>
    </row>
    <row r="68" spans="3:22" x14ac:dyDescent="0.25">
      <c r="C68" t="s">
        <v>141</v>
      </c>
      <c r="D68" t="s">
        <v>142</v>
      </c>
      <c r="E68" s="4"/>
      <c r="F68" s="4">
        <v>1</v>
      </c>
      <c r="G68" s="4">
        <v>1</v>
      </c>
      <c r="H68" s="4"/>
      <c r="I68" s="4">
        <v>1</v>
      </c>
      <c r="J68" s="4">
        <v>1</v>
      </c>
      <c r="K68" s="4"/>
      <c r="L68" s="4">
        <v>1</v>
      </c>
      <c r="M68" s="4">
        <v>1</v>
      </c>
      <c r="N68" s="4">
        <v>1</v>
      </c>
      <c r="O68" s="4">
        <v>1</v>
      </c>
      <c r="P68" s="4">
        <v>1</v>
      </c>
      <c r="Q68" s="4"/>
      <c r="R68" s="4">
        <v>1</v>
      </c>
      <c r="S68" s="4">
        <v>1</v>
      </c>
      <c r="T68" s="4">
        <v>1</v>
      </c>
      <c r="U68" s="4">
        <v>1</v>
      </c>
      <c r="V68" s="4">
        <v>1</v>
      </c>
    </row>
    <row r="69" spans="3:22" x14ac:dyDescent="0.25">
      <c r="C69" t="s">
        <v>143</v>
      </c>
      <c r="D69" t="s">
        <v>144</v>
      </c>
      <c r="E69" s="4"/>
      <c r="F69" s="4">
        <v>1</v>
      </c>
      <c r="G69" s="4">
        <v>1</v>
      </c>
      <c r="H69" s="4"/>
      <c r="I69" s="4">
        <v>1</v>
      </c>
      <c r="J69" s="4">
        <v>1</v>
      </c>
      <c r="K69" s="4"/>
      <c r="L69" s="4">
        <v>1</v>
      </c>
      <c r="M69" s="4">
        <v>1</v>
      </c>
      <c r="N69" s="4">
        <v>1</v>
      </c>
      <c r="O69" s="4">
        <v>1</v>
      </c>
      <c r="P69" s="4">
        <v>1</v>
      </c>
      <c r="Q69" s="4"/>
      <c r="R69" s="4">
        <v>1</v>
      </c>
      <c r="S69" s="4">
        <v>1</v>
      </c>
      <c r="T69" s="4">
        <v>1</v>
      </c>
      <c r="U69" s="4">
        <v>1</v>
      </c>
      <c r="V69" s="4">
        <v>1</v>
      </c>
    </row>
    <row r="70" spans="3:22" x14ac:dyDescent="0.25">
      <c r="C70" t="s">
        <v>145</v>
      </c>
      <c r="E70" s="4"/>
      <c r="F70" s="4">
        <v>1</v>
      </c>
      <c r="G70" s="4">
        <v>1</v>
      </c>
      <c r="H70" s="4"/>
      <c r="I70" s="4">
        <v>1</v>
      </c>
      <c r="J70" s="4">
        <v>1</v>
      </c>
      <c r="K70" s="4"/>
      <c r="L70" s="4">
        <v>1</v>
      </c>
      <c r="M70" s="4">
        <v>1</v>
      </c>
      <c r="N70" s="4">
        <v>1</v>
      </c>
      <c r="O70" s="4">
        <v>1</v>
      </c>
      <c r="P70" s="4">
        <v>1</v>
      </c>
      <c r="Q70" s="4"/>
      <c r="R70" s="4">
        <v>1</v>
      </c>
      <c r="S70" s="4">
        <v>1</v>
      </c>
      <c r="T70" s="4">
        <v>1</v>
      </c>
      <c r="U70" s="4">
        <v>1</v>
      </c>
      <c r="V70" s="4">
        <v>1</v>
      </c>
    </row>
    <row r="71" spans="3:22" x14ac:dyDescent="0.25">
      <c r="C71" t="s">
        <v>146</v>
      </c>
      <c r="D71" t="s">
        <v>147</v>
      </c>
      <c r="E71" s="4"/>
      <c r="F71" s="4">
        <v>1</v>
      </c>
      <c r="G71" s="4">
        <v>1</v>
      </c>
      <c r="H71" s="4">
        <v>1</v>
      </c>
      <c r="I71" s="4">
        <v>1</v>
      </c>
      <c r="J71" s="4">
        <v>1</v>
      </c>
      <c r="K71" s="4"/>
      <c r="L71" s="4">
        <v>1</v>
      </c>
      <c r="M71" s="4">
        <v>1</v>
      </c>
      <c r="N71" s="4"/>
      <c r="O71" s="4">
        <v>1</v>
      </c>
      <c r="P71" s="4">
        <v>1</v>
      </c>
      <c r="Q71" s="4"/>
      <c r="R71" s="4">
        <v>1</v>
      </c>
      <c r="S71" s="4">
        <v>1</v>
      </c>
      <c r="T71" s="4">
        <v>1</v>
      </c>
      <c r="U71" s="4">
        <v>1</v>
      </c>
      <c r="V71" s="4">
        <v>1</v>
      </c>
    </row>
    <row r="72" spans="3:22" x14ac:dyDescent="0.25">
      <c r="C72" t="s">
        <v>148</v>
      </c>
      <c r="D72" t="s">
        <v>149</v>
      </c>
      <c r="E72" s="4"/>
      <c r="F72" s="4">
        <v>1</v>
      </c>
      <c r="G72" s="4">
        <v>1</v>
      </c>
      <c r="H72" s="4">
        <v>1</v>
      </c>
      <c r="I72" s="4">
        <v>1</v>
      </c>
      <c r="J72" s="4">
        <v>1</v>
      </c>
      <c r="K72" s="4"/>
      <c r="L72" s="4">
        <v>1</v>
      </c>
      <c r="M72" s="4">
        <v>1</v>
      </c>
      <c r="N72" s="4"/>
      <c r="O72" s="4">
        <v>1</v>
      </c>
      <c r="P72" s="4">
        <v>1</v>
      </c>
      <c r="Q72" s="4"/>
      <c r="R72" s="4">
        <v>1</v>
      </c>
      <c r="S72" s="4">
        <v>1</v>
      </c>
      <c r="T72" s="4">
        <v>1</v>
      </c>
      <c r="U72" s="4">
        <v>1</v>
      </c>
      <c r="V72" s="4">
        <v>1</v>
      </c>
    </row>
    <row r="73" spans="3:22" x14ac:dyDescent="0.25">
      <c r="C73" t="s">
        <v>150</v>
      </c>
      <c r="D73" t="s">
        <v>151</v>
      </c>
      <c r="E73" s="4"/>
      <c r="F73" s="4">
        <v>1</v>
      </c>
      <c r="G73" s="4">
        <v>1</v>
      </c>
      <c r="H73" s="4"/>
      <c r="I73" s="4">
        <v>1</v>
      </c>
      <c r="J73" s="4">
        <v>1</v>
      </c>
      <c r="K73" s="4"/>
      <c r="L73" s="4">
        <v>1</v>
      </c>
      <c r="M73" s="4">
        <v>1</v>
      </c>
      <c r="N73" s="4">
        <v>1</v>
      </c>
      <c r="O73" s="4">
        <v>1</v>
      </c>
      <c r="P73" s="4">
        <v>1</v>
      </c>
      <c r="Q73" s="4"/>
      <c r="R73" s="4">
        <v>1</v>
      </c>
      <c r="S73" s="4">
        <v>1</v>
      </c>
      <c r="T73" s="4">
        <v>1</v>
      </c>
      <c r="U73" s="4">
        <v>1</v>
      </c>
      <c r="V73" s="4">
        <v>1</v>
      </c>
    </row>
    <row r="74" spans="3:22" x14ac:dyDescent="0.25">
      <c r="C74" t="s">
        <v>152</v>
      </c>
      <c r="D74" t="s">
        <v>153</v>
      </c>
      <c r="E74" s="4"/>
      <c r="F74" s="4">
        <v>1</v>
      </c>
      <c r="G74" s="4">
        <v>1</v>
      </c>
      <c r="H74" s="4"/>
      <c r="I74" s="4">
        <v>1</v>
      </c>
      <c r="J74" s="4">
        <v>1</v>
      </c>
      <c r="K74" s="4"/>
      <c r="L74" s="4">
        <v>1</v>
      </c>
      <c r="M74" s="4">
        <v>1</v>
      </c>
      <c r="N74" s="4">
        <v>1</v>
      </c>
      <c r="O74" s="4">
        <v>1</v>
      </c>
      <c r="P74" s="4">
        <v>1</v>
      </c>
      <c r="Q74" s="4"/>
      <c r="R74" s="4">
        <v>1</v>
      </c>
      <c r="S74" s="4">
        <v>1</v>
      </c>
      <c r="T74" s="4">
        <v>1</v>
      </c>
      <c r="U74" s="4">
        <v>1</v>
      </c>
      <c r="V74" s="4">
        <v>1</v>
      </c>
    </row>
    <row r="75" spans="3:22" x14ac:dyDescent="0.25">
      <c r="C75" t="s">
        <v>154</v>
      </c>
      <c r="D75" t="s">
        <v>155</v>
      </c>
      <c r="E75" s="4"/>
      <c r="F75" s="4">
        <v>1</v>
      </c>
      <c r="G75" s="4">
        <v>1</v>
      </c>
      <c r="H75" s="4"/>
      <c r="I75" s="4">
        <v>1</v>
      </c>
      <c r="J75" s="4">
        <v>1</v>
      </c>
      <c r="K75" s="4"/>
      <c r="L75" s="4">
        <v>1</v>
      </c>
      <c r="M75" s="4">
        <v>1</v>
      </c>
      <c r="N75" s="4">
        <v>1</v>
      </c>
      <c r="O75" s="4">
        <v>1</v>
      </c>
      <c r="P75" s="4">
        <v>1</v>
      </c>
      <c r="Q75" s="4"/>
      <c r="R75" s="4">
        <v>1</v>
      </c>
      <c r="S75" s="4">
        <v>1</v>
      </c>
      <c r="T75" s="4">
        <v>1</v>
      </c>
      <c r="U75" s="4">
        <v>1</v>
      </c>
      <c r="V75" s="4">
        <v>1</v>
      </c>
    </row>
    <row r="76" spans="3:22" x14ac:dyDescent="0.25">
      <c r="C76" t="s">
        <v>156</v>
      </c>
      <c r="D76" t="s">
        <v>157</v>
      </c>
      <c r="E76" s="4"/>
      <c r="F76" s="4">
        <v>1</v>
      </c>
      <c r="G76" s="4">
        <v>1</v>
      </c>
      <c r="H76" s="4"/>
      <c r="I76" s="4">
        <v>1</v>
      </c>
      <c r="J76" s="4">
        <v>1</v>
      </c>
      <c r="K76" s="4"/>
      <c r="L76" s="4">
        <v>1</v>
      </c>
      <c r="M76" s="4">
        <v>1</v>
      </c>
      <c r="N76" s="4">
        <v>1</v>
      </c>
      <c r="O76" s="4">
        <v>1</v>
      </c>
      <c r="P76" s="4">
        <v>1</v>
      </c>
      <c r="Q76" s="4"/>
      <c r="R76" s="4">
        <v>1</v>
      </c>
      <c r="S76" s="4">
        <v>1</v>
      </c>
      <c r="T76" s="4">
        <v>1</v>
      </c>
      <c r="U76" s="4">
        <v>1</v>
      </c>
      <c r="V76" s="4">
        <v>1</v>
      </c>
    </row>
    <row r="77" spans="3:22" x14ac:dyDescent="0.25">
      <c r="C77" t="s">
        <v>158</v>
      </c>
      <c r="D77" t="s">
        <v>159</v>
      </c>
      <c r="E77" s="4"/>
      <c r="F77" s="4">
        <v>1</v>
      </c>
      <c r="G77" s="4">
        <v>1</v>
      </c>
      <c r="H77" s="4"/>
      <c r="I77" s="4">
        <v>1</v>
      </c>
      <c r="J77" s="4">
        <v>1</v>
      </c>
      <c r="K77" s="4"/>
      <c r="L77" s="4">
        <v>1</v>
      </c>
      <c r="M77" s="4">
        <v>1</v>
      </c>
      <c r="N77" s="4">
        <v>1</v>
      </c>
      <c r="O77" s="4">
        <v>1</v>
      </c>
      <c r="P77" s="4">
        <v>1</v>
      </c>
      <c r="Q77" s="4"/>
      <c r="R77" s="4">
        <v>1</v>
      </c>
      <c r="S77" s="4">
        <v>1</v>
      </c>
      <c r="T77" s="4">
        <v>1</v>
      </c>
      <c r="U77" s="4">
        <v>1</v>
      </c>
      <c r="V77" s="4">
        <v>1</v>
      </c>
    </row>
    <row r="78" spans="3:22" x14ac:dyDescent="0.25">
      <c r="C78" t="s">
        <v>160</v>
      </c>
      <c r="E78" s="4"/>
      <c r="F78" s="4">
        <v>1</v>
      </c>
      <c r="G78" s="4">
        <v>1</v>
      </c>
      <c r="H78" s="4"/>
      <c r="I78" s="4">
        <v>1</v>
      </c>
      <c r="J78" s="4">
        <v>1</v>
      </c>
      <c r="K78" s="4"/>
      <c r="L78" s="4">
        <v>1</v>
      </c>
      <c r="M78" s="4">
        <v>1</v>
      </c>
      <c r="N78" s="4">
        <v>1</v>
      </c>
      <c r="O78" s="4">
        <v>1</v>
      </c>
      <c r="P78" s="4">
        <v>1</v>
      </c>
      <c r="Q78" s="4"/>
      <c r="R78" s="4">
        <v>1</v>
      </c>
      <c r="S78" s="4">
        <v>1</v>
      </c>
      <c r="T78" s="4">
        <v>1</v>
      </c>
      <c r="U78" s="4">
        <v>1</v>
      </c>
      <c r="V78" s="4">
        <v>1</v>
      </c>
    </row>
    <row r="79" spans="3:22" x14ac:dyDescent="0.25">
      <c r="C79" t="s">
        <v>161</v>
      </c>
      <c r="E79" s="4"/>
      <c r="F79" s="4">
        <v>1</v>
      </c>
      <c r="G79" s="4">
        <v>1</v>
      </c>
      <c r="H79" s="4"/>
      <c r="I79" s="4">
        <v>1</v>
      </c>
      <c r="J79" s="4">
        <v>1</v>
      </c>
      <c r="K79" s="4"/>
      <c r="L79" s="4">
        <v>1</v>
      </c>
      <c r="M79" s="4">
        <v>1</v>
      </c>
      <c r="N79" s="4">
        <v>1</v>
      </c>
      <c r="O79" s="4">
        <v>1</v>
      </c>
      <c r="P79" s="4">
        <v>1</v>
      </c>
      <c r="Q79" s="4"/>
      <c r="R79" s="4">
        <v>1</v>
      </c>
      <c r="S79" s="4">
        <v>1</v>
      </c>
      <c r="T79" s="4">
        <v>1</v>
      </c>
      <c r="U79" s="4">
        <v>1</v>
      </c>
      <c r="V79" s="4">
        <v>1</v>
      </c>
    </row>
    <row r="80" spans="3:22" x14ac:dyDescent="0.25">
      <c r="C80" t="s">
        <v>162</v>
      </c>
      <c r="D80" t="s">
        <v>163</v>
      </c>
      <c r="E80" s="4"/>
      <c r="F80" s="4">
        <v>1</v>
      </c>
      <c r="G80" s="4">
        <v>1</v>
      </c>
      <c r="H80" s="4"/>
      <c r="I80" s="4">
        <v>1</v>
      </c>
      <c r="J80" s="4">
        <v>1</v>
      </c>
      <c r="K80" s="4"/>
      <c r="L80" s="4">
        <v>1</v>
      </c>
      <c r="M80" s="4">
        <v>1</v>
      </c>
      <c r="N80" s="4">
        <v>1</v>
      </c>
      <c r="O80" s="4">
        <v>1</v>
      </c>
      <c r="P80" s="4">
        <v>1</v>
      </c>
      <c r="Q80" s="4"/>
      <c r="R80" s="4">
        <v>1</v>
      </c>
      <c r="S80" s="4">
        <v>1</v>
      </c>
      <c r="T80" s="4">
        <v>1</v>
      </c>
      <c r="U80" s="4">
        <v>1</v>
      </c>
      <c r="V80" s="4">
        <v>1</v>
      </c>
    </row>
    <row r="81" spans="3:22" x14ac:dyDescent="0.25">
      <c r="C81" t="s">
        <v>164</v>
      </c>
      <c r="E81" s="4"/>
      <c r="F81" s="4">
        <v>1</v>
      </c>
      <c r="G81" s="4">
        <v>1</v>
      </c>
      <c r="H81" s="4">
        <v>1</v>
      </c>
      <c r="I81" s="4">
        <v>1</v>
      </c>
      <c r="J81" s="4">
        <v>1</v>
      </c>
      <c r="K81" s="4"/>
      <c r="L81" s="4">
        <v>1</v>
      </c>
      <c r="M81" s="4">
        <v>1</v>
      </c>
      <c r="N81" s="4"/>
      <c r="O81" s="4">
        <v>1</v>
      </c>
      <c r="P81" s="4">
        <v>1</v>
      </c>
      <c r="Q81" s="4"/>
      <c r="R81" s="4">
        <v>1</v>
      </c>
      <c r="S81" s="4">
        <v>1</v>
      </c>
      <c r="T81" s="4">
        <v>1</v>
      </c>
      <c r="U81" s="4">
        <v>1</v>
      </c>
      <c r="V81" s="4">
        <v>1</v>
      </c>
    </row>
    <row r="82" spans="3:22" x14ac:dyDescent="0.25">
      <c r="C82" t="s">
        <v>165</v>
      </c>
      <c r="D82" t="s">
        <v>166</v>
      </c>
      <c r="E82" s="4"/>
      <c r="F82" s="4">
        <v>1</v>
      </c>
      <c r="G82" s="4">
        <v>1</v>
      </c>
      <c r="H82" s="4">
        <v>1</v>
      </c>
      <c r="I82" s="4">
        <v>1</v>
      </c>
      <c r="J82" s="4">
        <v>1</v>
      </c>
      <c r="K82" s="4"/>
      <c r="L82" s="4">
        <v>1</v>
      </c>
      <c r="M82" s="4">
        <v>1</v>
      </c>
      <c r="N82" s="4"/>
      <c r="O82" s="4">
        <v>1</v>
      </c>
      <c r="P82" s="4">
        <v>1</v>
      </c>
      <c r="Q82" s="4"/>
      <c r="R82" s="4">
        <v>1</v>
      </c>
      <c r="S82" s="4">
        <v>1</v>
      </c>
      <c r="T82" s="4">
        <v>1</v>
      </c>
      <c r="U82" s="4">
        <v>1</v>
      </c>
      <c r="V82" s="4">
        <v>1</v>
      </c>
    </row>
    <row r="83" spans="3:22" x14ac:dyDescent="0.25">
      <c r="C83" t="s">
        <v>167</v>
      </c>
      <c r="D83" t="s">
        <v>168</v>
      </c>
      <c r="E83" s="4"/>
      <c r="F83" s="4">
        <v>1</v>
      </c>
      <c r="G83" s="4">
        <v>1</v>
      </c>
      <c r="H83" s="4">
        <v>1</v>
      </c>
      <c r="I83" s="4">
        <v>1</v>
      </c>
      <c r="J83" s="4">
        <v>1</v>
      </c>
      <c r="K83" s="4"/>
      <c r="L83" s="4">
        <v>1</v>
      </c>
      <c r="M83" s="4">
        <v>1</v>
      </c>
      <c r="N83" s="4"/>
      <c r="O83" s="4">
        <v>1</v>
      </c>
      <c r="P83" s="4">
        <v>1</v>
      </c>
      <c r="Q83" s="4"/>
      <c r="R83" s="4">
        <v>1</v>
      </c>
      <c r="S83" s="4">
        <v>1</v>
      </c>
      <c r="T83" s="4">
        <v>1</v>
      </c>
      <c r="U83" s="4">
        <v>1</v>
      </c>
      <c r="V83" s="4">
        <v>1</v>
      </c>
    </row>
    <row r="84" spans="3:22" x14ac:dyDescent="0.25">
      <c r="C84" t="s">
        <v>169</v>
      </c>
      <c r="D84" t="s">
        <v>170</v>
      </c>
      <c r="E84" s="4"/>
      <c r="F84" s="4">
        <v>1</v>
      </c>
      <c r="G84" s="4">
        <v>1</v>
      </c>
      <c r="H84" s="4">
        <v>1</v>
      </c>
      <c r="I84" s="4">
        <v>1</v>
      </c>
      <c r="J84" s="4">
        <v>1</v>
      </c>
      <c r="K84" s="4"/>
      <c r="L84" s="4">
        <v>1</v>
      </c>
      <c r="M84" s="4">
        <v>1</v>
      </c>
      <c r="N84" s="4"/>
      <c r="O84" s="4">
        <v>1</v>
      </c>
      <c r="P84" s="4">
        <v>1</v>
      </c>
      <c r="Q84" s="4"/>
      <c r="R84" s="4">
        <v>1</v>
      </c>
      <c r="S84" s="4">
        <v>1</v>
      </c>
      <c r="T84" s="4">
        <v>1</v>
      </c>
      <c r="U84" s="4">
        <v>1</v>
      </c>
      <c r="V84" s="4">
        <v>1</v>
      </c>
    </row>
    <row r="85" spans="3:22" x14ac:dyDescent="0.25">
      <c r="C85" t="s">
        <v>171</v>
      </c>
      <c r="D85" t="s">
        <v>172</v>
      </c>
      <c r="E85" s="4"/>
      <c r="F85" s="4">
        <v>1</v>
      </c>
      <c r="G85" s="4">
        <v>1</v>
      </c>
      <c r="H85" s="4">
        <v>1</v>
      </c>
      <c r="I85" s="4">
        <v>1</v>
      </c>
      <c r="J85" s="4">
        <v>1</v>
      </c>
      <c r="K85" s="4"/>
      <c r="L85" s="4">
        <v>1</v>
      </c>
      <c r="M85" s="4">
        <v>1</v>
      </c>
      <c r="N85" s="4"/>
      <c r="O85" s="4">
        <v>1</v>
      </c>
      <c r="P85" s="4">
        <v>1</v>
      </c>
      <c r="Q85" s="4"/>
      <c r="R85" s="4">
        <v>1</v>
      </c>
      <c r="S85" s="4">
        <v>1</v>
      </c>
      <c r="T85" s="4">
        <v>1</v>
      </c>
      <c r="U85" s="4">
        <v>1</v>
      </c>
      <c r="V85" s="4">
        <v>1</v>
      </c>
    </row>
    <row r="86" spans="3:22" x14ac:dyDescent="0.25">
      <c r="C86" t="s">
        <v>173</v>
      </c>
      <c r="D86" t="s">
        <v>174</v>
      </c>
      <c r="E86" s="4"/>
      <c r="F86" s="4">
        <v>1</v>
      </c>
      <c r="G86" s="4">
        <v>1</v>
      </c>
      <c r="H86" s="4">
        <v>1</v>
      </c>
      <c r="I86" s="4">
        <v>1</v>
      </c>
      <c r="J86" s="4">
        <v>1</v>
      </c>
      <c r="K86" s="4"/>
      <c r="L86" s="4">
        <v>1</v>
      </c>
      <c r="M86" s="4">
        <v>1</v>
      </c>
      <c r="N86" s="4"/>
      <c r="O86" s="4">
        <v>1</v>
      </c>
      <c r="P86" s="4">
        <v>1</v>
      </c>
      <c r="Q86" s="4"/>
      <c r="R86" s="4">
        <v>1</v>
      </c>
      <c r="S86" s="4">
        <v>1</v>
      </c>
      <c r="T86" s="4">
        <v>1</v>
      </c>
      <c r="U86" s="4">
        <v>1</v>
      </c>
      <c r="V86" s="4">
        <v>1</v>
      </c>
    </row>
    <row r="87" spans="3:22" x14ac:dyDescent="0.25">
      <c r="C87" t="s">
        <v>175</v>
      </c>
      <c r="D87" t="s">
        <v>176</v>
      </c>
      <c r="E87" s="4"/>
      <c r="F87" s="4">
        <v>1</v>
      </c>
      <c r="G87" s="4">
        <v>1</v>
      </c>
      <c r="H87" s="4"/>
      <c r="I87" s="4">
        <v>1</v>
      </c>
      <c r="J87" s="4">
        <v>1</v>
      </c>
      <c r="K87" s="4"/>
      <c r="L87" s="4">
        <v>1</v>
      </c>
      <c r="M87" s="4">
        <v>1</v>
      </c>
      <c r="N87" s="4">
        <v>1</v>
      </c>
      <c r="O87" s="4">
        <v>1</v>
      </c>
      <c r="P87" s="4">
        <v>1</v>
      </c>
      <c r="Q87" s="4"/>
      <c r="R87" s="4">
        <v>1</v>
      </c>
      <c r="S87" s="4">
        <v>1</v>
      </c>
      <c r="T87" s="4">
        <v>1</v>
      </c>
      <c r="U87" s="4">
        <v>1</v>
      </c>
      <c r="V87" s="4">
        <v>1</v>
      </c>
    </row>
    <row r="88" spans="3:22" x14ac:dyDescent="0.25">
      <c r="C88" t="s">
        <v>177</v>
      </c>
      <c r="D88" t="s">
        <v>178</v>
      </c>
      <c r="E88" s="4"/>
      <c r="F88" s="4">
        <v>1</v>
      </c>
      <c r="G88" s="4">
        <v>1</v>
      </c>
      <c r="H88" s="4"/>
      <c r="I88" s="4">
        <v>1</v>
      </c>
      <c r="J88" s="4">
        <v>1</v>
      </c>
      <c r="K88" s="4"/>
      <c r="L88" s="4">
        <v>1</v>
      </c>
      <c r="M88" s="4">
        <v>1</v>
      </c>
      <c r="N88" s="4">
        <v>1</v>
      </c>
      <c r="O88" s="4">
        <v>1</v>
      </c>
      <c r="P88" s="4">
        <v>1</v>
      </c>
      <c r="Q88" s="4"/>
      <c r="R88" s="4">
        <v>1</v>
      </c>
      <c r="S88" s="4">
        <v>1</v>
      </c>
      <c r="T88" s="4">
        <v>1</v>
      </c>
      <c r="U88" s="4">
        <v>1</v>
      </c>
      <c r="V88" s="4">
        <v>1</v>
      </c>
    </row>
    <row r="89" spans="3:22" x14ac:dyDescent="0.25">
      <c r="C89" t="s">
        <v>179</v>
      </c>
      <c r="D89" t="s">
        <v>180</v>
      </c>
      <c r="E89" s="4"/>
      <c r="F89" s="4">
        <v>1</v>
      </c>
      <c r="G89" s="4">
        <v>1</v>
      </c>
      <c r="H89" s="4"/>
      <c r="I89" s="4">
        <v>1</v>
      </c>
      <c r="J89" s="4">
        <v>1</v>
      </c>
      <c r="K89" s="4"/>
      <c r="L89" s="4">
        <v>1</v>
      </c>
      <c r="M89" s="4">
        <v>1</v>
      </c>
      <c r="N89" s="4">
        <v>1</v>
      </c>
      <c r="O89" s="4">
        <v>1</v>
      </c>
      <c r="P89" s="4">
        <v>1</v>
      </c>
      <c r="Q89" s="4"/>
      <c r="R89" s="4">
        <v>1</v>
      </c>
      <c r="S89" s="4">
        <v>1</v>
      </c>
      <c r="T89" s="4">
        <v>1</v>
      </c>
      <c r="U89" s="4">
        <v>1</v>
      </c>
      <c r="V89" s="4">
        <v>1</v>
      </c>
    </row>
    <row r="90" spans="3:22" x14ac:dyDescent="0.25">
      <c r="C90" t="s">
        <v>181</v>
      </c>
      <c r="D90" t="s">
        <v>182</v>
      </c>
      <c r="E90" s="4"/>
      <c r="F90" s="4">
        <v>1</v>
      </c>
      <c r="G90" s="4">
        <v>1</v>
      </c>
      <c r="H90" s="4"/>
      <c r="I90" s="4">
        <v>1</v>
      </c>
      <c r="J90" s="4">
        <v>1</v>
      </c>
      <c r="K90" s="4"/>
      <c r="L90" s="4">
        <v>1</v>
      </c>
      <c r="M90" s="4">
        <v>1</v>
      </c>
      <c r="N90" s="4">
        <v>1</v>
      </c>
      <c r="O90" s="4">
        <v>1</v>
      </c>
      <c r="P90" s="4">
        <v>1</v>
      </c>
      <c r="Q90" s="4"/>
      <c r="R90" s="4">
        <v>1</v>
      </c>
      <c r="S90" s="4">
        <v>1</v>
      </c>
      <c r="T90" s="4">
        <v>1</v>
      </c>
      <c r="U90" s="4">
        <v>1</v>
      </c>
      <c r="V90" s="4">
        <v>1</v>
      </c>
    </row>
    <row r="91" spans="3:22" x14ac:dyDescent="0.25">
      <c r="C91" t="s">
        <v>183</v>
      </c>
      <c r="D91" t="s">
        <v>184</v>
      </c>
      <c r="E91" s="4"/>
      <c r="F91" s="4">
        <v>1</v>
      </c>
      <c r="G91" s="4">
        <v>1</v>
      </c>
      <c r="H91" s="4"/>
      <c r="I91" s="4">
        <v>1</v>
      </c>
      <c r="J91" s="4">
        <v>1</v>
      </c>
      <c r="K91" s="4"/>
      <c r="L91" s="4">
        <v>1</v>
      </c>
      <c r="M91" s="4">
        <v>1</v>
      </c>
      <c r="N91" s="4">
        <v>1</v>
      </c>
      <c r="O91" s="4">
        <v>1</v>
      </c>
      <c r="P91" s="4">
        <v>1</v>
      </c>
      <c r="Q91" s="4"/>
      <c r="R91" s="4">
        <v>1</v>
      </c>
      <c r="S91" s="4">
        <v>1</v>
      </c>
      <c r="T91" s="4">
        <v>1</v>
      </c>
      <c r="U91" s="4">
        <v>1</v>
      </c>
      <c r="V91" s="4">
        <v>1</v>
      </c>
    </row>
    <row r="92" spans="3:22" x14ac:dyDescent="0.25">
      <c r="C92" t="s">
        <v>185</v>
      </c>
      <c r="D92" t="s">
        <v>186</v>
      </c>
      <c r="E92" s="4"/>
      <c r="F92" s="4">
        <v>1</v>
      </c>
      <c r="G92" s="4">
        <v>1</v>
      </c>
      <c r="H92" s="4"/>
      <c r="I92" s="4">
        <v>1</v>
      </c>
      <c r="J92" s="4">
        <v>1</v>
      </c>
      <c r="K92" s="4"/>
      <c r="L92" s="4">
        <v>1</v>
      </c>
      <c r="M92" s="4">
        <v>1</v>
      </c>
      <c r="N92" s="4">
        <v>1</v>
      </c>
      <c r="O92" s="4">
        <v>1</v>
      </c>
      <c r="P92" s="4">
        <v>1</v>
      </c>
      <c r="Q92" s="4"/>
      <c r="R92" s="4">
        <v>1</v>
      </c>
      <c r="S92" s="4">
        <v>1</v>
      </c>
      <c r="T92" s="4">
        <v>1</v>
      </c>
      <c r="U92" s="4">
        <v>1</v>
      </c>
      <c r="V92" s="4">
        <v>1</v>
      </c>
    </row>
    <row r="93" spans="3:22" x14ac:dyDescent="0.25">
      <c r="C93" t="s">
        <v>187</v>
      </c>
      <c r="D93" t="s">
        <v>188</v>
      </c>
      <c r="E93" s="4"/>
      <c r="F93" s="4">
        <v>1</v>
      </c>
      <c r="G93" s="4">
        <v>1</v>
      </c>
      <c r="H93" s="4"/>
      <c r="I93" s="4">
        <v>1</v>
      </c>
      <c r="J93" s="4">
        <v>1</v>
      </c>
      <c r="K93" s="4"/>
      <c r="L93" s="4">
        <v>1</v>
      </c>
      <c r="M93" s="4">
        <v>1</v>
      </c>
      <c r="N93" s="4">
        <v>1</v>
      </c>
      <c r="O93" s="4">
        <v>1</v>
      </c>
      <c r="P93" s="4">
        <v>1</v>
      </c>
      <c r="Q93" s="4"/>
      <c r="R93" s="4">
        <v>1</v>
      </c>
      <c r="S93" s="4">
        <v>1</v>
      </c>
      <c r="T93" s="4">
        <v>1</v>
      </c>
      <c r="U93" s="4">
        <v>1</v>
      </c>
      <c r="V93" s="4">
        <v>1</v>
      </c>
    </row>
    <row r="94" spans="3:22" x14ac:dyDescent="0.25">
      <c r="C94" t="s">
        <v>189</v>
      </c>
      <c r="D94" t="s">
        <v>190</v>
      </c>
      <c r="E94" s="4"/>
      <c r="F94" s="4">
        <v>1</v>
      </c>
      <c r="G94" s="4">
        <v>1</v>
      </c>
      <c r="H94" s="4"/>
      <c r="I94" s="4">
        <v>1</v>
      </c>
      <c r="J94" s="4">
        <v>1</v>
      </c>
      <c r="K94" s="4"/>
      <c r="L94" s="4">
        <v>1</v>
      </c>
      <c r="M94" s="4">
        <v>1</v>
      </c>
      <c r="N94" s="4">
        <v>1</v>
      </c>
      <c r="O94" s="4">
        <v>1</v>
      </c>
      <c r="P94" s="4">
        <v>1</v>
      </c>
      <c r="Q94" s="4"/>
      <c r="R94" s="4">
        <v>1</v>
      </c>
      <c r="S94" s="4">
        <v>1</v>
      </c>
      <c r="T94" s="4">
        <v>1</v>
      </c>
      <c r="U94" s="4">
        <v>1</v>
      </c>
      <c r="V94" s="4">
        <v>1</v>
      </c>
    </row>
    <row r="95" spans="3:22" x14ac:dyDescent="0.25">
      <c r="C95" t="s">
        <v>191</v>
      </c>
      <c r="D95" t="s">
        <v>192</v>
      </c>
      <c r="E95" s="4"/>
      <c r="F95" s="4">
        <v>1</v>
      </c>
      <c r="G95" s="4">
        <v>1</v>
      </c>
      <c r="H95" s="4">
        <v>1</v>
      </c>
      <c r="I95" s="4">
        <v>1</v>
      </c>
      <c r="J95" s="4">
        <v>1</v>
      </c>
      <c r="K95" s="4"/>
      <c r="L95" s="4">
        <v>1</v>
      </c>
      <c r="M95" s="4">
        <v>1</v>
      </c>
      <c r="N95" s="4"/>
      <c r="O95" s="4">
        <v>1</v>
      </c>
      <c r="P95" s="4">
        <v>1</v>
      </c>
      <c r="Q95" s="4"/>
      <c r="R95" s="4">
        <v>1</v>
      </c>
      <c r="S95" s="4">
        <v>1</v>
      </c>
      <c r="T95" s="4">
        <v>1</v>
      </c>
      <c r="U95" s="4">
        <v>1</v>
      </c>
      <c r="V95" s="4">
        <v>1</v>
      </c>
    </row>
    <row r="96" spans="3:22" x14ac:dyDescent="0.25">
      <c r="C96" t="s">
        <v>193</v>
      </c>
      <c r="D96" t="s">
        <v>194</v>
      </c>
      <c r="E96" s="4"/>
      <c r="F96" s="4">
        <v>1</v>
      </c>
      <c r="G96" s="4">
        <v>1</v>
      </c>
      <c r="H96" s="4">
        <v>1</v>
      </c>
      <c r="I96" s="4">
        <v>1</v>
      </c>
      <c r="J96" s="4">
        <v>1</v>
      </c>
      <c r="K96" s="4"/>
      <c r="L96" s="4">
        <v>1</v>
      </c>
      <c r="M96" s="4">
        <v>1</v>
      </c>
      <c r="N96" s="4"/>
      <c r="O96" s="4">
        <v>1</v>
      </c>
      <c r="P96" s="4">
        <v>1</v>
      </c>
      <c r="Q96" s="4"/>
      <c r="R96" s="4">
        <v>1</v>
      </c>
      <c r="S96" s="4">
        <v>1</v>
      </c>
      <c r="T96" s="4">
        <v>1</v>
      </c>
      <c r="U96" s="4">
        <v>1</v>
      </c>
      <c r="V96" s="4">
        <v>1</v>
      </c>
    </row>
    <row r="97" spans="3:22" x14ac:dyDescent="0.25">
      <c r="C97" t="s">
        <v>195</v>
      </c>
      <c r="D97" t="s">
        <v>196</v>
      </c>
      <c r="E97" s="4"/>
      <c r="F97" s="4">
        <v>1</v>
      </c>
      <c r="G97" s="4">
        <v>1</v>
      </c>
      <c r="H97" s="4">
        <v>1</v>
      </c>
      <c r="I97" s="4">
        <v>1</v>
      </c>
      <c r="J97" s="4">
        <v>1</v>
      </c>
      <c r="K97" s="4"/>
      <c r="L97" s="4">
        <v>1</v>
      </c>
      <c r="M97" s="4">
        <v>1</v>
      </c>
      <c r="N97" s="4"/>
      <c r="O97" s="4">
        <v>1</v>
      </c>
      <c r="P97" s="4">
        <v>1</v>
      </c>
      <c r="Q97" s="4"/>
      <c r="R97" s="4">
        <v>1</v>
      </c>
      <c r="S97" s="4">
        <v>1</v>
      </c>
      <c r="T97" s="4">
        <v>1</v>
      </c>
      <c r="U97" s="4">
        <v>1</v>
      </c>
      <c r="V97" s="4">
        <v>1</v>
      </c>
    </row>
    <row r="98" spans="3:22" x14ac:dyDescent="0.25">
      <c r="C98" t="s">
        <v>197</v>
      </c>
      <c r="E98" s="4"/>
      <c r="F98" s="4">
        <v>1</v>
      </c>
      <c r="G98" s="4">
        <v>1</v>
      </c>
      <c r="H98" s="4">
        <v>1</v>
      </c>
      <c r="I98" s="4">
        <v>1</v>
      </c>
      <c r="J98" s="4">
        <v>1</v>
      </c>
      <c r="K98" s="4"/>
      <c r="L98" s="4">
        <v>1</v>
      </c>
      <c r="M98" s="4">
        <v>1</v>
      </c>
      <c r="N98" s="4"/>
      <c r="O98" s="4">
        <v>1</v>
      </c>
      <c r="P98" s="4">
        <v>1</v>
      </c>
      <c r="Q98" s="4"/>
      <c r="R98" s="4">
        <v>1</v>
      </c>
      <c r="S98" s="4">
        <v>1</v>
      </c>
      <c r="T98" s="4">
        <v>1</v>
      </c>
      <c r="U98" s="4">
        <v>1</v>
      </c>
      <c r="V98" s="4">
        <v>1</v>
      </c>
    </row>
    <row r="99" spans="3:22" x14ac:dyDescent="0.25">
      <c r="C99" t="s">
        <v>198</v>
      </c>
      <c r="D99" t="s">
        <v>199</v>
      </c>
      <c r="E99" s="4"/>
      <c r="F99" s="4">
        <v>1</v>
      </c>
      <c r="G99" s="4">
        <v>1</v>
      </c>
      <c r="H99" s="4">
        <v>1</v>
      </c>
      <c r="I99" s="4">
        <v>1</v>
      </c>
      <c r="J99" s="4">
        <v>1</v>
      </c>
      <c r="K99" s="4"/>
      <c r="L99" s="4">
        <v>1</v>
      </c>
      <c r="M99" s="4">
        <v>1</v>
      </c>
      <c r="N99" s="4"/>
      <c r="O99" s="4">
        <v>1</v>
      </c>
      <c r="P99" s="4">
        <v>1</v>
      </c>
      <c r="Q99" s="4"/>
      <c r="R99" s="4">
        <v>1</v>
      </c>
      <c r="S99" s="4">
        <v>1</v>
      </c>
      <c r="T99" s="4">
        <v>1</v>
      </c>
      <c r="U99" s="4">
        <v>1</v>
      </c>
      <c r="V99" s="4">
        <v>1</v>
      </c>
    </row>
    <row r="100" spans="3:22" x14ac:dyDescent="0.25">
      <c r="C100" t="s">
        <v>200</v>
      </c>
      <c r="D100" t="s">
        <v>201</v>
      </c>
      <c r="E100" s="4"/>
      <c r="F100" s="4">
        <v>1</v>
      </c>
      <c r="G100" s="4">
        <v>1</v>
      </c>
      <c r="H100" s="4"/>
      <c r="I100" s="4">
        <v>1</v>
      </c>
      <c r="J100" s="4">
        <v>1</v>
      </c>
      <c r="K100" s="4"/>
      <c r="L100" s="4">
        <v>1</v>
      </c>
      <c r="M100" s="4">
        <v>1</v>
      </c>
      <c r="N100" s="4">
        <v>1</v>
      </c>
      <c r="O100" s="4">
        <v>1</v>
      </c>
      <c r="P100" s="4">
        <v>1</v>
      </c>
      <c r="Q100" s="4"/>
      <c r="R100" s="4">
        <v>1</v>
      </c>
      <c r="S100" s="4">
        <v>1</v>
      </c>
      <c r="T100" s="4">
        <v>1</v>
      </c>
      <c r="U100" s="4">
        <v>1</v>
      </c>
      <c r="V100" s="4">
        <v>1</v>
      </c>
    </row>
    <row r="101" spans="3:22" x14ac:dyDescent="0.25">
      <c r="C101" t="s">
        <v>202</v>
      </c>
      <c r="D101" t="s">
        <v>203</v>
      </c>
      <c r="E101" s="4"/>
      <c r="F101" s="4">
        <v>1</v>
      </c>
      <c r="G101" s="4">
        <v>1</v>
      </c>
      <c r="H101" s="4"/>
      <c r="I101" s="4">
        <v>1</v>
      </c>
      <c r="J101" s="4">
        <v>1</v>
      </c>
      <c r="K101" s="4"/>
      <c r="L101" s="4">
        <v>1</v>
      </c>
      <c r="M101" s="4">
        <v>1</v>
      </c>
      <c r="N101" s="4">
        <v>1</v>
      </c>
      <c r="O101" s="4">
        <v>1</v>
      </c>
      <c r="P101" s="4">
        <v>1</v>
      </c>
      <c r="Q101" s="4"/>
      <c r="R101" s="4">
        <v>1</v>
      </c>
      <c r="S101" s="4">
        <v>1</v>
      </c>
      <c r="T101" s="4">
        <v>1</v>
      </c>
      <c r="U101" s="4">
        <v>1</v>
      </c>
      <c r="V101" s="4">
        <v>1</v>
      </c>
    </row>
    <row r="102" spans="3:22" x14ac:dyDescent="0.25">
      <c r="C102" t="s">
        <v>204</v>
      </c>
      <c r="E102" s="4"/>
      <c r="F102" s="4">
        <v>1</v>
      </c>
      <c r="G102" s="4">
        <v>1</v>
      </c>
      <c r="H102" s="4"/>
      <c r="I102" s="4">
        <v>1</v>
      </c>
      <c r="J102" s="4">
        <v>1</v>
      </c>
      <c r="K102" s="4"/>
      <c r="L102" s="4">
        <v>1</v>
      </c>
      <c r="M102" s="4">
        <v>1</v>
      </c>
      <c r="N102" s="4">
        <v>1</v>
      </c>
      <c r="O102" s="4">
        <v>1</v>
      </c>
      <c r="P102" s="4">
        <v>1</v>
      </c>
      <c r="Q102" s="4"/>
      <c r="R102" s="4">
        <v>1</v>
      </c>
      <c r="S102" s="4">
        <v>1</v>
      </c>
      <c r="T102" s="4">
        <v>1</v>
      </c>
      <c r="U102" s="4">
        <v>1</v>
      </c>
      <c r="V102" s="4">
        <v>1</v>
      </c>
    </row>
    <row r="103" spans="3:22" x14ac:dyDescent="0.25">
      <c r="C103" t="s">
        <v>205</v>
      </c>
      <c r="D103" t="s">
        <v>206</v>
      </c>
      <c r="E103" s="4"/>
      <c r="F103" s="4">
        <v>1</v>
      </c>
      <c r="G103" s="4">
        <v>1</v>
      </c>
      <c r="H103" s="4"/>
      <c r="I103" s="4">
        <v>1</v>
      </c>
      <c r="J103" s="4">
        <v>1</v>
      </c>
      <c r="K103" s="4"/>
      <c r="L103" s="4">
        <v>1</v>
      </c>
      <c r="M103" s="4">
        <v>1</v>
      </c>
      <c r="N103" s="4">
        <v>1</v>
      </c>
      <c r="O103" s="4">
        <v>1</v>
      </c>
      <c r="P103" s="4">
        <v>1</v>
      </c>
      <c r="Q103" s="4"/>
      <c r="R103" s="4">
        <v>1</v>
      </c>
      <c r="S103" s="4">
        <v>1</v>
      </c>
      <c r="T103" s="4">
        <v>1</v>
      </c>
      <c r="U103" s="4">
        <v>1</v>
      </c>
      <c r="V103" s="4">
        <v>1</v>
      </c>
    </row>
    <row r="104" spans="3:22" x14ac:dyDescent="0.25">
      <c r="C104" t="s">
        <v>207</v>
      </c>
      <c r="E104" s="4"/>
      <c r="F104" s="4">
        <v>1</v>
      </c>
      <c r="G104" s="4">
        <v>1</v>
      </c>
      <c r="H104" s="4"/>
      <c r="I104" s="4">
        <v>1</v>
      </c>
      <c r="J104" s="4">
        <v>1</v>
      </c>
      <c r="K104" s="4"/>
      <c r="L104" s="4">
        <v>1</v>
      </c>
      <c r="M104" s="4">
        <v>1</v>
      </c>
      <c r="N104" s="4">
        <v>1</v>
      </c>
      <c r="O104" s="4">
        <v>1</v>
      </c>
      <c r="P104" s="4">
        <v>1</v>
      </c>
      <c r="Q104" s="4"/>
      <c r="R104" s="4">
        <v>1</v>
      </c>
      <c r="S104" s="4">
        <v>1</v>
      </c>
      <c r="T104" s="4">
        <v>1</v>
      </c>
      <c r="U104" s="4">
        <v>1</v>
      </c>
      <c r="V104" s="4">
        <v>1</v>
      </c>
    </row>
    <row r="105" spans="3:22" x14ac:dyDescent="0.25">
      <c r="C105" t="s">
        <v>208</v>
      </c>
      <c r="E105" s="4"/>
      <c r="F105" s="4">
        <v>1</v>
      </c>
      <c r="G105" s="4">
        <v>1</v>
      </c>
      <c r="H105" s="4"/>
      <c r="I105" s="4">
        <v>1</v>
      </c>
      <c r="J105" s="4">
        <v>1</v>
      </c>
      <c r="K105" s="4"/>
      <c r="L105" s="4">
        <v>1</v>
      </c>
      <c r="M105" s="4">
        <v>1</v>
      </c>
      <c r="N105" s="4">
        <v>1</v>
      </c>
      <c r="O105" s="4">
        <v>1</v>
      </c>
      <c r="P105" s="4">
        <v>1</v>
      </c>
      <c r="Q105" s="4"/>
      <c r="R105" s="4">
        <v>1</v>
      </c>
      <c r="S105" s="4">
        <v>1</v>
      </c>
      <c r="T105" s="4">
        <v>1</v>
      </c>
      <c r="U105" s="4">
        <v>1</v>
      </c>
      <c r="V105" s="4">
        <v>1</v>
      </c>
    </row>
    <row r="106" spans="3:22" x14ac:dyDescent="0.25">
      <c r="C106" t="s">
        <v>209</v>
      </c>
      <c r="E106" s="4"/>
      <c r="F106" s="4">
        <v>1</v>
      </c>
      <c r="G106" s="4">
        <v>1</v>
      </c>
      <c r="H106" s="4"/>
      <c r="I106" s="4">
        <v>1</v>
      </c>
      <c r="J106" s="4">
        <v>1</v>
      </c>
      <c r="K106" s="4"/>
      <c r="L106" s="4">
        <v>1</v>
      </c>
      <c r="M106" s="4">
        <v>1</v>
      </c>
      <c r="N106" s="4">
        <v>1</v>
      </c>
      <c r="O106" s="4">
        <v>1</v>
      </c>
      <c r="P106" s="4">
        <v>1</v>
      </c>
      <c r="Q106" s="4"/>
      <c r="R106" s="4">
        <v>1</v>
      </c>
      <c r="S106" s="4">
        <v>1</v>
      </c>
      <c r="T106" s="4">
        <v>1</v>
      </c>
      <c r="U106" s="4">
        <v>1</v>
      </c>
      <c r="V106" s="4">
        <v>1</v>
      </c>
    </row>
    <row r="107" spans="3:22" x14ac:dyDescent="0.25">
      <c r="C107" t="s">
        <v>210</v>
      </c>
      <c r="D107" t="s">
        <v>211</v>
      </c>
      <c r="E107" s="4"/>
      <c r="F107" s="4">
        <v>1</v>
      </c>
      <c r="G107" s="4">
        <v>1</v>
      </c>
      <c r="H107" s="4"/>
      <c r="I107" s="4">
        <v>1</v>
      </c>
      <c r="J107" s="4">
        <v>1</v>
      </c>
      <c r="K107" s="4"/>
      <c r="L107" s="4">
        <v>1</v>
      </c>
      <c r="M107" s="4">
        <v>1</v>
      </c>
      <c r="N107" s="4">
        <v>1</v>
      </c>
      <c r="O107" s="4">
        <v>1</v>
      </c>
      <c r="P107" s="4">
        <v>1</v>
      </c>
      <c r="Q107" s="4"/>
      <c r="R107" s="4">
        <v>1</v>
      </c>
      <c r="S107" s="4">
        <v>1</v>
      </c>
      <c r="T107" s="4">
        <v>1</v>
      </c>
      <c r="U107" s="4">
        <v>1</v>
      </c>
      <c r="V107" s="4">
        <v>1</v>
      </c>
    </row>
    <row r="108" spans="3:22" x14ac:dyDescent="0.25">
      <c r="C108" t="s">
        <v>212</v>
      </c>
      <c r="E108" s="4"/>
      <c r="F108" s="4">
        <v>1</v>
      </c>
      <c r="G108" s="4">
        <v>1</v>
      </c>
      <c r="H108" s="4"/>
      <c r="I108" s="4">
        <v>1</v>
      </c>
      <c r="J108" s="4">
        <v>1</v>
      </c>
      <c r="K108" s="4"/>
      <c r="L108" s="4">
        <v>1</v>
      </c>
      <c r="M108" s="4">
        <v>1</v>
      </c>
      <c r="N108" s="4">
        <v>1</v>
      </c>
      <c r="O108" s="4">
        <v>1</v>
      </c>
      <c r="P108" s="4">
        <v>1</v>
      </c>
      <c r="Q108" s="4"/>
      <c r="R108" s="4">
        <v>1</v>
      </c>
      <c r="S108" s="4">
        <v>1</v>
      </c>
      <c r="T108" s="4">
        <v>1</v>
      </c>
      <c r="U108" s="4">
        <v>1</v>
      </c>
      <c r="V108" s="4">
        <v>1</v>
      </c>
    </row>
    <row r="109" spans="3:22" x14ac:dyDescent="0.25">
      <c r="C109" t="s">
        <v>213</v>
      </c>
      <c r="D109" t="s">
        <v>214</v>
      </c>
      <c r="E109" s="4"/>
      <c r="F109" s="4">
        <v>1</v>
      </c>
      <c r="G109" s="4">
        <v>1</v>
      </c>
      <c r="H109" s="4"/>
      <c r="I109" s="4">
        <v>1</v>
      </c>
      <c r="J109" s="4">
        <v>1</v>
      </c>
      <c r="K109" s="4"/>
      <c r="L109" s="4">
        <v>1</v>
      </c>
      <c r="M109" s="4">
        <v>1</v>
      </c>
      <c r="N109" s="4">
        <v>1</v>
      </c>
      <c r="O109" s="4">
        <v>1</v>
      </c>
      <c r="P109" s="4">
        <v>1</v>
      </c>
      <c r="Q109" s="4"/>
      <c r="R109" s="4">
        <v>1</v>
      </c>
      <c r="S109" s="4">
        <v>1</v>
      </c>
      <c r="T109" s="4">
        <v>1</v>
      </c>
      <c r="U109" s="4">
        <v>1</v>
      </c>
      <c r="V109" s="4">
        <v>1</v>
      </c>
    </row>
    <row r="110" spans="3:22" x14ac:dyDescent="0.25">
      <c r="C110" t="s">
        <v>215</v>
      </c>
      <c r="D110" t="s">
        <v>216</v>
      </c>
      <c r="E110" s="4"/>
      <c r="F110" s="4">
        <v>1</v>
      </c>
      <c r="G110" s="4">
        <v>1</v>
      </c>
      <c r="H110" s="4"/>
      <c r="I110" s="4">
        <v>1</v>
      </c>
      <c r="J110" s="4">
        <v>1</v>
      </c>
      <c r="K110" s="4"/>
      <c r="L110" s="4">
        <v>1</v>
      </c>
      <c r="M110" s="4">
        <v>1</v>
      </c>
      <c r="N110" s="4">
        <v>1</v>
      </c>
      <c r="O110" s="4">
        <v>1</v>
      </c>
      <c r="P110" s="4">
        <v>1</v>
      </c>
      <c r="Q110" s="4"/>
      <c r="R110" s="4">
        <v>1</v>
      </c>
      <c r="S110" s="4">
        <v>1</v>
      </c>
      <c r="T110" s="4">
        <v>1</v>
      </c>
      <c r="U110" s="4">
        <v>1</v>
      </c>
      <c r="V110" s="4">
        <v>1</v>
      </c>
    </row>
    <row r="111" spans="3:22" x14ac:dyDescent="0.25">
      <c r="C111" t="s">
        <v>217</v>
      </c>
      <c r="D111" t="s">
        <v>218</v>
      </c>
      <c r="E111" s="4"/>
      <c r="F111" s="4">
        <v>1</v>
      </c>
      <c r="G111" s="4">
        <v>1</v>
      </c>
      <c r="H111" s="4"/>
      <c r="I111" s="4">
        <v>1</v>
      </c>
      <c r="J111" s="4">
        <v>1</v>
      </c>
      <c r="K111" s="4"/>
      <c r="L111" s="4">
        <v>1</v>
      </c>
      <c r="M111" s="4">
        <v>1</v>
      </c>
      <c r="N111" s="4">
        <v>1</v>
      </c>
      <c r="O111" s="4">
        <v>1</v>
      </c>
      <c r="P111" s="4">
        <v>1</v>
      </c>
      <c r="Q111" s="4"/>
      <c r="R111" s="4">
        <v>1</v>
      </c>
      <c r="S111" s="4">
        <v>1</v>
      </c>
      <c r="T111" s="4">
        <v>1</v>
      </c>
      <c r="U111" s="4">
        <v>1</v>
      </c>
      <c r="V111" s="4">
        <v>1</v>
      </c>
    </row>
    <row r="112" spans="3:22" x14ac:dyDescent="0.25">
      <c r="C112" t="s">
        <v>219</v>
      </c>
      <c r="E112" s="4"/>
      <c r="F112" s="4">
        <v>1</v>
      </c>
      <c r="G112" s="4">
        <v>1</v>
      </c>
      <c r="H112" s="4"/>
      <c r="I112" s="4">
        <v>1</v>
      </c>
      <c r="J112" s="4">
        <v>1</v>
      </c>
      <c r="K112" s="4"/>
      <c r="L112" s="4">
        <v>1</v>
      </c>
      <c r="M112" s="4">
        <v>1</v>
      </c>
      <c r="N112" s="4">
        <v>1</v>
      </c>
      <c r="O112" s="4">
        <v>1</v>
      </c>
      <c r="P112" s="4">
        <v>1</v>
      </c>
      <c r="Q112" s="4"/>
      <c r="R112" s="4">
        <v>1</v>
      </c>
      <c r="S112" s="4">
        <v>1</v>
      </c>
      <c r="T112" s="4">
        <v>1</v>
      </c>
      <c r="U112" s="4">
        <v>1</v>
      </c>
      <c r="V112" s="4">
        <v>1</v>
      </c>
    </row>
    <row r="113" spans="3:22" x14ac:dyDescent="0.25">
      <c r="C113" t="s">
        <v>220</v>
      </c>
      <c r="E113" s="4"/>
      <c r="F113" s="4">
        <v>1</v>
      </c>
      <c r="G113" s="4">
        <v>1</v>
      </c>
      <c r="H113" s="4"/>
      <c r="I113" s="4">
        <v>1</v>
      </c>
      <c r="J113" s="4">
        <v>1</v>
      </c>
      <c r="K113" s="4"/>
      <c r="L113" s="4">
        <v>1</v>
      </c>
      <c r="M113" s="4">
        <v>1</v>
      </c>
      <c r="N113" s="4">
        <v>1</v>
      </c>
      <c r="O113" s="4">
        <v>1</v>
      </c>
      <c r="P113" s="4">
        <v>1</v>
      </c>
      <c r="Q113" s="4"/>
      <c r="R113" s="4">
        <v>1</v>
      </c>
      <c r="S113" s="4">
        <v>1</v>
      </c>
      <c r="T113" s="4">
        <v>1</v>
      </c>
      <c r="U113" s="4">
        <v>1</v>
      </c>
      <c r="V113" s="4">
        <v>1</v>
      </c>
    </row>
    <row r="114" spans="3:22" x14ac:dyDescent="0.25">
      <c r="C114" t="s">
        <v>221</v>
      </c>
      <c r="E114" s="4"/>
      <c r="F114" s="4">
        <v>1</v>
      </c>
      <c r="G114" s="4">
        <v>1</v>
      </c>
      <c r="H114" s="4"/>
      <c r="I114" s="4">
        <v>1</v>
      </c>
      <c r="J114" s="4">
        <v>1</v>
      </c>
      <c r="K114" s="4"/>
      <c r="L114" s="4">
        <v>1</v>
      </c>
      <c r="M114" s="4">
        <v>1</v>
      </c>
      <c r="N114" s="4">
        <v>1</v>
      </c>
      <c r="O114" s="4">
        <v>1</v>
      </c>
      <c r="P114" s="4">
        <v>1</v>
      </c>
      <c r="Q114" s="4"/>
      <c r="R114" s="4">
        <v>1</v>
      </c>
      <c r="S114" s="4">
        <v>1</v>
      </c>
      <c r="T114" s="4">
        <v>1</v>
      </c>
      <c r="U114" s="4">
        <v>1</v>
      </c>
      <c r="V114" s="4">
        <v>1</v>
      </c>
    </row>
    <row r="115" spans="3:22" x14ac:dyDescent="0.25">
      <c r="C115" t="s">
        <v>222</v>
      </c>
      <c r="D115" t="s">
        <v>223</v>
      </c>
      <c r="E115" s="4"/>
      <c r="F115" s="4">
        <v>1</v>
      </c>
      <c r="G115" s="4">
        <v>1</v>
      </c>
      <c r="H115" s="4"/>
      <c r="I115" s="4">
        <v>1</v>
      </c>
      <c r="J115" s="4">
        <v>1</v>
      </c>
      <c r="K115" s="4"/>
      <c r="L115" s="4">
        <v>1</v>
      </c>
      <c r="M115" s="4">
        <v>1</v>
      </c>
      <c r="N115" s="4">
        <v>1</v>
      </c>
      <c r="O115" s="4">
        <v>1</v>
      </c>
      <c r="P115" s="4">
        <v>1</v>
      </c>
      <c r="Q115" s="4"/>
      <c r="R115" s="4">
        <v>1</v>
      </c>
      <c r="S115" s="4">
        <v>1</v>
      </c>
      <c r="T115" s="4">
        <v>1</v>
      </c>
      <c r="U115" s="4">
        <v>1</v>
      </c>
      <c r="V115" s="4">
        <v>1</v>
      </c>
    </row>
    <row r="116" spans="3:22" x14ac:dyDescent="0.25">
      <c r="C116" t="s">
        <v>224</v>
      </c>
      <c r="D116" t="s">
        <v>225</v>
      </c>
      <c r="E116" s="4"/>
      <c r="F116" s="4">
        <v>1</v>
      </c>
      <c r="G116" s="4">
        <v>1</v>
      </c>
      <c r="H116" s="4"/>
      <c r="I116" s="4">
        <v>1</v>
      </c>
      <c r="J116" s="4">
        <v>1</v>
      </c>
      <c r="K116" s="4"/>
      <c r="L116" s="4">
        <v>1</v>
      </c>
      <c r="M116" s="4">
        <v>1</v>
      </c>
      <c r="N116" s="4">
        <v>1</v>
      </c>
      <c r="O116" s="4">
        <v>1</v>
      </c>
      <c r="P116" s="4">
        <v>1</v>
      </c>
      <c r="Q116" s="4"/>
      <c r="R116" s="4">
        <v>1</v>
      </c>
      <c r="S116" s="4">
        <v>1</v>
      </c>
      <c r="T116" s="4">
        <v>1</v>
      </c>
      <c r="U116" s="4">
        <v>1</v>
      </c>
      <c r="V116" s="4">
        <v>1</v>
      </c>
    </row>
    <row r="117" spans="3:22" x14ac:dyDescent="0.25">
      <c r="C117" t="s">
        <v>226</v>
      </c>
      <c r="D117" t="s">
        <v>227</v>
      </c>
      <c r="E117" s="4"/>
      <c r="F117" s="4">
        <v>1</v>
      </c>
      <c r="G117" s="4">
        <v>1</v>
      </c>
      <c r="H117" s="4"/>
      <c r="I117" s="4">
        <v>1</v>
      </c>
      <c r="J117" s="4">
        <v>1</v>
      </c>
      <c r="K117" s="4"/>
      <c r="L117" s="4">
        <v>1</v>
      </c>
      <c r="M117" s="4">
        <v>1</v>
      </c>
      <c r="N117" s="4">
        <v>1</v>
      </c>
      <c r="O117" s="4">
        <v>1</v>
      </c>
      <c r="P117" s="4">
        <v>1</v>
      </c>
      <c r="Q117" s="4"/>
      <c r="R117" s="4">
        <v>1</v>
      </c>
      <c r="S117" s="4">
        <v>1</v>
      </c>
      <c r="T117" s="4">
        <v>1</v>
      </c>
      <c r="U117" s="4">
        <v>1</v>
      </c>
      <c r="V117" s="4">
        <v>1</v>
      </c>
    </row>
    <row r="118" spans="3:22" x14ac:dyDescent="0.25">
      <c r="C118" t="s">
        <v>228</v>
      </c>
      <c r="D118" t="s">
        <v>229</v>
      </c>
      <c r="E118" s="4"/>
      <c r="F118" s="4">
        <v>1</v>
      </c>
      <c r="G118" s="4">
        <v>1</v>
      </c>
      <c r="H118" s="4"/>
      <c r="I118" s="4">
        <v>1</v>
      </c>
      <c r="J118" s="4">
        <v>1</v>
      </c>
      <c r="K118" s="4"/>
      <c r="L118" s="4">
        <v>1</v>
      </c>
      <c r="M118" s="4">
        <v>1</v>
      </c>
      <c r="N118" s="4">
        <v>1</v>
      </c>
      <c r="O118" s="4">
        <v>1</v>
      </c>
      <c r="P118" s="4">
        <v>1</v>
      </c>
      <c r="Q118" s="4"/>
      <c r="R118" s="4">
        <v>1</v>
      </c>
      <c r="S118" s="4">
        <v>1</v>
      </c>
      <c r="T118" s="4">
        <v>1</v>
      </c>
      <c r="U118" s="4">
        <v>1</v>
      </c>
      <c r="V118" s="4">
        <v>1</v>
      </c>
    </row>
    <row r="119" spans="3:22" x14ac:dyDescent="0.25">
      <c r="C119" t="s">
        <v>230</v>
      </c>
      <c r="E119" s="4"/>
      <c r="F119" s="4">
        <v>1</v>
      </c>
      <c r="G119" s="4">
        <v>1</v>
      </c>
      <c r="H119" s="4"/>
      <c r="I119" s="4">
        <v>1</v>
      </c>
      <c r="J119" s="4">
        <v>1</v>
      </c>
      <c r="K119" s="4"/>
      <c r="L119" s="4">
        <v>1</v>
      </c>
      <c r="M119" s="4">
        <v>1</v>
      </c>
      <c r="N119" s="4">
        <v>1</v>
      </c>
      <c r="O119" s="4">
        <v>1</v>
      </c>
      <c r="P119" s="4">
        <v>1</v>
      </c>
      <c r="Q119" s="4"/>
      <c r="R119" s="4">
        <v>1</v>
      </c>
      <c r="S119" s="4">
        <v>1</v>
      </c>
      <c r="T119" s="4">
        <v>1</v>
      </c>
      <c r="U119" s="4">
        <v>1</v>
      </c>
      <c r="V119" s="4">
        <v>1</v>
      </c>
    </row>
    <row r="120" spans="3:22" x14ac:dyDescent="0.25">
      <c r="C120" t="s">
        <v>231</v>
      </c>
      <c r="D120" t="s">
        <v>232</v>
      </c>
      <c r="E120" s="4"/>
      <c r="F120" s="4">
        <v>1</v>
      </c>
      <c r="G120" s="4">
        <v>1</v>
      </c>
      <c r="H120" s="4"/>
      <c r="I120" s="4">
        <v>1</v>
      </c>
      <c r="J120" s="4">
        <v>1</v>
      </c>
      <c r="K120" s="4"/>
      <c r="L120" s="4">
        <v>1</v>
      </c>
      <c r="M120" s="4">
        <v>1</v>
      </c>
      <c r="N120" s="4">
        <v>1</v>
      </c>
      <c r="O120" s="4">
        <v>1</v>
      </c>
      <c r="P120" s="4">
        <v>1</v>
      </c>
      <c r="Q120" s="4"/>
      <c r="R120" s="4">
        <v>1</v>
      </c>
      <c r="S120" s="4">
        <v>1</v>
      </c>
      <c r="T120" s="4">
        <v>1</v>
      </c>
      <c r="U120" s="4">
        <v>1</v>
      </c>
      <c r="V120" s="4">
        <v>1</v>
      </c>
    </row>
    <row r="121" spans="3:22" x14ac:dyDescent="0.25">
      <c r="C121" t="s">
        <v>233</v>
      </c>
      <c r="D121" t="s">
        <v>234</v>
      </c>
      <c r="E121" s="4"/>
      <c r="F121" s="4">
        <v>1</v>
      </c>
      <c r="G121" s="4">
        <v>1</v>
      </c>
      <c r="H121" s="4"/>
      <c r="I121" s="4">
        <v>1</v>
      </c>
      <c r="J121" s="4">
        <v>1</v>
      </c>
      <c r="K121" s="4"/>
      <c r="L121" s="4">
        <v>1</v>
      </c>
      <c r="M121" s="4">
        <v>1</v>
      </c>
      <c r="N121" s="4">
        <v>1</v>
      </c>
      <c r="O121" s="4">
        <v>1</v>
      </c>
      <c r="P121" s="4">
        <v>1</v>
      </c>
      <c r="Q121" s="4"/>
      <c r="R121" s="4">
        <v>1</v>
      </c>
      <c r="S121" s="4">
        <v>1</v>
      </c>
      <c r="T121" s="4">
        <v>1</v>
      </c>
      <c r="U121" s="4">
        <v>1</v>
      </c>
      <c r="V121" s="4">
        <v>1</v>
      </c>
    </row>
    <row r="122" spans="3:22" x14ac:dyDescent="0.25">
      <c r="C122" t="s">
        <v>235</v>
      </c>
      <c r="D122" t="s">
        <v>236</v>
      </c>
      <c r="E122" s="4"/>
      <c r="F122" s="4">
        <v>1</v>
      </c>
      <c r="G122" s="4">
        <v>1</v>
      </c>
      <c r="H122" s="4"/>
      <c r="I122" s="4">
        <v>1</v>
      </c>
      <c r="J122" s="4">
        <v>1</v>
      </c>
      <c r="K122" s="4"/>
      <c r="L122" s="4">
        <v>1</v>
      </c>
      <c r="M122" s="4">
        <v>1</v>
      </c>
      <c r="N122" s="4">
        <v>1</v>
      </c>
      <c r="O122" s="4">
        <v>1</v>
      </c>
      <c r="P122" s="4">
        <v>1</v>
      </c>
      <c r="Q122" s="4"/>
      <c r="R122" s="4">
        <v>1</v>
      </c>
      <c r="S122" s="4">
        <v>1</v>
      </c>
      <c r="T122" s="4">
        <v>1</v>
      </c>
      <c r="U122" s="4">
        <v>1</v>
      </c>
      <c r="V122" s="4">
        <v>1</v>
      </c>
    </row>
    <row r="123" spans="3:22" x14ac:dyDescent="0.25">
      <c r="C123" t="s">
        <v>237</v>
      </c>
      <c r="E123" s="4"/>
      <c r="F123" s="4">
        <v>1</v>
      </c>
      <c r="G123" s="4">
        <v>1</v>
      </c>
      <c r="H123" s="4"/>
      <c r="I123" s="4">
        <v>1</v>
      </c>
      <c r="J123" s="4">
        <v>1</v>
      </c>
      <c r="K123" s="4"/>
      <c r="L123" s="4">
        <v>1</v>
      </c>
      <c r="M123" s="4">
        <v>1</v>
      </c>
      <c r="N123" s="4">
        <v>1</v>
      </c>
      <c r="O123" s="4">
        <v>1</v>
      </c>
      <c r="P123" s="4">
        <v>1</v>
      </c>
      <c r="Q123" s="4"/>
      <c r="R123" s="4">
        <v>1</v>
      </c>
      <c r="S123" s="4">
        <v>1</v>
      </c>
      <c r="T123" s="4">
        <v>1</v>
      </c>
      <c r="U123" s="4">
        <v>1</v>
      </c>
      <c r="V123" s="4">
        <v>1</v>
      </c>
    </row>
    <row r="124" spans="3:22" x14ac:dyDescent="0.25">
      <c r="C124" t="s">
        <v>238</v>
      </c>
      <c r="E124" s="4"/>
      <c r="F124" s="4">
        <v>1</v>
      </c>
      <c r="G124" s="4">
        <v>1</v>
      </c>
      <c r="H124" s="4"/>
      <c r="I124" s="4">
        <v>1</v>
      </c>
      <c r="J124" s="4">
        <v>1</v>
      </c>
      <c r="K124" s="4"/>
      <c r="L124" s="4">
        <v>1</v>
      </c>
      <c r="M124" s="4">
        <v>1</v>
      </c>
      <c r="N124" s="4">
        <v>1</v>
      </c>
      <c r="O124" s="4">
        <v>1</v>
      </c>
      <c r="P124" s="4">
        <v>1</v>
      </c>
      <c r="Q124" s="4"/>
      <c r="R124" s="4">
        <v>1</v>
      </c>
      <c r="S124" s="4">
        <v>1</v>
      </c>
      <c r="T124" s="4">
        <v>1</v>
      </c>
      <c r="U124" s="4">
        <v>1</v>
      </c>
      <c r="V124" s="4">
        <v>1</v>
      </c>
    </row>
    <row r="125" spans="3:22" x14ac:dyDescent="0.25">
      <c r="C125" t="s">
        <v>239</v>
      </c>
      <c r="D125" t="s">
        <v>240</v>
      </c>
      <c r="E125" s="4"/>
      <c r="F125" s="4">
        <v>1</v>
      </c>
      <c r="G125" s="4">
        <v>1</v>
      </c>
      <c r="H125" s="4"/>
      <c r="I125" s="4">
        <v>1</v>
      </c>
      <c r="J125" s="4">
        <v>1</v>
      </c>
      <c r="K125" s="4"/>
      <c r="L125" s="4">
        <v>1</v>
      </c>
      <c r="M125" s="4">
        <v>1</v>
      </c>
      <c r="N125" s="4">
        <v>1</v>
      </c>
      <c r="O125" s="4">
        <v>1</v>
      </c>
      <c r="P125" s="4">
        <v>1</v>
      </c>
      <c r="Q125" s="4"/>
      <c r="R125" s="4">
        <v>1</v>
      </c>
      <c r="S125" s="4">
        <v>1</v>
      </c>
      <c r="T125" s="4">
        <v>1</v>
      </c>
      <c r="U125" s="4">
        <v>1</v>
      </c>
      <c r="V125" s="4">
        <v>1</v>
      </c>
    </row>
    <row r="126" spans="3:22" x14ac:dyDescent="0.25">
      <c r="C126" t="s">
        <v>241</v>
      </c>
      <c r="D126" t="s">
        <v>242</v>
      </c>
      <c r="E126" s="4">
        <v>1</v>
      </c>
      <c r="F126" s="4">
        <v>1</v>
      </c>
      <c r="G126" s="4">
        <v>1</v>
      </c>
      <c r="H126" s="4"/>
      <c r="I126" s="4">
        <v>1</v>
      </c>
      <c r="J126" s="4">
        <v>1</v>
      </c>
      <c r="K126" s="4"/>
      <c r="L126" s="4">
        <v>1</v>
      </c>
      <c r="M126" s="4">
        <v>1</v>
      </c>
      <c r="N126" s="4"/>
      <c r="O126" s="4">
        <v>1</v>
      </c>
      <c r="P126" s="4">
        <v>1</v>
      </c>
      <c r="Q126" s="4"/>
      <c r="R126" s="4">
        <v>1</v>
      </c>
      <c r="S126" s="4">
        <v>1</v>
      </c>
      <c r="T126" s="4">
        <v>1</v>
      </c>
      <c r="U126" s="4">
        <v>1</v>
      </c>
      <c r="V126" s="4">
        <v>1</v>
      </c>
    </row>
    <row r="127" spans="3:22" x14ac:dyDescent="0.25">
      <c r="C127" t="s">
        <v>243</v>
      </c>
      <c r="D127" t="s">
        <v>244</v>
      </c>
      <c r="E127" s="4">
        <v>1</v>
      </c>
      <c r="F127" s="4">
        <v>1</v>
      </c>
      <c r="G127" s="4">
        <v>1</v>
      </c>
      <c r="H127" s="4"/>
      <c r="I127" s="4">
        <v>1</v>
      </c>
      <c r="J127" s="4">
        <v>1</v>
      </c>
      <c r="K127" s="4"/>
      <c r="L127" s="4">
        <v>1</v>
      </c>
      <c r="M127" s="4">
        <v>1</v>
      </c>
      <c r="N127" s="4"/>
      <c r="O127" s="4">
        <v>1</v>
      </c>
      <c r="P127" s="4">
        <v>1</v>
      </c>
      <c r="Q127" s="4"/>
      <c r="R127" s="4">
        <v>1</v>
      </c>
      <c r="S127" s="4">
        <v>1</v>
      </c>
      <c r="T127" s="4">
        <v>1</v>
      </c>
      <c r="U127" s="4">
        <v>1</v>
      </c>
      <c r="V127" s="4">
        <v>1</v>
      </c>
    </row>
    <row r="128" spans="3:22" x14ac:dyDescent="0.25">
      <c r="C128" t="s">
        <v>245</v>
      </c>
      <c r="D128" t="s">
        <v>246</v>
      </c>
      <c r="E128" s="4">
        <v>1</v>
      </c>
      <c r="F128" s="4">
        <v>1</v>
      </c>
      <c r="G128" s="4">
        <v>1</v>
      </c>
      <c r="H128" s="4"/>
      <c r="I128" s="4">
        <v>1</v>
      </c>
      <c r="J128" s="4">
        <v>1</v>
      </c>
      <c r="K128" s="4"/>
      <c r="L128" s="4">
        <v>1</v>
      </c>
      <c r="M128" s="4">
        <v>1</v>
      </c>
      <c r="N128" s="4"/>
      <c r="O128" s="4">
        <v>1</v>
      </c>
      <c r="P128" s="4">
        <v>1</v>
      </c>
      <c r="Q128" s="4"/>
      <c r="R128" s="4">
        <v>1</v>
      </c>
      <c r="S128" s="4">
        <v>1</v>
      </c>
      <c r="T128" s="4">
        <v>1</v>
      </c>
      <c r="U128" s="4">
        <v>1</v>
      </c>
      <c r="V128" s="4">
        <v>1</v>
      </c>
    </row>
    <row r="129" spans="3:22" x14ac:dyDescent="0.25">
      <c r="C129" t="s">
        <v>247</v>
      </c>
      <c r="D129" t="s">
        <v>248</v>
      </c>
      <c r="E129" s="4"/>
      <c r="F129" s="4">
        <v>1</v>
      </c>
      <c r="G129" s="4">
        <v>1</v>
      </c>
      <c r="H129" s="4"/>
      <c r="I129" s="4">
        <v>1</v>
      </c>
      <c r="J129" s="4">
        <v>1</v>
      </c>
      <c r="K129" s="4"/>
      <c r="L129" s="4">
        <v>1</v>
      </c>
      <c r="M129" s="4">
        <v>1</v>
      </c>
      <c r="N129" s="4">
        <v>1</v>
      </c>
      <c r="O129" s="4">
        <v>1</v>
      </c>
      <c r="P129" s="4">
        <v>1</v>
      </c>
      <c r="Q129" s="4"/>
      <c r="R129" s="4">
        <v>1</v>
      </c>
      <c r="S129" s="4">
        <v>1</v>
      </c>
      <c r="T129" s="4">
        <v>1</v>
      </c>
      <c r="U129" s="4">
        <v>1</v>
      </c>
      <c r="V129" s="4">
        <v>1</v>
      </c>
    </row>
    <row r="130" spans="3:22" x14ac:dyDescent="0.25">
      <c r="C130" t="s">
        <v>249</v>
      </c>
      <c r="E130" s="4"/>
      <c r="F130" s="4">
        <v>1</v>
      </c>
      <c r="G130" s="4">
        <v>1</v>
      </c>
      <c r="H130" s="4"/>
      <c r="I130" s="4">
        <v>1</v>
      </c>
      <c r="J130" s="4">
        <v>1</v>
      </c>
      <c r="K130" s="4"/>
      <c r="L130" s="4">
        <v>1</v>
      </c>
      <c r="M130" s="4">
        <v>1</v>
      </c>
      <c r="N130" s="4">
        <v>1</v>
      </c>
      <c r="O130" s="4">
        <v>1</v>
      </c>
      <c r="P130" s="4">
        <v>1</v>
      </c>
      <c r="Q130" s="4"/>
      <c r="R130" s="4">
        <v>1</v>
      </c>
      <c r="S130" s="4">
        <v>1</v>
      </c>
      <c r="T130" s="4">
        <v>1</v>
      </c>
      <c r="U130" s="4">
        <v>1</v>
      </c>
      <c r="V130" s="4">
        <v>1</v>
      </c>
    </row>
    <row r="131" spans="3:22" x14ac:dyDescent="0.25">
      <c r="C131" t="s">
        <v>250</v>
      </c>
      <c r="D131" t="s">
        <v>251</v>
      </c>
      <c r="E131" s="4"/>
      <c r="F131" s="4">
        <v>1</v>
      </c>
      <c r="G131" s="4">
        <v>1</v>
      </c>
      <c r="H131" s="4"/>
      <c r="I131" s="4">
        <v>1</v>
      </c>
      <c r="J131" s="4">
        <v>1</v>
      </c>
      <c r="K131" s="4"/>
      <c r="L131" s="4">
        <v>1</v>
      </c>
      <c r="M131" s="4">
        <v>1</v>
      </c>
      <c r="N131" s="4">
        <v>1</v>
      </c>
      <c r="O131" s="4">
        <v>1</v>
      </c>
      <c r="P131" s="4">
        <v>1</v>
      </c>
      <c r="Q131" s="4"/>
      <c r="R131" s="4">
        <v>1</v>
      </c>
      <c r="S131" s="4">
        <v>1</v>
      </c>
      <c r="T131" s="4">
        <v>1</v>
      </c>
      <c r="U131" s="4">
        <v>1</v>
      </c>
      <c r="V131" s="4">
        <v>1</v>
      </c>
    </row>
    <row r="132" spans="3:22" x14ac:dyDescent="0.25">
      <c r="C132" t="s">
        <v>252</v>
      </c>
      <c r="E132" s="4"/>
      <c r="F132" s="4">
        <v>1</v>
      </c>
      <c r="G132" s="4">
        <v>1</v>
      </c>
      <c r="H132" s="4"/>
      <c r="I132" s="4">
        <v>1</v>
      </c>
      <c r="J132" s="4">
        <v>1</v>
      </c>
      <c r="K132" s="4"/>
      <c r="L132" s="4">
        <v>1</v>
      </c>
      <c r="M132" s="4">
        <v>1</v>
      </c>
      <c r="N132" s="4">
        <v>1</v>
      </c>
      <c r="O132" s="4">
        <v>1</v>
      </c>
      <c r="P132" s="4">
        <v>1</v>
      </c>
      <c r="Q132" s="4"/>
      <c r="R132" s="4">
        <v>1</v>
      </c>
      <c r="S132" s="4">
        <v>1</v>
      </c>
      <c r="T132" s="4">
        <v>1</v>
      </c>
      <c r="U132" s="4">
        <v>1</v>
      </c>
      <c r="V132" s="4">
        <v>1</v>
      </c>
    </row>
    <row r="133" spans="3:22" x14ac:dyDescent="0.25">
      <c r="C133" t="s">
        <v>253</v>
      </c>
      <c r="D133" t="s">
        <v>254</v>
      </c>
      <c r="E133" s="4"/>
      <c r="F133" s="4">
        <v>1</v>
      </c>
      <c r="G133" s="4">
        <v>1</v>
      </c>
      <c r="H133" s="4"/>
      <c r="I133" s="4">
        <v>1</v>
      </c>
      <c r="J133" s="4">
        <v>1</v>
      </c>
      <c r="K133" s="4"/>
      <c r="L133" s="4">
        <v>1</v>
      </c>
      <c r="M133" s="4">
        <v>1</v>
      </c>
      <c r="N133" s="4">
        <v>1</v>
      </c>
      <c r="O133" s="4">
        <v>1</v>
      </c>
      <c r="P133" s="4">
        <v>1</v>
      </c>
      <c r="Q133" s="4"/>
      <c r="R133" s="4">
        <v>1</v>
      </c>
      <c r="S133" s="4">
        <v>1</v>
      </c>
      <c r="T133" s="4">
        <v>1</v>
      </c>
      <c r="U133" s="4">
        <v>1</v>
      </c>
      <c r="V133" s="4">
        <v>1</v>
      </c>
    </row>
    <row r="134" spans="3:22" x14ac:dyDescent="0.25">
      <c r="C134" t="s">
        <v>255</v>
      </c>
      <c r="D134" t="s">
        <v>256</v>
      </c>
      <c r="E134" s="4"/>
      <c r="F134" s="4">
        <v>1</v>
      </c>
      <c r="G134" s="4">
        <v>1</v>
      </c>
      <c r="H134" s="4"/>
      <c r="I134" s="4">
        <v>1</v>
      </c>
      <c r="J134" s="4">
        <v>1</v>
      </c>
      <c r="K134" s="4"/>
      <c r="L134" s="4">
        <v>1</v>
      </c>
      <c r="M134" s="4">
        <v>1</v>
      </c>
      <c r="N134" s="4">
        <v>1</v>
      </c>
      <c r="O134" s="4">
        <v>1</v>
      </c>
      <c r="P134" s="4">
        <v>1</v>
      </c>
      <c r="Q134" s="4"/>
      <c r="R134" s="4">
        <v>1</v>
      </c>
      <c r="S134" s="4">
        <v>1</v>
      </c>
      <c r="T134" s="4">
        <v>1</v>
      </c>
      <c r="U134" s="4">
        <v>1</v>
      </c>
      <c r="V134" s="4">
        <v>1</v>
      </c>
    </row>
    <row r="135" spans="3:22" x14ac:dyDescent="0.25">
      <c r="C135" t="s">
        <v>257</v>
      </c>
      <c r="E135" s="4"/>
      <c r="F135" s="4">
        <v>1</v>
      </c>
      <c r="G135" s="4">
        <v>1</v>
      </c>
      <c r="H135" s="4"/>
      <c r="I135" s="4">
        <v>1</v>
      </c>
      <c r="J135" s="4">
        <v>1</v>
      </c>
      <c r="K135" s="4"/>
      <c r="L135" s="4">
        <v>1</v>
      </c>
      <c r="M135" s="4">
        <v>1</v>
      </c>
      <c r="N135" s="4">
        <v>1</v>
      </c>
      <c r="O135" s="4">
        <v>1</v>
      </c>
      <c r="P135" s="4">
        <v>1</v>
      </c>
      <c r="Q135" s="4"/>
      <c r="R135" s="4">
        <v>1</v>
      </c>
      <c r="S135" s="4">
        <v>1</v>
      </c>
      <c r="T135" s="4">
        <v>1</v>
      </c>
      <c r="U135" s="4">
        <v>1</v>
      </c>
      <c r="V135" s="4">
        <v>1</v>
      </c>
    </row>
    <row r="136" spans="3:22" x14ac:dyDescent="0.25">
      <c r="C136" t="s">
        <v>258</v>
      </c>
      <c r="D136" t="s">
        <v>259</v>
      </c>
      <c r="E136" s="4"/>
      <c r="F136" s="4">
        <v>1</v>
      </c>
      <c r="G136" s="4">
        <v>1</v>
      </c>
      <c r="H136" s="4"/>
      <c r="I136" s="4">
        <v>1</v>
      </c>
      <c r="J136" s="4">
        <v>1</v>
      </c>
      <c r="K136" s="4"/>
      <c r="L136" s="4">
        <v>1</v>
      </c>
      <c r="M136" s="4">
        <v>1</v>
      </c>
      <c r="N136" s="4">
        <v>1</v>
      </c>
      <c r="O136" s="4">
        <v>1</v>
      </c>
      <c r="P136" s="4">
        <v>1</v>
      </c>
      <c r="Q136" s="4"/>
      <c r="R136" s="4">
        <v>1</v>
      </c>
      <c r="S136" s="4">
        <v>1</v>
      </c>
      <c r="T136" s="4">
        <v>1</v>
      </c>
      <c r="U136" s="4">
        <v>1</v>
      </c>
      <c r="V136" s="4">
        <v>1</v>
      </c>
    </row>
    <row r="137" spans="3:22" x14ac:dyDescent="0.25">
      <c r="C137" t="s">
        <v>260</v>
      </c>
      <c r="D137" t="s">
        <v>261</v>
      </c>
      <c r="E137" s="4"/>
      <c r="F137" s="4">
        <v>1</v>
      </c>
      <c r="G137" s="4">
        <v>1</v>
      </c>
      <c r="H137" s="4"/>
      <c r="I137" s="4">
        <v>1</v>
      </c>
      <c r="J137" s="4">
        <v>1</v>
      </c>
      <c r="K137" s="4"/>
      <c r="L137" s="4">
        <v>1</v>
      </c>
      <c r="M137" s="4">
        <v>1</v>
      </c>
      <c r="N137" s="4">
        <v>1</v>
      </c>
      <c r="O137" s="4">
        <v>1</v>
      </c>
      <c r="P137" s="4">
        <v>1</v>
      </c>
      <c r="Q137" s="4"/>
      <c r="R137" s="4">
        <v>1</v>
      </c>
      <c r="S137" s="4">
        <v>1</v>
      </c>
      <c r="T137" s="4">
        <v>1</v>
      </c>
      <c r="U137" s="4">
        <v>1</v>
      </c>
      <c r="V137" s="4">
        <v>1</v>
      </c>
    </row>
    <row r="138" spans="3:22" x14ac:dyDescent="0.25">
      <c r="C138" t="s">
        <v>262</v>
      </c>
      <c r="D138" t="s">
        <v>263</v>
      </c>
      <c r="E138" s="4"/>
      <c r="F138" s="4">
        <v>1</v>
      </c>
      <c r="G138" s="4">
        <v>1</v>
      </c>
      <c r="H138" s="4"/>
      <c r="I138" s="4">
        <v>1</v>
      </c>
      <c r="J138" s="4">
        <v>1</v>
      </c>
      <c r="K138" s="4"/>
      <c r="L138" s="4">
        <v>1</v>
      </c>
      <c r="M138" s="4">
        <v>1</v>
      </c>
      <c r="N138" s="4">
        <v>1</v>
      </c>
      <c r="O138" s="4">
        <v>1</v>
      </c>
      <c r="P138" s="4">
        <v>1</v>
      </c>
      <c r="Q138" s="4"/>
      <c r="R138" s="4">
        <v>1</v>
      </c>
      <c r="S138" s="4">
        <v>1</v>
      </c>
      <c r="T138" s="4">
        <v>1</v>
      </c>
      <c r="U138" s="4">
        <v>1</v>
      </c>
      <c r="V138" s="4">
        <v>1</v>
      </c>
    </row>
    <row r="139" spans="3:22" x14ac:dyDescent="0.25">
      <c r="C139" t="s">
        <v>264</v>
      </c>
      <c r="E139" s="4"/>
      <c r="F139" s="4">
        <v>1</v>
      </c>
      <c r="G139" s="4">
        <v>1</v>
      </c>
      <c r="H139" s="4"/>
      <c r="I139" s="4">
        <v>1</v>
      </c>
      <c r="J139" s="4">
        <v>1</v>
      </c>
      <c r="K139" s="4"/>
      <c r="L139" s="4">
        <v>1</v>
      </c>
      <c r="M139" s="4">
        <v>1</v>
      </c>
      <c r="N139" s="4">
        <v>1</v>
      </c>
      <c r="O139" s="4">
        <v>1</v>
      </c>
      <c r="P139" s="4">
        <v>1</v>
      </c>
      <c r="Q139" s="4"/>
      <c r="R139" s="4">
        <v>1</v>
      </c>
      <c r="S139" s="4">
        <v>1</v>
      </c>
      <c r="T139" s="4">
        <v>1</v>
      </c>
      <c r="U139" s="4">
        <v>1</v>
      </c>
      <c r="V139" s="4">
        <v>1</v>
      </c>
    </row>
    <row r="140" spans="3:22" x14ac:dyDescent="0.25">
      <c r="C140" t="s">
        <v>265</v>
      </c>
      <c r="D140" t="s">
        <v>266</v>
      </c>
      <c r="E140" s="4"/>
      <c r="F140" s="4">
        <v>1</v>
      </c>
      <c r="G140" s="4">
        <v>1</v>
      </c>
      <c r="H140" s="4"/>
      <c r="I140" s="4">
        <v>1</v>
      </c>
      <c r="J140" s="4">
        <v>1</v>
      </c>
      <c r="K140" s="4"/>
      <c r="L140" s="4">
        <v>1</v>
      </c>
      <c r="M140" s="4">
        <v>1</v>
      </c>
      <c r="N140" s="4">
        <v>1</v>
      </c>
      <c r="O140" s="4">
        <v>1</v>
      </c>
      <c r="P140" s="4">
        <v>1</v>
      </c>
      <c r="Q140" s="4"/>
      <c r="R140" s="4">
        <v>1</v>
      </c>
      <c r="S140" s="4">
        <v>1</v>
      </c>
      <c r="T140" s="4">
        <v>1</v>
      </c>
      <c r="U140" s="4">
        <v>1</v>
      </c>
      <c r="V140" s="4">
        <v>1</v>
      </c>
    </row>
    <row r="141" spans="3:22" x14ac:dyDescent="0.25">
      <c r="C141" t="s">
        <v>267</v>
      </c>
      <c r="D141" t="s">
        <v>268</v>
      </c>
      <c r="E141" s="4"/>
      <c r="F141" s="4">
        <v>1</v>
      </c>
      <c r="G141" s="4">
        <v>1</v>
      </c>
      <c r="H141" s="4"/>
      <c r="I141" s="4">
        <v>1</v>
      </c>
      <c r="J141" s="4">
        <v>1</v>
      </c>
      <c r="K141" s="4"/>
      <c r="L141" s="4">
        <v>1</v>
      </c>
      <c r="M141" s="4">
        <v>1</v>
      </c>
      <c r="N141" s="4">
        <v>1</v>
      </c>
      <c r="O141" s="4">
        <v>1</v>
      </c>
      <c r="P141" s="4">
        <v>1</v>
      </c>
      <c r="Q141" s="4"/>
      <c r="R141" s="4">
        <v>1</v>
      </c>
      <c r="S141" s="4">
        <v>1</v>
      </c>
      <c r="T141" s="4">
        <v>1</v>
      </c>
      <c r="U141" s="4">
        <v>1</v>
      </c>
      <c r="V141" s="4">
        <v>1</v>
      </c>
    </row>
    <row r="142" spans="3:22" x14ac:dyDescent="0.25">
      <c r="C142" t="s">
        <v>269</v>
      </c>
      <c r="D142" t="s">
        <v>270</v>
      </c>
      <c r="E142" s="4"/>
      <c r="F142" s="4">
        <v>1</v>
      </c>
      <c r="G142" s="4">
        <v>1</v>
      </c>
      <c r="H142" s="4"/>
      <c r="I142" s="4">
        <v>1</v>
      </c>
      <c r="J142" s="4">
        <v>1</v>
      </c>
      <c r="K142" s="4"/>
      <c r="L142" s="4">
        <v>1</v>
      </c>
      <c r="M142" s="4">
        <v>1</v>
      </c>
      <c r="N142" s="4">
        <v>1</v>
      </c>
      <c r="O142" s="4">
        <v>1</v>
      </c>
      <c r="P142" s="4">
        <v>1</v>
      </c>
      <c r="Q142" s="4"/>
      <c r="R142" s="4">
        <v>1</v>
      </c>
      <c r="S142" s="4">
        <v>1</v>
      </c>
      <c r="T142" s="4">
        <v>1</v>
      </c>
      <c r="U142" s="4">
        <v>1</v>
      </c>
      <c r="V142" s="4">
        <v>1</v>
      </c>
    </row>
    <row r="143" spans="3:22" x14ac:dyDescent="0.25">
      <c r="C143" t="s">
        <v>271</v>
      </c>
      <c r="D143" t="s">
        <v>272</v>
      </c>
      <c r="E143" s="4"/>
      <c r="F143" s="4">
        <v>1</v>
      </c>
      <c r="G143" s="4">
        <v>1</v>
      </c>
      <c r="H143" s="4"/>
      <c r="I143" s="4">
        <v>1</v>
      </c>
      <c r="J143" s="4">
        <v>1</v>
      </c>
      <c r="K143" s="4"/>
      <c r="L143" s="4">
        <v>1</v>
      </c>
      <c r="M143" s="4">
        <v>1</v>
      </c>
      <c r="N143" s="4">
        <v>1</v>
      </c>
      <c r="O143" s="4">
        <v>1</v>
      </c>
      <c r="P143" s="4">
        <v>1</v>
      </c>
      <c r="Q143" s="4"/>
      <c r="R143" s="4">
        <v>1</v>
      </c>
      <c r="S143" s="4">
        <v>1</v>
      </c>
      <c r="T143" s="4">
        <v>1</v>
      </c>
      <c r="U143" s="4">
        <v>1</v>
      </c>
      <c r="V143" s="4">
        <v>1</v>
      </c>
    </row>
    <row r="144" spans="3:22" x14ac:dyDescent="0.25">
      <c r="C144" t="s">
        <v>273</v>
      </c>
      <c r="D144" t="s">
        <v>274</v>
      </c>
      <c r="E144" s="4">
        <v>1</v>
      </c>
      <c r="F144" s="4">
        <v>1</v>
      </c>
      <c r="G144" s="4">
        <v>1</v>
      </c>
      <c r="H144" s="4"/>
      <c r="I144" s="4">
        <v>1</v>
      </c>
      <c r="J144" s="4">
        <v>1</v>
      </c>
      <c r="K144" s="4"/>
      <c r="L144" s="4">
        <v>1</v>
      </c>
      <c r="M144" s="4">
        <v>1</v>
      </c>
      <c r="N144" s="4"/>
      <c r="O144" s="4">
        <v>1</v>
      </c>
      <c r="P144" s="4">
        <v>1</v>
      </c>
      <c r="Q144" s="4"/>
      <c r="R144" s="4">
        <v>1</v>
      </c>
      <c r="S144" s="4">
        <v>1</v>
      </c>
      <c r="T144" s="4">
        <v>1</v>
      </c>
      <c r="U144" s="4">
        <v>1</v>
      </c>
      <c r="V144" s="4">
        <v>1</v>
      </c>
    </row>
    <row r="145" spans="3:22" x14ac:dyDescent="0.25">
      <c r="C145" t="s">
        <v>275</v>
      </c>
      <c r="D145" t="s">
        <v>276</v>
      </c>
      <c r="E145" s="4"/>
      <c r="F145" s="4">
        <v>1</v>
      </c>
      <c r="G145" s="4">
        <v>1</v>
      </c>
      <c r="H145" s="4"/>
      <c r="I145" s="4">
        <v>1</v>
      </c>
      <c r="J145" s="4">
        <v>1</v>
      </c>
      <c r="K145" s="4"/>
      <c r="L145" s="4">
        <v>1</v>
      </c>
      <c r="M145" s="4">
        <v>1</v>
      </c>
      <c r="N145" s="4">
        <v>1</v>
      </c>
      <c r="O145" s="4">
        <v>1</v>
      </c>
      <c r="P145" s="4">
        <v>1</v>
      </c>
      <c r="Q145" s="4"/>
      <c r="R145" s="4">
        <v>1</v>
      </c>
      <c r="S145" s="4">
        <v>1</v>
      </c>
      <c r="T145" s="4">
        <v>1</v>
      </c>
      <c r="U145" s="4">
        <v>1</v>
      </c>
      <c r="V145" s="4">
        <v>1</v>
      </c>
    </row>
    <row r="146" spans="3:22" x14ac:dyDescent="0.25">
      <c r="C146" t="s">
        <v>277</v>
      </c>
      <c r="D146" t="s">
        <v>278</v>
      </c>
      <c r="E146" s="4"/>
      <c r="F146" s="4">
        <v>1</v>
      </c>
      <c r="G146" s="4">
        <v>1</v>
      </c>
      <c r="H146" s="4"/>
      <c r="I146" s="4">
        <v>1</v>
      </c>
      <c r="J146" s="4">
        <v>1</v>
      </c>
      <c r="K146" s="4"/>
      <c r="L146" s="4">
        <v>1</v>
      </c>
      <c r="M146" s="4">
        <v>1</v>
      </c>
      <c r="N146" s="4">
        <v>1</v>
      </c>
      <c r="O146" s="4">
        <v>1</v>
      </c>
      <c r="P146" s="4">
        <v>1</v>
      </c>
      <c r="Q146" s="4"/>
      <c r="R146" s="4">
        <v>1</v>
      </c>
      <c r="S146" s="4">
        <v>1</v>
      </c>
      <c r="T146" s="4">
        <v>1</v>
      </c>
      <c r="U146" s="4">
        <v>1</v>
      </c>
      <c r="V146" s="4">
        <v>1</v>
      </c>
    </row>
    <row r="147" spans="3:22" x14ac:dyDescent="0.25">
      <c r="C147" t="s">
        <v>279</v>
      </c>
      <c r="D147" t="s">
        <v>280</v>
      </c>
      <c r="E147" s="4"/>
      <c r="F147" s="4">
        <v>1</v>
      </c>
      <c r="G147" s="4">
        <v>1</v>
      </c>
      <c r="H147" s="4"/>
      <c r="I147" s="4">
        <v>1</v>
      </c>
      <c r="J147" s="4">
        <v>1</v>
      </c>
      <c r="K147" s="4"/>
      <c r="L147" s="4">
        <v>1</v>
      </c>
      <c r="M147" s="4">
        <v>1</v>
      </c>
      <c r="N147" s="4">
        <v>1</v>
      </c>
      <c r="O147" s="4">
        <v>1</v>
      </c>
      <c r="P147" s="4">
        <v>1</v>
      </c>
      <c r="Q147" s="4"/>
      <c r="R147" s="4">
        <v>1</v>
      </c>
      <c r="S147" s="4">
        <v>1</v>
      </c>
      <c r="T147" s="4">
        <v>1</v>
      </c>
      <c r="U147" s="4">
        <v>1</v>
      </c>
      <c r="V147" s="4">
        <v>1</v>
      </c>
    </row>
    <row r="148" spans="3:22" x14ac:dyDescent="0.25">
      <c r="C148" t="s">
        <v>281</v>
      </c>
      <c r="D148" t="s">
        <v>282</v>
      </c>
      <c r="E148" s="4"/>
      <c r="F148" s="4">
        <v>1</v>
      </c>
      <c r="G148" s="4">
        <v>1</v>
      </c>
      <c r="H148" s="4"/>
      <c r="I148" s="4">
        <v>1</v>
      </c>
      <c r="J148" s="4">
        <v>1</v>
      </c>
      <c r="K148" s="4"/>
      <c r="L148" s="4">
        <v>1</v>
      </c>
      <c r="M148" s="4">
        <v>1</v>
      </c>
      <c r="N148" s="4">
        <v>1</v>
      </c>
      <c r="O148" s="4">
        <v>1</v>
      </c>
      <c r="P148" s="4">
        <v>1</v>
      </c>
      <c r="Q148" s="4"/>
      <c r="R148" s="4">
        <v>1</v>
      </c>
      <c r="S148" s="4">
        <v>1</v>
      </c>
      <c r="T148" s="4">
        <v>1</v>
      </c>
      <c r="U148" s="4">
        <v>1</v>
      </c>
      <c r="V148" s="4">
        <v>1</v>
      </c>
    </row>
    <row r="149" spans="3:22" x14ac:dyDescent="0.25">
      <c r="C149" t="s">
        <v>283</v>
      </c>
      <c r="D149" t="s">
        <v>284</v>
      </c>
      <c r="E149" s="4"/>
      <c r="F149" s="4">
        <v>1</v>
      </c>
      <c r="G149" s="4">
        <v>1</v>
      </c>
      <c r="H149" s="4"/>
      <c r="I149" s="4">
        <v>1</v>
      </c>
      <c r="J149" s="4">
        <v>1</v>
      </c>
      <c r="K149" s="4"/>
      <c r="L149" s="4">
        <v>1</v>
      </c>
      <c r="M149" s="4">
        <v>1</v>
      </c>
      <c r="N149" s="4">
        <v>1</v>
      </c>
      <c r="O149" s="4">
        <v>1</v>
      </c>
      <c r="P149" s="4">
        <v>1</v>
      </c>
      <c r="Q149" s="4"/>
      <c r="R149" s="4">
        <v>1</v>
      </c>
      <c r="S149" s="4">
        <v>1</v>
      </c>
      <c r="T149" s="4">
        <v>1</v>
      </c>
      <c r="U149" s="4">
        <v>1</v>
      </c>
      <c r="V149" s="4">
        <v>1</v>
      </c>
    </row>
    <row r="150" spans="3:22" x14ac:dyDescent="0.25">
      <c r="C150" t="s">
        <v>285</v>
      </c>
      <c r="D150" t="s">
        <v>286</v>
      </c>
      <c r="E150" s="4"/>
      <c r="F150" s="4">
        <v>1</v>
      </c>
      <c r="G150" s="4">
        <v>1</v>
      </c>
      <c r="H150" s="4"/>
      <c r="I150" s="4">
        <v>1</v>
      </c>
      <c r="J150" s="4">
        <v>1</v>
      </c>
      <c r="K150" s="4"/>
      <c r="L150" s="4">
        <v>1</v>
      </c>
      <c r="M150" s="4">
        <v>1</v>
      </c>
      <c r="N150" s="4">
        <v>1</v>
      </c>
      <c r="O150" s="4">
        <v>1</v>
      </c>
      <c r="P150" s="4">
        <v>1</v>
      </c>
      <c r="Q150" s="4"/>
      <c r="R150" s="4">
        <v>1</v>
      </c>
      <c r="S150" s="4">
        <v>1</v>
      </c>
      <c r="T150" s="4">
        <v>1</v>
      </c>
      <c r="U150" s="4">
        <v>1</v>
      </c>
      <c r="V150" s="4">
        <v>1</v>
      </c>
    </row>
    <row r="151" spans="3:22" x14ac:dyDescent="0.25">
      <c r="C151" t="s">
        <v>287</v>
      </c>
      <c r="D151" t="s">
        <v>288</v>
      </c>
      <c r="E151" s="4"/>
      <c r="F151" s="4">
        <v>1</v>
      </c>
      <c r="G151" s="4">
        <v>1</v>
      </c>
      <c r="H151" s="4"/>
      <c r="I151" s="4">
        <v>1</v>
      </c>
      <c r="J151" s="4">
        <v>1</v>
      </c>
      <c r="K151" s="4"/>
      <c r="L151" s="4">
        <v>1</v>
      </c>
      <c r="M151" s="4">
        <v>1</v>
      </c>
      <c r="N151" s="4">
        <v>1</v>
      </c>
      <c r="O151" s="4">
        <v>1</v>
      </c>
      <c r="P151" s="4">
        <v>1</v>
      </c>
      <c r="Q151" s="4"/>
      <c r="R151" s="4">
        <v>1</v>
      </c>
      <c r="S151" s="4">
        <v>1</v>
      </c>
      <c r="T151" s="4">
        <v>1</v>
      </c>
      <c r="U151" s="4">
        <v>1</v>
      </c>
      <c r="V151" s="4">
        <v>1</v>
      </c>
    </row>
    <row r="152" spans="3:22" x14ac:dyDescent="0.25">
      <c r="C152" t="s">
        <v>289</v>
      </c>
      <c r="D152" t="s">
        <v>290</v>
      </c>
      <c r="E152" s="4"/>
      <c r="F152" s="4">
        <v>1</v>
      </c>
      <c r="G152" s="4">
        <v>1</v>
      </c>
      <c r="H152" s="4"/>
      <c r="I152" s="4">
        <v>1</v>
      </c>
      <c r="J152" s="4">
        <v>1</v>
      </c>
      <c r="K152" s="4"/>
      <c r="L152" s="4">
        <v>1</v>
      </c>
      <c r="M152" s="4">
        <v>1</v>
      </c>
      <c r="N152" s="4">
        <v>1</v>
      </c>
      <c r="O152" s="4">
        <v>1</v>
      </c>
      <c r="P152" s="4">
        <v>1</v>
      </c>
      <c r="Q152" s="4"/>
      <c r="R152" s="4">
        <v>1</v>
      </c>
      <c r="S152" s="4">
        <v>1</v>
      </c>
      <c r="T152" s="4">
        <v>1</v>
      </c>
      <c r="U152" s="4">
        <v>1</v>
      </c>
      <c r="V152" s="4">
        <v>1</v>
      </c>
    </row>
    <row r="153" spans="3:22" x14ac:dyDescent="0.25">
      <c r="C153" t="s">
        <v>291</v>
      </c>
      <c r="E153" s="4"/>
      <c r="F153" s="4">
        <v>1</v>
      </c>
      <c r="G153" s="4">
        <v>1</v>
      </c>
      <c r="H153" s="4"/>
      <c r="I153" s="4">
        <v>1</v>
      </c>
      <c r="J153" s="4">
        <v>1</v>
      </c>
      <c r="K153" s="4"/>
      <c r="L153" s="4">
        <v>1</v>
      </c>
      <c r="M153" s="4">
        <v>1</v>
      </c>
      <c r="N153" s="4">
        <v>1</v>
      </c>
      <c r="O153" s="4">
        <v>1</v>
      </c>
      <c r="P153" s="4">
        <v>1</v>
      </c>
      <c r="Q153" s="4"/>
      <c r="R153" s="4">
        <v>1</v>
      </c>
      <c r="S153" s="4">
        <v>1</v>
      </c>
      <c r="T153" s="4">
        <v>1</v>
      </c>
      <c r="U153" s="4">
        <v>1</v>
      </c>
      <c r="V153" s="4">
        <v>1</v>
      </c>
    </row>
    <row r="154" spans="3:22" x14ac:dyDescent="0.25">
      <c r="C154" t="s">
        <v>292</v>
      </c>
      <c r="D154" t="s">
        <v>293</v>
      </c>
      <c r="E154" s="4"/>
      <c r="F154" s="4">
        <v>1</v>
      </c>
      <c r="G154" s="4">
        <v>1</v>
      </c>
      <c r="H154" s="4"/>
      <c r="I154" s="4">
        <v>1</v>
      </c>
      <c r="J154" s="4">
        <v>1</v>
      </c>
      <c r="K154" s="4"/>
      <c r="L154" s="4">
        <v>1</v>
      </c>
      <c r="M154" s="4">
        <v>1</v>
      </c>
      <c r="N154" s="4">
        <v>1</v>
      </c>
      <c r="O154" s="4">
        <v>1</v>
      </c>
      <c r="P154" s="4">
        <v>1</v>
      </c>
      <c r="Q154" s="4"/>
      <c r="R154" s="4">
        <v>1</v>
      </c>
      <c r="S154" s="4">
        <v>1</v>
      </c>
      <c r="T154" s="4">
        <v>1</v>
      </c>
      <c r="U154" s="4">
        <v>1</v>
      </c>
      <c r="V154" s="4">
        <v>1</v>
      </c>
    </row>
    <row r="155" spans="3:22" x14ac:dyDescent="0.25">
      <c r="C155" t="s">
        <v>294</v>
      </c>
      <c r="E155" s="4"/>
      <c r="F155" s="4">
        <v>1</v>
      </c>
      <c r="G155" s="4">
        <v>1</v>
      </c>
      <c r="H155" s="4"/>
      <c r="I155" s="4">
        <v>1</v>
      </c>
      <c r="J155" s="4">
        <v>1</v>
      </c>
      <c r="K155" s="4"/>
      <c r="L155" s="4">
        <v>1</v>
      </c>
      <c r="M155" s="4">
        <v>1</v>
      </c>
      <c r="N155" s="4">
        <v>1</v>
      </c>
      <c r="O155" s="4">
        <v>1</v>
      </c>
      <c r="P155" s="4">
        <v>1</v>
      </c>
      <c r="Q155" s="4"/>
      <c r="R155" s="4">
        <v>1</v>
      </c>
      <c r="S155" s="4">
        <v>1</v>
      </c>
      <c r="T155" s="4">
        <v>1</v>
      </c>
      <c r="U155" s="4">
        <v>1</v>
      </c>
      <c r="V155" s="4">
        <v>1</v>
      </c>
    </row>
    <row r="156" spans="3:22" x14ac:dyDescent="0.25">
      <c r="C156" t="s">
        <v>295</v>
      </c>
      <c r="D156" t="s">
        <v>296</v>
      </c>
      <c r="E156" s="4">
        <v>1</v>
      </c>
      <c r="F156" s="4">
        <v>1</v>
      </c>
      <c r="G156" s="4">
        <v>1</v>
      </c>
      <c r="H156" s="4"/>
      <c r="I156" s="4">
        <v>1</v>
      </c>
      <c r="J156" s="4">
        <v>1</v>
      </c>
      <c r="K156" s="4"/>
      <c r="L156" s="4">
        <v>1</v>
      </c>
      <c r="M156" s="4">
        <v>1</v>
      </c>
      <c r="N156" s="4"/>
      <c r="O156" s="4">
        <v>1</v>
      </c>
      <c r="P156" s="4">
        <v>1</v>
      </c>
      <c r="Q156" s="4"/>
      <c r="R156" s="4">
        <v>1</v>
      </c>
      <c r="S156" s="4">
        <v>1</v>
      </c>
      <c r="T156" s="4">
        <v>1</v>
      </c>
      <c r="U156" s="4">
        <v>1</v>
      </c>
      <c r="V156" s="4">
        <v>1</v>
      </c>
    </row>
    <row r="157" spans="3:22" x14ac:dyDescent="0.25">
      <c r="C157" t="s">
        <v>297</v>
      </c>
      <c r="E157" s="4">
        <v>1</v>
      </c>
      <c r="F157" s="4">
        <v>1</v>
      </c>
      <c r="G157" s="4">
        <v>1</v>
      </c>
      <c r="H157" s="4"/>
      <c r="I157" s="4">
        <v>1</v>
      </c>
      <c r="J157" s="4">
        <v>1</v>
      </c>
      <c r="K157" s="4"/>
      <c r="L157" s="4">
        <v>1</v>
      </c>
      <c r="M157" s="4">
        <v>1</v>
      </c>
      <c r="N157" s="4"/>
      <c r="O157" s="4">
        <v>1</v>
      </c>
      <c r="P157" s="4">
        <v>1</v>
      </c>
      <c r="Q157" s="4"/>
      <c r="R157" s="4">
        <v>1</v>
      </c>
      <c r="S157" s="4">
        <v>1</v>
      </c>
      <c r="T157" s="4">
        <v>1</v>
      </c>
      <c r="U157" s="4">
        <v>1</v>
      </c>
      <c r="V157" s="4">
        <v>1</v>
      </c>
    </row>
    <row r="158" spans="3:22" x14ac:dyDescent="0.25">
      <c r="C158" t="s">
        <v>298</v>
      </c>
      <c r="D158" t="s">
        <v>299</v>
      </c>
      <c r="E158" s="4">
        <v>1</v>
      </c>
      <c r="F158" s="4">
        <v>1</v>
      </c>
      <c r="G158" s="4">
        <v>1</v>
      </c>
      <c r="H158" s="4"/>
      <c r="I158" s="4">
        <v>1</v>
      </c>
      <c r="J158" s="4">
        <v>1</v>
      </c>
      <c r="K158" s="4"/>
      <c r="L158" s="4">
        <v>1</v>
      </c>
      <c r="M158" s="4">
        <v>1</v>
      </c>
      <c r="N158" s="4"/>
      <c r="O158" s="4">
        <v>1</v>
      </c>
      <c r="P158" s="4">
        <v>1</v>
      </c>
      <c r="Q158" s="4"/>
      <c r="R158" s="4">
        <v>1</v>
      </c>
      <c r="S158" s="4">
        <v>1</v>
      </c>
      <c r="T158" s="4">
        <v>1</v>
      </c>
      <c r="U158" s="4">
        <v>1</v>
      </c>
      <c r="V158" s="4">
        <v>1</v>
      </c>
    </row>
    <row r="159" spans="3:22" x14ac:dyDescent="0.25">
      <c r="C159" t="s">
        <v>300</v>
      </c>
      <c r="D159" t="s">
        <v>301</v>
      </c>
      <c r="E159" s="4"/>
      <c r="F159" s="4">
        <v>1</v>
      </c>
      <c r="G159" s="4">
        <v>1</v>
      </c>
      <c r="H159" s="4"/>
      <c r="I159" s="4">
        <v>1</v>
      </c>
      <c r="J159" s="4">
        <v>1</v>
      </c>
      <c r="K159" s="4"/>
      <c r="L159" s="4">
        <v>1</v>
      </c>
      <c r="M159" s="4">
        <v>1</v>
      </c>
      <c r="N159" s="4">
        <v>1</v>
      </c>
      <c r="O159" s="4">
        <v>1</v>
      </c>
      <c r="P159" s="4">
        <v>1</v>
      </c>
      <c r="Q159" s="4"/>
      <c r="R159" s="4">
        <v>1</v>
      </c>
      <c r="S159" s="4">
        <v>1</v>
      </c>
      <c r="T159" s="4">
        <v>1</v>
      </c>
      <c r="U159" s="4">
        <v>1</v>
      </c>
      <c r="V159" s="4">
        <v>1</v>
      </c>
    </row>
    <row r="160" spans="3:22" x14ac:dyDescent="0.25">
      <c r="C160" t="s">
        <v>302</v>
      </c>
      <c r="E160" s="4"/>
      <c r="F160" s="4">
        <v>1</v>
      </c>
      <c r="G160" s="4">
        <v>1</v>
      </c>
      <c r="H160" s="4"/>
      <c r="I160" s="4">
        <v>1</v>
      </c>
      <c r="J160" s="4">
        <v>1</v>
      </c>
      <c r="K160" s="4"/>
      <c r="L160" s="4">
        <v>1</v>
      </c>
      <c r="M160" s="4">
        <v>1</v>
      </c>
      <c r="N160" s="4">
        <v>1</v>
      </c>
      <c r="O160" s="4">
        <v>1</v>
      </c>
      <c r="P160" s="4">
        <v>1</v>
      </c>
      <c r="Q160" s="4"/>
      <c r="R160" s="4">
        <v>1</v>
      </c>
      <c r="S160" s="4">
        <v>1</v>
      </c>
      <c r="T160" s="4">
        <v>1</v>
      </c>
      <c r="U160" s="4">
        <v>1</v>
      </c>
      <c r="V160" s="4">
        <v>1</v>
      </c>
    </row>
    <row r="161" spans="3:22" x14ac:dyDescent="0.25">
      <c r="C161" t="s">
        <v>303</v>
      </c>
      <c r="D161" t="s">
        <v>304</v>
      </c>
      <c r="E161" s="4"/>
      <c r="F161" s="4">
        <v>1</v>
      </c>
      <c r="G161" s="4">
        <v>1</v>
      </c>
      <c r="H161" s="4"/>
      <c r="I161" s="4">
        <v>1</v>
      </c>
      <c r="J161" s="4">
        <v>1</v>
      </c>
      <c r="K161" s="4"/>
      <c r="L161" s="4">
        <v>1</v>
      </c>
      <c r="M161" s="4">
        <v>1</v>
      </c>
      <c r="N161" s="4">
        <v>1</v>
      </c>
      <c r="O161" s="4">
        <v>1</v>
      </c>
      <c r="P161" s="4">
        <v>1</v>
      </c>
      <c r="Q161" s="4"/>
      <c r="R161" s="4">
        <v>1</v>
      </c>
      <c r="S161" s="4">
        <v>1</v>
      </c>
      <c r="T161" s="4">
        <v>1</v>
      </c>
      <c r="U161" s="4">
        <v>1</v>
      </c>
      <c r="V161" s="4">
        <v>1</v>
      </c>
    </row>
    <row r="162" spans="3:22" x14ac:dyDescent="0.25">
      <c r="C162" t="s">
        <v>305</v>
      </c>
      <c r="D162" t="s">
        <v>306</v>
      </c>
      <c r="E162" s="4"/>
      <c r="F162" s="4">
        <v>1</v>
      </c>
      <c r="G162" s="4">
        <v>1</v>
      </c>
      <c r="H162" s="4"/>
      <c r="I162" s="4">
        <v>1</v>
      </c>
      <c r="J162" s="4">
        <v>1</v>
      </c>
      <c r="K162" s="4"/>
      <c r="L162" s="4">
        <v>1</v>
      </c>
      <c r="M162" s="4">
        <v>1</v>
      </c>
      <c r="N162" s="4">
        <v>1</v>
      </c>
      <c r="O162" s="4">
        <v>1</v>
      </c>
      <c r="P162" s="4">
        <v>1</v>
      </c>
      <c r="Q162" s="4"/>
      <c r="R162" s="4">
        <v>1</v>
      </c>
      <c r="S162" s="4">
        <v>1</v>
      </c>
      <c r="T162" s="4">
        <v>1</v>
      </c>
      <c r="U162" s="4">
        <v>1</v>
      </c>
      <c r="V162" s="4">
        <v>1</v>
      </c>
    </row>
    <row r="163" spans="3:22" x14ac:dyDescent="0.25">
      <c r="C163" t="s">
        <v>307</v>
      </c>
      <c r="D163" t="s">
        <v>308</v>
      </c>
      <c r="E163" s="4"/>
      <c r="F163" s="4">
        <v>1</v>
      </c>
      <c r="G163" s="4">
        <v>1</v>
      </c>
      <c r="H163" s="4"/>
      <c r="I163" s="4">
        <v>1</v>
      </c>
      <c r="J163" s="4">
        <v>1</v>
      </c>
      <c r="K163" s="4"/>
      <c r="L163" s="4">
        <v>1</v>
      </c>
      <c r="M163" s="4">
        <v>1</v>
      </c>
      <c r="N163" s="4">
        <v>1</v>
      </c>
      <c r="O163" s="4">
        <v>1</v>
      </c>
      <c r="P163" s="4">
        <v>1</v>
      </c>
      <c r="Q163" s="4"/>
      <c r="R163" s="4">
        <v>1</v>
      </c>
      <c r="S163" s="4">
        <v>1</v>
      </c>
      <c r="T163" s="4">
        <v>1</v>
      </c>
      <c r="U163" s="4">
        <v>1</v>
      </c>
      <c r="V163" s="4">
        <v>1</v>
      </c>
    </row>
    <row r="164" spans="3:22" x14ac:dyDescent="0.25">
      <c r="C164" t="s">
        <v>309</v>
      </c>
      <c r="D164" t="s">
        <v>310</v>
      </c>
      <c r="E164" s="4"/>
      <c r="F164" s="4">
        <v>1</v>
      </c>
      <c r="G164" s="4">
        <v>1</v>
      </c>
      <c r="H164" s="4"/>
      <c r="I164" s="4">
        <v>1</v>
      </c>
      <c r="J164" s="4">
        <v>1</v>
      </c>
      <c r="K164" s="4"/>
      <c r="L164" s="4">
        <v>1</v>
      </c>
      <c r="M164" s="4">
        <v>1</v>
      </c>
      <c r="N164" s="4">
        <v>1</v>
      </c>
      <c r="O164" s="4">
        <v>1</v>
      </c>
      <c r="P164" s="4">
        <v>1</v>
      </c>
      <c r="Q164" s="4"/>
      <c r="R164" s="4">
        <v>1</v>
      </c>
      <c r="S164" s="4">
        <v>1</v>
      </c>
      <c r="T164" s="4">
        <v>1</v>
      </c>
      <c r="U164" s="4">
        <v>1</v>
      </c>
      <c r="V164" s="4">
        <v>1</v>
      </c>
    </row>
    <row r="165" spans="3:22" x14ac:dyDescent="0.25">
      <c r="C165" t="s">
        <v>311</v>
      </c>
      <c r="E165" s="4"/>
      <c r="F165" s="4">
        <v>1</v>
      </c>
      <c r="G165" s="4">
        <v>1</v>
      </c>
      <c r="H165" s="4"/>
      <c r="I165" s="4">
        <v>1</v>
      </c>
      <c r="J165" s="4">
        <v>1</v>
      </c>
      <c r="K165" s="4"/>
      <c r="L165" s="4">
        <v>1</v>
      </c>
      <c r="M165" s="4">
        <v>1</v>
      </c>
      <c r="N165" s="4">
        <v>1</v>
      </c>
      <c r="O165" s="4">
        <v>1</v>
      </c>
      <c r="P165" s="4">
        <v>1</v>
      </c>
      <c r="Q165" s="4"/>
      <c r="R165" s="4">
        <v>1</v>
      </c>
      <c r="S165" s="4">
        <v>1</v>
      </c>
      <c r="T165" s="4">
        <v>1</v>
      </c>
      <c r="U165" s="4">
        <v>1</v>
      </c>
      <c r="V165" s="4">
        <v>1</v>
      </c>
    </row>
    <row r="166" spans="3:22" x14ac:dyDescent="0.25">
      <c r="C166" t="s">
        <v>312</v>
      </c>
      <c r="D166" t="s">
        <v>313</v>
      </c>
      <c r="E166" s="4"/>
      <c r="F166" s="4">
        <v>1</v>
      </c>
      <c r="G166" s="4">
        <v>1</v>
      </c>
      <c r="H166" s="4"/>
      <c r="I166" s="4">
        <v>1</v>
      </c>
      <c r="J166" s="4">
        <v>1</v>
      </c>
      <c r="K166" s="4"/>
      <c r="L166" s="4">
        <v>1</v>
      </c>
      <c r="M166" s="4">
        <v>1</v>
      </c>
      <c r="N166" s="4">
        <v>1</v>
      </c>
      <c r="O166" s="4">
        <v>1</v>
      </c>
      <c r="P166" s="4">
        <v>1</v>
      </c>
      <c r="Q166" s="4"/>
      <c r="R166" s="4">
        <v>1</v>
      </c>
      <c r="S166" s="4">
        <v>1</v>
      </c>
      <c r="T166" s="4">
        <v>1</v>
      </c>
      <c r="U166" s="4">
        <v>1</v>
      </c>
      <c r="V166" s="4">
        <v>1</v>
      </c>
    </row>
    <row r="167" spans="3:22" x14ac:dyDescent="0.25">
      <c r="C167" t="s">
        <v>314</v>
      </c>
      <c r="D167" t="s">
        <v>315</v>
      </c>
      <c r="E167" s="4"/>
      <c r="F167" s="4">
        <v>1</v>
      </c>
      <c r="G167" s="4">
        <v>1</v>
      </c>
      <c r="H167" s="4"/>
      <c r="I167" s="4">
        <v>1</v>
      </c>
      <c r="J167" s="4">
        <v>1</v>
      </c>
      <c r="K167" s="4"/>
      <c r="L167" s="4">
        <v>1</v>
      </c>
      <c r="M167" s="4">
        <v>1</v>
      </c>
      <c r="N167" s="4">
        <v>1</v>
      </c>
      <c r="O167" s="4">
        <v>1</v>
      </c>
      <c r="P167" s="4">
        <v>1</v>
      </c>
      <c r="Q167" s="4"/>
      <c r="R167" s="4">
        <v>1</v>
      </c>
      <c r="S167" s="4">
        <v>1</v>
      </c>
      <c r="T167" s="4">
        <v>1</v>
      </c>
      <c r="U167" s="4">
        <v>1</v>
      </c>
      <c r="V167" s="4">
        <v>1</v>
      </c>
    </row>
    <row r="168" spans="3:22" x14ac:dyDescent="0.25">
      <c r="C168" t="s">
        <v>316</v>
      </c>
      <c r="D168" t="s">
        <v>317</v>
      </c>
      <c r="E168" s="4"/>
      <c r="F168" s="4">
        <v>1</v>
      </c>
      <c r="G168" s="4">
        <v>1</v>
      </c>
      <c r="H168" s="4"/>
      <c r="I168" s="4">
        <v>1</v>
      </c>
      <c r="J168" s="4">
        <v>1</v>
      </c>
      <c r="K168" s="4"/>
      <c r="L168" s="4">
        <v>1</v>
      </c>
      <c r="M168" s="4">
        <v>1</v>
      </c>
      <c r="N168" s="4">
        <v>1</v>
      </c>
      <c r="O168" s="4">
        <v>1</v>
      </c>
      <c r="P168" s="4">
        <v>1</v>
      </c>
      <c r="Q168" s="4"/>
      <c r="R168" s="4">
        <v>1</v>
      </c>
      <c r="S168" s="4">
        <v>1</v>
      </c>
      <c r="T168" s="4">
        <v>1</v>
      </c>
      <c r="U168" s="4">
        <v>1</v>
      </c>
      <c r="V168" s="4">
        <v>1</v>
      </c>
    </row>
    <row r="169" spans="3:22" x14ac:dyDescent="0.25">
      <c r="C169" t="s">
        <v>318</v>
      </c>
      <c r="D169" t="s">
        <v>319</v>
      </c>
      <c r="E169" s="4"/>
      <c r="F169" s="4">
        <v>1</v>
      </c>
      <c r="G169" s="4">
        <v>1</v>
      </c>
      <c r="H169" s="4"/>
      <c r="I169" s="4">
        <v>1</v>
      </c>
      <c r="J169" s="4">
        <v>1</v>
      </c>
      <c r="K169" s="4"/>
      <c r="L169" s="4">
        <v>1</v>
      </c>
      <c r="M169" s="4">
        <v>1</v>
      </c>
      <c r="N169" s="4">
        <v>1</v>
      </c>
      <c r="O169" s="4">
        <v>1</v>
      </c>
      <c r="P169" s="4">
        <v>1</v>
      </c>
      <c r="Q169" s="4"/>
      <c r="R169" s="4">
        <v>1</v>
      </c>
      <c r="S169" s="4">
        <v>1</v>
      </c>
      <c r="T169" s="4">
        <v>1</v>
      </c>
      <c r="U169" s="4">
        <v>1</v>
      </c>
      <c r="V169" s="4">
        <v>1</v>
      </c>
    </row>
    <row r="170" spans="3:22" x14ac:dyDescent="0.25">
      <c r="C170" t="s">
        <v>320</v>
      </c>
      <c r="E170" s="4"/>
      <c r="F170" s="4">
        <v>1</v>
      </c>
      <c r="G170" s="4">
        <v>1</v>
      </c>
      <c r="H170" s="4"/>
      <c r="I170" s="4">
        <v>1</v>
      </c>
      <c r="J170" s="4">
        <v>1</v>
      </c>
      <c r="K170" s="4"/>
      <c r="L170" s="4">
        <v>1</v>
      </c>
      <c r="M170" s="4">
        <v>1</v>
      </c>
      <c r="N170" s="4">
        <v>1</v>
      </c>
      <c r="O170" s="4">
        <v>1</v>
      </c>
      <c r="P170" s="4">
        <v>1</v>
      </c>
      <c r="Q170" s="4"/>
      <c r="R170" s="4">
        <v>1</v>
      </c>
      <c r="S170" s="4">
        <v>1</v>
      </c>
      <c r="T170" s="4">
        <v>1</v>
      </c>
      <c r="U170" s="4">
        <v>1</v>
      </c>
      <c r="V170" s="4">
        <v>1</v>
      </c>
    </row>
    <row r="171" spans="3:22" x14ac:dyDescent="0.25">
      <c r="C171" t="s">
        <v>321</v>
      </c>
      <c r="D171" t="s">
        <v>322</v>
      </c>
      <c r="E171" s="4"/>
      <c r="F171" s="4">
        <v>1</v>
      </c>
      <c r="G171" s="4">
        <v>1</v>
      </c>
      <c r="H171" s="4"/>
      <c r="I171" s="4">
        <v>1</v>
      </c>
      <c r="J171" s="4">
        <v>1</v>
      </c>
      <c r="K171" s="4"/>
      <c r="L171" s="4">
        <v>1</v>
      </c>
      <c r="M171" s="4">
        <v>1</v>
      </c>
      <c r="N171" s="4">
        <v>1</v>
      </c>
      <c r="O171" s="4">
        <v>1</v>
      </c>
      <c r="P171" s="4">
        <v>1</v>
      </c>
      <c r="Q171" s="4"/>
      <c r="R171" s="4">
        <v>1</v>
      </c>
      <c r="S171" s="4">
        <v>1</v>
      </c>
      <c r="T171" s="4">
        <v>1</v>
      </c>
      <c r="U171" s="4">
        <v>1</v>
      </c>
      <c r="V171" s="4">
        <v>1</v>
      </c>
    </row>
    <row r="172" spans="3:22" x14ac:dyDescent="0.25">
      <c r="C172" t="s">
        <v>323</v>
      </c>
      <c r="E172" s="4"/>
      <c r="F172" s="4">
        <v>1</v>
      </c>
      <c r="G172" s="4">
        <v>1</v>
      </c>
      <c r="H172" s="4"/>
      <c r="I172" s="4">
        <v>1</v>
      </c>
      <c r="J172" s="4">
        <v>1</v>
      </c>
      <c r="K172" s="4"/>
      <c r="L172" s="4">
        <v>1</v>
      </c>
      <c r="M172" s="4">
        <v>1</v>
      </c>
      <c r="N172" s="4">
        <v>1</v>
      </c>
      <c r="O172" s="4">
        <v>1</v>
      </c>
      <c r="P172" s="4">
        <v>1</v>
      </c>
      <c r="Q172" s="4"/>
      <c r="R172" s="4">
        <v>1</v>
      </c>
      <c r="S172" s="4">
        <v>1</v>
      </c>
      <c r="T172" s="4">
        <v>1</v>
      </c>
      <c r="U172" s="4">
        <v>1</v>
      </c>
      <c r="V172" s="4">
        <v>1</v>
      </c>
    </row>
    <row r="173" spans="3:22" x14ac:dyDescent="0.25">
      <c r="C173" t="s">
        <v>324</v>
      </c>
      <c r="D173" t="s">
        <v>325</v>
      </c>
      <c r="E173" s="4"/>
      <c r="F173" s="4">
        <v>1</v>
      </c>
      <c r="G173" s="4">
        <v>1</v>
      </c>
      <c r="H173" s="4"/>
      <c r="I173" s="4">
        <v>1</v>
      </c>
      <c r="J173" s="4">
        <v>1</v>
      </c>
      <c r="K173" s="4"/>
      <c r="L173" s="4">
        <v>1</v>
      </c>
      <c r="M173" s="4">
        <v>1</v>
      </c>
      <c r="N173" s="4">
        <v>1</v>
      </c>
      <c r="O173" s="4">
        <v>1</v>
      </c>
      <c r="P173" s="4">
        <v>1</v>
      </c>
      <c r="Q173" s="4"/>
      <c r="R173" s="4">
        <v>1</v>
      </c>
      <c r="S173" s="4">
        <v>1</v>
      </c>
      <c r="T173" s="4">
        <v>1</v>
      </c>
      <c r="U173" s="4">
        <v>1</v>
      </c>
      <c r="V173" s="4">
        <v>1</v>
      </c>
    </row>
    <row r="174" spans="3:22" x14ac:dyDescent="0.25">
      <c r="C174" t="s">
        <v>326</v>
      </c>
      <c r="D174" t="s">
        <v>327</v>
      </c>
      <c r="E174" s="4"/>
      <c r="F174" s="4">
        <v>1</v>
      </c>
      <c r="G174" s="4">
        <v>1</v>
      </c>
      <c r="H174" s="4"/>
      <c r="I174" s="4">
        <v>1</v>
      </c>
      <c r="J174" s="4">
        <v>1</v>
      </c>
      <c r="K174" s="4"/>
      <c r="L174" s="4">
        <v>1</v>
      </c>
      <c r="M174" s="4">
        <v>1</v>
      </c>
      <c r="N174" s="4">
        <v>1</v>
      </c>
      <c r="O174" s="4">
        <v>1</v>
      </c>
      <c r="P174" s="4">
        <v>1</v>
      </c>
      <c r="Q174" s="4"/>
      <c r="R174" s="4">
        <v>1</v>
      </c>
      <c r="S174" s="4">
        <v>1</v>
      </c>
      <c r="T174" s="4">
        <v>1</v>
      </c>
      <c r="U174" s="4">
        <v>1</v>
      </c>
      <c r="V174" s="4">
        <v>1</v>
      </c>
    </row>
    <row r="175" spans="3:22" x14ac:dyDescent="0.25">
      <c r="C175" t="s">
        <v>328</v>
      </c>
      <c r="D175" t="s">
        <v>329</v>
      </c>
      <c r="E175" s="4"/>
      <c r="F175" s="4">
        <v>1</v>
      </c>
      <c r="G175" s="4">
        <v>1</v>
      </c>
      <c r="H175" s="4"/>
      <c r="I175" s="4">
        <v>1</v>
      </c>
      <c r="J175" s="4">
        <v>1</v>
      </c>
      <c r="K175" s="4"/>
      <c r="L175" s="4">
        <v>1</v>
      </c>
      <c r="M175" s="4">
        <v>1</v>
      </c>
      <c r="N175" s="4">
        <v>1</v>
      </c>
      <c r="O175" s="4">
        <v>1</v>
      </c>
      <c r="P175" s="4">
        <v>1</v>
      </c>
      <c r="Q175" s="4"/>
      <c r="R175" s="4">
        <v>1</v>
      </c>
      <c r="S175" s="4">
        <v>1</v>
      </c>
      <c r="T175" s="4">
        <v>1</v>
      </c>
      <c r="U175" s="4">
        <v>1</v>
      </c>
      <c r="V175" s="4">
        <v>1</v>
      </c>
    </row>
    <row r="176" spans="3:22" x14ac:dyDescent="0.25">
      <c r="C176" t="s">
        <v>330</v>
      </c>
      <c r="D176" t="s">
        <v>331</v>
      </c>
      <c r="E176" s="4"/>
      <c r="F176" s="4">
        <v>1</v>
      </c>
      <c r="G176" s="4">
        <v>1</v>
      </c>
      <c r="H176" s="4"/>
      <c r="I176" s="4">
        <v>1</v>
      </c>
      <c r="J176" s="4">
        <v>1</v>
      </c>
      <c r="K176" s="4"/>
      <c r="L176" s="4">
        <v>1</v>
      </c>
      <c r="M176" s="4">
        <v>1</v>
      </c>
      <c r="N176" s="4">
        <v>1</v>
      </c>
      <c r="O176" s="4">
        <v>1</v>
      </c>
      <c r="P176" s="4">
        <v>1</v>
      </c>
      <c r="Q176" s="4"/>
      <c r="R176" s="4">
        <v>1</v>
      </c>
      <c r="S176" s="4">
        <v>1</v>
      </c>
      <c r="T176" s="4">
        <v>1</v>
      </c>
      <c r="U176" s="4">
        <v>1</v>
      </c>
      <c r="V176" s="4">
        <v>1</v>
      </c>
    </row>
    <row r="177" spans="3:22" x14ac:dyDescent="0.25">
      <c r="C177" t="s">
        <v>332</v>
      </c>
      <c r="D177" t="s">
        <v>333</v>
      </c>
      <c r="E177" s="4"/>
      <c r="F177" s="4">
        <v>1</v>
      </c>
      <c r="G177" s="4">
        <v>1</v>
      </c>
      <c r="H177" s="4"/>
      <c r="I177" s="4">
        <v>1</v>
      </c>
      <c r="J177" s="4">
        <v>1</v>
      </c>
      <c r="K177" s="4"/>
      <c r="L177" s="4">
        <v>1</v>
      </c>
      <c r="M177" s="4">
        <v>1</v>
      </c>
      <c r="N177" s="4">
        <v>1</v>
      </c>
      <c r="O177" s="4">
        <v>1</v>
      </c>
      <c r="P177" s="4">
        <v>1</v>
      </c>
      <c r="Q177" s="4"/>
      <c r="R177" s="4">
        <v>1</v>
      </c>
      <c r="S177" s="4">
        <v>1</v>
      </c>
      <c r="T177" s="4">
        <v>1</v>
      </c>
      <c r="U177" s="4">
        <v>1</v>
      </c>
      <c r="V177" s="4">
        <v>1</v>
      </c>
    </row>
    <row r="178" spans="3:22" x14ac:dyDescent="0.25">
      <c r="C178" t="s">
        <v>334</v>
      </c>
      <c r="D178" t="s">
        <v>335</v>
      </c>
      <c r="E178" s="4"/>
      <c r="F178" s="4">
        <v>1</v>
      </c>
      <c r="G178" s="4">
        <v>1</v>
      </c>
      <c r="H178" s="4"/>
      <c r="I178" s="4">
        <v>1</v>
      </c>
      <c r="J178" s="4">
        <v>1</v>
      </c>
      <c r="K178" s="4"/>
      <c r="L178" s="4">
        <v>1</v>
      </c>
      <c r="M178" s="4">
        <v>1</v>
      </c>
      <c r="N178" s="4">
        <v>1</v>
      </c>
      <c r="O178" s="4">
        <v>1</v>
      </c>
      <c r="P178" s="4">
        <v>1</v>
      </c>
      <c r="Q178" s="4"/>
      <c r="R178" s="4">
        <v>1</v>
      </c>
      <c r="S178" s="4">
        <v>1</v>
      </c>
      <c r="T178" s="4">
        <v>1</v>
      </c>
      <c r="U178" s="4">
        <v>1</v>
      </c>
      <c r="V178" s="4">
        <v>1</v>
      </c>
    </row>
    <row r="179" spans="3:22" x14ac:dyDescent="0.25">
      <c r="C179" t="s">
        <v>336</v>
      </c>
      <c r="D179" t="s">
        <v>337</v>
      </c>
      <c r="E179" s="4"/>
      <c r="F179" s="4">
        <v>1</v>
      </c>
      <c r="G179" s="4">
        <v>1</v>
      </c>
      <c r="H179" s="4"/>
      <c r="I179" s="4">
        <v>1</v>
      </c>
      <c r="J179" s="4">
        <v>1</v>
      </c>
      <c r="K179" s="4"/>
      <c r="L179" s="4">
        <v>1</v>
      </c>
      <c r="M179" s="4">
        <v>1</v>
      </c>
      <c r="N179" s="4">
        <v>1</v>
      </c>
      <c r="O179" s="4">
        <v>1</v>
      </c>
      <c r="P179" s="4">
        <v>1</v>
      </c>
      <c r="Q179" s="4"/>
      <c r="R179" s="4">
        <v>1</v>
      </c>
      <c r="S179" s="4">
        <v>1</v>
      </c>
      <c r="T179" s="4">
        <v>1</v>
      </c>
      <c r="U179" s="4">
        <v>1</v>
      </c>
      <c r="V179" s="4">
        <v>1</v>
      </c>
    </row>
    <row r="180" spans="3:22" x14ac:dyDescent="0.25">
      <c r="C180" t="s">
        <v>338</v>
      </c>
      <c r="D180" t="s">
        <v>339</v>
      </c>
      <c r="E180" s="4">
        <v>1</v>
      </c>
      <c r="F180" s="4">
        <v>1</v>
      </c>
      <c r="G180" s="4">
        <v>1</v>
      </c>
      <c r="H180" s="4"/>
      <c r="I180" s="4">
        <v>1</v>
      </c>
      <c r="J180" s="4">
        <v>1</v>
      </c>
      <c r="K180" s="4"/>
      <c r="L180" s="4">
        <v>1</v>
      </c>
      <c r="M180" s="4">
        <v>1</v>
      </c>
      <c r="N180" s="4"/>
      <c r="O180" s="4">
        <v>1</v>
      </c>
      <c r="P180" s="4">
        <v>1</v>
      </c>
      <c r="Q180" s="4"/>
      <c r="R180" s="4">
        <v>1</v>
      </c>
      <c r="S180" s="4">
        <v>1</v>
      </c>
      <c r="T180" s="4">
        <v>1</v>
      </c>
      <c r="U180" s="4">
        <v>1</v>
      </c>
      <c r="V180" s="4">
        <v>1</v>
      </c>
    </row>
    <row r="181" spans="3:22" x14ac:dyDescent="0.25">
      <c r="C181" t="s">
        <v>340</v>
      </c>
      <c r="E181" s="4">
        <v>1</v>
      </c>
      <c r="F181" s="4">
        <v>1</v>
      </c>
      <c r="G181" s="4">
        <v>1</v>
      </c>
      <c r="H181" s="4"/>
      <c r="I181" s="4">
        <v>1</v>
      </c>
      <c r="J181" s="4">
        <v>1</v>
      </c>
      <c r="K181" s="4"/>
      <c r="L181" s="4">
        <v>1</v>
      </c>
      <c r="M181" s="4">
        <v>1</v>
      </c>
      <c r="N181" s="4"/>
      <c r="O181" s="4">
        <v>1</v>
      </c>
      <c r="P181" s="4">
        <v>1</v>
      </c>
      <c r="Q181" s="4"/>
      <c r="R181" s="4">
        <v>1</v>
      </c>
      <c r="S181" s="4">
        <v>1</v>
      </c>
      <c r="T181" s="4">
        <v>1</v>
      </c>
      <c r="U181" s="4">
        <v>1</v>
      </c>
      <c r="V181" s="4">
        <v>1</v>
      </c>
    </row>
    <row r="182" spans="3:22" x14ac:dyDescent="0.25">
      <c r="C182" t="s">
        <v>341</v>
      </c>
      <c r="D182" t="s">
        <v>342</v>
      </c>
      <c r="E182" s="4"/>
      <c r="F182" s="4">
        <v>1</v>
      </c>
      <c r="G182" s="4">
        <v>1</v>
      </c>
      <c r="H182" s="4"/>
      <c r="I182" s="4">
        <v>1</v>
      </c>
      <c r="J182" s="4">
        <v>1</v>
      </c>
      <c r="K182" s="4"/>
      <c r="L182" s="4">
        <v>1</v>
      </c>
      <c r="M182" s="4">
        <v>1</v>
      </c>
      <c r="N182" s="4">
        <v>1</v>
      </c>
      <c r="O182" s="4">
        <v>1</v>
      </c>
      <c r="P182" s="4">
        <v>1</v>
      </c>
      <c r="Q182" s="4"/>
      <c r="R182" s="4">
        <v>1</v>
      </c>
      <c r="S182" s="4">
        <v>1</v>
      </c>
      <c r="T182" s="4">
        <v>1</v>
      </c>
      <c r="U182" s="4">
        <v>1</v>
      </c>
      <c r="V182" s="4">
        <v>1</v>
      </c>
    </row>
    <row r="183" spans="3:22" x14ac:dyDescent="0.25">
      <c r="C183" t="s">
        <v>343</v>
      </c>
      <c r="E183" s="4">
        <v>1</v>
      </c>
      <c r="F183" s="4">
        <v>1</v>
      </c>
      <c r="G183" s="4">
        <v>1</v>
      </c>
      <c r="H183" s="4"/>
      <c r="I183" s="4">
        <v>1</v>
      </c>
      <c r="J183" s="4">
        <v>1</v>
      </c>
      <c r="K183" s="4"/>
      <c r="L183" s="4">
        <v>1</v>
      </c>
      <c r="M183" s="4">
        <v>1</v>
      </c>
      <c r="N183" s="4"/>
      <c r="O183" s="4">
        <v>1</v>
      </c>
      <c r="P183" s="4">
        <v>1</v>
      </c>
      <c r="Q183" s="4"/>
      <c r="R183" s="4">
        <v>1</v>
      </c>
      <c r="S183" s="4">
        <v>1</v>
      </c>
      <c r="T183" s="4">
        <v>1</v>
      </c>
      <c r="U183" s="4">
        <v>1</v>
      </c>
      <c r="V183" s="4">
        <v>1</v>
      </c>
    </row>
    <row r="184" spans="3:22" x14ac:dyDescent="0.25">
      <c r="C184" t="s">
        <v>344</v>
      </c>
      <c r="D184" t="s">
        <v>345</v>
      </c>
      <c r="E184" s="4"/>
      <c r="F184" s="4">
        <v>1</v>
      </c>
      <c r="G184" s="4">
        <v>1</v>
      </c>
      <c r="H184" s="4"/>
      <c r="I184" s="4">
        <v>1</v>
      </c>
      <c r="J184" s="4">
        <v>1</v>
      </c>
      <c r="K184" s="4"/>
      <c r="L184" s="4">
        <v>1</v>
      </c>
      <c r="M184" s="4">
        <v>1</v>
      </c>
      <c r="N184" s="4">
        <v>1</v>
      </c>
      <c r="O184" s="4">
        <v>1</v>
      </c>
      <c r="P184" s="4">
        <v>1</v>
      </c>
      <c r="Q184" s="4"/>
      <c r="R184" s="4">
        <v>1</v>
      </c>
      <c r="S184" s="4">
        <v>1</v>
      </c>
      <c r="T184" s="4">
        <v>1</v>
      </c>
      <c r="U184" s="4">
        <v>1</v>
      </c>
      <c r="V184" s="4">
        <v>1</v>
      </c>
    </row>
    <row r="185" spans="3:22" x14ac:dyDescent="0.25">
      <c r="C185" t="s">
        <v>346</v>
      </c>
      <c r="D185" t="s">
        <v>347</v>
      </c>
      <c r="E185" s="4"/>
      <c r="F185" s="4">
        <v>1</v>
      </c>
      <c r="G185" s="4">
        <v>1</v>
      </c>
      <c r="H185" s="4"/>
      <c r="I185" s="4">
        <v>1</v>
      </c>
      <c r="J185" s="4">
        <v>1</v>
      </c>
      <c r="K185" s="4"/>
      <c r="L185" s="4">
        <v>1</v>
      </c>
      <c r="M185" s="4">
        <v>1</v>
      </c>
      <c r="N185" s="4">
        <v>1</v>
      </c>
      <c r="O185" s="4">
        <v>1</v>
      </c>
      <c r="P185" s="4">
        <v>1</v>
      </c>
      <c r="Q185" s="4"/>
      <c r="R185" s="4">
        <v>1</v>
      </c>
      <c r="S185" s="4">
        <v>1</v>
      </c>
      <c r="T185" s="4">
        <v>1</v>
      </c>
      <c r="U185" s="4">
        <v>1</v>
      </c>
      <c r="V185" s="4">
        <v>1</v>
      </c>
    </row>
    <row r="186" spans="3:22" x14ac:dyDescent="0.25">
      <c r="C186" t="s">
        <v>348</v>
      </c>
      <c r="D186" t="s">
        <v>349</v>
      </c>
      <c r="E186" s="4"/>
      <c r="F186" s="4">
        <v>1</v>
      </c>
      <c r="G186" s="4">
        <v>1</v>
      </c>
      <c r="H186" s="4"/>
      <c r="I186" s="4">
        <v>1</v>
      </c>
      <c r="J186" s="4">
        <v>1</v>
      </c>
      <c r="K186" s="4"/>
      <c r="L186" s="4">
        <v>1</v>
      </c>
      <c r="M186" s="4">
        <v>1</v>
      </c>
      <c r="N186" s="4">
        <v>1</v>
      </c>
      <c r="O186" s="4">
        <v>1</v>
      </c>
      <c r="P186" s="4">
        <v>1</v>
      </c>
      <c r="Q186" s="4"/>
      <c r="R186" s="4">
        <v>1</v>
      </c>
      <c r="S186" s="4">
        <v>1</v>
      </c>
      <c r="T186" s="4">
        <v>1</v>
      </c>
      <c r="U186" s="4">
        <v>1</v>
      </c>
      <c r="V186" s="4">
        <v>1</v>
      </c>
    </row>
    <row r="187" spans="3:22" x14ac:dyDescent="0.25">
      <c r="C187" t="s">
        <v>350</v>
      </c>
      <c r="E187" s="4"/>
      <c r="F187" s="4">
        <v>1</v>
      </c>
      <c r="G187" s="4">
        <v>1</v>
      </c>
      <c r="H187" s="4"/>
      <c r="I187" s="4">
        <v>1</v>
      </c>
      <c r="J187" s="4">
        <v>1</v>
      </c>
      <c r="K187" s="4"/>
      <c r="L187" s="4">
        <v>1</v>
      </c>
      <c r="M187" s="4">
        <v>1</v>
      </c>
      <c r="N187" s="4">
        <v>1</v>
      </c>
      <c r="O187" s="4">
        <v>1</v>
      </c>
      <c r="P187" s="4">
        <v>1</v>
      </c>
      <c r="Q187" s="4"/>
      <c r="R187" s="4">
        <v>1</v>
      </c>
      <c r="S187" s="4">
        <v>1</v>
      </c>
      <c r="T187" s="4">
        <v>1</v>
      </c>
      <c r="U187" s="4">
        <v>1</v>
      </c>
      <c r="V187" s="4">
        <v>1</v>
      </c>
    </row>
    <row r="188" spans="3:22" x14ac:dyDescent="0.25">
      <c r="C188" t="s">
        <v>351</v>
      </c>
      <c r="D188" t="s">
        <v>352</v>
      </c>
      <c r="E188" s="4"/>
      <c r="F188" s="4">
        <v>1</v>
      </c>
      <c r="G188" s="4">
        <v>1</v>
      </c>
      <c r="H188" s="4"/>
      <c r="I188" s="4">
        <v>1</v>
      </c>
      <c r="J188" s="4">
        <v>1</v>
      </c>
      <c r="K188" s="4"/>
      <c r="L188" s="4">
        <v>1</v>
      </c>
      <c r="M188" s="4">
        <v>1</v>
      </c>
      <c r="N188" s="4">
        <v>1</v>
      </c>
      <c r="O188" s="4">
        <v>1</v>
      </c>
      <c r="P188" s="4">
        <v>1</v>
      </c>
      <c r="Q188" s="4"/>
      <c r="R188" s="4">
        <v>1</v>
      </c>
      <c r="S188" s="4">
        <v>1</v>
      </c>
      <c r="T188" s="4">
        <v>1</v>
      </c>
      <c r="U188" s="4">
        <v>1</v>
      </c>
      <c r="V188" s="4">
        <v>1</v>
      </c>
    </row>
    <row r="189" spans="3:22" x14ac:dyDescent="0.25">
      <c r="C189" t="s">
        <v>353</v>
      </c>
      <c r="D189" t="s">
        <v>354</v>
      </c>
      <c r="E189" s="4"/>
      <c r="F189" s="4">
        <v>1</v>
      </c>
      <c r="G189" s="4">
        <v>1</v>
      </c>
      <c r="H189" s="4"/>
      <c r="I189" s="4">
        <v>1</v>
      </c>
      <c r="J189" s="4">
        <v>1</v>
      </c>
      <c r="K189" s="4"/>
      <c r="L189" s="4">
        <v>1</v>
      </c>
      <c r="M189" s="4">
        <v>1</v>
      </c>
      <c r="N189" s="4">
        <v>1</v>
      </c>
      <c r="O189" s="4">
        <v>1</v>
      </c>
      <c r="P189" s="4">
        <v>1</v>
      </c>
      <c r="Q189" s="4"/>
      <c r="R189" s="4">
        <v>1</v>
      </c>
      <c r="S189" s="4">
        <v>1</v>
      </c>
      <c r="T189" s="4">
        <v>1</v>
      </c>
      <c r="U189" s="4">
        <v>1</v>
      </c>
      <c r="V189" s="4">
        <v>1</v>
      </c>
    </row>
    <row r="190" spans="3:22" x14ac:dyDescent="0.25">
      <c r="C190" t="s">
        <v>355</v>
      </c>
      <c r="D190" t="s">
        <v>356</v>
      </c>
      <c r="E190" s="4"/>
      <c r="F190" s="4">
        <v>1</v>
      </c>
      <c r="G190" s="4">
        <v>1</v>
      </c>
      <c r="H190" s="4"/>
      <c r="I190" s="4">
        <v>1</v>
      </c>
      <c r="J190" s="4">
        <v>1</v>
      </c>
      <c r="K190" s="4"/>
      <c r="L190" s="4">
        <v>1</v>
      </c>
      <c r="M190" s="4">
        <v>1</v>
      </c>
      <c r="N190" s="4">
        <v>1</v>
      </c>
      <c r="O190" s="4">
        <v>1</v>
      </c>
      <c r="P190" s="4">
        <v>1</v>
      </c>
      <c r="Q190" s="4"/>
      <c r="R190" s="4">
        <v>1</v>
      </c>
      <c r="S190" s="4">
        <v>1</v>
      </c>
      <c r="T190" s="4">
        <v>1</v>
      </c>
      <c r="U190" s="4">
        <v>1</v>
      </c>
      <c r="V190" s="4">
        <v>1</v>
      </c>
    </row>
    <row r="191" spans="3:22" x14ac:dyDescent="0.25">
      <c r="C191" t="s">
        <v>357</v>
      </c>
      <c r="D191" t="s">
        <v>358</v>
      </c>
      <c r="E191" s="4"/>
      <c r="F191" s="4">
        <v>1</v>
      </c>
      <c r="G191" s="4">
        <v>1</v>
      </c>
      <c r="H191" s="4"/>
      <c r="I191" s="4">
        <v>1</v>
      </c>
      <c r="J191" s="4">
        <v>1</v>
      </c>
      <c r="K191" s="4"/>
      <c r="L191" s="4">
        <v>1</v>
      </c>
      <c r="M191" s="4">
        <v>1</v>
      </c>
      <c r="N191" s="4">
        <v>1</v>
      </c>
      <c r="O191" s="4">
        <v>1</v>
      </c>
      <c r="P191" s="4">
        <v>1</v>
      </c>
      <c r="Q191" s="4"/>
      <c r="R191" s="4">
        <v>1</v>
      </c>
      <c r="S191" s="4">
        <v>1</v>
      </c>
      <c r="T191" s="4">
        <v>1</v>
      </c>
      <c r="U191" s="4">
        <v>1</v>
      </c>
      <c r="V191" s="4">
        <v>1</v>
      </c>
    </row>
    <row r="192" spans="3:22" x14ac:dyDescent="0.25">
      <c r="C192" t="s">
        <v>359</v>
      </c>
      <c r="D192" t="s">
        <v>360</v>
      </c>
      <c r="E192" s="4"/>
      <c r="F192" s="4">
        <v>1</v>
      </c>
      <c r="G192" s="4">
        <v>1</v>
      </c>
      <c r="H192" s="4"/>
      <c r="I192" s="4">
        <v>1</v>
      </c>
      <c r="J192" s="4">
        <v>1</v>
      </c>
      <c r="K192" s="4"/>
      <c r="L192" s="4">
        <v>1</v>
      </c>
      <c r="M192" s="4">
        <v>1</v>
      </c>
      <c r="N192" s="4">
        <v>1</v>
      </c>
      <c r="O192" s="4">
        <v>1</v>
      </c>
      <c r="P192" s="4">
        <v>1</v>
      </c>
      <c r="Q192" s="4"/>
      <c r="R192" s="4">
        <v>1</v>
      </c>
      <c r="S192" s="4">
        <v>1</v>
      </c>
      <c r="T192" s="4">
        <v>1</v>
      </c>
      <c r="U192" s="4">
        <v>1</v>
      </c>
      <c r="V192" s="4">
        <v>1</v>
      </c>
    </row>
    <row r="193" spans="2:22" x14ac:dyDescent="0.25">
      <c r="C193" t="s">
        <v>361</v>
      </c>
      <c r="D193" t="s">
        <v>362</v>
      </c>
      <c r="E193" s="4"/>
      <c r="F193" s="4">
        <v>1</v>
      </c>
      <c r="G193" s="4">
        <v>1</v>
      </c>
      <c r="H193" s="4"/>
      <c r="I193" s="4">
        <v>1</v>
      </c>
      <c r="J193" s="4">
        <v>1</v>
      </c>
      <c r="K193" s="4"/>
      <c r="L193" s="4">
        <v>1</v>
      </c>
      <c r="M193" s="4">
        <v>1</v>
      </c>
      <c r="N193" s="4">
        <v>1</v>
      </c>
      <c r="O193" s="4">
        <v>1</v>
      </c>
      <c r="P193" s="4">
        <v>1</v>
      </c>
      <c r="Q193" s="4"/>
      <c r="R193" s="4">
        <v>1</v>
      </c>
      <c r="S193" s="4">
        <v>1</v>
      </c>
      <c r="T193" s="4">
        <v>1</v>
      </c>
      <c r="U193" s="4">
        <v>1</v>
      </c>
      <c r="V193" s="4">
        <v>1</v>
      </c>
    </row>
    <row r="194" spans="2:22" x14ac:dyDescent="0.25">
      <c r="C194" t="s">
        <v>363</v>
      </c>
      <c r="D194" t="s">
        <v>364</v>
      </c>
      <c r="E194" s="4"/>
      <c r="F194" s="4">
        <v>1</v>
      </c>
      <c r="G194" s="4">
        <v>1</v>
      </c>
      <c r="H194" s="4"/>
      <c r="I194" s="4">
        <v>1</v>
      </c>
      <c r="J194" s="4">
        <v>1</v>
      </c>
      <c r="K194" s="4"/>
      <c r="L194" s="4">
        <v>1</v>
      </c>
      <c r="M194" s="4">
        <v>1</v>
      </c>
      <c r="N194" s="4">
        <v>1</v>
      </c>
      <c r="O194" s="4">
        <v>1</v>
      </c>
      <c r="P194" s="4">
        <v>1</v>
      </c>
      <c r="Q194" s="4"/>
      <c r="R194" s="4">
        <v>1</v>
      </c>
      <c r="S194" s="4">
        <v>1</v>
      </c>
      <c r="T194" s="4">
        <v>1</v>
      </c>
      <c r="U194" s="4">
        <v>1</v>
      </c>
      <c r="V194" s="4">
        <v>1</v>
      </c>
    </row>
    <row r="195" spans="2:22" x14ac:dyDescent="0.25">
      <c r="C195" t="s">
        <v>365</v>
      </c>
      <c r="D195" t="s">
        <v>366</v>
      </c>
      <c r="E195" s="4"/>
      <c r="F195" s="4">
        <v>1</v>
      </c>
      <c r="G195" s="4">
        <v>1</v>
      </c>
      <c r="H195" s="4"/>
      <c r="I195" s="4">
        <v>1</v>
      </c>
      <c r="J195" s="4">
        <v>1</v>
      </c>
      <c r="K195" s="4"/>
      <c r="L195" s="4">
        <v>1</v>
      </c>
      <c r="M195" s="4">
        <v>1</v>
      </c>
      <c r="N195" s="4">
        <v>1</v>
      </c>
      <c r="O195" s="4">
        <v>1</v>
      </c>
      <c r="P195" s="4">
        <v>1</v>
      </c>
      <c r="Q195" s="4"/>
      <c r="R195" s="4">
        <v>1</v>
      </c>
      <c r="S195" s="4">
        <v>1</v>
      </c>
      <c r="T195" s="4">
        <v>1</v>
      </c>
      <c r="U195" s="4">
        <v>1</v>
      </c>
      <c r="V195" s="4">
        <v>1</v>
      </c>
    </row>
    <row r="196" spans="2:22" x14ac:dyDescent="0.25">
      <c r="C196" t="s">
        <v>367</v>
      </c>
      <c r="E196" s="4">
        <v>1</v>
      </c>
      <c r="F196" s="4">
        <v>1</v>
      </c>
      <c r="G196" s="4">
        <v>1</v>
      </c>
      <c r="H196" s="4"/>
      <c r="I196" s="4">
        <v>1</v>
      </c>
      <c r="J196" s="4">
        <v>1</v>
      </c>
      <c r="K196" s="4"/>
      <c r="L196" s="4">
        <v>1</v>
      </c>
      <c r="M196" s="4">
        <v>1</v>
      </c>
      <c r="N196" s="4"/>
      <c r="O196" s="4">
        <v>1</v>
      </c>
      <c r="P196" s="4">
        <v>1</v>
      </c>
      <c r="Q196" s="4"/>
      <c r="R196" s="4">
        <v>1</v>
      </c>
      <c r="S196" s="4">
        <v>1</v>
      </c>
      <c r="T196" s="4">
        <v>1</v>
      </c>
      <c r="U196" s="4">
        <v>1</v>
      </c>
      <c r="V196" s="4">
        <v>1</v>
      </c>
    </row>
    <row r="197" spans="2:22" x14ac:dyDescent="0.25">
      <c r="C197" t="s">
        <v>368</v>
      </c>
      <c r="E197" s="4">
        <v>1</v>
      </c>
      <c r="F197" s="4">
        <v>1</v>
      </c>
      <c r="G197" s="4">
        <v>1</v>
      </c>
      <c r="H197" s="4"/>
      <c r="I197" s="4">
        <v>1</v>
      </c>
      <c r="J197" s="4">
        <v>1</v>
      </c>
      <c r="K197" s="4"/>
      <c r="L197" s="4">
        <v>1</v>
      </c>
      <c r="M197" s="4">
        <v>1</v>
      </c>
      <c r="N197" s="4"/>
      <c r="O197" s="4">
        <v>1</v>
      </c>
      <c r="P197" s="4">
        <v>1</v>
      </c>
      <c r="Q197" s="4"/>
      <c r="R197" s="4">
        <v>1</v>
      </c>
      <c r="S197" s="4">
        <v>1</v>
      </c>
      <c r="T197" s="4">
        <v>1</v>
      </c>
      <c r="U197" s="4">
        <v>1</v>
      </c>
      <c r="V197" s="4">
        <v>1</v>
      </c>
    </row>
    <row r="198" spans="2:22" x14ac:dyDescent="0.25">
      <c r="B198" t="s">
        <v>369</v>
      </c>
      <c r="C198" t="s">
        <v>370</v>
      </c>
      <c r="D198" t="s">
        <v>371</v>
      </c>
      <c r="E198" s="4"/>
      <c r="F198" s="4">
        <v>1</v>
      </c>
      <c r="G198" s="4">
        <v>1</v>
      </c>
      <c r="H198" s="4"/>
      <c r="I198" s="4">
        <v>1</v>
      </c>
      <c r="J198" s="4">
        <v>1</v>
      </c>
      <c r="K198" s="4"/>
      <c r="L198" s="4">
        <v>1</v>
      </c>
      <c r="M198" s="4">
        <v>1</v>
      </c>
      <c r="N198" s="4">
        <v>1</v>
      </c>
      <c r="O198" s="4">
        <v>1</v>
      </c>
      <c r="P198" s="4">
        <v>1</v>
      </c>
      <c r="Q198" s="4"/>
      <c r="R198" s="4">
        <v>1</v>
      </c>
      <c r="S198" s="4">
        <v>1</v>
      </c>
      <c r="T198" s="4">
        <v>1</v>
      </c>
      <c r="U198" s="4">
        <v>1</v>
      </c>
      <c r="V198" s="4">
        <v>1</v>
      </c>
    </row>
    <row r="199" spans="2:22" x14ac:dyDescent="0.25">
      <c r="C199" t="s">
        <v>372</v>
      </c>
      <c r="D199" t="s">
        <v>373</v>
      </c>
      <c r="E199" s="4"/>
      <c r="F199" s="4">
        <v>1</v>
      </c>
      <c r="G199" s="4">
        <v>1</v>
      </c>
      <c r="H199" s="4"/>
      <c r="I199" s="4">
        <v>1</v>
      </c>
      <c r="J199" s="4">
        <v>1</v>
      </c>
      <c r="K199" s="4"/>
      <c r="L199" s="4">
        <v>1</v>
      </c>
      <c r="M199" s="4">
        <v>1</v>
      </c>
      <c r="N199" s="4">
        <v>1</v>
      </c>
      <c r="O199" s="4">
        <v>1</v>
      </c>
      <c r="P199" s="4">
        <v>1</v>
      </c>
      <c r="Q199" s="4"/>
      <c r="R199" s="4">
        <v>1</v>
      </c>
      <c r="S199" s="4">
        <v>1</v>
      </c>
      <c r="T199" s="4">
        <v>1</v>
      </c>
      <c r="U199" s="4">
        <v>1</v>
      </c>
      <c r="V199" s="4">
        <v>1</v>
      </c>
    </row>
    <row r="200" spans="2:22" x14ac:dyDescent="0.25">
      <c r="C200" t="s">
        <v>374</v>
      </c>
      <c r="D200" t="s">
        <v>375</v>
      </c>
      <c r="E200" s="4"/>
      <c r="F200" s="4">
        <v>1</v>
      </c>
      <c r="G200" s="4">
        <v>1</v>
      </c>
      <c r="H200" s="4"/>
      <c r="I200" s="4">
        <v>1</v>
      </c>
      <c r="J200" s="4">
        <v>1</v>
      </c>
      <c r="K200" s="4"/>
      <c r="L200" s="4">
        <v>1</v>
      </c>
      <c r="M200" s="4">
        <v>1</v>
      </c>
      <c r="N200" s="4">
        <v>1</v>
      </c>
      <c r="O200" s="4">
        <v>1</v>
      </c>
      <c r="P200" s="4">
        <v>1</v>
      </c>
      <c r="Q200" s="4"/>
      <c r="R200" s="4">
        <v>1</v>
      </c>
      <c r="S200" s="4">
        <v>1</v>
      </c>
      <c r="T200" s="4">
        <v>1</v>
      </c>
      <c r="U200" s="4">
        <v>1</v>
      </c>
      <c r="V200" s="4">
        <v>1</v>
      </c>
    </row>
    <row r="201" spans="2:22" x14ac:dyDescent="0.25">
      <c r="C201" t="s">
        <v>376</v>
      </c>
      <c r="D201" t="s">
        <v>377</v>
      </c>
      <c r="E201" s="4"/>
      <c r="F201" s="4">
        <v>1</v>
      </c>
      <c r="G201" s="4">
        <v>1</v>
      </c>
      <c r="H201" s="4"/>
      <c r="I201" s="4">
        <v>1</v>
      </c>
      <c r="J201" s="4">
        <v>1</v>
      </c>
      <c r="K201" s="4"/>
      <c r="L201" s="4">
        <v>1</v>
      </c>
      <c r="M201" s="4">
        <v>1</v>
      </c>
      <c r="N201" s="4">
        <v>1</v>
      </c>
      <c r="O201" s="4">
        <v>1</v>
      </c>
      <c r="P201" s="4">
        <v>1</v>
      </c>
      <c r="Q201" s="4"/>
      <c r="R201" s="4">
        <v>1</v>
      </c>
      <c r="S201" s="4">
        <v>1</v>
      </c>
      <c r="T201" s="4">
        <v>1</v>
      </c>
      <c r="U201" s="4">
        <v>1</v>
      </c>
      <c r="V201" s="4">
        <v>1</v>
      </c>
    </row>
    <row r="202" spans="2:22" x14ac:dyDescent="0.25">
      <c r="C202" t="s">
        <v>378</v>
      </c>
      <c r="D202" t="s">
        <v>379</v>
      </c>
      <c r="E202" s="4"/>
      <c r="F202" s="4">
        <v>1</v>
      </c>
      <c r="G202" s="4">
        <v>1</v>
      </c>
      <c r="H202" s="4"/>
      <c r="I202" s="4">
        <v>1</v>
      </c>
      <c r="J202" s="4">
        <v>1</v>
      </c>
      <c r="K202" s="4"/>
      <c r="L202" s="4">
        <v>1</v>
      </c>
      <c r="M202" s="4">
        <v>1</v>
      </c>
      <c r="N202" s="4">
        <v>1</v>
      </c>
      <c r="O202" s="4">
        <v>1</v>
      </c>
      <c r="P202" s="4">
        <v>1</v>
      </c>
      <c r="Q202" s="4"/>
      <c r="R202" s="4">
        <v>1</v>
      </c>
      <c r="S202" s="4">
        <v>1</v>
      </c>
      <c r="T202" s="4">
        <v>1</v>
      </c>
      <c r="U202" s="4">
        <v>1</v>
      </c>
      <c r="V202" s="4">
        <v>1</v>
      </c>
    </row>
    <row r="203" spans="2:22" x14ac:dyDescent="0.25">
      <c r="C203" t="s">
        <v>380</v>
      </c>
      <c r="D203" t="s">
        <v>381</v>
      </c>
      <c r="E203" s="4"/>
      <c r="F203" s="4">
        <v>1</v>
      </c>
      <c r="G203" s="4">
        <v>1</v>
      </c>
      <c r="H203" s="4">
        <v>1</v>
      </c>
      <c r="I203" s="4">
        <v>1</v>
      </c>
      <c r="J203" s="4">
        <v>1</v>
      </c>
      <c r="K203" s="4"/>
      <c r="L203" s="4">
        <v>1</v>
      </c>
      <c r="M203" s="4">
        <v>1</v>
      </c>
      <c r="N203" s="4"/>
      <c r="O203" s="4">
        <v>1</v>
      </c>
      <c r="P203" s="4">
        <v>1</v>
      </c>
      <c r="Q203" s="4"/>
      <c r="R203" s="4">
        <v>1</v>
      </c>
      <c r="S203" s="4">
        <v>1</v>
      </c>
      <c r="T203" s="4">
        <v>1</v>
      </c>
      <c r="U203" s="4">
        <v>1</v>
      </c>
      <c r="V203" s="4">
        <v>1</v>
      </c>
    </row>
    <row r="204" spans="2:22" x14ac:dyDescent="0.25">
      <c r="C204" t="s">
        <v>382</v>
      </c>
      <c r="E204" s="4"/>
      <c r="F204" s="4">
        <v>1</v>
      </c>
      <c r="G204" s="4">
        <v>1</v>
      </c>
      <c r="H204" s="4"/>
      <c r="I204" s="4">
        <v>1</v>
      </c>
      <c r="J204" s="4">
        <v>1</v>
      </c>
      <c r="K204" s="4"/>
      <c r="L204" s="4">
        <v>1</v>
      </c>
      <c r="M204" s="4">
        <v>1</v>
      </c>
      <c r="N204" s="4">
        <v>1</v>
      </c>
      <c r="O204" s="4">
        <v>1</v>
      </c>
      <c r="P204" s="4">
        <v>1</v>
      </c>
      <c r="Q204" s="4"/>
      <c r="R204" s="4">
        <v>1</v>
      </c>
      <c r="S204" s="4">
        <v>1</v>
      </c>
      <c r="T204" s="4">
        <v>1</v>
      </c>
      <c r="U204" s="4">
        <v>1</v>
      </c>
      <c r="V204" s="4">
        <v>1</v>
      </c>
    </row>
    <row r="205" spans="2:22" x14ac:dyDescent="0.25">
      <c r="C205" t="s">
        <v>383</v>
      </c>
      <c r="D205" t="s">
        <v>384</v>
      </c>
      <c r="E205" s="4"/>
      <c r="F205" s="4">
        <v>1</v>
      </c>
      <c r="G205" s="4">
        <v>1</v>
      </c>
      <c r="H205" s="4"/>
      <c r="I205" s="4">
        <v>1</v>
      </c>
      <c r="J205" s="4">
        <v>1</v>
      </c>
      <c r="K205" s="4"/>
      <c r="L205" s="4">
        <v>1</v>
      </c>
      <c r="M205" s="4">
        <v>1</v>
      </c>
      <c r="N205" s="4">
        <v>1</v>
      </c>
      <c r="O205" s="4">
        <v>1</v>
      </c>
      <c r="P205" s="4">
        <v>1</v>
      </c>
      <c r="Q205" s="4"/>
      <c r="R205" s="4">
        <v>1</v>
      </c>
      <c r="S205" s="4">
        <v>1</v>
      </c>
      <c r="T205" s="4">
        <v>1</v>
      </c>
      <c r="U205" s="4">
        <v>1</v>
      </c>
      <c r="V205" s="4">
        <v>1</v>
      </c>
    </row>
    <row r="206" spans="2:22" x14ac:dyDescent="0.25">
      <c r="C206" t="s">
        <v>385</v>
      </c>
      <c r="D206" t="s">
        <v>386</v>
      </c>
      <c r="E206" s="4"/>
      <c r="F206" s="4">
        <v>1</v>
      </c>
      <c r="G206" s="4">
        <v>1</v>
      </c>
      <c r="H206" s="4"/>
      <c r="I206" s="4">
        <v>1</v>
      </c>
      <c r="J206" s="4">
        <v>1</v>
      </c>
      <c r="K206" s="4"/>
      <c r="L206" s="4">
        <v>1</v>
      </c>
      <c r="M206" s="4">
        <v>1</v>
      </c>
      <c r="N206" s="4">
        <v>1</v>
      </c>
      <c r="O206" s="4">
        <v>1</v>
      </c>
      <c r="P206" s="4">
        <v>1</v>
      </c>
      <c r="Q206" s="4"/>
      <c r="R206" s="4">
        <v>1</v>
      </c>
      <c r="S206" s="4">
        <v>1</v>
      </c>
      <c r="T206" s="4">
        <v>1</v>
      </c>
      <c r="U206" s="4">
        <v>1</v>
      </c>
      <c r="V206" s="4">
        <v>1</v>
      </c>
    </row>
    <row r="207" spans="2:22" x14ac:dyDescent="0.25">
      <c r="C207" t="s">
        <v>387</v>
      </c>
      <c r="D207" t="s">
        <v>388</v>
      </c>
      <c r="E207" s="4"/>
      <c r="F207" s="4">
        <v>1</v>
      </c>
      <c r="G207" s="4">
        <v>1</v>
      </c>
      <c r="H207" s="4"/>
      <c r="I207" s="4">
        <v>1</v>
      </c>
      <c r="J207" s="4">
        <v>1</v>
      </c>
      <c r="K207" s="4"/>
      <c r="L207" s="4">
        <v>1</v>
      </c>
      <c r="M207" s="4">
        <v>1</v>
      </c>
      <c r="N207" s="4">
        <v>1</v>
      </c>
      <c r="O207" s="4">
        <v>1</v>
      </c>
      <c r="P207" s="4">
        <v>1</v>
      </c>
      <c r="Q207" s="4"/>
      <c r="R207" s="4">
        <v>1</v>
      </c>
      <c r="S207" s="4">
        <v>1</v>
      </c>
      <c r="T207" s="4">
        <v>1</v>
      </c>
      <c r="U207" s="4">
        <v>1</v>
      </c>
      <c r="V207" s="4">
        <v>1</v>
      </c>
    </row>
    <row r="208" spans="2:22" x14ac:dyDescent="0.25">
      <c r="C208" t="s">
        <v>389</v>
      </c>
      <c r="D208" t="s">
        <v>390</v>
      </c>
      <c r="E208" s="4"/>
      <c r="F208" s="4">
        <v>1</v>
      </c>
      <c r="G208" s="4">
        <v>1</v>
      </c>
      <c r="H208" s="4"/>
      <c r="I208" s="4">
        <v>1</v>
      </c>
      <c r="J208" s="4">
        <v>1</v>
      </c>
      <c r="K208" s="4"/>
      <c r="L208" s="4">
        <v>1</v>
      </c>
      <c r="M208" s="4">
        <v>1</v>
      </c>
      <c r="N208" s="4">
        <v>1</v>
      </c>
      <c r="O208" s="4">
        <v>1</v>
      </c>
      <c r="P208" s="4">
        <v>1</v>
      </c>
      <c r="Q208" s="4"/>
      <c r="R208" s="4">
        <v>1</v>
      </c>
      <c r="S208" s="4">
        <v>1</v>
      </c>
      <c r="T208" s="4">
        <v>1</v>
      </c>
      <c r="U208" s="4">
        <v>1</v>
      </c>
      <c r="V208" s="4">
        <v>1</v>
      </c>
    </row>
    <row r="209" spans="1:22" x14ac:dyDescent="0.25">
      <c r="C209" t="s">
        <v>391</v>
      </c>
      <c r="D209" t="s">
        <v>392</v>
      </c>
      <c r="E209" s="4"/>
      <c r="F209" s="4">
        <v>1</v>
      </c>
      <c r="G209" s="4">
        <v>1</v>
      </c>
      <c r="H209" s="4"/>
      <c r="I209" s="4">
        <v>1</v>
      </c>
      <c r="J209" s="4">
        <v>1</v>
      </c>
      <c r="K209" s="4"/>
      <c r="L209" s="4">
        <v>1</v>
      </c>
      <c r="M209" s="4">
        <v>1</v>
      </c>
      <c r="N209" s="4">
        <v>1</v>
      </c>
      <c r="O209" s="4">
        <v>1</v>
      </c>
      <c r="P209" s="4">
        <v>1</v>
      </c>
      <c r="Q209" s="4"/>
      <c r="R209" s="4">
        <v>1</v>
      </c>
      <c r="S209" s="4">
        <v>1</v>
      </c>
      <c r="T209" s="4">
        <v>1</v>
      </c>
      <c r="U209" s="4">
        <v>1</v>
      </c>
      <c r="V209" s="4">
        <v>1</v>
      </c>
    </row>
    <row r="210" spans="1:22" x14ac:dyDescent="0.25">
      <c r="C210" t="s">
        <v>393</v>
      </c>
      <c r="D210" t="s">
        <v>394</v>
      </c>
      <c r="E210" s="4"/>
      <c r="F210" s="4">
        <v>1</v>
      </c>
      <c r="G210" s="4">
        <v>1</v>
      </c>
      <c r="H210" s="4"/>
      <c r="I210" s="4">
        <v>1</v>
      </c>
      <c r="J210" s="4">
        <v>1</v>
      </c>
      <c r="K210" s="4"/>
      <c r="L210" s="4">
        <v>1</v>
      </c>
      <c r="M210" s="4">
        <v>1</v>
      </c>
      <c r="N210" s="4">
        <v>1</v>
      </c>
      <c r="O210" s="4">
        <v>1</v>
      </c>
      <c r="P210" s="4">
        <v>1</v>
      </c>
      <c r="Q210" s="4"/>
      <c r="R210" s="4">
        <v>1</v>
      </c>
      <c r="S210" s="4">
        <v>1</v>
      </c>
      <c r="T210" s="4">
        <v>1</v>
      </c>
      <c r="U210" s="4">
        <v>1</v>
      </c>
      <c r="V210" s="4">
        <v>1</v>
      </c>
    </row>
    <row r="211" spans="1:22" x14ac:dyDescent="0.25">
      <c r="C211" t="s">
        <v>395</v>
      </c>
      <c r="D211" t="s">
        <v>396</v>
      </c>
      <c r="E211" s="4"/>
      <c r="F211" s="4">
        <v>1</v>
      </c>
      <c r="G211" s="4">
        <v>1</v>
      </c>
      <c r="H211" s="4"/>
      <c r="I211" s="4">
        <v>1</v>
      </c>
      <c r="J211" s="4">
        <v>1</v>
      </c>
      <c r="K211" s="4"/>
      <c r="L211" s="4">
        <v>1</v>
      </c>
      <c r="M211" s="4">
        <v>1</v>
      </c>
      <c r="N211" s="4">
        <v>1</v>
      </c>
      <c r="O211" s="4">
        <v>1</v>
      </c>
      <c r="P211" s="4">
        <v>1</v>
      </c>
      <c r="Q211" s="4"/>
      <c r="R211" s="4">
        <v>1</v>
      </c>
      <c r="S211" s="4">
        <v>1</v>
      </c>
      <c r="T211" s="4">
        <v>1</v>
      </c>
      <c r="U211" s="4">
        <v>1</v>
      </c>
      <c r="V211" s="4">
        <v>1</v>
      </c>
    </row>
    <row r="212" spans="1:22" x14ac:dyDescent="0.25">
      <c r="C212" t="s">
        <v>397</v>
      </c>
      <c r="D212" t="s">
        <v>398</v>
      </c>
      <c r="E212" s="4"/>
      <c r="F212" s="4">
        <v>1</v>
      </c>
      <c r="G212" s="4">
        <v>1</v>
      </c>
      <c r="H212" s="4"/>
      <c r="I212" s="4">
        <v>1</v>
      </c>
      <c r="J212" s="4">
        <v>1</v>
      </c>
      <c r="K212" s="4"/>
      <c r="L212" s="4">
        <v>1</v>
      </c>
      <c r="M212" s="4">
        <v>1</v>
      </c>
      <c r="N212" s="4">
        <v>1</v>
      </c>
      <c r="O212" s="4">
        <v>1</v>
      </c>
      <c r="P212" s="4">
        <v>1</v>
      </c>
      <c r="Q212" s="4"/>
      <c r="R212" s="4">
        <v>1</v>
      </c>
      <c r="S212" s="4">
        <v>1</v>
      </c>
      <c r="T212" s="4">
        <v>1</v>
      </c>
      <c r="U212" s="4">
        <v>1</v>
      </c>
      <c r="V212" s="4">
        <v>1</v>
      </c>
    </row>
    <row r="213" spans="1:22" x14ac:dyDescent="0.25">
      <c r="A213" t="s">
        <v>399</v>
      </c>
      <c r="E213" s="4">
        <v>12</v>
      </c>
      <c r="F213" s="4">
        <v>1</v>
      </c>
      <c r="G213" s="4">
        <v>1</v>
      </c>
      <c r="H213" s="4">
        <v>38</v>
      </c>
      <c r="I213" s="4">
        <v>1</v>
      </c>
      <c r="J213" s="4">
        <v>1</v>
      </c>
      <c r="K213" s="4"/>
      <c r="L213" s="4">
        <v>1</v>
      </c>
      <c r="M213" s="4">
        <v>1</v>
      </c>
      <c r="N213" s="4">
        <v>145</v>
      </c>
      <c r="O213" s="4">
        <v>1</v>
      </c>
      <c r="P213" s="4">
        <v>1</v>
      </c>
      <c r="Q213" s="4"/>
      <c r="R213" s="4">
        <v>1</v>
      </c>
      <c r="S213" s="4">
        <v>1</v>
      </c>
      <c r="T213" s="4">
        <v>195</v>
      </c>
      <c r="U213" s="4">
        <v>1</v>
      </c>
      <c r="V213" s="4">
        <v>1</v>
      </c>
    </row>
    <row r="214" spans="1:22" x14ac:dyDescent="0.25">
      <c r="A214" t="s">
        <v>28</v>
      </c>
      <c r="B214" t="s">
        <v>44</v>
      </c>
      <c r="C214" t="s">
        <v>400</v>
      </c>
      <c r="E214" s="4"/>
      <c r="F214" s="4">
        <v>1</v>
      </c>
      <c r="G214" s="4">
        <v>1</v>
      </c>
      <c r="H214" s="4"/>
      <c r="I214" s="4">
        <v>1</v>
      </c>
      <c r="J214" s="4">
        <v>1</v>
      </c>
      <c r="K214" s="4">
        <v>1</v>
      </c>
      <c r="L214" s="4">
        <v>1</v>
      </c>
      <c r="M214" s="4">
        <v>1</v>
      </c>
      <c r="N214" s="4"/>
      <c r="O214" s="4">
        <v>1</v>
      </c>
      <c r="P214" s="4">
        <v>1</v>
      </c>
      <c r="Q214" s="4"/>
      <c r="R214" s="4">
        <v>1</v>
      </c>
      <c r="S214" s="4">
        <v>1</v>
      </c>
      <c r="T214" s="4">
        <v>1</v>
      </c>
      <c r="U214" s="4">
        <v>1</v>
      </c>
      <c r="V214" s="4">
        <v>1</v>
      </c>
    </row>
    <row r="215" spans="1:22" x14ac:dyDescent="0.25">
      <c r="C215" t="s">
        <v>401</v>
      </c>
      <c r="E215" s="4"/>
      <c r="F215" s="4">
        <v>1</v>
      </c>
      <c r="G215" s="4">
        <v>1</v>
      </c>
      <c r="H215" s="4"/>
      <c r="I215" s="4">
        <v>1</v>
      </c>
      <c r="J215" s="4">
        <v>1</v>
      </c>
      <c r="K215" s="4">
        <v>1</v>
      </c>
      <c r="L215" s="4">
        <v>1</v>
      </c>
      <c r="M215" s="4">
        <v>1</v>
      </c>
      <c r="N215" s="4"/>
      <c r="O215" s="4">
        <v>1</v>
      </c>
      <c r="P215" s="4">
        <v>1</v>
      </c>
      <c r="Q215" s="4"/>
      <c r="R215" s="4">
        <v>1</v>
      </c>
      <c r="S215" s="4">
        <v>1</v>
      </c>
      <c r="T215" s="4">
        <v>1</v>
      </c>
      <c r="U215" s="4">
        <v>1</v>
      </c>
      <c r="V215" s="4">
        <v>1</v>
      </c>
    </row>
    <row r="216" spans="1:22" x14ac:dyDescent="0.25">
      <c r="C216" t="s">
        <v>402</v>
      </c>
      <c r="E216" s="4"/>
      <c r="F216" s="4">
        <v>1</v>
      </c>
      <c r="G216" s="4">
        <v>1</v>
      </c>
      <c r="H216" s="4"/>
      <c r="I216" s="4">
        <v>1</v>
      </c>
      <c r="J216" s="4">
        <v>1</v>
      </c>
      <c r="K216" s="4">
        <v>1</v>
      </c>
      <c r="L216" s="4">
        <v>1</v>
      </c>
      <c r="M216" s="4">
        <v>1</v>
      </c>
      <c r="N216" s="4"/>
      <c r="O216" s="4">
        <v>1</v>
      </c>
      <c r="P216" s="4">
        <v>1</v>
      </c>
      <c r="Q216" s="4"/>
      <c r="R216" s="4">
        <v>1</v>
      </c>
      <c r="S216" s="4">
        <v>1</v>
      </c>
      <c r="T216" s="4">
        <v>1</v>
      </c>
      <c r="U216" s="4">
        <v>1</v>
      </c>
      <c r="V216" s="4">
        <v>1</v>
      </c>
    </row>
    <row r="217" spans="1:22" x14ac:dyDescent="0.25">
      <c r="C217" t="s">
        <v>403</v>
      </c>
      <c r="E217" s="4"/>
      <c r="F217" s="4">
        <v>1</v>
      </c>
      <c r="G217" s="4">
        <v>1</v>
      </c>
      <c r="H217" s="4"/>
      <c r="I217" s="4">
        <v>1</v>
      </c>
      <c r="J217" s="4">
        <v>1</v>
      </c>
      <c r="K217" s="4">
        <v>1</v>
      </c>
      <c r="L217" s="4">
        <v>1</v>
      </c>
      <c r="M217" s="4">
        <v>1</v>
      </c>
      <c r="N217" s="4"/>
      <c r="O217" s="4">
        <v>1</v>
      </c>
      <c r="P217" s="4">
        <v>1</v>
      </c>
      <c r="Q217" s="4"/>
      <c r="R217" s="4">
        <v>1</v>
      </c>
      <c r="S217" s="4">
        <v>1</v>
      </c>
      <c r="T217" s="4">
        <v>1</v>
      </c>
      <c r="U217" s="4">
        <v>1</v>
      </c>
      <c r="V217" s="4">
        <v>1</v>
      </c>
    </row>
    <row r="218" spans="1:22" x14ac:dyDescent="0.25">
      <c r="C218" t="s">
        <v>404</v>
      </c>
      <c r="E218" s="4"/>
      <c r="F218" s="4">
        <v>1</v>
      </c>
      <c r="G218" s="4">
        <v>1</v>
      </c>
      <c r="H218" s="4">
        <v>1</v>
      </c>
      <c r="I218" s="4">
        <v>1</v>
      </c>
      <c r="J218" s="4">
        <v>1</v>
      </c>
      <c r="K218" s="4"/>
      <c r="L218" s="4">
        <v>1</v>
      </c>
      <c r="M218" s="4">
        <v>1</v>
      </c>
      <c r="N218" s="4"/>
      <c r="O218" s="4">
        <v>1</v>
      </c>
      <c r="P218" s="4">
        <v>1</v>
      </c>
      <c r="Q218" s="4"/>
      <c r="R218" s="4">
        <v>1</v>
      </c>
      <c r="S218" s="4">
        <v>1</v>
      </c>
      <c r="T218" s="4">
        <v>1</v>
      </c>
      <c r="U218" s="4">
        <v>1</v>
      </c>
      <c r="V218" s="4">
        <v>1</v>
      </c>
    </row>
    <row r="219" spans="1:22" x14ac:dyDescent="0.25">
      <c r="C219" t="s">
        <v>405</v>
      </c>
      <c r="E219" s="4"/>
      <c r="F219" s="4">
        <v>1</v>
      </c>
      <c r="G219" s="4">
        <v>1</v>
      </c>
      <c r="H219" s="4"/>
      <c r="I219" s="4">
        <v>1</v>
      </c>
      <c r="J219" s="4">
        <v>1</v>
      </c>
      <c r="K219" s="4">
        <v>1</v>
      </c>
      <c r="L219" s="4">
        <v>1</v>
      </c>
      <c r="M219" s="4">
        <v>1</v>
      </c>
      <c r="N219" s="4"/>
      <c r="O219" s="4">
        <v>1</v>
      </c>
      <c r="P219" s="4">
        <v>1</v>
      </c>
      <c r="Q219" s="4"/>
      <c r="R219" s="4">
        <v>1</v>
      </c>
      <c r="S219" s="4">
        <v>1</v>
      </c>
      <c r="T219" s="4">
        <v>1</v>
      </c>
      <c r="U219" s="4">
        <v>1</v>
      </c>
      <c r="V219" s="4">
        <v>1</v>
      </c>
    </row>
    <row r="220" spans="1:22" x14ac:dyDescent="0.25">
      <c r="C220" t="s">
        <v>406</v>
      </c>
      <c r="E220" s="4"/>
      <c r="F220" s="4">
        <v>1</v>
      </c>
      <c r="G220" s="4">
        <v>1</v>
      </c>
      <c r="H220" s="4">
        <v>1</v>
      </c>
      <c r="I220" s="4">
        <v>1</v>
      </c>
      <c r="J220" s="4">
        <v>1</v>
      </c>
      <c r="K220" s="4"/>
      <c r="L220" s="4">
        <v>1</v>
      </c>
      <c r="M220" s="4">
        <v>1</v>
      </c>
      <c r="N220" s="4"/>
      <c r="O220" s="4">
        <v>1</v>
      </c>
      <c r="P220" s="4">
        <v>1</v>
      </c>
      <c r="Q220" s="4"/>
      <c r="R220" s="4">
        <v>1</v>
      </c>
      <c r="S220" s="4">
        <v>1</v>
      </c>
      <c r="T220" s="4">
        <v>1</v>
      </c>
      <c r="U220" s="4">
        <v>1</v>
      </c>
      <c r="V220" s="4">
        <v>1</v>
      </c>
    </row>
    <row r="221" spans="1:22" x14ac:dyDescent="0.25">
      <c r="C221" t="s">
        <v>407</v>
      </c>
      <c r="D221" t="s">
        <v>408</v>
      </c>
      <c r="E221" s="4"/>
      <c r="F221" s="4">
        <v>1</v>
      </c>
      <c r="G221" s="4">
        <v>1</v>
      </c>
      <c r="H221" s="4">
        <v>1</v>
      </c>
      <c r="I221" s="4">
        <v>1</v>
      </c>
      <c r="J221" s="4">
        <v>1</v>
      </c>
      <c r="K221" s="4"/>
      <c r="L221" s="4">
        <v>1</v>
      </c>
      <c r="M221" s="4">
        <v>1</v>
      </c>
      <c r="N221" s="4"/>
      <c r="O221" s="4">
        <v>1</v>
      </c>
      <c r="P221" s="4">
        <v>1</v>
      </c>
      <c r="Q221" s="4"/>
      <c r="R221" s="4">
        <v>1</v>
      </c>
      <c r="S221" s="4">
        <v>1</v>
      </c>
      <c r="T221" s="4">
        <v>1</v>
      </c>
      <c r="U221" s="4">
        <v>1</v>
      </c>
      <c r="V221" s="4">
        <v>1</v>
      </c>
    </row>
    <row r="222" spans="1:22" x14ac:dyDescent="0.25">
      <c r="C222" t="s">
        <v>409</v>
      </c>
      <c r="D222" t="s">
        <v>410</v>
      </c>
      <c r="E222" s="4"/>
      <c r="F222" s="4">
        <v>1</v>
      </c>
      <c r="G222" s="4">
        <v>1</v>
      </c>
      <c r="H222" s="4">
        <v>1</v>
      </c>
      <c r="I222" s="4">
        <v>1</v>
      </c>
      <c r="J222" s="4">
        <v>1</v>
      </c>
      <c r="K222" s="4"/>
      <c r="L222" s="4">
        <v>1</v>
      </c>
      <c r="M222" s="4">
        <v>1</v>
      </c>
      <c r="N222" s="4"/>
      <c r="O222" s="4">
        <v>1</v>
      </c>
      <c r="P222" s="4">
        <v>1</v>
      </c>
      <c r="Q222" s="4"/>
      <c r="R222" s="4">
        <v>1</v>
      </c>
      <c r="S222" s="4">
        <v>1</v>
      </c>
      <c r="T222" s="4">
        <v>1</v>
      </c>
      <c r="U222" s="4">
        <v>1</v>
      </c>
      <c r="V222" s="4">
        <v>1</v>
      </c>
    </row>
    <row r="223" spans="1:22" x14ac:dyDescent="0.25">
      <c r="C223" t="s">
        <v>411</v>
      </c>
      <c r="E223" s="4"/>
      <c r="F223" s="4">
        <v>1</v>
      </c>
      <c r="G223" s="4">
        <v>1</v>
      </c>
      <c r="H223" s="4">
        <v>1</v>
      </c>
      <c r="I223" s="4">
        <v>1</v>
      </c>
      <c r="J223" s="4">
        <v>1</v>
      </c>
      <c r="K223" s="4"/>
      <c r="L223" s="4">
        <v>1</v>
      </c>
      <c r="M223" s="4">
        <v>1</v>
      </c>
      <c r="N223" s="4"/>
      <c r="O223" s="4">
        <v>1</v>
      </c>
      <c r="P223" s="4">
        <v>1</v>
      </c>
      <c r="Q223" s="4"/>
      <c r="R223" s="4">
        <v>1</v>
      </c>
      <c r="S223" s="4">
        <v>1</v>
      </c>
      <c r="T223" s="4">
        <v>1</v>
      </c>
      <c r="U223" s="4">
        <v>1</v>
      </c>
      <c r="V223" s="4">
        <v>1</v>
      </c>
    </row>
    <row r="224" spans="1:22" x14ac:dyDescent="0.25">
      <c r="C224" t="s">
        <v>412</v>
      </c>
      <c r="D224" t="s">
        <v>413</v>
      </c>
      <c r="E224" s="4"/>
      <c r="F224" s="4">
        <v>1</v>
      </c>
      <c r="G224" s="4">
        <v>1</v>
      </c>
      <c r="H224" s="4">
        <v>1</v>
      </c>
      <c r="I224" s="4">
        <v>1</v>
      </c>
      <c r="J224" s="4">
        <v>1</v>
      </c>
      <c r="K224" s="4"/>
      <c r="L224" s="4">
        <v>1</v>
      </c>
      <c r="M224" s="4">
        <v>1</v>
      </c>
      <c r="N224" s="4"/>
      <c r="O224" s="4">
        <v>1</v>
      </c>
      <c r="P224" s="4">
        <v>1</v>
      </c>
      <c r="Q224" s="4"/>
      <c r="R224" s="4">
        <v>1</v>
      </c>
      <c r="S224" s="4">
        <v>1</v>
      </c>
      <c r="T224" s="4">
        <v>1</v>
      </c>
      <c r="U224" s="4">
        <v>1</v>
      </c>
      <c r="V224" s="4">
        <v>1</v>
      </c>
    </row>
    <row r="225" spans="3:22" x14ac:dyDescent="0.25">
      <c r="C225" t="s">
        <v>414</v>
      </c>
      <c r="D225" t="s">
        <v>415</v>
      </c>
      <c r="E225" s="4"/>
      <c r="F225" s="4">
        <v>1</v>
      </c>
      <c r="G225" s="4">
        <v>1</v>
      </c>
      <c r="H225" s="4">
        <v>1</v>
      </c>
      <c r="I225" s="4">
        <v>1</v>
      </c>
      <c r="J225" s="4">
        <v>1</v>
      </c>
      <c r="K225" s="4"/>
      <c r="L225" s="4">
        <v>1</v>
      </c>
      <c r="M225" s="4">
        <v>1</v>
      </c>
      <c r="N225" s="4"/>
      <c r="O225" s="4">
        <v>1</v>
      </c>
      <c r="P225" s="4">
        <v>1</v>
      </c>
      <c r="Q225" s="4"/>
      <c r="R225" s="4">
        <v>1</v>
      </c>
      <c r="S225" s="4">
        <v>1</v>
      </c>
      <c r="T225" s="4">
        <v>1</v>
      </c>
      <c r="U225" s="4">
        <v>1</v>
      </c>
      <c r="V225" s="4">
        <v>1</v>
      </c>
    </row>
    <row r="226" spans="3:22" x14ac:dyDescent="0.25">
      <c r="C226" t="s">
        <v>416</v>
      </c>
      <c r="E226" s="4"/>
      <c r="F226" s="4">
        <v>1</v>
      </c>
      <c r="G226" s="4">
        <v>1</v>
      </c>
      <c r="H226" s="4"/>
      <c r="I226" s="4">
        <v>1</v>
      </c>
      <c r="J226" s="4">
        <v>1</v>
      </c>
      <c r="K226" s="4"/>
      <c r="L226" s="4">
        <v>1</v>
      </c>
      <c r="M226" s="4">
        <v>1</v>
      </c>
      <c r="N226" s="4">
        <v>1</v>
      </c>
      <c r="O226" s="4">
        <v>1</v>
      </c>
      <c r="P226" s="4">
        <v>1</v>
      </c>
      <c r="Q226" s="4"/>
      <c r="R226" s="4">
        <v>1</v>
      </c>
      <c r="S226" s="4">
        <v>1</v>
      </c>
      <c r="T226" s="4">
        <v>1</v>
      </c>
      <c r="U226" s="4">
        <v>1</v>
      </c>
      <c r="V226" s="4">
        <v>1</v>
      </c>
    </row>
    <row r="227" spans="3:22" x14ac:dyDescent="0.25">
      <c r="C227" t="s">
        <v>417</v>
      </c>
      <c r="E227" s="4"/>
      <c r="F227" s="4">
        <v>1</v>
      </c>
      <c r="G227" s="4">
        <v>1</v>
      </c>
      <c r="H227" s="4"/>
      <c r="I227" s="4">
        <v>1</v>
      </c>
      <c r="J227" s="4">
        <v>1</v>
      </c>
      <c r="K227" s="4">
        <v>1</v>
      </c>
      <c r="L227" s="4">
        <v>1</v>
      </c>
      <c r="M227" s="4">
        <v>1</v>
      </c>
      <c r="N227" s="4"/>
      <c r="O227" s="4">
        <v>1</v>
      </c>
      <c r="P227" s="4">
        <v>1</v>
      </c>
      <c r="Q227" s="4"/>
      <c r="R227" s="4">
        <v>1</v>
      </c>
      <c r="S227" s="4">
        <v>1</v>
      </c>
      <c r="T227" s="4">
        <v>1</v>
      </c>
      <c r="U227" s="4">
        <v>1</v>
      </c>
      <c r="V227" s="4">
        <v>1</v>
      </c>
    </row>
    <row r="228" spans="3:22" x14ac:dyDescent="0.25">
      <c r="C228" t="s">
        <v>418</v>
      </c>
      <c r="E228" s="4"/>
      <c r="F228" s="4">
        <v>1</v>
      </c>
      <c r="G228" s="4">
        <v>1</v>
      </c>
      <c r="H228" s="4"/>
      <c r="I228" s="4">
        <v>1</v>
      </c>
      <c r="J228" s="4">
        <v>1</v>
      </c>
      <c r="K228" s="4">
        <v>1</v>
      </c>
      <c r="L228" s="4">
        <v>1</v>
      </c>
      <c r="M228" s="4">
        <v>1</v>
      </c>
      <c r="N228" s="4"/>
      <c r="O228" s="4">
        <v>1</v>
      </c>
      <c r="P228" s="4">
        <v>1</v>
      </c>
      <c r="Q228" s="4"/>
      <c r="R228" s="4">
        <v>1</v>
      </c>
      <c r="S228" s="4">
        <v>1</v>
      </c>
      <c r="T228" s="4">
        <v>1</v>
      </c>
      <c r="U228" s="4">
        <v>1</v>
      </c>
      <c r="V228" s="4">
        <v>1</v>
      </c>
    </row>
    <row r="229" spans="3:22" x14ac:dyDescent="0.25">
      <c r="C229" t="s">
        <v>419</v>
      </c>
      <c r="E229" s="4"/>
      <c r="F229" s="4">
        <v>1</v>
      </c>
      <c r="G229" s="4">
        <v>1</v>
      </c>
      <c r="H229" s="4"/>
      <c r="I229" s="4">
        <v>1</v>
      </c>
      <c r="J229" s="4">
        <v>1</v>
      </c>
      <c r="K229" s="4">
        <v>1</v>
      </c>
      <c r="L229" s="4">
        <v>1</v>
      </c>
      <c r="M229" s="4">
        <v>1</v>
      </c>
      <c r="N229" s="4"/>
      <c r="O229" s="4">
        <v>1</v>
      </c>
      <c r="P229" s="4">
        <v>1</v>
      </c>
      <c r="Q229" s="4"/>
      <c r="R229" s="4">
        <v>1</v>
      </c>
      <c r="S229" s="4">
        <v>1</v>
      </c>
      <c r="T229" s="4">
        <v>1</v>
      </c>
      <c r="U229" s="4">
        <v>1</v>
      </c>
      <c r="V229" s="4">
        <v>1</v>
      </c>
    </row>
    <row r="230" spans="3:22" x14ac:dyDescent="0.25">
      <c r="C230" t="s">
        <v>420</v>
      </c>
      <c r="E230" s="4"/>
      <c r="F230" s="4">
        <v>1</v>
      </c>
      <c r="G230" s="4">
        <v>1</v>
      </c>
      <c r="H230" s="4"/>
      <c r="I230" s="4">
        <v>1</v>
      </c>
      <c r="J230" s="4">
        <v>1</v>
      </c>
      <c r="K230" s="4">
        <v>1</v>
      </c>
      <c r="L230" s="4">
        <v>1</v>
      </c>
      <c r="M230" s="4">
        <v>1</v>
      </c>
      <c r="N230" s="4"/>
      <c r="O230" s="4">
        <v>1</v>
      </c>
      <c r="P230" s="4">
        <v>1</v>
      </c>
      <c r="Q230" s="4"/>
      <c r="R230" s="4">
        <v>1</v>
      </c>
      <c r="S230" s="4">
        <v>1</v>
      </c>
      <c r="T230" s="4">
        <v>1</v>
      </c>
      <c r="U230" s="4">
        <v>1</v>
      </c>
      <c r="V230" s="4">
        <v>1</v>
      </c>
    </row>
    <row r="231" spans="3:22" x14ac:dyDescent="0.25">
      <c r="C231" t="s">
        <v>421</v>
      </c>
      <c r="E231" s="4"/>
      <c r="F231" s="4">
        <v>1</v>
      </c>
      <c r="G231" s="4">
        <v>1</v>
      </c>
      <c r="H231" s="4">
        <v>1</v>
      </c>
      <c r="I231" s="4">
        <v>1</v>
      </c>
      <c r="J231" s="4">
        <v>1</v>
      </c>
      <c r="K231" s="4"/>
      <c r="L231" s="4">
        <v>1</v>
      </c>
      <c r="M231" s="4">
        <v>1</v>
      </c>
      <c r="N231" s="4"/>
      <c r="O231" s="4">
        <v>1</v>
      </c>
      <c r="P231" s="4">
        <v>1</v>
      </c>
      <c r="Q231" s="4"/>
      <c r="R231" s="4">
        <v>1</v>
      </c>
      <c r="S231" s="4">
        <v>1</v>
      </c>
      <c r="T231" s="4">
        <v>1</v>
      </c>
      <c r="U231" s="4">
        <v>1</v>
      </c>
      <c r="V231" s="4">
        <v>1</v>
      </c>
    </row>
    <row r="232" spans="3:22" x14ac:dyDescent="0.25">
      <c r="C232" t="s">
        <v>422</v>
      </c>
      <c r="E232" s="4"/>
      <c r="F232" s="4">
        <v>1</v>
      </c>
      <c r="G232" s="4">
        <v>1</v>
      </c>
      <c r="H232" s="4">
        <v>1</v>
      </c>
      <c r="I232" s="4">
        <v>1</v>
      </c>
      <c r="J232" s="4">
        <v>1</v>
      </c>
      <c r="K232" s="4"/>
      <c r="L232" s="4">
        <v>1</v>
      </c>
      <c r="M232" s="4">
        <v>1</v>
      </c>
      <c r="N232" s="4"/>
      <c r="O232" s="4">
        <v>1</v>
      </c>
      <c r="P232" s="4">
        <v>1</v>
      </c>
      <c r="Q232" s="4"/>
      <c r="R232" s="4">
        <v>1</v>
      </c>
      <c r="S232" s="4">
        <v>1</v>
      </c>
      <c r="T232" s="4">
        <v>1</v>
      </c>
      <c r="U232" s="4">
        <v>1</v>
      </c>
      <c r="V232" s="4">
        <v>1</v>
      </c>
    </row>
    <row r="233" spans="3:22" x14ac:dyDescent="0.25">
      <c r="C233" t="s">
        <v>423</v>
      </c>
      <c r="E233" s="4"/>
      <c r="F233" s="4">
        <v>1</v>
      </c>
      <c r="G233" s="4">
        <v>1</v>
      </c>
      <c r="H233" s="4">
        <v>1</v>
      </c>
      <c r="I233" s="4">
        <v>1</v>
      </c>
      <c r="J233" s="4">
        <v>1</v>
      </c>
      <c r="K233" s="4"/>
      <c r="L233" s="4">
        <v>1</v>
      </c>
      <c r="M233" s="4">
        <v>1</v>
      </c>
      <c r="N233" s="4"/>
      <c r="O233" s="4">
        <v>1</v>
      </c>
      <c r="P233" s="4">
        <v>1</v>
      </c>
      <c r="Q233" s="4"/>
      <c r="R233" s="4">
        <v>1</v>
      </c>
      <c r="S233" s="4">
        <v>1</v>
      </c>
      <c r="T233" s="4">
        <v>1</v>
      </c>
      <c r="U233" s="4">
        <v>1</v>
      </c>
      <c r="V233" s="4">
        <v>1</v>
      </c>
    </row>
    <row r="234" spans="3:22" x14ac:dyDescent="0.25">
      <c r="C234" t="s">
        <v>43</v>
      </c>
      <c r="E234" s="4"/>
      <c r="F234" s="4">
        <v>1</v>
      </c>
      <c r="G234" s="4">
        <v>1</v>
      </c>
      <c r="H234" s="4">
        <v>1</v>
      </c>
      <c r="I234" s="4">
        <v>1</v>
      </c>
      <c r="J234" s="4">
        <v>1</v>
      </c>
      <c r="K234" s="4"/>
      <c r="L234" s="4">
        <v>1</v>
      </c>
      <c r="M234" s="4">
        <v>1</v>
      </c>
      <c r="N234" s="4"/>
      <c r="O234" s="4">
        <v>1</v>
      </c>
      <c r="P234" s="4">
        <v>1</v>
      </c>
      <c r="Q234" s="4"/>
      <c r="R234" s="4">
        <v>1</v>
      </c>
      <c r="S234" s="4">
        <v>1</v>
      </c>
      <c r="T234" s="4">
        <v>1</v>
      </c>
      <c r="U234" s="4">
        <v>1</v>
      </c>
      <c r="V234" s="4">
        <v>1</v>
      </c>
    </row>
    <row r="235" spans="3:22" x14ac:dyDescent="0.25">
      <c r="C235" t="s">
        <v>424</v>
      </c>
      <c r="E235" s="4"/>
      <c r="F235" s="4">
        <v>1</v>
      </c>
      <c r="G235" s="4">
        <v>1</v>
      </c>
      <c r="H235" s="4">
        <v>1</v>
      </c>
      <c r="I235" s="4">
        <v>1</v>
      </c>
      <c r="J235" s="4">
        <v>1</v>
      </c>
      <c r="K235" s="4"/>
      <c r="L235" s="4">
        <v>1</v>
      </c>
      <c r="M235" s="4">
        <v>1</v>
      </c>
      <c r="N235" s="4"/>
      <c r="O235" s="4">
        <v>1</v>
      </c>
      <c r="P235" s="4">
        <v>1</v>
      </c>
      <c r="Q235" s="4"/>
      <c r="R235" s="4">
        <v>1</v>
      </c>
      <c r="S235" s="4">
        <v>1</v>
      </c>
      <c r="T235" s="4">
        <v>1</v>
      </c>
      <c r="U235" s="4">
        <v>1</v>
      </c>
      <c r="V235" s="4">
        <v>1</v>
      </c>
    </row>
    <row r="236" spans="3:22" x14ac:dyDescent="0.25">
      <c r="C236" t="s">
        <v>425</v>
      </c>
      <c r="D236" t="s">
        <v>426</v>
      </c>
      <c r="E236" s="4"/>
      <c r="F236" s="4">
        <v>1</v>
      </c>
      <c r="G236" s="4">
        <v>1</v>
      </c>
      <c r="H236" s="4">
        <v>1</v>
      </c>
      <c r="I236" s="4">
        <v>1</v>
      </c>
      <c r="J236" s="4">
        <v>1</v>
      </c>
      <c r="K236" s="4"/>
      <c r="L236" s="4">
        <v>1</v>
      </c>
      <c r="M236" s="4">
        <v>1</v>
      </c>
      <c r="N236" s="4"/>
      <c r="O236" s="4">
        <v>1</v>
      </c>
      <c r="P236" s="4">
        <v>1</v>
      </c>
      <c r="Q236" s="4"/>
      <c r="R236" s="4">
        <v>1</v>
      </c>
      <c r="S236" s="4">
        <v>1</v>
      </c>
      <c r="T236" s="4">
        <v>1</v>
      </c>
      <c r="U236" s="4">
        <v>1</v>
      </c>
      <c r="V236" s="4">
        <v>1</v>
      </c>
    </row>
    <row r="237" spans="3:22" x14ac:dyDescent="0.25">
      <c r="C237" t="s">
        <v>427</v>
      </c>
      <c r="E237" s="4"/>
      <c r="F237" s="4">
        <v>1</v>
      </c>
      <c r="G237" s="4">
        <v>1</v>
      </c>
      <c r="H237" s="4">
        <v>1</v>
      </c>
      <c r="I237" s="4">
        <v>1</v>
      </c>
      <c r="J237" s="4">
        <v>1</v>
      </c>
      <c r="K237" s="4"/>
      <c r="L237" s="4">
        <v>1</v>
      </c>
      <c r="M237" s="4">
        <v>1</v>
      </c>
      <c r="N237" s="4"/>
      <c r="O237" s="4">
        <v>1</v>
      </c>
      <c r="P237" s="4">
        <v>1</v>
      </c>
      <c r="Q237" s="4"/>
      <c r="R237" s="4">
        <v>1</v>
      </c>
      <c r="S237" s="4">
        <v>1</v>
      </c>
      <c r="T237" s="4">
        <v>1</v>
      </c>
      <c r="U237" s="4">
        <v>1</v>
      </c>
      <c r="V237" s="4">
        <v>1</v>
      </c>
    </row>
    <row r="238" spans="3:22" x14ac:dyDescent="0.25">
      <c r="C238" t="s">
        <v>428</v>
      </c>
      <c r="E238" s="4"/>
      <c r="F238" s="4">
        <v>1</v>
      </c>
      <c r="G238" s="4">
        <v>1</v>
      </c>
      <c r="H238" s="4">
        <v>1</v>
      </c>
      <c r="I238" s="4">
        <v>1</v>
      </c>
      <c r="J238" s="4">
        <v>1</v>
      </c>
      <c r="K238" s="4"/>
      <c r="L238" s="4">
        <v>1</v>
      </c>
      <c r="M238" s="4">
        <v>1</v>
      </c>
      <c r="N238" s="4"/>
      <c r="O238" s="4">
        <v>1</v>
      </c>
      <c r="P238" s="4">
        <v>1</v>
      </c>
      <c r="Q238" s="4"/>
      <c r="R238" s="4">
        <v>1</v>
      </c>
      <c r="S238" s="4">
        <v>1</v>
      </c>
      <c r="T238" s="4">
        <v>1</v>
      </c>
      <c r="U238" s="4">
        <v>1</v>
      </c>
      <c r="V238" s="4">
        <v>1</v>
      </c>
    </row>
    <row r="239" spans="3:22" x14ac:dyDescent="0.25">
      <c r="C239" t="s">
        <v>429</v>
      </c>
      <c r="D239" t="s">
        <v>430</v>
      </c>
      <c r="E239" s="4">
        <v>1</v>
      </c>
      <c r="F239" s="4">
        <v>1</v>
      </c>
      <c r="G239" s="4">
        <v>1</v>
      </c>
      <c r="H239" s="4"/>
      <c r="I239" s="4">
        <v>1</v>
      </c>
      <c r="J239" s="4">
        <v>1</v>
      </c>
      <c r="K239" s="4"/>
      <c r="L239" s="4">
        <v>1</v>
      </c>
      <c r="M239" s="4">
        <v>1</v>
      </c>
      <c r="N239" s="4"/>
      <c r="O239" s="4">
        <v>1</v>
      </c>
      <c r="P239" s="4">
        <v>1</v>
      </c>
      <c r="Q239" s="4"/>
      <c r="R239" s="4">
        <v>1</v>
      </c>
      <c r="S239" s="4">
        <v>1</v>
      </c>
      <c r="T239" s="4">
        <v>1</v>
      </c>
      <c r="U239" s="4">
        <v>1</v>
      </c>
      <c r="V239" s="4">
        <v>1</v>
      </c>
    </row>
    <row r="240" spans="3:22" x14ac:dyDescent="0.25">
      <c r="C240" t="s">
        <v>431</v>
      </c>
      <c r="D240" t="s">
        <v>432</v>
      </c>
      <c r="E240" s="4"/>
      <c r="F240" s="4">
        <v>1</v>
      </c>
      <c r="G240" s="4">
        <v>1</v>
      </c>
      <c r="H240" s="4"/>
      <c r="I240" s="4">
        <v>1</v>
      </c>
      <c r="J240" s="4">
        <v>1</v>
      </c>
      <c r="K240" s="4"/>
      <c r="L240" s="4">
        <v>1</v>
      </c>
      <c r="M240" s="4">
        <v>1</v>
      </c>
      <c r="N240" s="4"/>
      <c r="O240" s="4">
        <v>1</v>
      </c>
      <c r="P240" s="4">
        <v>1</v>
      </c>
      <c r="Q240" s="4">
        <v>1</v>
      </c>
      <c r="R240" s="4">
        <v>1</v>
      </c>
      <c r="S240" s="4">
        <v>1</v>
      </c>
      <c r="T240" s="4">
        <v>1</v>
      </c>
      <c r="U240" s="4">
        <v>1</v>
      </c>
      <c r="V240" s="4">
        <v>1</v>
      </c>
    </row>
    <row r="241" spans="3:22" x14ac:dyDescent="0.25">
      <c r="C241" t="s">
        <v>433</v>
      </c>
      <c r="E241" s="4"/>
      <c r="F241" s="4">
        <v>1</v>
      </c>
      <c r="G241" s="4">
        <v>1</v>
      </c>
      <c r="H241" s="4"/>
      <c r="I241" s="4">
        <v>1</v>
      </c>
      <c r="J241" s="4">
        <v>1</v>
      </c>
      <c r="K241" s="4">
        <v>1</v>
      </c>
      <c r="L241" s="4">
        <v>1</v>
      </c>
      <c r="M241" s="4">
        <v>1</v>
      </c>
      <c r="N241" s="4"/>
      <c r="O241" s="4">
        <v>1</v>
      </c>
      <c r="P241" s="4">
        <v>1</v>
      </c>
      <c r="Q241" s="4"/>
      <c r="R241" s="4">
        <v>1</v>
      </c>
      <c r="S241" s="4">
        <v>1</v>
      </c>
      <c r="T241" s="4">
        <v>1</v>
      </c>
      <c r="U241" s="4">
        <v>1</v>
      </c>
      <c r="V241" s="4">
        <v>1</v>
      </c>
    </row>
    <row r="242" spans="3:22" x14ac:dyDescent="0.25">
      <c r="C242" t="s">
        <v>434</v>
      </c>
      <c r="E242" s="4"/>
      <c r="F242" s="4">
        <v>1</v>
      </c>
      <c r="G242" s="4">
        <v>1</v>
      </c>
      <c r="H242" s="4"/>
      <c r="I242" s="4">
        <v>1</v>
      </c>
      <c r="J242" s="4">
        <v>1</v>
      </c>
      <c r="K242" s="4">
        <v>1</v>
      </c>
      <c r="L242" s="4">
        <v>1</v>
      </c>
      <c r="M242" s="4">
        <v>1</v>
      </c>
      <c r="N242" s="4"/>
      <c r="O242" s="4">
        <v>1</v>
      </c>
      <c r="P242" s="4">
        <v>1</v>
      </c>
      <c r="Q242" s="4"/>
      <c r="R242" s="4">
        <v>1</v>
      </c>
      <c r="S242" s="4">
        <v>1</v>
      </c>
      <c r="T242" s="4">
        <v>1</v>
      </c>
      <c r="U242" s="4">
        <v>1</v>
      </c>
      <c r="V242" s="4">
        <v>1</v>
      </c>
    </row>
    <row r="243" spans="3:22" x14ac:dyDescent="0.25">
      <c r="C243" t="s">
        <v>435</v>
      </c>
      <c r="E243" s="4"/>
      <c r="F243" s="4">
        <v>1</v>
      </c>
      <c r="G243" s="4">
        <v>1</v>
      </c>
      <c r="H243" s="4"/>
      <c r="I243" s="4">
        <v>1</v>
      </c>
      <c r="J243" s="4">
        <v>1</v>
      </c>
      <c r="K243" s="4">
        <v>1</v>
      </c>
      <c r="L243" s="4">
        <v>1</v>
      </c>
      <c r="M243" s="4">
        <v>1</v>
      </c>
      <c r="N243" s="4"/>
      <c r="O243" s="4">
        <v>1</v>
      </c>
      <c r="P243" s="4">
        <v>1</v>
      </c>
      <c r="Q243" s="4"/>
      <c r="R243" s="4">
        <v>1</v>
      </c>
      <c r="S243" s="4">
        <v>1</v>
      </c>
      <c r="T243" s="4">
        <v>1</v>
      </c>
      <c r="U243" s="4">
        <v>1</v>
      </c>
      <c r="V243" s="4">
        <v>1</v>
      </c>
    </row>
    <row r="244" spans="3:22" x14ac:dyDescent="0.25">
      <c r="C244" t="s">
        <v>436</v>
      </c>
      <c r="E244" s="4"/>
      <c r="F244" s="4">
        <v>1</v>
      </c>
      <c r="G244" s="4">
        <v>1</v>
      </c>
      <c r="H244" s="4"/>
      <c r="I244" s="4">
        <v>1</v>
      </c>
      <c r="J244" s="4">
        <v>1</v>
      </c>
      <c r="K244" s="4">
        <v>1</v>
      </c>
      <c r="L244" s="4">
        <v>1</v>
      </c>
      <c r="M244" s="4">
        <v>1</v>
      </c>
      <c r="N244" s="4"/>
      <c r="O244" s="4">
        <v>1</v>
      </c>
      <c r="P244" s="4">
        <v>1</v>
      </c>
      <c r="Q244" s="4"/>
      <c r="R244" s="4">
        <v>1</v>
      </c>
      <c r="S244" s="4">
        <v>1</v>
      </c>
      <c r="T244" s="4">
        <v>1</v>
      </c>
      <c r="U244" s="4">
        <v>1</v>
      </c>
      <c r="V244" s="4">
        <v>1</v>
      </c>
    </row>
    <row r="245" spans="3:22" x14ac:dyDescent="0.25">
      <c r="C245" t="s">
        <v>437</v>
      </c>
      <c r="E245" s="4"/>
      <c r="F245" s="4">
        <v>1</v>
      </c>
      <c r="G245" s="4">
        <v>1</v>
      </c>
      <c r="H245" s="4">
        <v>1</v>
      </c>
      <c r="I245" s="4">
        <v>1</v>
      </c>
      <c r="J245" s="4">
        <v>1</v>
      </c>
      <c r="K245" s="4"/>
      <c r="L245" s="4">
        <v>1</v>
      </c>
      <c r="M245" s="4">
        <v>1</v>
      </c>
      <c r="N245" s="4"/>
      <c r="O245" s="4">
        <v>1</v>
      </c>
      <c r="P245" s="4">
        <v>1</v>
      </c>
      <c r="Q245" s="4"/>
      <c r="R245" s="4">
        <v>1</v>
      </c>
      <c r="S245" s="4">
        <v>1</v>
      </c>
      <c r="T245" s="4">
        <v>1</v>
      </c>
      <c r="U245" s="4">
        <v>1</v>
      </c>
      <c r="V245" s="4">
        <v>1</v>
      </c>
    </row>
    <row r="246" spans="3:22" x14ac:dyDescent="0.25">
      <c r="C246" t="s">
        <v>438</v>
      </c>
      <c r="E246" s="4"/>
      <c r="F246" s="4">
        <v>1</v>
      </c>
      <c r="G246" s="4">
        <v>1</v>
      </c>
      <c r="H246" s="4">
        <v>1</v>
      </c>
      <c r="I246" s="4">
        <v>1</v>
      </c>
      <c r="J246" s="4">
        <v>1</v>
      </c>
      <c r="K246" s="4"/>
      <c r="L246" s="4">
        <v>1</v>
      </c>
      <c r="M246" s="4">
        <v>1</v>
      </c>
      <c r="N246" s="4"/>
      <c r="O246" s="4">
        <v>1</v>
      </c>
      <c r="P246" s="4">
        <v>1</v>
      </c>
      <c r="Q246" s="4"/>
      <c r="R246" s="4">
        <v>1</v>
      </c>
      <c r="S246" s="4">
        <v>1</v>
      </c>
      <c r="T246" s="4">
        <v>1</v>
      </c>
      <c r="U246" s="4">
        <v>1</v>
      </c>
      <c r="V246" s="4">
        <v>1</v>
      </c>
    </row>
    <row r="247" spans="3:22" x14ac:dyDescent="0.25">
      <c r="C247" t="s">
        <v>439</v>
      </c>
      <c r="E247" s="4"/>
      <c r="F247" s="4">
        <v>1</v>
      </c>
      <c r="G247" s="4">
        <v>1</v>
      </c>
      <c r="H247" s="4"/>
      <c r="I247" s="4">
        <v>1</v>
      </c>
      <c r="J247" s="4">
        <v>1</v>
      </c>
      <c r="K247" s="4"/>
      <c r="L247" s="4">
        <v>1</v>
      </c>
      <c r="M247" s="4">
        <v>1</v>
      </c>
      <c r="N247" s="4">
        <v>1</v>
      </c>
      <c r="O247" s="4">
        <v>1</v>
      </c>
      <c r="P247" s="4">
        <v>1</v>
      </c>
      <c r="Q247" s="4"/>
      <c r="R247" s="4">
        <v>1</v>
      </c>
      <c r="S247" s="4">
        <v>1</v>
      </c>
      <c r="T247" s="4">
        <v>1</v>
      </c>
      <c r="U247" s="4">
        <v>1</v>
      </c>
      <c r="V247" s="4">
        <v>1</v>
      </c>
    </row>
    <row r="248" spans="3:22" x14ac:dyDescent="0.25">
      <c r="C248" t="s">
        <v>440</v>
      </c>
      <c r="E248" s="4"/>
      <c r="F248" s="4">
        <v>1</v>
      </c>
      <c r="G248" s="4">
        <v>1</v>
      </c>
      <c r="H248" s="4"/>
      <c r="I248" s="4">
        <v>1</v>
      </c>
      <c r="J248" s="4">
        <v>1</v>
      </c>
      <c r="K248" s="4">
        <v>1</v>
      </c>
      <c r="L248" s="4">
        <v>1</v>
      </c>
      <c r="M248" s="4">
        <v>1</v>
      </c>
      <c r="N248" s="4"/>
      <c r="O248" s="4">
        <v>1</v>
      </c>
      <c r="P248" s="4">
        <v>1</v>
      </c>
      <c r="Q248" s="4"/>
      <c r="R248" s="4">
        <v>1</v>
      </c>
      <c r="S248" s="4">
        <v>1</v>
      </c>
      <c r="T248" s="4">
        <v>1</v>
      </c>
      <c r="U248" s="4">
        <v>1</v>
      </c>
      <c r="V248" s="4">
        <v>1</v>
      </c>
    </row>
    <row r="249" spans="3:22" x14ac:dyDescent="0.25">
      <c r="C249" t="s">
        <v>441</v>
      </c>
      <c r="E249" s="4"/>
      <c r="F249" s="4">
        <v>1</v>
      </c>
      <c r="G249" s="4">
        <v>1</v>
      </c>
      <c r="H249" s="4"/>
      <c r="I249" s="4">
        <v>1</v>
      </c>
      <c r="J249" s="4">
        <v>1</v>
      </c>
      <c r="K249" s="4">
        <v>1</v>
      </c>
      <c r="L249" s="4">
        <v>1</v>
      </c>
      <c r="M249" s="4">
        <v>1</v>
      </c>
      <c r="N249" s="4"/>
      <c r="O249" s="4">
        <v>1</v>
      </c>
      <c r="P249" s="4">
        <v>1</v>
      </c>
      <c r="Q249" s="4"/>
      <c r="R249" s="4">
        <v>1</v>
      </c>
      <c r="S249" s="4">
        <v>1</v>
      </c>
      <c r="T249" s="4">
        <v>1</v>
      </c>
      <c r="U249" s="4">
        <v>1</v>
      </c>
      <c r="V249" s="4">
        <v>1</v>
      </c>
    </row>
    <row r="250" spans="3:22" x14ac:dyDescent="0.25">
      <c r="C250" t="s">
        <v>442</v>
      </c>
      <c r="E250" s="4"/>
      <c r="F250" s="4">
        <v>1</v>
      </c>
      <c r="G250" s="4">
        <v>1</v>
      </c>
      <c r="H250" s="4"/>
      <c r="I250" s="4">
        <v>1</v>
      </c>
      <c r="J250" s="4">
        <v>1</v>
      </c>
      <c r="K250" s="4">
        <v>1</v>
      </c>
      <c r="L250" s="4">
        <v>1</v>
      </c>
      <c r="M250" s="4">
        <v>1</v>
      </c>
      <c r="N250" s="4"/>
      <c r="O250" s="4">
        <v>1</v>
      </c>
      <c r="P250" s="4">
        <v>1</v>
      </c>
      <c r="Q250" s="4"/>
      <c r="R250" s="4">
        <v>1</v>
      </c>
      <c r="S250" s="4">
        <v>1</v>
      </c>
      <c r="T250" s="4">
        <v>1</v>
      </c>
      <c r="U250" s="4">
        <v>1</v>
      </c>
      <c r="V250" s="4">
        <v>1</v>
      </c>
    </row>
    <row r="251" spans="3:22" x14ac:dyDescent="0.25">
      <c r="C251" t="s">
        <v>443</v>
      </c>
      <c r="E251" s="4"/>
      <c r="F251" s="4">
        <v>1</v>
      </c>
      <c r="G251" s="4">
        <v>1</v>
      </c>
      <c r="H251" s="4"/>
      <c r="I251" s="4">
        <v>1</v>
      </c>
      <c r="J251" s="4">
        <v>1</v>
      </c>
      <c r="K251" s="4">
        <v>1</v>
      </c>
      <c r="L251" s="4">
        <v>1</v>
      </c>
      <c r="M251" s="4">
        <v>1</v>
      </c>
      <c r="N251" s="4"/>
      <c r="O251" s="4">
        <v>1</v>
      </c>
      <c r="P251" s="4">
        <v>1</v>
      </c>
      <c r="Q251" s="4"/>
      <c r="R251" s="4">
        <v>1</v>
      </c>
      <c r="S251" s="4">
        <v>1</v>
      </c>
      <c r="T251" s="4">
        <v>1</v>
      </c>
      <c r="U251" s="4">
        <v>1</v>
      </c>
      <c r="V251" s="4">
        <v>1</v>
      </c>
    </row>
    <row r="252" spans="3:22" x14ac:dyDescent="0.25">
      <c r="C252" t="s">
        <v>444</v>
      </c>
      <c r="E252" s="4"/>
      <c r="F252" s="4">
        <v>1</v>
      </c>
      <c r="G252" s="4">
        <v>1</v>
      </c>
      <c r="H252" s="4">
        <v>1</v>
      </c>
      <c r="I252" s="4">
        <v>1</v>
      </c>
      <c r="J252" s="4">
        <v>1</v>
      </c>
      <c r="K252" s="4"/>
      <c r="L252" s="4">
        <v>1</v>
      </c>
      <c r="M252" s="4">
        <v>1</v>
      </c>
      <c r="N252" s="4"/>
      <c r="O252" s="4">
        <v>1</v>
      </c>
      <c r="P252" s="4">
        <v>1</v>
      </c>
      <c r="Q252" s="4"/>
      <c r="R252" s="4">
        <v>1</v>
      </c>
      <c r="S252" s="4">
        <v>1</v>
      </c>
      <c r="T252" s="4">
        <v>1</v>
      </c>
      <c r="U252" s="4">
        <v>1</v>
      </c>
      <c r="V252" s="4">
        <v>1</v>
      </c>
    </row>
    <row r="253" spans="3:22" x14ac:dyDescent="0.25">
      <c r="C253" t="s">
        <v>445</v>
      </c>
      <c r="E253" s="4"/>
      <c r="F253" s="4">
        <v>1</v>
      </c>
      <c r="G253" s="4">
        <v>1</v>
      </c>
      <c r="H253" s="4"/>
      <c r="I253" s="4">
        <v>1</v>
      </c>
      <c r="J253" s="4">
        <v>1</v>
      </c>
      <c r="K253" s="4">
        <v>1</v>
      </c>
      <c r="L253" s="4">
        <v>1</v>
      </c>
      <c r="M253" s="4">
        <v>1</v>
      </c>
      <c r="N253" s="4"/>
      <c r="O253" s="4">
        <v>1</v>
      </c>
      <c r="P253" s="4">
        <v>1</v>
      </c>
      <c r="Q253" s="4"/>
      <c r="R253" s="4">
        <v>1</v>
      </c>
      <c r="S253" s="4">
        <v>1</v>
      </c>
      <c r="T253" s="4">
        <v>1</v>
      </c>
      <c r="U253" s="4">
        <v>1</v>
      </c>
      <c r="V253" s="4">
        <v>1</v>
      </c>
    </row>
    <row r="254" spans="3:22" x14ac:dyDescent="0.25">
      <c r="C254" t="s">
        <v>446</v>
      </c>
      <c r="D254" t="s">
        <v>447</v>
      </c>
      <c r="E254" s="4"/>
      <c r="F254" s="4">
        <v>1</v>
      </c>
      <c r="G254" s="4">
        <v>1</v>
      </c>
      <c r="H254" s="4">
        <v>1</v>
      </c>
      <c r="I254" s="4">
        <v>1</v>
      </c>
      <c r="J254" s="4">
        <v>1</v>
      </c>
      <c r="K254" s="4"/>
      <c r="L254" s="4">
        <v>1</v>
      </c>
      <c r="M254" s="4">
        <v>1</v>
      </c>
      <c r="N254" s="4"/>
      <c r="O254" s="4">
        <v>1</v>
      </c>
      <c r="P254" s="4">
        <v>1</v>
      </c>
      <c r="Q254" s="4"/>
      <c r="R254" s="4">
        <v>1</v>
      </c>
      <c r="S254" s="4">
        <v>1</v>
      </c>
      <c r="T254" s="4">
        <v>1</v>
      </c>
      <c r="U254" s="4">
        <v>1</v>
      </c>
      <c r="V254" s="4">
        <v>1</v>
      </c>
    </row>
    <row r="255" spans="3:22" x14ac:dyDescent="0.25">
      <c r="C255" t="s">
        <v>448</v>
      </c>
      <c r="E255" s="4"/>
      <c r="F255" s="4">
        <v>1</v>
      </c>
      <c r="G255" s="4">
        <v>1</v>
      </c>
      <c r="H255" s="4">
        <v>1</v>
      </c>
      <c r="I255" s="4">
        <v>1</v>
      </c>
      <c r="J255" s="4">
        <v>1</v>
      </c>
      <c r="K255" s="4"/>
      <c r="L255" s="4">
        <v>1</v>
      </c>
      <c r="M255" s="4">
        <v>1</v>
      </c>
      <c r="N255" s="4"/>
      <c r="O255" s="4">
        <v>1</v>
      </c>
      <c r="P255" s="4">
        <v>1</v>
      </c>
      <c r="Q255" s="4"/>
      <c r="R255" s="4">
        <v>1</v>
      </c>
      <c r="S255" s="4">
        <v>1</v>
      </c>
      <c r="T255" s="4">
        <v>1</v>
      </c>
      <c r="U255" s="4">
        <v>1</v>
      </c>
      <c r="V255" s="4">
        <v>1</v>
      </c>
    </row>
    <row r="256" spans="3:22" x14ac:dyDescent="0.25">
      <c r="C256" t="s">
        <v>449</v>
      </c>
      <c r="D256" t="s">
        <v>450</v>
      </c>
      <c r="E256" s="4"/>
      <c r="F256" s="4">
        <v>1</v>
      </c>
      <c r="G256" s="4">
        <v>1</v>
      </c>
      <c r="H256" s="4">
        <v>1</v>
      </c>
      <c r="I256" s="4">
        <v>1</v>
      </c>
      <c r="J256" s="4">
        <v>1</v>
      </c>
      <c r="K256" s="4"/>
      <c r="L256" s="4">
        <v>1</v>
      </c>
      <c r="M256" s="4">
        <v>1</v>
      </c>
      <c r="N256" s="4"/>
      <c r="O256" s="4">
        <v>1</v>
      </c>
      <c r="P256" s="4">
        <v>1</v>
      </c>
      <c r="Q256" s="4"/>
      <c r="R256" s="4">
        <v>1</v>
      </c>
      <c r="S256" s="4">
        <v>1</v>
      </c>
      <c r="T256" s="4">
        <v>1</v>
      </c>
      <c r="U256" s="4">
        <v>1</v>
      </c>
      <c r="V256" s="4">
        <v>1</v>
      </c>
    </row>
    <row r="257" spans="3:22" x14ac:dyDescent="0.25">
      <c r="C257" t="s">
        <v>451</v>
      </c>
      <c r="E257" s="4"/>
      <c r="F257" s="4">
        <v>1</v>
      </c>
      <c r="G257" s="4">
        <v>1</v>
      </c>
      <c r="H257" s="4"/>
      <c r="I257" s="4">
        <v>1</v>
      </c>
      <c r="J257" s="4">
        <v>1</v>
      </c>
      <c r="K257" s="4"/>
      <c r="L257" s="4">
        <v>1</v>
      </c>
      <c r="M257" s="4">
        <v>1</v>
      </c>
      <c r="N257" s="4">
        <v>1</v>
      </c>
      <c r="O257" s="4">
        <v>1</v>
      </c>
      <c r="P257" s="4">
        <v>1</v>
      </c>
      <c r="Q257" s="4"/>
      <c r="R257" s="4">
        <v>1</v>
      </c>
      <c r="S257" s="4">
        <v>1</v>
      </c>
      <c r="T257" s="4">
        <v>1</v>
      </c>
      <c r="U257" s="4">
        <v>1</v>
      </c>
      <c r="V257" s="4">
        <v>1</v>
      </c>
    </row>
    <row r="258" spans="3:22" x14ac:dyDescent="0.25">
      <c r="C258" t="s">
        <v>452</v>
      </c>
      <c r="E258" s="4"/>
      <c r="F258" s="4">
        <v>1</v>
      </c>
      <c r="G258" s="4">
        <v>1</v>
      </c>
      <c r="H258" s="4">
        <v>1</v>
      </c>
      <c r="I258" s="4">
        <v>1</v>
      </c>
      <c r="J258" s="4">
        <v>1</v>
      </c>
      <c r="K258" s="4"/>
      <c r="L258" s="4">
        <v>1</v>
      </c>
      <c r="M258" s="4">
        <v>1</v>
      </c>
      <c r="N258" s="4"/>
      <c r="O258" s="4">
        <v>1</v>
      </c>
      <c r="P258" s="4">
        <v>1</v>
      </c>
      <c r="Q258" s="4"/>
      <c r="R258" s="4">
        <v>1</v>
      </c>
      <c r="S258" s="4">
        <v>1</v>
      </c>
      <c r="T258" s="4">
        <v>1</v>
      </c>
      <c r="U258" s="4">
        <v>1</v>
      </c>
      <c r="V258" s="4">
        <v>1</v>
      </c>
    </row>
    <row r="259" spans="3:22" x14ac:dyDescent="0.25">
      <c r="C259" t="s">
        <v>453</v>
      </c>
      <c r="D259" t="s">
        <v>454</v>
      </c>
      <c r="E259" s="4"/>
      <c r="F259" s="4">
        <v>1</v>
      </c>
      <c r="G259" s="4">
        <v>1</v>
      </c>
      <c r="H259" s="4"/>
      <c r="I259" s="4">
        <v>1</v>
      </c>
      <c r="J259" s="4">
        <v>1</v>
      </c>
      <c r="K259" s="4">
        <v>1</v>
      </c>
      <c r="L259" s="4">
        <v>1</v>
      </c>
      <c r="M259" s="4">
        <v>1</v>
      </c>
      <c r="N259" s="4"/>
      <c r="O259" s="4">
        <v>1</v>
      </c>
      <c r="P259" s="4">
        <v>1</v>
      </c>
      <c r="Q259" s="4"/>
      <c r="R259" s="4">
        <v>1</v>
      </c>
      <c r="S259" s="4">
        <v>1</v>
      </c>
      <c r="T259" s="4">
        <v>1</v>
      </c>
      <c r="U259" s="4">
        <v>1</v>
      </c>
      <c r="V259" s="4">
        <v>1</v>
      </c>
    </row>
    <row r="260" spans="3:22" x14ac:dyDescent="0.25">
      <c r="C260" t="s">
        <v>455</v>
      </c>
      <c r="E260" s="4"/>
      <c r="F260" s="4">
        <v>1</v>
      </c>
      <c r="G260" s="4">
        <v>1</v>
      </c>
      <c r="H260" s="4"/>
      <c r="I260" s="4">
        <v>1</v>
      </c>
      <c r="J260" s="4">
        <v>1</v>
      </c>
      <c r="K260" s="4">
        <v>1</v>
      </c>
      <c r="L260" s="4">
        <v>1</v>
      </c>
      <c r="M260" s="4">
        <v>1</v>
      </c>
      <c r="N260" s="4"/>
      <c r="O260" s="4">
        <v>1</v>
      </c>
      <c r="P260" s="4">
        <v>1</v>
      </c>
      <c r="Q260" s="4"/>
      <c r="R260" s="4">
        <v>1</v>
      </c>
      <c r="S260" s="4">
        <v>1</v>
      </c>
      <c r="T260" s="4">
        <v>1</v>
      </c>
      <c r="U260" s="4">
        <v>1</v>
      </c>
      <c r="V260" s="4">
        <v>1</v>
      </c>
    </row>
    <row r="261" spans="3:22" x14ac:dyDescent="0.25">
      <c r="C261" t="s">
        <v>456</v>
      </c>
      <c r="E261" s="4"/>
      <c r="F261" s="4">
        <v>1</v>
      </c>
      <c r="G261" s="4">
        <v>1</v>
      </c>
      <c r="H261" s="4"/>
      <c r="I261" s="4">
        <v>1</v>
      </c>
      <c r="J261" s="4">
        <v>1</v>
      </c>
      <c r="K261" s="4">
        <v>1</v>
      </c>
      <c r="L261" s="4">
        <v>1</v>
      </c>
      <c r="M261" s="4">
        <v>1</v>
      </c>
      <c r="N261" s="4"/>
      <c r="O261" s="4">
        <v>1</v>
      </c>
      <c r="P261" s="4">
        <v>1</v>
      </c>
      <c r="Q261" s="4"/>
      <c r="R261" s="4">
        <v>1</v>
      </c>
      <c r="S261" s="4">
        <v>1</v>
      </c>
      <c r="T261" s="4">
        <v>1</v>
      </c>
      <c r="U261" s="4">
        <v>1</v>
      </c>
      <c r="V261" s="4">
        <v>1</v>
      </c>
    </row>
    <row r="262" spans="3:22" x14ac:dyDescent="0.25">
      <c r="C262" t="s">
        <v>457</v>
      </c>
      <c r="E262" s="4"/>
      <c r="F262" s="4">
        <v>1</v>
      </c>
      <c r="G262" s="4">
        <v>1</v>
      </c>
      <c r="H262" s="4">
        <v>1</v>
      </c>
      <c r="I262" s="4">
        <v>1</v>
      </c>
      <c r="J262" s="4">
        <v>1</v>
      </c>
      <c r="K262" s="4"/>
      <c r="L262" s="4">
        <v>1</v>
      </c>
      <c r="M262" s="4">
        <v>1</v>
      </c>
      <c r="N262" s="4"/>
      <c r="O262" s="4">
        <v>1</v>
      </c>
      <c r="P262" s="4">
        <v>1</v>
      </c>
      <c r="Q262" s="4"/>
      <c r="R262" s="4">
        <v>1</v>
      </c>
      <c r="S262" s="4">
        <v>1</v>
      </c>
      <c r="T262" s="4">
        <v>1</v>
      </c>
      <c r="U262" s="4">
        <v>1</v>
      </c>
      <c r="V262" s="4">
        <v>1</v>
      </c>
    </row>
    <row r="263" spans="3:22" x14ac:dyDescent="0.25">
      <c r="C263" t="s">
        <v>458</v>
      </c>
      <c r="E263" s="4"/>
      <c r="F263" s="4">
        <v>1</v>
      </c>
      <c r="G263" s="4">
        <v>1</v>
      </c>
      <c r="H263" s="4"/>
      <c r="I263" s="4">
        <v>1</v>
      </c>
      <c r="J263" s="4">
        <v>1</v>
      </c>
      <c r="K263" s="4">
        <v>1</v>
      </c>
      <c r="L263" s="4">
        <v>1</v>
      </c>
      <c r="M263" s="4">
        <v>1</v>
      </c>
      <c r="N263" s="4"/>
      <c r="O263" s="4">
        <v>1</v>
      </c>
      <c r="P263" s="4">
        <v>1</v>
      </c>
      <c r="Q263" s="4"/>
      <c r="R263" s="4">
        <v>1</v>
      </c>
      <c r="S263" s="4">
        <v>1</v>
      </c>
      <c r="T263" s="4">
        <v>1</v>
      </c>
      <c r="U263" s="4">
        <v>1</v>
      </c>
      <c r="V263" s="4">
        <v>1</v>
      </c>
    </row>
    <row r="264" spans="3:22" x14ac:dyDescent="0.25">
      <c r="C264" t="s">
        <v>459</v>
      </c>
      <c r="E264" s="4"/>
      <c r="F264" s="4">
        <v>1</v>
      </c>
      <c r="G264" s="4">
        <v>1</v>
      </c>
      <c r="H264" s="4">
        <v>1</v>
      </c>
      <c r="I264" s="4">
        <v>1</v>
      </c>
      <c r="J264" s="4">
        <v>1</v>
      </c>
      <c r="K264" s="4"/>
      <c r="L264" s="4">
        <v>1</v>
      </c>
      <c r="M264" s="4">
        <v>1</v>
      </c>
      <c r="N264" s="4"/>
      <c r="O264" s="4">
        <v>1</v>
      </c>
      <c r="P264" s="4">
        <v>1</v>
      </c>
      <c r="Q264" s="4"/>
      <c r="R264" s="4">
        <v>1</v>
      </c>
      <c r="S264" s="4">
        <v>1</v>
      </c>
      <c r="T264" s="4">
        <v>1</v>
      </c>
      <c r="U264" s="4">
        <v>1</v>
      </c>
      <c r="V264" s="4">
        <v>1</v>
      </c>
    </row>
    <row r="265" spans="3:22" x14ac:dyDescent="0.25">
      <c r="C265" t="s">
        <v>460</v>
      </c>
      <c r="D265" t="s">
        <v>461</v>
      </c>
      <c r="E265" s="4"/>
      <c r="F265" s="4">
        <v>1</v>
      </c>
      <c r="G265" s="4">
        <v>1</v>
      </c>
      <c r="H265" s="4">
        <v>1</v>
      </c>
      <c r="I265" s="4">
        <v>1</v>
      </c>
      <c r="J265" s="4">
        <v>1</v>
      </c>
      <c r="K265" s="4"/>
      <c r="L265" s="4">
        <v>1</v>
      </c>
      <c r="M265" s="4">
        <v>1</v>
      </c>
      <c r="N265" s="4"/>
      <c r="O265" s="4">
        <v>1</v>
      </c>
      <c r="P265" s="4">
        <v>1</v>
      </c>
      <c r="Q265" s="4"/>
      <c r="R265" s="4">
        <v>1</v>
      </c>
      <c r="S265" s="4">
        <v>1</v>
      </c>
      <c r="T265" s="4">
        <v>1</v>
      </c>
      <c r="U265" s="4">
        <v>1</v>
      </c>
      <c r="V265" s="4">
        <v>1</v>
      </c>
    </row>
    <row r="266" spans="3:22" x14ac:dyDescent="0.25">
      <c r="C266" t="s">
        <v>462</v>
      </c>
      <c r="E266" s="4"/>
      <c r="F266" s="4">
        <v>1</v>
      </c>
      <c r="G266" s="4">
        <v>1</v>
      </c>
      <c r="H266" s="4">
        <v>1</v>
      </c>
      <c r="I266" s="4">
        <v>1</v>
      </c>
      <c r="J266" s="4">
        <v>1</v>
      </c>
      <c r="K266" s="4"/>
      <c r="L266" s="4">
        <v>1</v>
      </c>
      <c r="M266" s="4">
        <v>1</v>
      </c>
      <c r="N266" s="4"/>
      <c r="O266" s="4">
        <v>1</v>
      </c>
      <c r="P266" s="4">
        <v>1</v>
      </c>
      <c r="Q266" s="4"/>
      <c r="R266" s="4">
        <v>1</v>
      </c>
      <c r="S266" s="4">
        <v>1</v>
      </c>
      <c r="T266" s="4">
        <v>1</v>
      </c>
      <c r="U266" s="4">
        <v>1</v>
      </c>
      <c r="V266" s="4">
        <v>1</v>
      </c>
    </row>
    <row r="267" spans="3:22" x14ac:dyDescent="0.25">
      <c r="C267" t="s">
        <v>463</v>
      </c>
      <c r="E267" s="4"/>
      <c r="F267" s="4">
        <v>1</v>
      </c>
      <c r="G267" s="4">
        <v>1</v>
      </c>
      <c r="H267" s="4"/>
      <c r="I267" s="4">
        <v>1</v>
      </c>
      <c r="J267" s="4">
        <v>1</v>
      </c>
      <c r="K267" s="4"/>
      <c r="L267" s="4">
        <v>1</v>
      </c>
      <c r="M267" s="4">
        <v>1</v>
      </c>
      <c r="N267" s="4">
        <v>1</v>
      </c>
      <c r="O267" s="4">
        <v>1</v>
      </c>
      <c r="P267" s="4">
        <v>1</v>
      </c>
      <c r="Q267" s="4"/>
      <c r="R267" s="4">
        <v>1</v>
      </c>
      <c r="S267" s="4">
        <v>1</v>
      </c>
      <c r="T267" s="4">
        <v>1</v>
      </c>
      <c r="U267" s="4">
        <v>1</v>
      </c>
      <c r="V267" s="4">
        <v>1</v>
      </c>
    </row>
    <row r="268" spans="3:22" x14ac:dyDescent="0.25">
      <c r="C268" t="s">
        <v>464</v>
      </c>
      <c r="E268" s="4"/>
      <c r="F268" s="4">
        <v>1</v>
      </c>
      <c r="G268" s="4">
        <v>1</v>
      </c>
      <c r="H268" s="4"/>
      <c r="I268" s="4">
        <v>1</v>
      </c>
      <c r="J268" s="4">
        <v>1</v>
      </c>
      <c r="K268" s="4">
        <v>1</v>
      </c>
      <c r="L268" s="4">
        <v>1</v>
      </c>
      <c r="M268" s="4">
        <v>1</v>
      </c>
      <c r="N268" s="4"/>
      <c r="O268" s="4">
        <v>1</v>
      </c>
      <c r="P268" s="4">
        <v>1</v>
      </c>
      <c r="Q268" s="4"/>
      <c r="R268" s="4">
        <v>1</v>
      </c>
      <c r="S268" s="4">
        <v>1</v>
      </c>
      <c r="T268" s="4">
        <v>1</v>
      </c>
      <c r="U268" s="4">
        <v>1</v>
      </c>
      <c r="V268" s="4">
        <v>1</v>
      </c>
    </row>
    <row r="269" spans="3:22" x14ac:dyDescent="0.25">
      <c r="C269" t="s">
        <v>465</v>
      </c>
      <c r="D269" t="s">
        <v>466</v>
      </c>
      <c r="E269" s="4"/>
      <c r="F269" s="4">
        <v>1</v>
      </c>
      <c r="G269" s="4">
        <v>1</v>
      </c>
      <c r="H269" s="4"/>
      <c r="I269" s="4">
        <v>1</v>
      </c>
      <c r="J269" s="4">
        <v>1</v>
      </c>
      <c r="K269" s="4">
        <v>1</v>
      </c>
      <c r="L269" s="4">
        <v>1</v>
      </c>
      <c r="M269" s="4">
        <v>1</v>
      </c>
      <c r="N269" s="4"/>
      <c r="O269" s="4">
        <v>1</v>
      </c>
      <c r="P269" s="4">
        <v>1</v>
      </c>
      <c r="Q269" s="4"/>
      <c r="R269" s="4">
        <v>1</v>
      </c>
      <c r="S269" s="4">
        <v>1</v>
      </c>
      <c r="T269" s="4">
        <v>1</v>
      </c>
      <c r="U269" s="4">
        <v>1</v>
      </c>
      <c r="V269" s="4">
        <v>1</v>
      </c>
    </row>
    <row r="270" spans="3:22" x14ac:dyDescent="0.25">
      <c r="C270" t="s">
        <v>467</v>
      </c>
      <c r="E270" s="4"/>
      <c r="F270" s="4">
        <v>1</v>
      </c>
      <c r="G270" s="4">
        <v>1</v>
      </c>
      <c r="H270" s="4"/>
      <c r="I270" s="4">
        <v>1</v>
      </c>
      <c r="J270" s="4">
        <v>1</v>
      </c>
      <c r="K270" s="4">
        <v>1</v>
      </c>
      <c r="L270" s="4">
        <v>1</v>
      </c>
      <c r="M270" s="4">
        <v>1</v>
      </c>
      <c r="N270" s="4"/>
      <c r="O270" s="4">
        <v>1</v>
      </c>
      <c r="P270" s="4">
        <v>1</v>
      </c>
      <c r="Q270" s="4"/>
      <c r="R270" s="4">
        <v>1</v>
      </c>
      <c r="S270" s="4">
        <v>1</v>
      </c>
      <c r="T270" s="4">
        <v>1</v>
      </c>
      <c r="U270" s="4">
        <v>1</v>
      </c>
      <c r="V270" s="4">
        <v>1</v>
      </c>
    </row>
    <row r="271" spans="3:22" x14ac:dyDescent="0.25">
      <c r="C271" t="s">
        <v>468</v>
      </c>
      <c r="E271" s="4"/>
      <c r="F271" s="4">
        <v>1</v>
      </c>
      <c r="G271" s="4">
        <v>1</v>
      </c>
      <c r="H271" s="4"/>
      <c r="I271" s="4">
        <v>1</v>
      </c>
      <c r="J271" s="4">
        <v>1</v>
      </c>
      <c r="K271" s="4">
        <v>1</v>
      </c>
      <c r="L271" s="4">
        <v>1</v>
      </c>
      <c r="M271" s="4">
        <v>1</v>
      </c>
      <c r="N271" s="4"/>
      <c r="O271" s="4">
        <v>1</v>
      </c>
      <c r="P271" s="4">
        <v>1</v>
      </c>
      <c r="Q271" s="4"/>
      <c r="R271" s="4">
        <v>1</v>
      </c>
      <c r="S271" s="4">
        <v>1</v>
      </c>
      <c r="T271" s="4">
        <v>1</v>
      </c>
      <c r="U271" s="4">
        <v>1</v>
      </c>
      <c r="V271" s="4">
        <v>1</v>
      </c>
    </row>
    <row r="272" spans="3:22" x14ac:dyDescent="0.25">
      <c r="C272" t="s">
        <v>469</v>
      </c>
      <c r="D272" t="s">
        <v>470</v>
      </c>
      <c r="E272" s="4"/>
      <c r="F272" s="4">
        <v>1</v>
      </c>
      <c r="G272" s="4">
        <v>1</v>
      </c>
      <c r="H272" s="4">
        <v>1</v>
      </c>
      <c r="I272" s="4">
        <v>1</v>
      </c>
      <c r="J272" s="4">
        <v>1</v>
      </c>
      <c r="K272" s="4"/>
      <c r="L272" s="4">
        <v>1</v>
      </c>
      <c r="M272" s="4">
        <v>1</v>
      </c>
      <c r="N272" s="4"/>
      <c r="O272" s="4">
        <v>1</v>
      </c>
      <c r="P272" s="4">
        <v>1</v>
      </c>
      <c r="Q272" s="4"/>
      <c r="R272" s="4">
        <v>1</v>
      </c>
      <c r="S272" s="4">
        <v>1</v>
      </c>
      <c r="T272" s="4">
        <v>1</v>
      </c>
      <c r="U272" s="4">
        <v>1</v>
      </c>
      <c r="V272" s="4">
        <v>1</v>
      </c>
    </row>
    <row r="273" spans="1:22" x14ac:dyDescent="0.25">
      <c r="C273" t="s">
        <v>471</v>
      </c>
      <c r="E273" s="4"/>
      <c r="F273" s="4">
        <v>1</v>
      </c>
      <c r="G273" s="4">
        <v>1</v>
      </c>
      <c r="H273" s="4">
        <v>1</v>
      </c>
      <c r="I273" s="4">
        <v>1</v>
      </c>
      <c r="J273" s="4">
        <v>1</v>
      </c>
      <c r="K273" s="4"/>
      <c r="L273" s="4">
        <v>1</v>
      </c>
      <c r="M273" s="4">
        <v>1</v>
      </c>
      <c r="N273" s="4"/>
      <c r="O273" s="4">
        <v>1</v>
      </c>
      <c r="P273" s="4">
        <v>1</v>
      </c>
      <c r="Q273" s="4"/>
      <c r="R273" s="4">
        <v>1</v>
      </c>
      <c r="S273" s="4">
        <v>1</v>
      </c>
      <c r="T273" s="4">
        <v>1</v>
      </c>
      <c r="U273" s="4">
        <v>1</v>
      </c>
      <c r="V273" s="4">
        <v>1</v>
      </c>
    </row>
    <row r="274" spans="1:22" x14ac:dyDescent="0.25">
      <c r="C274" t="s">
        <v>472</v>
      </c>
      <c r="E274" s="4"/>
      <c r="F274" s="4">
        <v>1</v>
      </c>
      <c r="G274" s="4">
        <v>1</v>
      </c>
      <c r="H274" s="4"/>
      <c r="I274" s="4">
        <v>1</v>
      </c>
      <c r="J274" s="4">
        <v>1</v>
      </c>
      <c r="K274" s="4"/>
      <c r="L274" s="4">
        <v>1</v>
      </c>
      <c r="M274" s="4">
        <v>1</v>
      </c>
      <c r="N274" s="4">
        <v>1</v>
      </c>
      <c r="O274" s="4">
        <v>1</v>
      </c>
      <c r="P274" s="4">
        <v>1</v>
      </c>
      <c r="Q274" s="4"/>
      <c r="R274" s="4">
        <v>1</v>
      </c>
      <c r="S274" s="4">
        <v>1</v>
      </c>
      <c r="T274" s="4">
        <v>1</v>
      </c>
      <c r="U274" s="4">
        <v>1</v>
      </c>
      <c r="V274" s="4">
        <v>1</v>
      </c>
    </row>
    <row r="275" spans="1:22" x14ac:dyDescent="0.25">
      <c r="C275" t="s">
        <v>473</v>
      </c>
      <c r="D275" t="s">
        <v>474</v>
      </c>
      <c r="E275" s="4"/>
      <c r="F275" s="4">
        <v>1</v>
      </c>
      <c r="G275" s="4">
        <v>1</v>
      </c>
      <c r="H275" s="4"/>
      <c r="I275" s="4">
        <v>1</v>
      </c>
      <c r="J275" s="4">
        <v>1</v>
      </c>
      <c r="K275" s="4"/>
      <c r="L275" s="4">
        <v>1</v>
      </c>
      <c r="M275" s="4">
        <v>1</v>
      </c>
      <c r="N275" s="4">
        <v>1</v>
      </c>
      <c r="O275" s="4">
        <v>1</v>
      </c>
      <c r="P275" s="4">
        <v>1</v>
      </c>
      <c r="Q275" s="4"/>
      <c r="R275" s="4">
        <v>1</v>
      </c>
      <c r="S275" s="4">
        <v>1</v>
      </c>
      <c r="T275" s="4">
        <v>1</v>
      </c>
      <c r="U275" s="4">
        <v>1</v>
      </c>
      <c r="V275" s="4">
        <v>1</v>
      </c>
    </row>
    <row r="276" spans="1:22" x14ac:dyDescent="0.25">
      <c r="C276" t="s">
        <v>475</v>
      </c>
      <c r="E276" s="4"/>
      <c r="F276" s="4">
        <v>1</v>
      </c>
      <c r="G276" s="4">
        <v>1</v>
      </c>
      <c r="H276" s="4"/>
      <c r="I276" s="4">
        <v>1</v>
      </c>
      <c r="J276" s="4">
        <v>1</v>
      </c>
      <c r="K276" s="4"/>
      <c r="L276" s="4">
        <v>1</v>
      </c>
      <c r="M276" s="4">
        <v>1</v>
      </c>
      <c r="N276" s="4">
        <v>1</v>
      </c>
      <c r="O276" s="4">
        <v>1</v>
      </c>
      <c r="P276" s="4">
        <v>1</v>
      </c>
      <c r="Q276" s="4"/>
      <c r="R276" s="4">
        <v>1</v>
      </c>
      <c r="S276" s="4">
        <v>1</v>
      </c>
      <c r="T276" s="4">
        <v>1</v>
      </c>
      <c r="U276" s="4">
        <v>1</v>
      </c>
      <c r="V276" s="4">
        <v>1</v>
      </c>
    </row>
    <row r="277" spans="1:22" x14ac:dyDescent="0.25">
      <c r="C277" t="s">
        <v>476</v>
      </c>
      <c r="E277" s="4"/>
      <c r="F277" s="4">
        <v>1</v>
      </c>
      <c r="G277" s="4">
        <v>1</v>
      </c>
      <c r="H277" s="4"/>
      <c r="I277" s="4">
        <v>1</v>
      </c>
      <c r="J277" s="4">
        <v>1</v>
      </c>
      <c r="K277" s="4"/>
      <c r="L277" s="4">
        <v>1</v>
      </c>
      <c r="M277" s="4">
        <v>1</v>
      </c>
      <c r="N277" s="4">
        <v>1</v>
      </c>
      <c r="O277" s="4">
        <v>1</v>
      </c>
      <c r="P277" s="4">
        <v>1</v>
      </c>
      <c r="Q277" s="4"/>
      <c r="R277" s="4">
        <v>1</v>
      </c>
      <c r="S277" s="4">
        <v>1</v>
      </c>
      <c r="T277" s="4">
        <v>1</v>
      </c>
      <c r="U277" s="4">
        <v>1</v>
      </c>
      <c r="V277" s="4">
        <v>1</v>
      </c>
    </row>
    <row r="278" spans="1:22" x14ac:dyDescent="0.25">
      <c r="C278" t="s">
        <v>477</v>
      </c>
      <c r="E278" s="4"/>
      <c r="F278" s="4">
        <v>1</v>
      </c>
      <c r="G278" s="4">
        <v>1</v>
      </c>
      <c r="H278" s="4"/>
      <c r="I278" s="4">
        <v>1</v>
      </c>
      <c r="J278" s="4">
        <v>1</v>
      </c>
      <c r="K278" s="4"/>
      <c r="L278" s="4">
        <v>1</v>
      </c>
      <c r="M278" s="4">
        <v>1</v>
      </c>
      <c r="N278" s="4">
        <v>1</v>
      </c>
      <c r="O278" s="4">
        <v>1</v>
      </c>
      <c r="P278" s="4">
        <v>1</v>
      </c>
      <c r="Q278" s="4"/>
      <c r="R278" s="4">
        <v>1</v>
      </c>
      <c r="S278" s="4">
        <v>1</v>
      </c>
      <c r="T278" s="4">
        <v>1</v>
      </c>
      <c r="U278" s="4">
        <v>1</v>
      </c>
      <c r="V278" s="4">
        <v>1</v>
      </c>
    </row>
    <row r="279" spans="1:22" x14ac:dyDescent="0.25">
      <c r="C279" t="s">
        <v>478</v>
      </c>
      <c r="E279" s="4"/>
      <c r="F279" s="4">
        <v>1</v>
      </c>
      <c r="G279" s="4">
        <v>1</v>
      </c>
      <c r="H279" s="4"/>
      <c r="I279" s="4">
        <v>1</v>
      </c>
      <c r="J279" s="4">
        <v>1</v>
      </c>
      <c r="K279" s="4"/>
      <c r="L279" s="4">
        <v>1</v>
      </c>
      <c r="M279" s="4">
        <v>1</v>
      </c>
      <c r="N279" s="4">
        <v>1</v>
      </c>
      <c r="O279" s="4">
        <v>1</v>
      </c>
      <c r="P279" s="4">
        <v>1</v>
      </c>
      <c r="Q279" s="4"/>
      <c r="R279" s="4">
        <v>1</v>
      </c>
      <c r="S279" s="4">
        <v>1</v>
      </c>
      <c r="T279" s="4">
        <v>1</v>
      </c>
      <c r="U279" s="4">
        <v>1</v>
      </c>
      <c r="V279" s="4">
        <v>1</v>
      </c>
    </row>
    <row r="280" spans="1:22" x14ac:dyDescent="0.25">
      <c r="C280" t="s">
        <v>479</v>
      </c>
      <c r="D280" t="s">
        <v>480</v>
      </c>
      <c r="E280" s="4"/>
      <c r="F280" s="4">
        <v>1</v>
      </c>
      <c r="G280" s="4">
        <v>1</v>
      </c>
      <c r="H280" s="4"/>
      <c r="I280" s="4">
        <v>1</v>
      </c>
      <c r="J280" s="4">
        <v>1</v>
      </c>
      <c r="K280" s="4"/>
      <c r="L280" s="4">
        <v>1</v>
      </c>
      <c r="M280" s="4">
        <v>1</v>
      </c>
      <c r="N280" s="4">
        <v>1</v>
      </c>
      <c r="O280" s="4">
        <v>1</v>
      </c>
      <c r="P280" s="4">
        <v>1</v>
      </c>
      <c r="Q280" s="4"/>
      <c r="R280" s="4">
        <v>1</v>
      </c>
      <c r="S280" s="4">
        <v>1</v>
      </c>
      <c r="T280" s="4">
        <v>1</v>
      </c>
      <c r="U280" s="4">
        <v>1</v>
      </c>
      <c r="V280" s="4">
        <v>1</v>
      </c>
    </row>
    <row r="281" spans="1:22" x14ac:dyDescent="0.25">
      <c r="C281" t="s">
        <v>481</v>
      </c>
      <c r="D281" t="s">
        <v>482</v>
      </c>
      <c r="E281" s="4"/>
      <c r="F281" s="4">
        <v>1</v>
      </c>
      <c r="G281" s="4">
        <v>1</v>
      </c>
      <c r="H281" s="4"/>
      <c r="I281" s="4">
        <v>1</v>
      </c>
      <c r="J281" s="4">
        <v>1</v>
      </c>
      <c r="K281" s="4"/>
      <c r="L281" s="4">
        <v>1</v>
      </c>
      <c r="M281" s="4">
        <v>1</v>
      </c>
      <c r="N281" s="4">
        <v>1</v>
      </c>
      <c r="O281" s="4">
        <v>1</v>
      </c>
      <c r="P281" s="4">
        <v>1</v>
      </c>
      <c r="Q281" s="4"/>
      <c r="R281" s="4">
        <v>1</v>
      </c>
      <c r="S281" s="4">
        <v>1</v>
      </c>
      <c r="T281" s="4">
        <v>1</v>
      </c>
      <c r="U281" s="4">
        <v>1</v>
      </c>
      <c r="V281" s="4">
        <v>1</v>
      </c>
    </row>
    <row r="282" spans="1:22" x14ac:dyDescent="0.25">
      <c r="C282" t="s">
        <v>483</v>
      </c>
      <c r="E282" s="4">
        <v>1</v>
      </c>
      <c r="F282" s="4">
        <v>1</v>
      </c>
      <c r="G282" s="4">
        <v>1</v>
      </c>
      <c r="H282" s="4"/>
      <c r="I282" s="4">
        <v>1</v>
      </c>
      <c r="J282" s="4">
        <v>1</v>
      </c>
      <c r="K282" s="4"/>
      <c r="L282" s="4">
        <v>1</v>
      </c>
      <c r="M282" s="4">
        <v>1</v>
      </c>
      <c r="N282" s="4"/>
      <c r="O282" s="4">
        <v>1</v>
      </c>
      <c r="P282" s="4">
        <v>1</v>
      </c>
      <c r="Q282" s="4"/>
      <c r="R282" s="4">
        <v>1</v>
      </c>
      <c r="S282" s="4">
        <v>1</v>
      </c>
      <c r="T282" s="4">
        <v>1</v>
      </c>
      <c r="U282" s="4">
        <v>1</v>
      </c>
      <c r="V282" s="4">
        <v>1</v>
      </c>
    </row>
    <row r="283" spans="1:22" x14ac:dyDescent="0.25">
      <c r="B283" t="s">
        <v>369</v>
      </c>
      <c r="C283" t="s">
        <v>484</v>
      </c>
      <c r="E283" s="4"/>
      <c r="F283" s="4">
        <v>1</v>
      </c>
      <c r="G283" s="4">
        <v>1</v>
      </c>
      <c r="H283" s="4">
        <v>1</v>
      </c>
      <c r="I283" s="4">
        <v>1</v>
      </c>
      <c r="J283" s="4">
        <v>1</v>
      </c>
      <c r="K283" s="4"/>
      <c r="L283" s="4">
        <v>1</v>
      </c>
      <c r="M283" s="4">
        <v>1</v>
      </c>
      <c r="N283" s="4"/>
      <c r="O283" s="4">
        <v>1</v>
      </c>
      <c r="P283" s="4">
        <v>1</v>
      </c>
      <c r="Q283" s="4"/>
      <c r="R283" s="4">
        <v>1</v>
      </c>
      <c r="S283" s="4">
        <v>1</v>
      </c>
      <c r="T283" s="4">
        <v>1</v>
      </c>
      <c r="U283" s="4">
        <v>1</v>
      </c>
      <c r="V283" s="4">
        <v>1</v>
      </c>
    </row>
    <row r="284" spans="1:22" x14ac:dyDescent="0.25">
      <c r="C284" t="s">
        <v>485</v>
      </c>
      <c r="E284" s="4"/>
      <c r="F284" s="4">
        <v>1</v>
      </c>
      <c r="G284" s="4">
        <v>1</v>
      </c>
      <c r="H284" s="4">
        <v>1</v>
      </c>
      <c r="I284" s="4">
        <v>1</v>
      </c>
      <c r="J284" s="4">
        <v>1</v>
      </c>
      <c r="K284" s="4"/>
      <c r="L284" s="4">
        <v>1</v>
      </c>
      <c r="M284" s="4">
        <v>1</v>
      </c>
      <c r="N284" s="4"/>
      <c r="O284" s="4">
        <v>1</v>
      </c>
      <c r="P284" s="4">
        <v>1</v>
      </c>
      <c r="Q284" s="4"/>
      <c r="R284" s="4">
        <v>1</v>
      </c>
      <c r="S284" s="4">
        <v>1</v>
      </c>
      <c r="T284" s="4">
        <v>1</v>
      </c>
      <c r="U284" s="4">
        <v>1</v>
      </c>
      <c r="V284" s="4">
        <v>1</v>
      </c>
    </row>
    <row r="285" spans="1:22" x14ac:dyDescent="0.25">
      <c r="C285" t="s">
        <v>486</v>
      </c>
      <c r="E285" s="4"/>
      <c r="F285" s="4">
        <v>1</v>
      </c>
      <c r="G285" s="4">
        <v>1</v>
      </c>
      <c r="H285" s="4">
        <v>1</v>
      </c>
      <c r="I285" s="4">
        <v>1</v>
      </c>
      <c r="J285" s="4">
        <v>1</v>
      </c>
      <c r="K285" s="4"/>
      <c r="L285" s="4">
        <v>1</v>
      </c>
      <c r="M285" s="4">
        <v>1</v>
      </c>
      <c r="N285" s="4"/>
      <c r="O285" s="4">
        <v>1</v>
      </c>
      <c r="P285" s="4">
        <v>1</v>
      </c>
      <c r="Q285" s="4"/>
      <c r="R285" s="4">
        <v>1</v>
      </c>
      <c r="S285" s="4">
        <v>1</v>
      </c>
      <c r="T285" s="4">
        <v>1</v>
      </c>
      <c r="U285" s="4">
        <v>1</v>
      </c>
      <c r="V285" s="4">
        <v>1</v>
      </c>
    </row>
    <row r="286" spans="1:22" x14ac:dyDescent="0.25">
      <c r="A286" t="s">
        <v>487</v>
      </c>
      <c r="E286" s="4">
        <v>2</v>
      </c>
      <c r="F286" s="4">
        <v>1</v>
      </c>
      <c r="G286" s="4">
        <v>1</v>
      </c>
      <c r="H286" s="4">
        <v>31</v>
      </c>
      <c r="I286" s="4">
        <v>1</v>
      </c>
      <c r="J286" s="4">
        <v>1</v>
      </c>
      <c r="K286" s="4">
        <v>26</v>
      </c>
      <c r="L286" s="4">
        <v>1</v>
      </c>
      <c r="M286" s="4">
        <v>1</v>
      </c>
      <c r="N286" s="4">
        <v>12</v>
      </c>
      <c r="O286" s="4">
        <v>1</v>
      </c>
      <c r="P286" s="4">
        <v>1</v>
      </c>
      <c r="Q286" s="4">
        <v>1</v>
      </c>
      <c r="R286" s="4">
        <v>1</v>
      </c>
      <c r="S286" s="4">
        <v>1</v>
      </c>
      <c r="T286" s="4">
        <v>72</v>
      </c>
      <c r="U286" s="4">
        <v>1</v>
      </c>
      <c r="V286" s="4">
        <v>1</v>
      </c>
    </row>
    <row r="287" spans="1:22" x14ac:dyDescent="0.25">
      <c r="A287" t="s">
        <v>488</v>
      </c>
      <c r="B287" t="s">
        <v>44</v>
      </c>
      <c r="C287" t="s">
        <v>489</v>
      </c>
      <c r="E287" s="4"/>
      <c r="F287" s="4">
        <v>1</v>
      </c>
      <c r="G287" s="4">
        <v>1</v>
      </c>
      <c r="H287" s="4">
        <v>1</v>
      </c>
      <c r="I287" s="4">
        <v>1</v>
      </c>
      <c r="J287" s="4">
        <v>1</v>
      </c>
      <c r="K287" s="4"/>
      <c r="L287" s="4">
        <v>1</v>
      </c>
      <c r="M287" s="4">
        <v>1</v>
      </c>
      <c r="N287" s="4"/>
      <c r="O287" s="4">
        <v>1</v>
      </c>
      <c r="P287" s="4">
        <v>1</v>
      </c>
      <c r="Q287" s="4"/>
      <c r="R287" s="4">
        <v>1</v>
      </c>
      <c r="S287" s="4">
        <v>1</v>
      </c>
      <c r="T287" s="4">
        <v>1</v>
      </c>
      <c r="U287" s="4">
        <v>1</v>
      </c>
      <c r="V287" s="4">
        <v>1</v>
      </c>
    </row>
    <row r="288" spans="1:22" x14ac:dyDescent="0.25">
      <c r="C288" t="s">
        <v>490</v>
      </c>
      <c r="E288" s="4"/>
      <c r="F288" s="4">
        <v>1</v>
      </c>
      <c r="G288" s="4">
        <v>1</v>
      </c>
      <c r="H288" s="4">
        <v>1</v>
      </c>
      <c r="I288" s="4">
        <v>1</v>
      </c>
      <c r="J288" s="4">
        <v>1</v>
      </c>
      <c r="K288" s="4"/>
      <c r="L288" s="4">
        <v>1</v>
      </c>
      <c r="M288" s="4">
        <v>1</v>
      </c>
      <c r="N288" s="4"/>
      <c r="O288" s="4">
        <v>1</v>
      </c>
      <c r="P288" s="4">
        <v>1</v>
      </c>
      <c r="Q288" s="4"/>
      <c r="R288" s="4">
        <v>1</v>
      </c>
      <c r="S288" s="4">
        <v>1</v>
      </c>
      <c r="T288" s="4">
        <v>1</v>
      </c>
      <c r="U288" s="4">
        <v>1</v>
      </c>
      <c r="V288" s="4">
        <v>1</v>
      </c>
    </row>
    <row r="289" spans="3:22" x14ac:dyDescent="0.25">
      <c r="C289" t="s">
        <v>491</v>
      </c>
      <c r="E289" s="4"/>
      <c r="F289" s="4">
        <v>1</v>
      </c>
      <c r="G289" s="4">
        <v>1</v>
      </c>
      <c r="H289" s="4">
        <v>1</v>
      </c>
      <c r="I289" s="4">
        <v>1</v>
      </c>
      <c r="J289" s="4">
        <v>1</v>
      </c>
      <c r="K289" s="4"/>
      <c r="L289" s="4">
        <v>1</v>
      </c>
      <c r="M289" s="4">
        <v>1</v>
      </c>
      <c r="N289" s="4"/>
      <c r="O289" s="4">
        <v>1</v>
      </c>
      <c r="P289" s="4">
        <v>1</v>
      </c>
      <c r="Q289" s="4"/>
      <c r="R289" s="4">
        <v>1</v>
      </c>
      <c r="S289" s="4">
        <v>1</v>
      </c>
      <c r="T289" s="4">
        <v>1</v>
      </c>
      <c r="U289" s="4">
        <v>1</v>
      </c>
      <c r="V289" s="4">
        <v>1</v>
      </c>
    </row>
    <row r="290" spans="3:22" x14ac:dyDescent="0.25">
      <c r="C290" t="s">
        <v>492</v>
      </c>
      <c r="D290" t="s">
        <v>493</v>
      </c>
      <c r="E290" s="4"/>
      <c r="F290" s="4">
        <v>1</v>
      </c>
      <c r="G290" s="4">
        <v>1</v>
      </c>
      <c r="H290" s="4">
        <v>1</v>
      </c>
      <c r="I290" s="4">
        <v>1</v>
      </c>
      <c r="J290" s="4">
        <v>1</v>
      </c>
      <c r="K290" s="4"/>
      <c r="L290" s="4">
        <v>1</v>
      </c>
      <c r="M290" s="4">
        <v>1</v>
      </c>
      <c r="N290" s="4"/>
      <c r="O290" s="4">
        <v>1</v>
      </c>
      <c r="P290" s="4">
        <v>1</v>
      </c>
      <c r="Q290" s="4"/>
      <c r="R290" s="4">
        <v>1</v>
      </c>
      <c r="S290" s="4">
        <v>1</v>
      </c>
      <c r="T290" s="4">
        <v>1</v>
      </c>
      <c r="U290" s="4">
        <v>1</v>
      </c>
      <c r="V290" s="4">
        <v>1</v>
      </c>
    </row>
    <row r="291" spans="3:22" x14ac:dyDescent="0.25">
      <c r="C291" t="s">
        <v>494</v>
      </c>
      <c r="D291" t="s">
        <v>495</v>
      </c>
      <c r="E291" s="4"/>
      <c r="F291" s="4">
        <v>1</v>
      </c>
      <c r="G291" s="4">
        <v>1</v>
      </c>
      <c r="H291" s="4">
        <v>1</v>
      </c>
      <c r="I291" s="4">
        <v>1</v>
      </c>
      <c r="J291" s="4">
        <v>1</v>
      </c>
      <c r="K291" s="4"/>
      <c r="L291" s="4">
        <v>1</v>
      </c>
      <c r="M291" s="4">
        <v>1</v>
      </c>
      <c r="N291" s="4"/>
      <c r="O291" s="4">
        <v>1</v>
      </c>
      <c r="P291" s="4">
        <v>1</v>
      </c>
      <c r="Q291" s="4"/>
      <c r="R291" s="4">
        <v>1</v>
      </c>
      <c r="S291" s="4">
        <v>1</v>
      </c>
      <c r="T291" s="4">
        <v>1</v>
      </c>
      <c r="U291" s="4">
        <v>1</v>
      </c>
      <c r="V291" s="4">
        <v>1</v>
      </c>
    </row>
    <row r="292" spans="3:22" x14ac:dyDescent="0.25">
      <c r="C292" t="s">
        <v>496</v>
      </c>
      <c r="E292" s="4"/>
      <c r="F292" s="4">
        <v>1</v>
      </c>
      <c r="G292" s="4">
        <v>1</v>
      </c>
      <c r="H292" s="4">
        <v>1</v>
      </c>
      <c r="I292" s="4">
        <v>1</v>
      </c>
      <c r="J292" s="4">
        <v>1</v>
      </c>
      <c r="K292" s="4"/>
      <c r="L292" s="4">
        <v>1</v>
      </c>
      <c r="M292" s="4">
        <v>1</v>
      </c>
      <c r="N292" s="4"/>
      <c r="O292" s="4">
        <v>1</v>
      </c>
      <c r="P292" s="4">
        <v>1</v>
      </c>
      <c r="Q292" s="4"/>
      <c r="R292" s="4">
        <v>1</v>
      </c>
      <c r="S292" s="4">
        <v>1</v>
      </c>
      <c r="T292" s="4">
        <v>1</v>
      </c>
      <c r="U292" s="4">
        <v>1</v>
      </c>
      <c r="V292" s="4">
        <v>1</v>
      </c>
    </row>
    <row r="293" spans="3:22" x14ac:dyDescent="0.25">
      <c r="C293" t="s">
        <v>497</v>
      </c>
      <c r="D293" t="s">
        <v>498</v>
      </c>
      <c r="E293" s="4"/>
      <c r="F293" s="4">
        <v>1</v>
      </c>
      <c r="G293" s="4">
        <v>1</v>
      </c>
      <c r="H293" s="4">
        <v>1</v>
      </c>
      <c r="I293" s="4">
        <v>1</v>
      </c>
      <c r="J293" s="4">
        <v>1</v>
      </c>
      <c r="K293" s="4"/>
      <c r="L293" s="4">
        <v>1</v>
      </c>
      <c r="M293" s="4">
        <v>1</v>
      </c>
      <c r="N293" s="4"/>
      <c r="O293" s="4">
        <v>1</v>
      </c>
      <c r="P293" s="4">
        <v>1</v>
      </c>
      <c r="Q293" s="4"/>
      <c r="R293" s="4">
        <v>1</v>
      </c>
      <c r="S293" s="4">
        <v>1</v>
      </c>
      <c r="T293" s="4">
        <v>1</v>
      </c>
      <c r="U293" s="4">
        <v>1</v>
      </c>
      <c r="V293" s="4">
        <v>1</v>
      </c>
    </row>
    <row r="294" spans="3:22" x14ac:dyDescent="0.25">
      <c r="C294" t="s">
        <v>499</v>
      </c>
      <c r="D294" t="s">
        <v>500</v>
      </c>
      <c r="E294" s="4"/>
      <c r="F294" s="4">
        <v>1</v>
      </c>
      <c r="G294" s="4">
        <v>1</v>
      </c>
      <c r="H294" s="4">
        <v>1</v>
      </c>
      <c r="I294" s="4">
        <v>1</v>
      </c>
      <c r="J294" s="4">
        <v>1</v>
      </c>
      <c r="K294" s="4"/>
      <c r="L294" s="4">
        <v>1</v>
      </c>
      <c r="M294" s="4">
        <v>1</v>
      </c>
      <c r="N294" s="4"/>
      <c r="O294" s="4">
        <v>1</v>
      </c>
      <c r="P294" s="4">
        <v>1</v>
      </c>
      <c r="Q294" s="4"/>
      <c r="R294" s="4">
        <v>1</v>
      </c>
      <c r="S294" s="4">
        <v>1</v>
      </c>
      <c r="T294" s="4">
        <v>1</v>
      </c>
      <c r="U294" s="4">
        <v>1</v>
      </c>
      <c r="V294" s="4">
        <v>1</v>
      </c>
    </row>
    <row r="295" spans="3:22" x14ac:dyDescent="0.25">
      <c r="C295" t="s">
        <v>501</v>
      </c>
      <c r="E295" s="4"/>
      <c r="F295" s="4">
        <v>1</v>
      </c>
      <c r="G295" s="4">
        <v>1</v>
      </c>
      <c r="H295" s="4">
        <v>1</v>
      </c>
      <c r="I295" s="4">
        <v>1</v>
      </c>
      <c r="J295" s="4">
        <v>1</v>
      </c>
      <c r="K295" s="4"/>
      <c r="L295" s="4">
        <v>1</v>
      </c>
      <c r="M295" s="4">
        <v>1</v>
      </c>
      <c r="N295" s="4"/>
      <c r="O295" s="4">
        <v>1</v>
      </c>
      <c r="P295" s="4">
        <v>1</v>
      </c>
      <c r="Q295" s="4"/>
      <c r="R295" s="4">
        <v>1</v>
      </c>
      <c r="S295" s="4">
        <v>1</v>
      </c>
      <c r="T295" s="4">
        <v>1</v>
      </c>
      <c r="U295" s="4">
        <v>1</v>
      </c>
      <c r="V295" s="4">
        <v>1</v>
      </c>
    </row>
    <row r="296" spans="3:22" x14ac:dyDescent="0.25">
      <c r="C296" t="s">
        <v>502</v>
      </c>
      <c r="E296" s="4"/>
      <c r="F296" s="4">
        <v>1</v>
      </c>
      <c r="G296" s="4">
        <v>1</v>
      </c>
      <c r="H296" s="4">
        <v>1</v>
      </c>
      <c r="I296" s="4">
        <v>1</v>
      </c>
      <c r="J296" s="4">
        <v>1</v>
      </c>
      <c r="K296" s="4"/>
      <c r="L296" s="4">
        <v>1</v>
      </c>
      <c r="M296" s="4">
        <v>1</v>
      </c>
      <c r="N296" s="4"/>
      <c r="O296" s="4">
        <v>1</v>
      </c>
      <c r="P296" s="4">
        <v>1</v>
      </c>
      <c r="Q296" s="4"/>
      <c r="R296" s="4">
        <v>1</v>
      </c>
      <c r="S296" s="4">
        <v>1</v>
      </c>
      <c r="T296" s="4">
        <v>1</v>
      </c>
      <c r="U296" s="4">
        <v>1</v>
      </c>
      <c r="V296" s="4">
        <v>1</v>
      </c>
    </row>
    <row r="297" spans="3:22" x14ac:dyDescent="0.25">
      <c r="C297" t="s">
        <v>503</v>
      </c>
      <c r="D297" t="s">
        <v>504</v>
      </c>
      <c r="E297" s="4"/>
      <c r="F297" s="4">
        <v>1</v>
      </c>
      <c r="G297" s="4">
        <v>1</v>
      </c>
      <c r="H297" s="4">
        <v>1</v>
      </c>
      <c r="I297" s="4">
        <v>1</v>
      </c>
      <c r="J297" s="4">
        <v>1</v>
      </c>
      <c r="K297" s="4"/>
      <c r="L297" s="4">
        <v>1</v>
      </c>
      <c r="M297" s="4">
        <v>1</v>
      </c>
      <c r="N297" s="4"/>
      <c r="O297" s="4">
        <v>1</v>
      </c>
      <c r="P297" s="4">
        <v>1</v>
      </c>
      <c r="Q297" s="4"/>
      <c r="R297" s="4">
        <v>1</v>
      </c>
      <c r="S297" s="4">
        <v>1</v>
      </c>
      <c r="T297" s="4">
        <v>1</v>
      </c>
      <c r="U297" s="4">
        <v>1</v>
      </c>
      <c r="V297" s="4">
        <v>1</v>
      </c>
    </row>
    <row r="298" spans="3:22" x14ac:dyDescent="0.25">
      <c r="C298" t="s">
        <v>505</v>
      </c>
      <c r="D298" t="s">
        <v>506</v>
      </c>
      <c r="E298" s="4"/>
      <c r="F298" s="4">
        <v>1</v>
      </c>
      <c r="G298" s="4">
        <v>1</v>
      </c>
      <c r="H298" s="4">
        <v>1</v>
      </c>
      <c r="I298" s="4">
        <v>1</v>
      </c>
      <c r="J298" s="4">
        <v>1</v>
      </c>
      <c r="K298" s="4"/>
      <c r="L298" s="4">
        <v>1</v>
      </c>
      <c r="M298" s="4">
        <v>1</v>
      </c>
      <c r="N298" s="4"/>
      <c r="O298" s="4">
        <v>1</v>
      </c>
      <c r="P298" s="4">
        <v>1</v>
      </c>
      <c r="Q298" s="4"/>
      <c r="R298" s="4">
        <v>1</v>
      </c>
      <c r="S298" s="4">
        <v>1</v>
      </c>
      <c r="T298" s="4">
        <v>1</v>
      </c>
      <c r="U298" s="4">
        <v>1</v>
      </c>
      <c r="V298" s="4">
        <v>1</v>
      </c>
    </row>
    <row r="299" spans="3:22" x14ac:dyDescent="0.25">
      <c r="C299" t="s">
        <v>507</v>
      </c>
      <c r="E299" s="4"/>
      <c r="F299" s="4">
        <v>1</v>
      </c>
      <c r="G299" s="4">
        <v>1</v>
      </c>
      <c r="H299" s="4">
        <v>1</v>
      </c>
      <c r="I299" s="4">
        <v>1</v>
      </c>
      <c r="J299" s="4">
        <v>1</v>
      </c>
      <c r="K299" s="4"/>
      <c r="L299" s="4">
        <v>1</v>
      </c>
      <c r="M299" s="4">
        <v>1</v>
      </c>
      <c r="N299" s="4"/>
      <c r="O299" s="4">
        <v>1</v>
      </c>
      <c r="P299" s="4">
        <v>1</v>
      </c>
      <c r="Q299" s="4"/>
      <c r="R299" s="4">
        <v>1</v>
      </c>
      <c r="S299" s="4">
        <v>1</v>
      </c>
      <c r="T299" s="4">
        <v>1</v>
      </c>
      <c r="U299" s="4">
        <v>1</v>
      </c>
      <c r="V299" s="4">
        <v>1</v>
      </c>
    </row>
    <row r="300" spans="3:22" x14ac:dyDescent="0.25">
      <c r="C300" t="s">
        <v>508</v>
      </c>
      <c r="E300" s="4"/>
      <c r="F300" s="4">
        <v>1</v>
      </c>
      <c r="G300" s="4">
        <v>1</v>
      </c>
      <c r="H300" s="4">
        <v>1</v>
      </c>
      <c r="I300" s="4">
        <v>1</v>
      </c>
      <c r="J300" s="4">
        <v>1</v>
      </c>
      <c r="K300" s="4"/>
      <c r="L300" s="4">
        <v>1</v>
      </c>
      <c r="M300" s="4">
        <v>1</v>
      </c>
      <c r="N300" s="4"/>
      <c r="O300" s="4">
        <v>1</v>
      </c>
      <c r="P300" s="4">
        <v>1</v>
      </c>
      <c r="Q300" s="4"/>
      <c r="R300" s="4">
        <v>1</v>
      </c>
      <c r="S300" s="4">
        <v>1</v>
      </c>
      <c r="T300" s="4">
        <v>1</v>
      </c>
      <c r="U300" s="4">
        <v>1</v>
      </c>
      <c r="V300" s="4">
        <v>1</v>
      </c>
    </row>
    <row r="301" spans="3:22" x14ac:dyDescent="0.25">
      <c r="C301" t="s">
        <v>509</v>
      </c>
      <c r="D301" t="s">
        <v>510</v>
      </c>
      <c r="E301" s="4"/>
      <c r="F301" s="4">
        <v>1</v>
      </c>
      <c r="G301" s="4">
        <v>1</v>
      </c>
      <c r="H301" s="4">
        <v>1</v>
      </c>
      <c r="I301" s="4">
        <v>1</v>
      </c>
      <c r="J301" s="4">
        <v>1</v>
      </c>
      <c r="K301" s="4"/>
      <c r="L301" s="4">
        <v>1</v>
      </c>
      <c r="M301" s="4">
        <v>1</v>
      </c>
      <c r="N301" s="4"/>
      <c r="O301" s="4">
        <v>1</v>
      </c>
      <c r="P301" s="4">
        <v>1</v>
      </c>
      <c r="Q301" s="4"/>
      <c r="R301" s="4">
        <v>1</v>
      </c>
      <c r="S301" s="4">
        <v>1</v>
      </c>
      <c r="T301" s="4">
        <v>1</v>
      </c>
      <c r="U301" s="4">
        <v>1</v>
      </c>
      <c r="V301" s="4">
        <v>1</v>
      </c>
    </row>
    <row r="302" spans="3:22" x14ac:dyDescent="0.25">
      <c r="C302" t="s">
        <v>511</v>
      </c>
      <c r="D302" t="s">
        <v>512</v>
      </c>
      <c r="E302" s="4"/>
      <c r="F302" s="4">
        <v>1</v>
      </c>
      <c r="G302" s="4">
        <v>1</v>
      </c>
      <c r="H302" s="4">
        <v>1</v>
      </c>
      <c r="I302" s="4">
        <v>1</v>
      </c>
      <c r="J302" s="4">
        <v>1</v>
      </c>
      <c r="K302" s="4"/>
      <c r="L302" s="4">
        <v>1</v>
      </c>
      <c r="M302" s="4">
        <v>1</v>
      </c>
      <c r="N302" s="4"/>
      <c r="O302" s="4">
        <v>1</v>
      </c>
      <c r="P302" s="4">
        <v>1</v>
      </c>
      <c r="Q302" s="4"/>
      <c r="R302" s="4">
        <v>1</v>
      </c>
      <c r="S302" s="4">
        <v>1</v>
      </c>
      <c r="T302" s="4">
        <v>1</v>
      </c>
      <c r="U302" s="4">
        <v>1</v>
      </c>
      <c r="V302" s="4">
        <v>1</v>
      </c>
    </row>
    <row r="303" spans="3:22" x14ac:dyDescent="0.25">
      <c r="C303" t="s">
        <v>513</v>
      </c>
      <c r="E303" s="4"/>
      <c r="F303" s="4">
        <v>1</v>
      </c>
      <c r="G303" s="4">
        <v>1</v>
      </c>
      <c r="H303" s="4">
        <v>1</v>
      </c>
      <c r="I303" s="4">
        <v>1</v>
      </c>
      <c r="J303" s="4">
        <v>1</v>
      </c>
      <c r="K303" s="4"/>
      <c r="L303" s="4">
        <v>1</v>
      </c>
      <c r="M303" s="4">
        <v>1</v>
      </c>
      <c r="N303" s="4"/>
      <c r="O303" s="4">
        <v>1</v>
      </c>
      <c r="P303" s="4">
        <v>1</v>
      </c>
      <c r="Q303" s="4"/>
      <c r="R303" s="4">
        <v>1</v>
      </c>
      <c r="S303" s="4">
        <v>1</v>
      </c>
      <c r="T303" s="4">
        <v>1</v>
      </c>
      <c r="U303" s="4">
        <v>1</v>
      </c>
      <c r="V303" s="4">
        <v>1</v>
      </c>
    </row>
    <row r="304" spans="3:22" x14ac:dyDescent="0.25">
      <c r="C304" t="s">
        <v>514</v>
      </c>
      <c r="D304" t="s">
        <v>515</v>
      </c>
      <c r="E304" s="4"/>
      <c r="F304" s="4">
        <v>1</v>
      </c>
      <c r="G304" s="4">
        <v>1</v>
      </c>
      <c r="H304" s="4">
        <v>1</v>
      </c>
      <c r="I304" s="4">
        <v>1</v>
      </c>
      <c r="J304" s="4">
        <v>1</v>
      </c>
      <c r="K304" s="4"/>
      <c r="L304" s="4">
        <v>1</v>
      </c>
      <c r="M304" s="4">
        <v>1</v>
      </c>
      <c r="N304" s="4"/>
      <c r="O304" s="4">
        <v>1</v>
      </c>
      <c r="P304" s="4">
        <v>1</v>
      </c>
      <c r="Q304" s="4"/>
      <c r="R304" s="4">
        <v>1</v>
      </c>
      <c r="S304" s="4">
        <v>1</v>
      </c>
      <c r="T304" s="4">
        <v>1</v>
      </c>
      <c r="U304" s="4">
        <v>1</v>
      </c>
      <c r="V304" s="4">
        <v>1</v>
      </c>
    </row>
    <row r="305" spans="3:22" x14ac:dyDescent="0.25">
      <c r="C305" t="s">
        <v>516</v>
      </c>
      <c r="E305" s="4"/>
      <c r="F305" s="4">
        <v>1</v>
      </c>
      <c r="G305" s="4">
        <v>1</v>
      </c>
      <c r="H305" s="4">
        <v>1</v>
      </c>
      <c r="I305" s="4">
        <v>1</v>
      </c>
      <c r="J305" s="4">
        <v>1</v>
      </c>
      <c r="K305" s="4"/>
      <c r="L305" s="4">
        <v>1</v>
      </c>
      <c r="M305" s="4">
        <v>1</v>
      </c>
      <c r="N305" s="4"/>
      <c r="O305" s="4">
        <v>1</v>
      </c>
      <c r="P305" s="4">
        <v>1</v>
      </c>
      <c r="Q305" s="4"/>
      <c r="R305" s="4">
        <v>1</v>
      </c>
      <c r="S305" s="4">
        <v>1</v>
      </c>
      <c r="T305" s="4">
        <v>1</v>
      </c>
      <c r="U305" s="4">
        <v>1</v>
      </c>
      <c r="V305" s="4">
        <v>1</v>
      </c>
    </row>
    <row r="306" spans="3:22" x14ac:dyDescent="0.25">
      <c r="C306" t="s">
        <v>517</v>
      </c>
      <c r="E306" s="4"/>
      <c r="F306" s="4">
        <v>1</v>
      </c>
      <c r="G306" s="4">
        <v>1</v>
      </c>
      <c r="H306" s="4">
        <v>1</v>
      </c>
      <c r="I306" s="4">
        <v>1</v>
      </c>
      <c r="J306" s="4">
        <v>1</v>
      </c>
      <c r="K306" s="4"/>
      <c r="L306" s="4">
        <v>1</v>
      </c>
      <c r="M306" s="4">
        <v>1</v>
      </c>
      <c r="N306" s="4"/>
      <c r="O306" s="4">
        <v>1</v>
      </c>
      <c r="P306" s="4">
        <v>1</v>
      </c>
      <c r="Q306" s="4"/>
      <c r="R306" s="4">
        <v>1</v>
      </c>
      <c r="S306" s="4">
        <v>1</v>
      </c>
      <c r="T306" s="4">
        <v>1</v>
      </c>
      <c r="U306" s="4">
        <v>1</v>
      </c>
      <c r="V306" s="4">
        <v>1</v>
      </c>
    </row>
    <row r="307" spans="3:22" x14ac:dyDescent="0.25">
      <c r="C307" t="s">
        <v>518</v>
      </c>
      <c r="D307" t="s">
        <v>519</v>
      </c>
      <c r="E307" s="4"/>
      <c r="F307" s="4">
        <v>1</v>
      </c>
      <c r="G307" s="4">
        <v>1</v>
      </c>
      <c r="H307" s="4">
        <v>1</v>
      </c>
      <c r="I307" s="4">
        <v>1</v>
      </c>
      <c r="J307" s="4">
        <v>1</v>
      </c>
      <c r="K307" s="4"/>
      <c r="L307" s="4">
        <v>1</v>
      </c>
      <c r="M307" s="4">
        <v>1</v>
      </c>
      <c r="N307" s="4"/>
      <c r="O307" s="4">
        <v>1</v>
      </c>
      <c r="P307" s="4">
        <v>1</v>
      </c>
      <c r="Q307" s="4"/>
      <c r="R307" s="4">
        <v>1</v>
      </c>
      <c r="S307" s="4">
        <v>1</v>
      </c>
      <c r="T307" s="4">
        <v>1</v>
      </c>
      <c r="U307" s="4">
        <v>1</v>
      </c>
      <c r="V307" s="4">
        <v>1</v>
      </c>
    </row>
    <row r="308" spans="3:22" x14ac:dyDescent="0.25">
      <c r="C308" t="s">
        <v>520</v>
      </c>
      <c r="D308" t="s">
        <v>521</v>
      </c>
      <c r="E308" s="4"/>
      <c r="F308" s="4">
        <v>1</v>
      </c>
      <c r="G308" s="4">
        <v>1</v>
      </c>
      <c r="H308" s="4">
        <v>1</v>
      </c>
      <c r="I308" s="4">
        <v>1</v>
      </c>
      <c r="J308" s="4">
        <v>1</v>
      </c>
      <c r="K308" s="4"/>
      <c r="L308" s="4">
        <v>1</v>
      </c>
      <c r="M308" s="4">
        <v>1</v>
      </c>
      <c r="N308" s="4"/>
      <c r="O308" s="4">
        <v>1</v>
      </c>
      <c r="P308" s="4">
        <v>1</v>
      </c>
      <c r="Q308" s="4"/>
      <c r="R308" s="4">
        <v>1</v>
      </c>
      <c r="S308" s="4">
        <v>1</v>
      </c>
      <c r="T308" s="4">
        <v>1</v>
      </c>
      <c r="U308" s="4">
        <v>1</v>
      </c>
      <c r="V308" s="4">
        <v>1</v>
      </c>
    </row>
    <row r="309" spans="3:22" x14ac:dyDescent="0.25">
      <c r="C309" t="s">
        <v>522</v>
      </c>
      <c r="E309" s="4"/>
      <c r="F309" s="4">
        <v>1</v>
      </c>
      <c r="G309" s="4">
        <v>1</v>
      </c>
      <c r="H309" s="4">
        <v>1</v>
      </c>
      <c r="I309" s="4">
        <v>1</v>
      </c>
      <c r="J309" s="4">
        <v>1</v>
      </c>
      <c r="K309" s="4"/>
      <c r="L309" s="4">
        <v>1</v>
      </c>
      <c r="M309" s="4">
        <v>1</v>
      </c>
      <c r="N309" s="4"/>
      <c r="O309" s="4">
        <v>1</v>
      </c>
      <c r="P309" s="4">
        <v>1</v>
      </c>
      <c r="Q309" s="4"/>
      <c r="R309" s="4">
        <v>1</v>
      </c>
      <c r="S309" s="4">
        <v>1</v>
      </c>
      <c r="T309" s="4">
        <v>1</v>
      </c>
      <c r="U309" s="4">
        <v>1</v>
      </c>
      <c r="V309" s="4">
        <v>1</v>
      </c>
    </row>
    <row r="310" spans="3:22" x14ac:dyDescent="0.25">
      <c r="C310" t="s">
        <v>523</v>
      </c>
      <c r="D310" t="s">
        <v>524</v>
      </c>
      <c r="E310" s="4"/>
      <c r="F310" s="4">
        <v>1</v>
      </c>
      <c r="G310" s="4">
        <v>1</v>
      </c>
      <c r="H310" s="4">
        <v>1</v>
      </c>
      <c r="I310" s="4">
        <v>1</v>
      </c>
      <c r="J310" s="4">
        <v>1</v>
      </c>
      <c r="K310" s="4"/>
      <c r="L310" s="4">
        <v>1</v>
      </c>
      <c r="M310" s="4">
        <v>1</v>
      </c>
      <c r="N310" s="4"/>
      <c r="O310" s="4">
        <v>1</v>
      </c>
      <c r="P310" s="4">
        <v>1</v>
      </c>
      <c r="Q310" s="4"/>
      <c r="R310" s="4">
        <v>1</v>
      </c>
      <c r="S310" s="4">
        <v>1</v>
      </c>
      <c r="T310" s="4">
        <v>1</v>
      </c>
      <c r="U310" s="4">
        <v>1</v>
      </c>
      <c r="V310" s="4">
        <v>1</v>
      </c>
    </row>
    <row r="311" spans="3:22" x14ac:dyDescent="0.25">
      <c r="C311" t="s">
        <v>525</v>
      </c>
      <c r="D311" t="s">
        <v>526</v>
      </c>
      <c r="E311" s="4"/>
      <c r="F311" s="4">
        <v>1</v>
      </c>
      <c r="G311" s="4">
        <v>1</v>
      </c>
      <c r="H311" s="4">
        <v>1</v>
      </c>
      <c r="I311" s="4">
        <v>1</v>
      </c>
      <c r="J311" s="4">
        <v>1</v>
      </c>
      <c r="K311" s="4"/>
      <c r="L311" s="4">
        <v>1</v>
      </c>
      <c r="M311" s="4">
        <v>1</v>
      </c>
      <c r="N311" s="4"/>
      <c r="O311" s="4">
        <v>1</v>
      </c>
      <c r="P311" s="4">
        <v>1</v>
      </c>
      <c r="Q311" s="4"/>
      <c r="R311" s="4">
        <v>1</v>
      </c>
      <c r="S311" s="4">
        <v>1</v>
      </c>
      <c r="T311" s="4">
        <v>1</v>
      </c>
      <c r="U311" s="4">
        <v>1</v>
      </c>
      <c r="V311" s="4">
        <v>1</v>
      </c>
    </row>
    <row r="312" spans="3:22" x14ac:dyDescent="0.25">
      <c r="C312" t="s">
        <v>527</v>
      </c>
      <c r="E312" s="4"/>
      <c r="F312" s="4">
        <v>1</v>
      </c>
      <c r="G312" s="4">
        <v>1</v>
      </c>
      <c r="H312" s="4">
        <v>1</v>
      </c>
      <c r="I312" s="4">
        <v>1</v>
      </c>
      <c r="J312" s="4">
        <v>1</v>
      </c>
      <c r="K312" s="4"/>
      <c r="L312" s="4">
        <v>1</v>
      </c>
      <c r="M312" s="4">
        <v>1</v>
      </c>
      <c r="N312" s="4"/>
      <c r="O312" s="4">
        <v>1</v>
      </c>
      <c r="P312" s="4">
        <v>1</v>
      </c>
      <c r="Q312" s="4"/>
      <c r="R312" s="4">
        <v>1</v>
      </c>
      <c r="S312" s="4">
        <v>1</v>
      </c>
      <c r="T312" s="4">
        <v>1</v>
      </c>
      <c r="U312" s="4">
        <v>1</v>
      </c>
      <c r="V312" s="4">
        <v>1</v>
      </c>
    </row>
    <row r="313" spans="3:22" x14ac:dyDescent="0.25">
      <c r="C313" t="s">
        <v>528</v>
      </c>
      <c r="E313" s="4"/>
      <c r="F313" s="4">
        <v>1</v>
      </c>
      <c r="G313" s="4">
        <v>1</v>
      </c>
      <c r="H313" s="4">
        <v>1</v>
      </c>
      <c r="I313" s="4">
        <v>1</v>
      </c>
      <c r="J313" s="4">
        <v>1</v>
      </c>
      <c r="K313" s="4"/>
      <c r="L313" s="4">
        <v>1</v>
      </c>
      <c r="M313" s="4">
        <v>1</v>
      </c>
      <c r="N313" s="4"/>
      <c r="O313" s="4">
        <v>1</v>
      </c>
      <c r="P313" s="4">
        <v>1</v>
      </c>
      <c r="Q313" s="4"/>
      <c r="R313" s="4">
        <v>1</v>
      </c>
      <c r="S313" s="4">
        <v>1</v>
      </c>
      <c r="T313" s="4">
        <v>1</v>
      </c>
      <c r="U313" s="4">
        <v>1</v>
      </c>
      <c r="V313" s="4">
        <v>1</v>
      </c>
    </row>
    <row r="314" spans="3:22" x14ac:dyDescent="0.25">
      <c r="C314" t="s">
        <v>529</v>
      </c>
      <c r="D314" t="s">
        <v>530</v>
      </c>
      <c r="E314" s="4"/>
      <c r="F314" s="4">
        <v>1</v>
      </c>
      <c r="G314" s="4">
        <v>1</v>
      </c>
      <c r="H314" s="4">
        <v>1</v>
      </c>
      <c r="I314" s="4">
        <v>1</v>
      </c>
      <c r="J314" s="4">
        <v>1</v>
      </c>
      <c r="K314" s="4"/>
      <c r="L314" s="4">
        <v>1</v>
      </c>
      <c r="M314" s="4">
        <v>1</v>
      </c>
      <c r="N314" s="4"/>
      <c r="O314" s="4">
        <v>1</v>
      </c>
      <c r="P314" s="4">
        <v>1</v>
      </c>
      <c r="Q314" s="4"/>
      <c r="R314" s="4">
        <v>1</v>
      </c>
      <c r="S314" s="4">
        <v>1</v>
      </c>
      <c r="T314" s="4">
        <v>1</v>
      </c>
      <c r="U314" s="4">
        <v>1</v>
      </c>
      <c r="V314" s="4">
        <v>1</v>
      </c>
    </row>
    <row r="315" spans="3:22" x14ac:dyDescent="0.25">
      <c r="C315" t="s">
        <v>531</v>
      </c>
      <c r="E315" s="4"/>
      <c r="F315" s="4">
        <v>1</v>
      </c>
      <c r="G315" s="4">
        <v>1</v>
      </c>
      <c r="H315" s="4">
        <v>1</v>
      </c>
      <c r="I315" s="4">
        <v>1</v>
      </c>
      <c r="J315" s="4">
        <v>1</v>
      </c>
      <c r="K315" s="4"/>
      <c r="L315" s="4">
        <v>1</v>
      </c>
      <c r="M315" s="4">
        <v>1</v>
      </c>
      <c r="N315" s="4"/>
      <c r="O315" s="4">
        <v>1</v>
      </c>
      <c r="P315" s="4">
        <v>1</v>
      </c>
      <c r="Q315" s="4"/>
      <c r="R315" s="4">
        <v>1</v>
      </c>
      <c r="S315" s="4">
        <v>1</v>
      </c>
      <c r="T315" s="4">
        <v>1</v>
      </c>
      <c r="U315" s="4">
        <v>1</v>
      </c>
      <c r="V315" s="4">
        <v>1</v>
      </c>
    </row>
    <row r="316" spans="3:22" x14ac:dyDescent="0.25">
      <c r="C316" t="s">
        <v>532</v>
      </c>
      <c r="E316" s="4"/>
      <c r="F316" s="4">
        <v>1</v>
      </c>
      <c r="G316" s="4">
        <v>1</v>
      </c>
      <c r="H316" s="4">
        <v>1</v>
      </c>
      <c r="I316" s="4">
        <v>1</v>
      </c>
      <c r="J316" s="4">
        <v>1</v>
      </c>
      <c r="K316" s="4"/>
      <c r="L316" s="4">
        <v>1</v>
      </c>
      <c r="M316" s="4">
        <v>1</v>
      </c>
      <c r="N316" s="4"/>
      <c r="O316" s="4">
        <v>1</v>
      </c>
      <c r="P316" s="4">
        <v>1</v>
      </c>
      <c r="Q316" s="4"/>
      <c r="R316" s="4">
        <v>1</v>
      </c>
      <c r="S316" s="4">
        <v>1</v>
      </c>
      <c r="T316" s="4">
        <v>1</v>
      </c>
      <c r="U316" s="4">
        <v>1</v>
      </c>
      <c r="V316" s="4">
        <v>1</v>
      </c>
    </row>
    <row r="317" spans="3:22" x14ac:dyDescent="0.25">
      <c r="C317" t="s">
        <v>533</v>
      </c>
      <c r="D317" t="s">
        <v>534</v>
      </c>
      <c r="E317" s="4"/>
      <c r="F317" s="4">
        <v>1</v>
      </c>
      <c r="G317" s="4">
        <v>1</v>
      </c>
      <c r="H317" s="4">
        <v>1</v>
      </c>
      <c r="I317" s="4">
        <v>1</v>
      </c>
      <c r="J317" s="4">
        <v>1</v>
      </c>
      <c r="K317" s="4"/>
      <c r="L317" s="4">
        <v>1</v>
      </c>
      <c r="M317" s="4">
        <v>1</v>
      </c>
      <c r="N317" s="4"/>
      <c r="O317" s="4">
        <v>1</v>
      </c>
      <c r="P317" s="4">
        <v>1</v>
      </c>
      <c r="Q317" s="4"/>
      <c r="R317" s="4">
        <v>1</v>
      </c>
      <c r="S317" s="4">
        <v>1</v>
      </c>
      <c r="T317" s="4">
        <v>1</v>
      </c>
      <c r="U317" s="4">
        <v>1</v>
      </c>
      <c r="V317" s="4">
        <v>1</v>
      </c>
    </row>
    <row r="318" spans="3:22" x14ac:dyDescent="0.25">
      <c r="C318" t="s">
        <v>535</v>
      </c>
      <c r="E318" s="4"/>
      <c r="F318" s="4">
        <v>1</v>
      </c>
      <c r="G318" s="4">
        <v>1</v>
      </c>
      <c r="H318" s="4">
        <v>1</v>
      </c>
      <c r="I318" s="4">
        <v>1</v>
      </c>
      <c r="J318" s="4">
        <v>1</v>
      </c>
      <c r="K318" s="4"/>
      <c r="L318" s="4">
        <v>1</v>
      </c>
      <c r="M318" s="4">
        <v>1</v>
      </c>
      <c r="N318" s="4"/>
      <c r="O318" s="4">
        <v>1</v>
      </c>
      <c r="P318" s="4">
        <v>1</v>
      </c>
      <c r="Q318" s="4"/>
      <c r="R318" s="4">
        <v>1</v>
      </c>
      <c r="S318" s="4">
        <v>1</v>
      </c>
      <c r="T318" s="4">
        <v>1</v>
      </c>
      <c r="U318" s="4">
        <v>1</v>
      </c>
      <c r="V318" s="4">
        <v>1</v>
      </c>
    </row>
    <row r="319" spans="3:22" x14ac:dyDescent="0.25">
      <c r="C319" t="s">
        <v>536</v>
      </c>
      <c r="D319" t="s">
        <v>537</v>
      </c>
      <c r="E319" s="4"/>
      <c r="F319" s="4">
        <v>1</v>
      </c>
      <c r="G319" s="4">
        <v>1</v>
      </c>
      <c r="H319" s="4">
        <v>1</v>
      </c>
      <c r="I319" s="4">
        <v>1</v>
      </c>
      <c r="J319" s="4">
        <v>1</v>
      </c>
      <c r="K319" s="4"/>
      <c r="L319" s="4">
        <v>1</v>
      </c>
      <c r="M319" s="4">
        <v>1</v>
      </c>
      <c r="N319" s="4"/>
      <c r="O319" s="4">
        <v>1</v>
      </c>
      <c r="P319" s="4">
        <v>1</v>
      </c>
      <c r="Q319" s="4"/>
      <c r="R319" s="4">
        <v>1</v>
      </c>
      <c r="S319" s="4">
        <v>1</v>
      </c>
      <c r="T319" s="4">
        <v>1</v>
      </c>
      <c r="U319" s="4">
        <v>1</v>
      </c>
      <c r="V319" s="4">
        <v>1</v>
      </c>
    </row>
    <row r="320" spans="3:22" x14ac:dyDescent="0.25">
      <c r="C320" t="s">
        <v>538</v>
      </c>
      <c r="E320" s="4"/>
      <c r="F320" s="4">
        <v>1</v>
      </c>
      <c r="G320" s="4">
        <v>1</v>
      </c>
      <c r="H320" s="4">
        <v>1</v>
      </c>
      <c r="I320" s="4">
        <v>1</v>
      </c>
      <c r="J320" s="4">
        <v>1</v>
      </c>
      <c r="K320" s="4"/>
      <c r="L320" s="4">
        <v>1</v>
      </c>
      <c r="M320" s="4">
        <v>1</v>
      </c>
      <c r="N320" s="4"/>
      <c r="O320" s="4">
        <v>1</v>
      </c>
      <c r="P320" s="4">
        <v>1</v>
      </c>
      <c r="Q320" s="4"/>
      <c r="R320" s="4">
        <v>1</v>
      </c>
      <c r="S320" s="4">
        <v>1</v>
      </c>
      <c r="T320" s="4">
        <v>1</v>
      </c>
      <c r="U320" s="4">
        <v>1</v>
      </c>
      <c r="V320" s="4">
        <v>1</v>
      </c>
    </row>
    <row r="321" spans="3:22" x14ac:dyDescent="0.25">
      <c r="C321" t="s">
        <v>539</v>
      </c>
      <c r="D321" t="s">
        <v>540</v>
      </c>
      <c r="E321" s="4"/>
      <c r="F321" s="4">
        <v>1</v>
      </c>
      <c r="G321" s="4">
        <v>1</v>
      </c>
      <c r="H321" s="4">
        <v>1</v>
      </c>
      <c r="I321" s="4">
        <v>1</v>
      </c>
      <c r="J321" s="4">
        <v>1</v>
      </c>
      <c r="K321" s="4"/>
      <c r="L321" s="4">
        <v>1</v>
      </c>
      <c r="M321" s="4">
        <v>1</v>
      </c>
      <c r="N321" s="4"/>
      <c r="O321" s="4">
        <v>1</v>
      </c>
      <c r="P321" s="4">
        <v>1</v>
      </c>
      <c r="Q321" s="4"/>
      <c r="R321" s="4">
        <v>1</v>
      </c>
      <c r="S321" s="4">
        <v>1</v>
      </c>
      <c r="T321" s="4">
        <v>1</v>
      </c>
      <c r="U321" s="4">
        <v>1</v>
      </c>
      <c r="V321" s="4">
        <v>1</v>
      </c>
    </row>
    <row r="322" spans="3:22" x14ac:dyDescent="0.25">
      <c r="C322" t="s">
        <v>541</v>
      </c>
      <c r="D322" t="s">
        <v>542</v>
      </c>
      <c r="E322" s="4"/>
      <c r="F322" s="4">
        <v>1</v>
      </c>
      <c r="G322" s="4">
        <v>1</v>
      </c>
      <c r="H322" s="4">
        <v>1</v>
      </c>
      <c r="I322" s="4">
        <v>1</v>
      </c>
      <c r="J322" s="4">
        <v>1</v>
      </c>
      <c r="K322" s="4"/>
      <c r="L322" s="4">
        <v>1</v>
      </c>
      <c r="M322" s="4">
        <v>1</v>
      </c>
      <c r="N322" s="4"/>
      <c r="O322" s="4">
        <v>1</v>
      </c>
      <c r="P322" s="4">
        <v>1</v>
      </c>
      <c r="Q322" s="4"/>
      <c r="R322" s="4">
        <v>1</v>
      </c>
      <c r="S322" s="4">
        <v>1</v>
      </c>
      <c r="T322" s="4">
        <v>1</v>
      </c>
      <c r="U322" s="4">
        <v>1</v>
      </c>
      <c r="V322" s="4">
        <v>1</v>
      </c>
    </row>
    <row r="323" spans="3:22" x14ac:dyDescent="0.25">
      <c r="C323" t="s">
        <v>543</v>
      </c>
      <c r="E323" s="4"/>
      <c r="F323" s="4">
        <v>1</v>
      </c>
      <c r="G323" s="4">
        <v>1</v>
      </c>
      <c r="H323" s="4">
        <v>1</v>
      </c>
      <c r="I323" s="4">
        <v>1</v>
      </c>
      <c r="J323" s="4">
        <v>1</v>
      </c>
      <c r="K323" s="4"/>
      <c r="L323" s="4">
        <v>1</v>
      </c>
      <c r="M323" s="4">
        <v>1</v>
      </c>
      <c r="N323" s="4"/>
      <c r="O323" s="4">
        <v>1</v>
      </c>
      <c r="P323" s="4">
        <v>1</v>
      </c>
      <c r="Q323" s="4"/>
      <c r="R323" s="4">
        <v>1</v>
      </c>
      <c r="S323" s="4">
        <v>1</v>
      </c>
      <c r="T323" s="4">
        <v>1</v>
      </c>
      <c r="U323" s="4">
        <v>1</v>
      </c>
      <c r="V323" s="4">
        <v>1</v>
      </c>
    </row>
    <row r="324" spans="3:22" x14ac:dyDescent="0.25">
      <c r="C324" t="s">
        <v>544</v>
      </c>
      <c r="D324" t="s">
        <v>545</v>
      </c>
      <c r="E324" s="4"/>
      <c r="F324" s="4">
        <v>1</v>
      </c>
      <c r="G324" s="4">
        <v>1</v>
      </c>
      <c r="H324" s="4">
        <v>1</v>
      </c>
      <c r="I324" s="4">
        <v>1</v>
      </c>
      <c r="J324" s="4">
        <v>1</v>
      </c>
      <c r="K324" s="4"/>
      <c r="L324" s="4">
        <v>1</v>
      </c>
      <c r="M324" s="4">
        <v>1</v>
      </c>
      <c r="N324" s="4"/>
      <c r="O324" s="4">
        <v>1</v>
      </c>
      <c r="P324" s="4">
        <v>1</v>
      </c>
      <c r="Q324" s="4"/>
      <c r="R324" s="4">
        <v>1</v>
      </c>
      <c r="S324" s="4">
        <v>1</v>
      </c>
      <c r="T324" s="4">
        <v>1</v>
      </c>
      <c r="U324" s="4">
        <v>1</v>
      </c>
      <c r="V324" s="4">
        <v>1</v>
      </c>
    </row>
    <row r="325" spans="3:22" x14ac:dyDescent="0.25">
      <c r="C325" t="s">
        <v>546</v>
      </c>
      <c r="E325" s="4"/>
      <c r="F325" s="4">
        <v>1</v>
      </c>
      <c r="G325" s="4">
        <v>1</v>
      </c>
      <c r="H325" s="4">
        <v>1</v>
      </c>
      <c r="I325" s="4">
        <v>1</v>
      </c>
      <c r="J325" s="4">
        <v>1</v>
      </c>
      <c r="K325" s="4"/>
      <c r="L325" s="4">
        <v>1</v>
      </c>
      <c r="M325" s="4">
        <v>1</v>
      </c>
      <c r="N325" s="4"/>
      <c r="O325" s="4">
        <v>1</v>
      </c>
      <c r="P325" s="4">
        <v>1</v>
      </c>
      <c r="Q325" s="4"/>
      <c r="R325" s="4">
        <v>1</v>
      </c>
      <c r="S325" s="4">
        <v>1</v>
      </c>
      <c r="T325" s="4">
        <v>1</v>
      </c>
      <c r="U325" s="4">
        <v>1</v>
      </c>
      <c r="V325" s="4">
        <v>1</v>
      </c>
    </row>
    <row r="326" spans="3:22" x14ac:dyDescent="0.25">
      <c r="C326" t="s">
        <v>547</v>
      </c>
      <c r="E326" s="4"/>
      <c r="F326" s="4">
        <v>1</v>
      </c>
      <c r="G326" s="4">
        <v>1</v>
      </c>
      <c r="H326" s="4">
        <v>1</v>
      </c>
      <c r="I326" s="4">
        <v>1</v>
      </c>
      <c r="J326" s="4">
        <v>1</v>
      </c>
      <c r="K326" s="4"/>
      <c r="L326" s="4">
        <v>1</v>
      </c>
      <c r="M326" s="4">
        <v>1</v>
      </c>
      <c r="N326" s="4"/>
      <c r="O326" s="4">
        <v>1</v>
      </c>
      <c r="P326" s="4">
        <v>1</v>
      </c>
      <c r="Q326" s="4"/>
      <c r="R326" s="4">
        <v>1</v>
      </c>
      <c r="S326" s="4">
        <v>1</v>
      </c>
      <c r="T326" s="4">
        <v>1</v>
      </c>
      <c r="U326" s="4">
        <v>1</v>
      </c>
      <c r="V326" s="4">
        <v>1</v>
      </c>
    </row>
    <row r="327" spans="3:22" x14ac:dyDescent="0.25">
      <c r="C327" t="s">
        <v>548</v>
      </c>
      <c r="E327" s="4"/>
      <c r="F327" s="4">
        <v>1</v>
      </c>
      <c r="G327" s="4">
        <v>1</v>
      </c>
      <c r="H327" s="4">
        <v>1</v>
      </c>
      <c r="I327" s="4">
        <v>1</v>
      </c>
      <c r="J327" s="4">
        <v>1</v>
      </c>
      <c r="K327" s="4"/>
      <c r="L327" s="4">
        <v>1</v>
      </c>
      <c r="M327" s="4">
        <v>1</v>
      </c>
      <c r="N327" s="4"/>
      <c r="O327" s="4">
        <v>1</v>
      </c>
      <c r="P327" s="4">
        <v>1</v>
      </c>
      <c r="Q327" s="4"/>
      <c r="R327" s="4">
        <v>1</v>
      </c>
      <c r="S327" s="4">
        <v>1</v>
      </c>
      <c r="T327" s="4">
        <v>1</v>
      </c>
      <c r="U327" s="4">
        <v>1</v>
      </c>
      <c r="V327" s="4">
        <v>1</v>
      </c>
    </row>
    <row r="328" spans="3:22" x14ac:dyDescent="0.25">
      <c r="C328" t="s">
        <v>549</v>
      </c>
      <c r="E328" s="4"/>
      <c r="F328" s="4">
        <v>1</v>
      </c>
      <c r="G328" s="4">
        <v>1</v>
      </c>
      <c r="H328" s="4">
        <v>1</v>
      </c>
      <c r="I328" s="4">
        <v>1</v>
      </c>
      <c r="J328" s="4">
        <v>1</v>
      </c>
      <c r="K328" s="4"/>
      <c r="L328" s="4">
        <v>1</v>
      </c>
      <c r="M328" s="4">
        <v>1</v>
      </c>
      <c r="N328" s="4"/>
      <c r="O328" s="4">
        <v>1</v>
      </c>
      <c r="P328" s="4">
        <v>1</v>
      </c>
      <c r="Q328" s="4"/>
      <c r="R328" s="4">
        <v>1</v>
      </c>
      <c r="S328" s="4">
        <v>1</v>
      </c>
      <c r="T328" s="4">
        <v>1</v>
      </c>
      <c r="U328" s="4">
        <v>1</v>
      </c>
      <c r="V328" s="4">
        <v>1</v>
      </c>
    </row>
    <row r="329" spans="3:22" x14ac:dyDescent="0.25">
      <c r="C329" t="s">
        <v>550</v>
      </c>
      <c r="D329" t="s">
        <v>551</v>
      </c>
      <c r="E329" s="4"/>
      <c r="F329" s="4">
        <v>1</v>
      </c>
      <c r="G329" s="4">
        <v>1</v>
      </c>
      <c r="H329" s="4">
        <v>1</v>
      </c>
      <c r="I329" s="4">
        <v>1</v>
      </c>
      <c r="J329" s="4">
        <v>1</v>
      </c>
      <c r="K329" s="4"/>
      <c r="L329" s="4">
        <v>1</v>
      </c>
      <c r="M329" s="4">
        <v>1</v>
      </c>
      <c r="N329" s="4"/>
      <c r="O329" s="4">
        <v>1</v>
      </c>
      <c r="P329" s="4">
        <v>1</v>
      </c>
      <c r="Q329" s="4"/>
      <c r="R329" s="4">
        <v>1</v>
      </c>
      <c r="S329" s="4">
        <v>1</v>
      </c>
      <c r="T329" s="4">
        <v>1</v>
      </c>
      <c r="U329" s="4">
        <v>1</v>
      </c>
      <c r="V329" s="4">
        <v>1</v>
      </c>
    </row>
    <row r="330" spans="3:22" x14ac:dyDescent="0.25">
      <c r="C330" t="s">
        <v>552</v>
      </c>
      <c r="D330" t="s">
        <v>553</v>
      </c>
      <c r="E330" s="4"/>
      <c r="F330" s="4">
        <v>1</v>
      </c>
      <c r="G330" s="4">
        <v>1</v>
      </c>
      <c r="H330" s="4">
        <v>1</v>
      </c>
      <c r="I330" s="4">
        <v>1</v>
      </c>
      <c r="J330" s="4">
        <v>1</v>
      </c>
      <c r="K330" s="4"/>
      <c r="L330" s="4">
        <v>1</v>
      </c>
      <c r="M330" s="4">
        <v>1</v>
      </c>
      <c r="N330" s="4"/>
      <c r="O330" s="4">
        <v>1</v>
      </c>
      <c r="P330" s="4">
        <v>1</v>
      </c>
      <c r="Q330" s="4"/>
      <c r="R330" s="4">
        <v>1</v>
      </c>
      <c r="S330" s="4">
        <v>1</v>
      </c>
      <c r="T330" s="4">
        <v>1</v>
      </c>
      <c r="U330" s="4">
        <v>1</v>
      </c>
      <c r="V330" s="4">
        <v>1</v>
      </c>
    </row>
    <row r="331" spans="3:22" x14ac:dyDescent="0.25">
      <c r="C331" t="s">
        <v>554</v>
      </c>
      <c r="D331" t="s">
        <v>555</v>
      </c>
      <c r="E331" s="4"/>
      <c r="F331" s="4">
        <v>1</v>
      </c>
      <c r="G331" s="4">
        <v>1</v>
      </c>
      <c r="H331" s="4">
        <v>1</v>
      </c>
      <c r="I331" s="4">
        <v>1</v>
      </c>
      <c r="J331" s="4">
        <v>1</v>
      </c>
      <c r="K331" s="4"/>
      <c r="L331" s="4">
        <v>1</v>
      </c>
      <c r="M331" s="4">
        <v>1</v>
      </c>
      <c r="N331" s="4"/>
      <c r="O331" s="4">
        <v>1</v>
      </c>
      <c r="P331" s="4">
        <v>1</v>
      </c>
      <c r="Q331" s="4"/>
      <c r="R331" s="4">
        <v>1</v>
      </c>
      <c r="S331" s="4">
        <v>1</v>
      </c>
      <c r="T331" s="4">
        <v>1</v>
      </c>
      <c r="U331" s="4">
        <v>1</v>
      </c>
      <c r="V331" s="4">
        <v>1</v>
      </c>
    </row>
    <row r="332" spans="3:22" x14ac:dyDescent="0.25">
      <c r="C332" t="s">
        <v>556</v>
      </c>
      <c r="D332" t="s">
        <v>557</v>
      </c>
      <c r="E332" s="4"/>
      <c r="F332" s="4">
        <v>1</v>
      </c>
      <c r="G332" s="4">
        <v>1</v>
      </c>
      <c r="H332" s="4">
        <v>1</v>
      </c>
      <c r="I332" s="4">
        <v>1</v>
      </c>
      <c r="J332" s="4">
        <v>1</v>
      </c>
      <c r="K332" s="4"/>
      <c r="L332" s="4">
        <v>1</v>
      </c>
      <c r="M332" s="4">
        <v>1</v>
      </c>
      <c r="N332" s="4"/>
      <c r="O332" s="4">
        <v>1</v>
      </c>
      <c r="P332" s="4">
        <v>1</v>
      </c>
      <c r="Q332" s="4"/>
      <c r="R332" s="4">
        <v>1</v>
      </c>
      <c r="S332" s="4">
        <v>1</v>
      </c>
      <c r="T332" s="4">
        <v>1</v>
      </c>
      <c r="U332" s="4">
        <v>1</v>
      </c>
      <c r="V332" s="4">
        <v>1</v>
      </c>
    </row>
    <row r="333" spans="3:22" x14ac:dyDescent="0.25">
      <c r="C333" t="s">
        <v>558</v>
      </c>
      <c r="D333" t="s">
        <v>559</v>
      </c>
      <c r="E333" s="4"/>
      <c r="F333" s="4">
        <v>1</v>
      </c>
      <c r="G333" s="4">
        <v>1</v>
      </c>
      <c r="H333" s="4">
        <v>1</v>
      </c>
      <c r="I333" s="4">
        <v>1</v>
      </c>
      <c r="J333" s="4">
        <v>1</v>
      </c>
      <c r="K333" s="4"/>
      <c r="L333" s="4">
        <v>1</v>
      </c>
      <c r="M333" s="4">
        <v>1</v>
      </c>
      <c r="N333" s="4"/>
      <c r="O333" s="4">
        <v>1</v>
      </c>
      <c r="P333" s="4">
        <v>1</v>
      </c>
      <c r="Q333" s="4"/>
      <c r="R333" s="4">
        <v>1</v>
      </c>
      <c r="S333" s="4">
        <v>1</v>
      </c>
      <c r="T333" s="4">
        <v>1</v>
      </c>
      <c r="U333" s="4">
        <v>1</v>
      </c>
      <c r="V333" s="4">
        <v>1</v>
      </c>
    </row>
    <row r="334" spans="3:22" x14ac:dyDescent="0.25">
      <c r="C334" t="s">
        <v>560</v>
      </c>
      <c r="D334" t="s">
        <v>561</v>
      </c>
      <c r="E334" s="4"/>
      <c r="F334" s="4">
        <v>1</v>
      </c>
      <c r="G334" s="4">
        <v>1</v>
      </c>
      <c r="H334" s="4">
        <v>1</v>
      </c>
      <c r="I334" s="4">
        <v>1</v>
      </c>
      <c r="J334" s="4">
        <v>1</v>
      </c>
      <c r="K334" s="4"/>
      <c r="L334" s="4">
        <v>1</v>
      </c>
      <c r="M334" s="4">
        <v>1</v>
      </c>
      <c r="N334" s="4"/>
      <c r="O334" s="4">
        <v>1</v>
      </c>
      <c r="P334" s="4">
        <v>1</v>
      </c>
      <c r="Q334" s="4"/>
      <c r="R334" s="4">
        <v>1</v>
      </c>
      <c r="S334" s="4">
        <v>1</v>
      </c>
      <c r="T334" s="4">
        <v>1</v>
      </c>
      <c r="U334" s="4">
        <v>1</v>
      </c>
      <c r="V334" s="4">
        <v>1</v>
      </c>
    </row>
    <row r="335" spans="3:22" x14ac:dyDescent="0.25">
      <c r="C335" t="s">
        <v>562</v>
      </c>
      <c r="E335" s="4"/>
      <c r="F335" s="4">
        <v>1</v>
      </c>
      <c r="G335" s="4">
        <v>1</v>
      </c>
      <c r="H335" s="4">
        <v>1</v>
      </c>
      <c r="I335" s="4">
        <v>1</v>
      </c>
      <c r="J335" s="4">
        <v>1</v>
      </c>
      <c r="K335" s="4"/>
      <c r="L335" s="4">
        <v>1</v>
      </c>
      <c r="M335" s="4">
        <v>1</v>
      </c>
      <c r="N335" s="4"/>
      <c r="O335" s="4">
        <v>1</v>
      </c>
      <c r="P335" s="4">
        <v>1</v>
      </c>
      <c r="Q335" s="4"/>
      <c r="R335" s="4">
        <v>1</v>
      </c>
      <c r="S335" s="4">
        <v>1</v>
      </c>
      <c r="T335" s="4">
        <v>1</v>
      </c>
      <c r="U335" s="4">
        <v>1</v>
      </c>
      <c r="V335" s="4">
        <v>1</v>
      </c>
    </row>
    <row r="336" spans="3:22" x14ac:dyDescent="0.25">
      <c r="C336" t="s">
        <v>563</v>
      </c>
      <c r="D336" t="s">
        <v>564</v>
      </c>
      <c r="E336" s="4"/>
      <c r="F336" s="4">
        <v>1</v>
      </c>
      <c r="G336" s="4">
        <v>1</v>
      </c>
      <c r="H336" s="4">
        <v>1</v>
      </c>
      <c r="I336" s="4">
        <v>1</v>
      </c>
      <c r="J336" s="4">
        <v>1</v>
      </c>
      <c r="K336" s="4"/>
      <c r="L336" s="4">
        <v>1</v>
      </c>
      <c r="M336" s="4">
        <v>1</v>
      </c>
      <c r="N336" s="4"/>
      <c r="O336" s="4">
        <v>1</v>
      </c>
      <c r="P336" s="4">
        <v>1</v>
      </c>
      <c r="Q336" s="4"/>
      <c r="R336" s="4">
        <v>1</v>
      </c>
      <c r="S336" s="4">
        <v>1</v>
      </c>
      <c r="T336" s="4">
        <v>1</v>
      </c>
      <c r="U336" s="4">
        <v>1</v>
      </c>
      <c r="V336" s="4">
        <v>1</v>
      </c>
    </row>
    <row r="337" spans="3:22" x14ac:dyDescent="0.25">
      <c r="C337" t="s">
        <v>565</v>
      </c>
      <c r="E337" s="4"/>
      <c r="F337" s="4">
        <v>1</v>
      </c>
      <c r="G337" s="4">
        <v>1</v>
      </c>
      <c r="H337" s="4">
        <v>1</v>
      </c>
      <c r="I337" s="4">
        <v>1</v>
      </c>
      <c r="J337" s="4">
        <v>1</v>
      </c>
      <c r="K337" s="4"/>
      <c r="L337" s="4">
        <v>1</v>
      </c>
      <c r="M337" s="4">
        <v>1</v>
      </c>
      <c r="N337" s="4"/>
      <c r="O337" s="4">
        <v>1</v>
      </c>
      <c r="P337" s="4">
        <v>1</v>
      </c>
      <c r="Q337" s="4"/>
      <c r="R337" s="4">
        <v>1</v>
      </c>
      <c r="S337" s="4">
        <v>1</v>
      </c>
      <c r="T337" s="4">
        <v>1</v>
      </c>
      <c r="U337" s="4">
        <v>1</v>
      </c>
      <c r="V337" s="4">
        <v>1</v>
      </c>
    </row>
    <row r="338" spans="3:22" x14ac:dyDescent="0.25">
      <c r="C338" t="s">
        <v>566</v>
      </c>
      <c r="E338" s="4"/>
      <c r="F338" s="4">
        <v>1</v>
      </c>
      <c r="G338" s="4">
        <v>1</v>
      </c>
      <c r="H338" s="4">
        <v>1</v>
      </c>
      <c r="I338" s="4">
        <v>1</v>
      </c>
      <c r="J338" s="4">
        <v>1</v>
      </c>
      <c r="K338" s="4"/>
      <c r="L338" s="4">
        <v>1</v>
      </c>
      <c r="M338" s="4">
        <v>1</v>
      </c>
      <c r="N338" s="4"/>
      <c r="O338" s="4">
        <v>1</v>
      </c>
      <c r="P338" s="4">
        <v>1</v>
      </c>
      <c r="Q338" s="4"/>
      <c r="R338" s="4">
        <v>1</v>
      </c>
      <c r="S338" s="4">
        <v>1</v>
      </c>
      <c r="T338" s="4">
        <v>1</v>
      </c>
      <c r="U338" s="4">
        <v>1</v>
      </c>
      <c r="V338" s="4">
        <v>1</v>
      </c>
    </row>
    <row r="339" spans="3:22" x14ac:dyDescent="0.25">
      <c r="C339" t="s">
        <v>567</v>
      </c>
      <c r="D339" t="s">
        <v>568</v>
      </c>
      <c r="E339" s="4"/>
      <c r="F339" s="4">
        <v>1</v>
      </c>
      <c r="G339" s="4">
        <v>1</v>
      </c>
      <c r="H339" s="4">
        <v>1</v>
      </c>
      <c r="I339" s="4">
        <v>1</v>
      </c>
      <c r="J339" s="4">
        <v>1</v>
      </c>
      <c r="K339" s="4"/>
      <c r="L339" s="4">
        <v>1</v>
      </c>
      <c r="M339" s="4">
        <v>1</v>
      </c>
      <c r="N339" s="4"/>
      <c r="O339" s="4">
        <v>1</v>
      </c>
      <c r="P339" s="4">
        <v>1</v>
      </c>
      <c r="Q339" s="4"/>
      <c r="R339" s="4">
        <v>1</v>
      </c>
      <c r="S339" s="4">
        <v>1</v>
      </c>
      <c r="T339" s="4">
        <v>1</v>
      </c>
      <c r="U339" s="4">
        <v>1</v>
      </c>
      <c r="V339" s="4">
        <v>1</v>
      </c>
    </row>
    <row r="340" spans="3:22" x14ac:dyDescent="0.25">
      <c r="C340" t="s">
        <v>569</v>
      </c>
      <c r="E340" s="4"/>
      <c r="F340" s="4">
        <v>1</v>
      </c>
      <c r="G340" s="4">
        <v>1</v>
      </c>
      <c r="H340" s="4">
        <v>1</v>
      </c>
      <c r="I340" s="4">
        <v>1</v>
      </c>
      <c r="J340" s="4">
        <v>1</v>
      </c>
      <c r="K340" s="4"/>
      <c r="L340" s="4">
        <v>1</v>
      </c>
      <c r="M340" s="4">
        <v>1</v>
      </c>
      <c r="N340" s="4"/>
      <c r="O340" s="4">
        <v>1</v>
      </c>
      <c r="P340" s="4">
        <v>1</v>
      </c>
      <c r="Q340" s="4"/>
      <c r="R340" s="4">
        <v>1</v>
      </c>
      <c r="S340" s="4">
        <v>1</v>
      </c>
      <c r="T340" s="4">
        <v>1</v>
      </c>
      <c r="U340" s="4">
        <v>1</v>
      </c>
      <c r="V340" s="4">
        <v>1</v>
      </c>
    </row>
    <row r="341" spans="3:22" x14ac:dyDescent="0.25">
      <c r="C341" t="s">
        <v>570</v>
      </c>
      <c r="D341" t="s">
        <v>571</v>
      </c>
      <c r="E341" s="4"/>
      <c r="F341" s="4">
        <v>1</v>
      </c>
      <c r="G341" s="4">
        <v>1</v>
      </c>
      <c r="H341" s="4">
        <v>1</v>
      </c>
      <c r="I341" s="4">
        <v>1</v>
      </c>
      <c r="J341" s="4">
        <v>1</v>
      </c>
      <c r="K341" s="4"/>
      <c r="L341" s="4">
        <v>1</v>
      </c>
      <c r="M341" s="4">
        <v>1</v>
      </c>
      <c r="N341" s="4"/>
      <c r="O341" s="4">
        <v>1</v>
      </c>
      <c r="P341" s="4">
        <v>1</v>
      </c>
      <c r="Q341" s="4"/>
      <c r="R341" s="4">
        <v>1</v>
      </c>
      <c r="S341" s="4">
        <v>1</v>
      </c>
      <c r="T341" s="4">
        <v>1</v>
      </c>
      <c r="U341" s="4">
        <v>1</v>
      </c>
      <c r="V341" s="4">
        <v>1</v>
      </c>
    </row>
    <row r="342" spans="3:22" x14ac:dyDescent="0.25">
      <c r="C342" t="s">
        <v>572</v>
      </c>
      <c r="D342" t="s">
        <v>573</v>
      </c>
      <c r="E342" s="4"/>
      <c r="F342" s="4">
        <v>1</v>
      </c>
      <c r="G342" s="4">
        <v>1</v>
      </c>
      <c r="H342" s="4">
        <v>1</v>
      </c>
      <c r="I342" s="4">
        <v>1</v>
      </c>
      <c r="J342" s="4">
        <v>1</v>
      </c>
      <c r="K342" s="4"/>
      <c r="L342" s="4">
        <v>1</v>
      </c>
      <c r="M342" s="4">
        <v>1</v>
      </c>
      <c r="N342" s="4"/>
      <c r="O342" s="4">
        <v>1</v>
      </c>
      <c r="P342" s="4">
        <v>1</v>
      </c>
      <c r="Q342" s="4"/>
      <c r="R342" s="4">
        <v>1</v>
      </c>
      <c r="S342" s="4">
        <v>1</v>
      </c>
      <c r="T342" s="4">
        <v>1</v>
      </c>
      <c r="U342" s="4">
        <v>1</v>
      </c>
      <c r="V342" s="4">
        <v>1</v>
      </c>
    </row>
    <row r="343" spans="3:22" x14ac:dyDescent="0.25">
      <c r="C343" t="s">
        <v>574</v>
      </c>
      <c r="E343" s="4"/>
      <c r="F343" s="4">
        <v>1</v>
      </c>
      <c r="G343" s="4">
        <v>1</v>
      </c>
      <c r="H343" s="4">
        <v>1</v>
      </c>
      <c r="I343" s="4">
        <v>1</v>
      </c>
      <c r="J343" s="4">
        <v>1</v>
      </c>
      <c r="K343" s="4"/>
      <c r="L343" s="4">
        <v>1</v>
      </c>
      <c r="M343" s="4">
        <v>1</v>
      </c>
      <c r="N343" s="4"/>
      <c r="O343" s="4">
        <v>1</v>
      </c>
      <c r="P343" s="4">
        <v>1</v>
      </c>
      <c r="Q343" s="4"/>
      <c r="R343" s="4">
        <v>1</v>
      </c>
      <c r="S343" s="4">
        <v>1</v>
      </c>
      <c r="T343" s="4">
        <v>1</v>
      </c>
      <c r="U343" s="4">
        <v>1</v>
      </c>
      <c r="V343" s="4">
        <v>1</v>
      </c>
    </row>
    <row r="344" spans="3:22" x14ac:dyDescent="0.25">
      <c r="C344" t="s">
        <v>575</v>
      </c>
      <c r="E344" s="4"/>
      <c r="F344" s="4">
        <v>1</v>
      </c>
      <c r="G344" s="4">
        <v>1</v>
      </c>
      <c r="H344" s="4">
        <v>1</v>
      </c>
      <c r="I344" s="4">
        <v>1</v>
      </c>
      <c r="J344" s="4">
        <v>1</v>
      </c>
      <c r="K344" s="4"/>
      <c r="L344" s="4">
        <v>1</v>
      </c>
      <c r="M344" s="4">
        <v>1</v>
      </c>
      <c r="N344" s="4"/>
      <c r="O344" s="4">
        <v>1</v>
      </c>
      <c r="P344" s="4">
        <v>1</v>
      </c>
      <c r="Q344" s="4"/>
      <c r="R344" s="4">
        <v>1</v>
      </c>
      <c r="S344" s="4">
        <v>1</v>
      </c>
      <c r="T344" s="4">
        <v>1</v>
      </c>
      <c r="U344" s="4">
        <v>1</v>
      </c>
      <c r="V344" s="4">
        <v>1</v>
      </c>
    </row>
    <row r="345" spans="3:22" x14ac:dyDescent="0.25">
      <c r="C345" t="s">
        <v>576</v>
      </c>
      <c r="D345" t="s">
        <v>577</v>
      </c>
      <c r="E345" s="4"/>
      <c r="F345" s="4">
        <v>1</v>
      </c>
      <c r="G345" s="4">
        <v>1</v>
      </c>
      <c r="H345" s="4">
        <v>1</v>
      </c>
      <c r="I345" s="4">
        <v>1</v>
      </c>
      <c r="J345" s="4">
        <v>1</v>
      </c>
      <c r="K345" s="4"/>
      <c r="L345" s="4">
        <v>1</v>
      </c>
      <c r="M345" s="4">
        <v>1</v>
      </c>
      <c r="N345" s="4"/>
      <c r="O345" s="4">
        <v>1</v>
      </c>
      <c r="P345" s="4">
        <v>1</v>
      </c>
      <c r="Q345" s="4"/>
      <c r="R345" s="4">
        <v>1</v>
      </c>
      <c r="S345" s="4">
        <v>1</v>
      </c>
      <c r="T345" s="4">
        <v>1</v>
      </c>
      <c r="U345" s="4">
        <v>1</v>
      </c>
      <c r="V345" s="4">
        <v>1</v>
      </c>
    </row>
    <row r="346" spans="3:22" x14ac:dyDescent="0.25">
      <c r="C346" t="s">
        <v>578</v>
      </c>
      <c r="D346" t="s">
        <v>579</v>
      </c>
      <c r="E346" s="4"/>
      <c r="F346" s="4">
        <v>1</v>
      </c>
      <c r="G346" s="4">
        <v>1</v>
      </c>
      <c r="H346" s="4">
        <v>1</v>
      </c>
      <c r="I346" s="4">
        <v>1</v>
      </c>
      <c r="J346" s="4">
        <v>1</v>
      </c>
      <c r="K346" s="4"/>
      <c r="L346" s="4">
        <v>1</v>
      </c>
      <c r="M346" s="4">
        <v>1</v>
      </c>
      <c r="N346" s="4"/>
      <c r="O346" s="4">
        <v>1</v>
      </c>
      <c r="P346" s="4">
        <v>1</v>
      </c>
      <c r="Q346" s="4"/>
      <c r="R346" s="4">
        <v>1</v>
      </c>
      <c r="S346" s="4">
        <v>1</v>
      </c>
      <c r="T346" s="4">
        <v>1</v>
      </c>
      <c r="U346" s="4">
        <v>1</v>
      </c>
      <c r="V346" s="4">
        <v>1</v>
      </c>
    </row>
    <row r="347" spans="3:22" x14ac:dyDescent="0.25">
      <c r="C347" t="s">
        <v>580</v>
      </c>
      <c r="E347" s="4"/>
      <c r="F347" s="4">
        <v>1</v>
      </c>
      <c r="G347" s="4">
        <v>1</v>
      </c>
      <c r="H347" s="4">
        <v>1</v>
      </c>
      <c r="I347" s="4">
        <v>1</v>
      </c>
      <c r="J347" s="4">
        <v>1</v>
      </c>
      <c r="K347" s="4"/>
      <c r="L347" s="4">
        <v>1</v>
      </c>
      <c r="M347" s="4">
        <v>1</v>
      </c>
      <c r="N347" s="4"/>
      <c r="O347" s="4">
        <v>1</v>
      </c>
      <c r="P347" s="4">
        <v>1</v>
      </c>
      <c r="Q347" s="4"/>
      <c r="R347" s="4">
        <v>1</v>
      </c>
      <c r="S347" s="4">
        <v>1</v>
      </c>
      <c r="T347" s="4">
        <v>1</v>
      </c>
      <c r="U347" s="4">
        <v>1</v>
      </c>
      <c r="V347" s="4">
        <v>1</v>
      </c>
    </row>
    <row r="348" spans="3:22" x14ac:dyDescent="0.25">
      <c r="C348" t="s">
        <v>581</v>
      </c>
      <c r="D348" t="s">
        <v>582</v>
      </c>
      <c r="E348" s="4"/>
      <c r="F348" s="4">
        <v>1</v>
      </c>
      <c r="G348" s="4">
        <v>1</v>
      </c>
      <c r="H348" s="4">
        <v>1</v>
      </c>
      <c r="I348" s="4">
        <v>1</v>
      </c>
      <c r="J348" s="4">
        <v>1</v>
      </c>
      <c r="K348" s="4"/>
      <c r="L348" s="4">
        <v>1</v>
      </c>
      <c r="M348" s="4">
        <v>1</v>
      </c>
      <c r="N348" s="4"/>
      <c r="O348" s="4">
        <v>1</v>
      </c>
      <c r="P348" s="4">
        <v>1</v>
      </c>
      <c r="Q348" s="4"/>
      <c r="R348" s="4">
        <v>1</v>
      </c>
      <c r="S348" s="4">
        <v>1</v>
      </c>
      <c r="T348" s="4">
        <v>1</v>
      </c>
      <c r="U348" s="4">
        <v>1</v>
      </c>
      <c r="V348" s="4">
        <v>1</v>
      </c>
    </row>
    <row r="349" spans="3:22" x14ac:dyDescent="0.25">
      <c r="C349" t="s">
        <v>583</v>
      </c>
      <c r="D349" t="s">
        <v>584</v>
      </c>
      <c r="E349" s="4"/>
      <c r="F349" s="4">
        <v>1</v>
      </c>
      <c r="G349" s="4">
        <v>1</v>
      </c>
      <c r="H349" s="4">
        <v>1</v>
      </c>
      <c r="I349" s="4">
        <v>1</v>
      </c>
      <c r="J349" s="4">
        <v>1</v>
      </c>
      <c r="K349" s="4"/>
      <c r="L349" s="4">
        <v>1</v>
      </c>
      <c r="M349" s="4">
        <v>1</v>
      </c>
      <c r="N349" s="4"/>
      <c r="O349" s="4">
        <v>1</v>
      </c>
      <c r="P349" s="4">
        <v>1</v>
      </c>
      <c r="Q349" s="4"/>
      <c r="R349" s="4">
        <v>1</v>
      </c>
      <c r="S349" s="4">
        <v>1</v>
      </c>
      <c r="T349" s="4">
        <v>1</v>
      </c>
      <c r="U349" s="4">
        <v>1</v>
      </c>
      <c r="V349" s="4">
        <v>1</v>
      </c>
    </row>
    <row r="350" spans="3:22" x14ac:dyDescent="0.25">
      <c r="C350" t="s">
        <v>585</v>
      </c>
      <c r="E350" s="4"/>
      <c r="F350" s="4">
        <v>1</v>
      </c>
      <c r="G350" s="4">
        <v>1</v>
      </c>
      <c r="H350" s="4">
        <v>1</v>
      </c>
      <c r="I350" s="4">
        <v>1</v>
      </c>
      <c r="J350" s="4">
        <v>1</v>
      </c>
      <c r="K350" s="4"/>
      <c r="L350" s="4">
        <v>1</v>
      </c>
      <c r="M350" s="4">
        <v>1</v>
      </c>
      <c r="N350" s="4"/>
      <c r="O350" s="4">
        <v>1</v>
      </c>
      <c r="P350" s="4">
        <v>1</v>
      </c>
      <c r="Q350" s="4"/>
      <c r="R350" s="4">
        <v>1</v>
      </c>
      <c r="S350" s="4">
        <v>1</v>
      </c>
      <c r="T350" s="4">
        <v>1</v>
      </c>
      <c r="U350" s="4">
        <v>1</v>
      </c>
      <c r="V350" s="4">
        <v>1</v>
      </c>
    </row>
    <row r="351" spans="3:22" x14ac:dyDescent="0.25">
      <c r="C351" t="s">
        <v>586</v>
      </c>
      <c r="D351" t="s">
        <v>587</v>
      </c>
      <c r="E351" s="4"/>
      <c r="F351" s="4">
        <v>1</v>
      </c>
      <c r="G351" s="4">
        <v>1</v>
      </c>
      <c r="H351" s="4">
        <v>1</v>
      </c>
      <c r="I351" s="4">
        <v>1</v>
      </c>
      <c r="J351" s="4">
        <v>1</v>
      </c>
      <c r="K351" s="4"/>
      <c r="L351" s="4">
        <v>1</v>
      </c>
      <c r="M351" s="4">
        <v>1</v>
      </c>
      <c r="N351" s="4"/>
      <c r="O351" s="4">
        <v>1</v>
      </c>
      <c r="P351" s="4">
        <v>1</v>
      </c>
      <c r="Q351" s="4"/>
      <c r="R351" s="4">
        <v>1</v>
      </c>
      <c r="S351" s="4">
        <v>1</v>
      </c>
      <c r="T351" s="4">
        <v>1</v>
      </c>
      <c r="U351" s="4">
        <v>1</v>
      </c>
      <c r="V351" s="4">
        <v>1</v>
      </c>
    </row>
    <row r="352" spans="3:22" x14ac:dyDescent="0.25">
      <c r="C352" t="s">
        <v>588</v>
      </c>
      <c r="E352" s="4"/>
      <c r="F352" s="4">
        <v>1</v>
      </c>
      <c r="G352" s="4">
        <v>1</v>
      </c>
      <c r="H352" s="4">
        <v>1</v>
      </c>
      <c r="I352" s="4">
        <v>1</v>
      </c>
      <c r="J352" s="4">
        <v>1</v>
      </c>
      <c r="K352" s="4"/>
      <c r="L352" s="4">
        <v>1</v>
      </c>
      <c r="M352" s="4">
        <v>1</v>
      </c>
      <c r="N352" s="4"/>
      <c r="O352" s="4">
        <v>1</v>
      </c>
      <c r="P352" s="4">
        <v>1</v>
      </c>
      <c r="Q352" s="4"/>
      <c r="R352" s="4">
        <v>1</v>
      </c>
      <c r="S352" s="4">
        <v>1</v>
      </c>
      <c r="T352" s="4">
        <v>1</v>
      </c>
      <c r="U352" s="4">
        <v>1</v>
      </c>
      <c r="V352" s="4">
        <v>1</v>
      </c>
    </row>
    <row r="353" spans="1:22" x14ac:dyDescent="0.25">
      <c r="C353" t="s">
        <v>589</v>
      </c>
      <c r="E353" s="4"/>
      <c r="F353" s="4">
        <v>1</v>
      </c>
      <c r="G353" s="4">
        <v>1</v>
      </c>
      <c r="H353" s="4">
        <v>1</v>
      </c>
      <c r="I353" s="4">
        <v>1</v>
      </c>
      <c r="J353" s="4">
        <v>1</v>
      </c>
      <c r="K353" s="4"/>
      <c r="L353" s="4">
        <v>1</v>
      </c>
      <c r="M353" s="4">
        <v>1</v>
      </c>
      <c r="N353" s="4"/>
      <c r="O353" s="4">
        <v>1</v>
      </c>
      <c r="P353" s="4">
        <v>1</v>
      </c>
      <c r="Q353" s="4"/>
      <c r="R353" s="4">
        <v>1</v>
      </c>
      <c r="S353" s="4">
        <v>1</v>
      </c>
      <c r="T353" s="4">
        <v>1</v>
      </c>
      <c r="U353" s="4">
        <v>1</v>
      </c>
      <c r="V353" s="4">
        <v>1</v>
      </c>
    </row>
    <row r="354" spans="1:22" x14ac:dyDescent="0.25">
      <c r="C354" t="s">
        <v>590</v>
      </c>
      <c r="E354" s="4"/>
      <c r="F354" s="4">
        <v>1</v>
      </c>
      <c r="G354" s="4">
        <v>1</v>
      </c>
      <c r="H354" s="4">
        <v>1</v>
      </c>
      <c r="I354" s="4">
        <v>1</v>
      </c>
      <c r="J354" s="4">
        <v>1</v>
      </c>
      <c r="K354" s="4"/>
      <c r="L354" s="4">
        <v>1</v>
      </c>
      <c r="M354" s="4">
        <v>1</v>
      </c>
      <c r="N354" s="4"/>
      <c r="O354" s="4">
        <v>1</v>
      </c>
      <c r="P354" s="4">
        <v>1</v>
      </c>
      <c r="Q354" s="4"/>
      <c r="R354" s="4">
        <v>1</v>
      </c>
      <c r="S354" s="4">
        <v>1</v>
      </c>
      <c r="T354" s="4">
        <v>1</v>
      </c>
      <c r="U354" s="4">
        <v>1</v>
      </c>
      <c r="V354" s="4">
        <v>1</v>
      </c>
    </row>
    <row r="355" spans="1:22" x14ac:dyDescent="0.25">
      <c r="C355" t="s">
        <v>591</v>
      </c>
      <c r="E355" s="4"/>
      <c r="F355" s="4">
        <v>1</v>
      </c>
      <c r="G355" s="4">
        <v>1</v>
      </c>
      <c r="H355" s="4">
        <v>1</v>
      </c>
      <c r="I355" s="4">
        <v>1</v>
      </c>
      <c r="J355" s="4">
        <v>1</v>
      </c>
      <c r="K355" s="4"/>
      <c r="L355" s="4">
        <v>1</v>
      </c>
      <c r="M355" s="4">
        <v>1</v>
      </c>
      <c r="N355" s="4"/>
      <c r="O355" s="4">
        <v>1</v>
      </c>
      <c r="P355" s="4">
        <v>1</v>
      </c>
      <c r="Q355" s="4"/>
      <c r="R355" s="4">
        <v>1</v>
      </c>
      <c r="S355" s="4">
        <v>1</v>
      </c>
      <c r="T355" s="4">
        <v>1</v>
      </c>
      <c r="U355" s="4">
        <v>1</v>
      </c>
      <c r="V355" s="4">
        <v>1</v>
      </c>
    </row>
    <row r="356" spans="1:22" x14ac:dyDescent="0.25">
      <c r="C356" t="s">
        <v>592</v>
      </c>
      <c r="E356" s="4"/>
      <c r="F356" s="4">
        <v>1</v>
      </c>
      <c r="G356" s="4">
        <v>1</v>
      </c>
      <c r="H356" s="4">
        <v>1</v>
      </c>
      <c r="I356" s="4">
        <v>1</v>
      </c>
      <c r="J356" s="4">
        <v>1</v>
      </c>
      <c r="K356" s="4"/>
      <c r="L356" s="4">
        <v>1</v>
      </c>
      <c r="M356" s="4">
        <v>1</v>
      </c>
      <c r="N356" s="4"/>
      <c r="O356" s="4">
        <v>1</v>
      </c>
      <c r="P356" s="4">
        <v>1</v>
      </c>
      <c r="Q356" s="4"/>
      <c r="R356" s="4">
        <v>1</v>
      </c>
      <c r="S356" s="4">
        <v>1</v>
      </c>
      <c r="T356" s="4">
        <v>1</v>
      </c>
      <c r="U356" s="4">
        <v>1</v>
      </c>
      <c r="V356" s="4">
        <v>1</v>
      </c>
    </row>
    <row r="357" spans="1:22" x14ac:dyDescent="0.25">
      <c r="C357" t="s">
        <v>593</v>
      </c>
      <c r="D357" t="s">
        <v>594</v>
      </c>
      <c r="E357" s="4"/>
      <c r="F357" s="4">
        <v>1</v>
      </c>
      <c r="G357" s="4">
        <v>1</v>
      </c>
      <c r="H357" s="4">
        <v>1</v>
      </c>
      <c r="I357" s="4">
        <v>1</v>
      </c>
      <c r="J357" s="4">
        <v>1</v>
      </c>
      <c r="K357" s="4"/>
      <c r="L357" s="4">
        <v>1</v>
      </c>
      <c r="M357" s="4">
        <v>1</v>
      </c>
      <c r="N357" s="4"/>
      <c r="O357" s="4">
        <v>1</v>
      </c>
      <c r="P357" s="4">
        <v>1</v>
      </c>
      <c r="Q357" s="4"/>
      <c r="R357" s="4">
        <v>1</v>
      </c>
      <c r="S357" s="4">
        <v>1</v>
      </c>
      <c r="T357" s="4">
        <v>1</v>
      </c>
      <c r="U357" s="4">
        <v>1</v>
      </c>
      <c r="V357" s="4">
        <v>1</v>
      </c>
    </row>
    <row r="358" spans="1:22" x14ac:dyDescent="0.25">
      <c r="B358" t="s">
        <v>369</v>
      </c>
      <c r="C358" t="s">
        <v>595</v>
      </c>
      <c r="D358" t="s">
        <v>596</v>
      </c>
      <c r="E358" s="4"/>
      <c r="F358" s="4">
        <v>1</v>
      </c>
      <c r="G358" s="4">
        <v>1</v>
      </c>
      <c r="H358" s="4">
        <v>1</v>
      </c>
      <c r="I358" s="4">
        <v>1</v>
      </c>
      <c r="J358" s="4">
        <v>1</v>
      </c>
      <c r="K358" s="4"/>
      <c r="L358" s="4">
        <v>1</v>
      </c>
      <c r="M358" s="4">
        <v>1</v>
      </c>
      <c r="N358" s="4"/>
      <c r="O358" s="4">
        <v>1</v>
      </c>
      <c r="P358" s="4">
        <v>1</v>
      </c>
      <c r="Q358" s="4"/>
      <c r="R358" s="4">
        <v>1</v>
      </c>
      <c r="S358" s="4">
        <v>1</v>
      </c>
      <c r="T358" s="4">
        <v>1</v>
      </c>
      <c r="U358" s="4">
        <v>1</v>
      </c>
      <c r="V358" s="4">
        <v>1</v>
      </c>
    </row>
    <row r="359" spans="1:22" x14ac:dyDescent="0.25">
      <c r="A359" t="s">
        <v>597</v>
      </c>
      <c r="E359" s="4"/>
      <c r="F359" s="4">
        <v>1</v>
      </c>
      <c r="G359" s="4">
        <v>1</v>
      </c>
      <c r="H359" s="4">
        <v>72</v>
      </c>
      <c r="I359" s="4">
        <v>1</v>
      </c>
      <c r="J359" s="4">
        <v>1</v>
      </c>
      <c r="K359" s="4"/>
      <c r="L359" s="4">
        <v>1</v>
      </c>
      <c r="M359" s="4">
        <v>1</v>
      </c>
      <c r="N359" s="4"/>
      <c r="O359" s="4">
        <v>1</v>
      </c>
      <c r="P359" s="4">
        <v>1</v>
      </c>
      <c r="Q359" s="4"/>
      <c r="R359" s="4">
        <v>1</v>
      </c>
      <c r="S359" s="4">
        <v>1</v>
      </c>
      <c r="T359" s="4">
        <v>72</v>
      </c>
      <c r="U359" s="4">
        <v>1</v>
      </c>
      <c r="V359" s="4">
        <v>1</v>
      </c>
    </row>
    <row r="360" spans="1:22" x14ac:dyDescent="0.25">
      <c r="A360" t="s">
        <v>598</v>
      </c>
      <c r="B360" t="s">
        <v>44</v>
      </c>
      <c r="C360" t="s">
        <v>599</v>
      </c>
      <c r="E360" s="4"/>
      <c r="F360" s="4">
        <v>1</v>
      </c>
      <c r="G360" s="4">
        <v>1</v>
      </c>
      <c r="H360" s="4">
        <v>1</v>
      </c>
      <c r="I360" s="4">
        <v>1</v>
      </c>
      <c r="J360" s="4">
        <v>1</v>
      </c>
      <c r="K360" s="4"/>
      <c r="L360" s="4">
        <v>1</v>
      </c>
      <c r="M360" s="4">
        <v>1</v>
      </c>
      <c r="N360" s="4"/>
      <c r="O360" s="4">
        <v>1</v>
      </c>
      <c r="P360" s="4">
        <v>1</v>
      </c>
      <c r="Q360" s="4"/>
      <c r="R360" s="4">
        <v>1</v>
      </c>
      <c r="S360" s="4">
        <v>1</v>
      </c>
      <c r="T360" s="4">
        <v>1</v>
      </c>
      <c r="U360" s="4">
        <v>1</v>
      </c>
      <c r="V360" s="4">
        <v>1</v>
      </c>
    </row>
    <row r="361" spans="1:22" x14ac:dyDescent="0.25">
      <c r="C361" t="s">
        <v>600</v>
      </c>
      <c r="E361" s="4"/>
      <c r="F361" s="4">
        <v>1</v>
      </c>
      <c r="G361" s="4">
        <v>1</v>
      </c>
      <c r="H361" s="4">
        <v>1</v>
      </c>
      <c r="I361" s="4">
        <v>1</v>
      </c>
      <c r="J361" s="4">
        <v>1</v>
      </c>
      <c r="K361" s="4"/>
      <c r="L361" s="4">
        <v>1</v>
      </c>
      <c r="M361" s="4">
        <v>1</v>
      </c>
      <c r="N361" s="4"/>
      <c r="O361" s="4">
        <v>1</v>
      </c>
      <c r="P361" s="4">
        <v>1</v>
      </c>
      <c r="Q361" s="4"/>
      <c r="R361" s="4">
        <v>1</v>
      </c>
      <c r="S361" s="4">
        <v>1</v>
      </c>
      <c r="T361" s="4">
        <v>1</v>
      </c>
      <c r="U361" s="4">
        <v>1</v>
      </c>
      <c r="V361" s="4">
        <v>1</v>
      </c>
    </row>
    <row r="362" spans="1:22" x14ac:dyDescent="0.25">
      <c r="C362" t="s">
        <v>601</v>
      </c>
      <c r="E362" s="4"/>
      <c r="F362" s="4">
        <v>1</v>
      </c>
      <c r="G362" s="4">
        <v>1</v>
      </c>
      <c r="H362" s="4">
        <v>1</v>
      </c>
      <c r="I362" s="4">
        <v>1</v>
      </c>
      <c r="J362" s="4">
        <v>1</v>
      </c>
      <c r="K362" s="4"/>
      <c r="L362" s="4">
        <v>1</v>
      </c>
      <c r="M362" s="4">
        <v>1</v>
      </c>
      <c r="N362" s="4"/>
      <c r="O362" s="4">
        <v>1</v>
      </c>
      <c r="P362" s="4">
        <v>1</v>
      </c>
      <c r="Q362" s="4"/>
      <c r="R362" s="4">
        <v>1</v>
      </c>
      <c r="S362" s="4">
        <v>1</v>
      </c>
      <c r="T362" s="4">
        <v>1</v>
      </c>
      <c r="U362" s="4">
        <v>1</v>
      </c>
      <c r="V362" s="4">
        <v>1</v>
      </c>
    </row>
    <row r="363" spans="1:22" x14ac:dyDescent="0.25">
      <c r="C363" t="s">
        <v>602</v>
      </c>
      <c r="D363" t="s">
        <v>603</v>
      </c>
      <c r="E363" s="4"/>
      <c r="F363" s="4">
        <v>1</v>
      </c>
      <c r="G363" s="4">
        <v>1</v>
      </c>
      <c r="H363" s="4">
        <v>1</v>
      </c>
      <c r="I363" s="4">
        <v>1</v>
      </c>
      <c r="J363" s="4">
        <v>1</v>
      </c>
      <c r="K363" s="4"/>
      <c r="L363" s="4">
        <v>1</v>
      </c>
      <c r="M363" s="4">
        <v>1</v>
      </c>
      <c r="N363" s="4"/>
      <c r="O363" s="4">
        <v>1</v>
      </c>
      <c r="P363" s="4">
        <v>1</v>
      </c>
      <c r="Q363" s="4"/>
      <c r="R363" s="4">
        <v>1</v>
      </c>
      <c r="S363" s="4">
        <v>1</v>
      </c>
      <c r="T363" s="4">
        <v>1</v>
      </c>
      <c r="U363" s="4">
        <v>1</v>
      </c>
      <c r="V363" s="4">
        <v>1</v>
      </c>
    </row>
    <row r="364" spans="1:22" x14ac:dyDescent="0.25">
      <c r="C364" t="s">
        <v>604</v>
      </c>
      <c r="E364" s="4"/>
      <c r="F364" s="4">
        <v>1</v>
      </c>
      <c r="G364" s="4">
        <v>1</v>
      </c>
      <c r="H364" s="4">
        <v>1</v>
      </c>
      <c r="I364" s="4">
        <v>1</v>
      </c>
      <c r="J364" s="4">
        <v>1</v>
      </c>
      <c r="K364" s="4"/>
      <c r="L364" s="4">
        <v>1</v>
      </c>
      <c r="M364" s="4">
        <v>1</v>
      </c>
      <c r="N364" s="4"/>
      <c r="O364" s="4">
        <v>1</v>
      </c>
      <c r="P364" s="4">
        <v>1</v>
      </c>
      <c r="Q364" s="4"/>
      <c r="R364" s="4">
        <v>1</v>
      </c>
      <c r="S364" s="4">
        <v>1</v>
      </c>
      <c r="T364" s="4">
        <v>1</v>
      </c>
      <c r="U364" s="4">
        <v>1</v>
      </c>
      <c r="V364" s="4">
        <v>1</v>
      </c>
    </row>
    <row r="365" spans="1:22" x14ac:dyDescent="0.25">
      <c r="C365" t="s">
        <v>605</v>
      </c>
      <c r="D365" t="s">
        <v>606</v>
      </c>
      <c r="E365" s="4"/>
      <c r="F365" s="4">
        <v>1</v>
      </c>
      <c r="G365" s="4">
        <v>1</v>
      </c>
      <c r="H365" s="4">
        <v>1</v>
      </c>
      <c r="I365" s="4">
        <v>1</v>
      </c>
      <c r="J365" s="4">
        <v>1</v>
      </c>
      <c r="K365" s="4"/>
      <c r="L365" s="4">
        <v>1</v>
      </c>
      <c r="M365" s="4">
        <v>1</v>
      </c>
      <c r="N365" s="4"/>
      <c r="O365" s="4">
        <v>1</v>
      </c>
      <c r="P365" s="4">
        <v>1</v>
      </c>
      <c r="Q365" s="4"/>
      <c r="R365" s="4">
        <v>1</v>
      </c>
      <c r="S365" s="4">
        <v>1</v>
      </c>
      <c r="T365" s="4">
        <v>1</v>
      </c>
      <c r="U365" s="4">
        <v>1</v>
      </c>
      <c r="V365" s="4">
        <v>1</v>
      </c>
    </row>
    <row r="366" spans="1:22" x14ac:dyDescent="0.25">
      <c r="C366" t="s">
        <v>607</v>
      </c>
      <c r="E366" s="4"/>
      <c r="F366" s="4">
        <v>1</v>
      </c>
      <c r="G366" s="4">
        <v>1</v>
      </c>
      <c r="H366" s="4">
        <v>1</v>
      </c>
      <c r="I366" s="4">
        <v>1</v>
      </c>
      <c r="J366" s="4">
        <v>1</v>
      </c>
      <c r="K366" s="4"/>
      <c r="L366" s="4">
        <v>1</v>
      </c>
      <c r="M366" s="4">
        <v>1</v>
      </c>
      <c r="N366" s="4"/>
      <c r="O366" s="4">
        <v>1</v>
      </c>
      <c r="P366" s="4">
        <v>1</v>
      </c>
      <c r="Q366" s="4"/>
      <c r="R366" s="4">
        <v>1</v>
      </c>
      <c r="S366" s="4">
        <v>1</v>
      </c>
      <c r="T366" s="4">
        <v>1</v>
      </c>
      <c r="U366" s="4">
        <v>1</v>
      </c>
      <c r="V366" s="4">
        <v>1</v>
      </c>
    </row>
    <row r="367" spans="1:22" x14ac:dyDescent="0.25">
      <c r="C367" t="s">
        <v>608</v>
      </c>
      <c r="E367" s="4"/>
      <c r="F367" s="4">
        <v>1</v>
      </c>
      <c r="G367" s="4">
        <v>1</v>
      </c>
      <c r="H367" s="4">
        <v>1</v>
      </c>
      <c r="I367" s="4">
        <v>1</v>
      </c>
      <c r="J367" s="4">
        <v>1</v>
      </c>
      <c r="K367" s="4"/>
      <c r="L367" s="4">
        <v>1</v>
      </c>
      <c r="M367" s="4">
        <v>1</v>
      </c>
      <c r="N367" s="4"/>
      <c r="O367" s="4">
        <v>1</v>
      </c>
      <c r="P367" s="4">
        <v>1</v>
      </c>
      <c r="Q367" s="4"/>
      <c r="R367" s="4">
        <v>1</v>
      </c>
      <c r="S367" s="4">
        <v>1</v>
      </c>
      <c r="T367" s="4">
        <v>1</v>
      </c>
      <c r="U367" s="4">
        <v>1</v>
      </c>
      <c r="V367" s="4">
        <v>1</v>
      </c>
    </row>
    <row r="368" spans="1:22" x14ac:dyDescent="0.25">
      <c r="C368" t="s">
        <v>609</v>
      </c>
      <c r="D368" t="s">
        <v>610</v>
      </c>
      <c r="E368" s="4"/>
      <c r="F368" s="4">
        <v>1</v>
      </c>
      <c r="G368" s="4">
        <v>1</v>
      </c>
      <c r="H368" s="4"/>
      <c r="I368" s="4">
        <v>1</v>
      </c>
      <c r="J368" s="4">
        <v>1</v>
      </c>
      <c r="K368" s="4"/>
      <c r="L368" s="4">
        <v>1</v>
      </c>
      <c r="M368" s="4">
        <v>1</v>
      </c>
      <c r="N368" s="4">
        <v>1</v>
      </c>
      <c r="O368" s="4">
        <v>1</v>
      </c>
      <c r="P368" s="4">
        <v>1</v>
      </c>
      <c r="Q368" s="4"/>
      <c r="R368" s="4">
        <v>1</v>
      </c>
      <c r="S368" s="4">
        <v>1</v>
      </c>
      <c r="T368" s="4">
        <v>1</v>
      </c>
      <c r="U368" s="4">
        <v>1</v>
      </c>
      <c r="V368" s="4">
        <v>1</v>
      </c>
    </row>
    <row r="369" spans="3:22" x14ac:dyDescent="0.25">
      <c r="C369" t="s">
        <v>611</v>
      </c>
      <c r="E369" s="4"/>
      <c r="F369" s="4">
        <v>1</v>
      </c>
      <c r="G369" s="4">
        <v>1</v>
      </c>
      <c r="H369" s="4"/>
      <c r="I369" s="4">
        <v>1</v>
      </c>
      <c r="J369" s="4">
        <v>1</v>
      </c>
      <c r="K369" s="4"/>
      <c r="L369" s="4">
        <v>1</v>
      </c>
      <c r="M369" s="4">
        <v>1</v>
      </c>
      <c r="N369" s="4">
        <v>1</v>
      </c>
      <c r="O369" s="4">
        <v>1</v>
      </c>
      <c r="P369" s="4">
        <v>1</v>
      </c>
      <c r="Q369" s="4"/>
      <c r="R369" s="4">
        <v>1</v>
      </c>
      <c r="S369" s="4">
        <v>1</v>
      </c>
      <c r="T369" s="4">
        <v>1</v>
      </c>
      <c r="U369" s="4">
        <v>1</v>
      </c>
      <c r="V369" s="4">
        <v>1</v>
      </c>
    </row>
    <row r="370" spans="3:22" x14ac:dyDescent="0.25">
      <c r="C370" t="s">
        <v>612</v>
      </c>
      <c r="E370" s="4"/>
      <c r="F370" s="4">
        <v>1</v>
      </c>
      <c r="G370" s="4">
        <v>1</v>
      </c>
      <c r="H370" s="4">
        <v>1</v>
      </c>
      <c r="I370" s="4">
        <v>1</v>
      </c>
      <c r="J370" s="4">
        <v>1</v>
      </c>
      <c r="K370" s="4"/>
      <c r="L370" s="4">
        <v>1</v>
      </c>
      <c r="M370" s="4">
        <v>1</v>
      </c>
      <c r="N370" s="4"/>
      <c r="O370" s="4">
        <v>1</v>
      </c>
      <c r="P370" s="4">
        <v>1</v>
      </c>
      <c r="Q370" s="4"/>
      <c r="R370" s="4">
        <v>1</v>
      </c>
      <c r="S370" s="4">
        <v>1</v>
      </c>
      <c r="T370" s="4">
        <v>1</v>
      </c>
      <c r="U370" s="4">
        <v>1</v>
      </c>
      <c r="V370" s="4">
        <v>1</v>
      </c>
    </row>
    <row r="371" spans="3:22" x14ac:dyDescent="0.25">
      <c r="C371" t="s">
        <v>613</v>
      </c>
      <c r="E371" s="4"/>
      <c r="F371" s="4">
        <v>1</v>
      </c>
      <c r="G371" s="4">
        <v>1</v>
      </c>
      <c r="H371" s="4">
        <v>1</v>
      </c>
      <c r="I371" s="4">
        <v>1</v>
      </c>
      <c r="J371" s="4">
        <v>1</v>
      </c>
      <c r="K371" s="4"/>
      <c r="L371" s="4">
        <v>1</v>
      </c>
      <c r="M371" s="4">
        <v>1</v>
      </c>
      <c r="N371" s="4"/>
      <c r="O371" s="4">
        <v>1</v>
      </c>
      <c r="P371" s="4">
        <v>1</v>
      </c>
      <c r="Q371" s="4"/>
      <c r="R371" s="4">
        <v>1</v>
      </c>
      <c r="S371" s="4">
        <v>1</v>
      </c>
      <c r="T371" s="4">
        <v>1</v>
      </c>
      <c r="U371" s="4">
        <v>1</v>
      </c>
      <c r="V371" s="4">
        <v>1</v>
      </c>
    </row>
    <row r="372" spans="3:22" x14ac:dyDescent="0.25">
      <c r="C372" t="s">
        <v>614</v>
      </c>
      <c r="E372" s="4"/>
      <c r="F372" s="4">
        <v>1</v>
      </c>
      <c r="G372" s="4">
        <v>1</v>
      </c>
      <c r="H372" s="4">
        <v>1</v>
      </c>
      <c r="I372" s="4">
        <v>1</v>
      </c>
      <c r="J372" s="4">
        <v>1</v>
      </c>
      <c r="K372" s="4"/>
      <c r="L372" s="4">
        <v>1</v>
      </c>
      <c r="M372" s="4">
        <v>1</v>
      </c>
      <c r="N372" s="4"/>
      <c r="O372" s="4">
        <v>1</v>
      </c>
      <c r="P372" s="4">
        <v>1</v>
      </c>
      <c r="Q372" s="4"/>
      <c r="R372" s="4">
        <v>1</v>
      </c>
      <c r="S372" s="4">
        <v>1</v>
      </c>
      <c r="T372" s="4">
        <v>1</v>
      </c>
      <c r="U372" s="4">
        <v>1</v>
      </c>
      <c r="V372" s="4">
        <v>1</v>
      </c>
    </row>
    <row r="373" spans="3:22" x14ac:dyDescent="0.25">
      <c r="C373" t="s">
        <v>615</v>
      </c>
      <c r="D373" t="s">
        <v>616</v>
      </c>
      <c r="E373" s="4"/>
      <c r="F373" s="4">
        <v>1</v>
      </c>
      <c r="G373" s="4">
        <v>1</v>
      </c>
      <c r="H373" s="4">
        <v>1</v>
      </c>
      <c r="I373" s="4">
        <v>1</v>
      </c>
      <c r="J373" s="4">
        <v>1</v>
      </c>
      <c r="K373" s="4"/>
      <c r="L373" s="4">
        <v>1</v>
      </c>
      <c r="M373" s="4">
        <v>1</v>
      </c>
      <c r="N373" s="4"/>
      <c r="O373" s="4">
        <v>1</v>
      </c>
      <c r="P373" s="4">
        <v>1</v>
      </c>
      <c r="Q373" s="4"/>
      <c r="R373" s="4">
        <v>1</v>
      </c>
      <c r="S373" s="4">
        <v>1</v>
      </c>
      <c r="T373" s="4">
        <v>1</v>
      </c>
      <c r="U373" s="4">
        <v>1</v>
      </c>
      <c r="V373" s="4">
        <v>1</v>
      </c>
    </row>
    <row r="374" spans="3:22" x14ac:dyDescent="0.25">
      <c r="C374" t="s">
        <v>617</v>
      </c>
      <c r="E374" s="4"/>
      <c r="F374" s="4">
        <v>1</v>
      </c>
      <c r="G374" s="4">
        <v>1</v>
      </c>
      <c r="H374" s="4">
        <v>1</v>
      </c>
      <c r="I374" s="4">
        <v>1</v>
      </c>
      <c r="J374" s="4">
        <v>1</v>
      </c>
      <c r="K374" s="4"/>
      <c r="L374" s="4">
        <v>1</v>
      </c>
      <c r="M374" s="4">
        <v>1</v>
      </c>
      <c r="N374" s="4"/>
      <c r="O374" s="4">
        <v>1</v>
      </c>
      <c r="P374" s="4">
        <v>1</v>
      </c>
      <c r="Q374" s="4"/>
      <c r="R374" s="4">
        <v>1</v>
      </c>
      <c r="S374" s="4">
        <v>1</v>
      </c>
      <c r="T374" s="4">
        <v>1</v>
      </c>
      <c r="U374" s="4">
        <v>1</v>
      </c>
      <c r="V374" s="4">
        <v>1</v>
      </c>
    </row>
    <row r="375" spans="3:22" x14ac:dyDescent="0.25">
      <c r="C375" t="s">
        <v>618</v>
      </c>
      <c r="D375" t="s">
        <v>619</v>
      </c>
      <c r="E375" s="4"/>
      <c r="F375" s="4">
        <v>1</v>
      </c>
      <c r="G375" s="4">
        <v>1</v>
      </c>
      <c r="H375" s="4">
        <v>1</v>
      </c>
      <c r="I375" s="4">
        <v>1</v>
      </c>
      <c r="J375" s="4">
        <v>1</v>
      </c>
      <c r="K375" s="4"/>
      <c r="L375" s="4">
        <v>1</v>
      </c>
      <c r="M375" s="4">
        <v>1</v>
      </c>
      <c r="N375" s="4"/>
      <c r="O375" s="4">
        <v>1</v>
      </c>
      <c r="P375" s="4">
        <v>1</v>
      </c>
      <c r="Q375" s="4"/>
      <c r="R375" s="4">
        <v>1</v>
      </c>
      <c r="S375" s="4">
        <v>1</v>
      </c>
      <c r="T375" s="4">
        <v>1</v>
      </c>
      <c r="U375" s="4">
        <v>1</v>
      </c>
      <c r="V375" s="4">
        <v>1</v>
      </c>
    </row>
    <row r="376" spans="3:22" x14ac:dyDescent="0.25">
      <c r="C376" t="s">
        <v>620</v>
      </c>
      <c r="D376" t="s">
        <v>621</v>
      </c>
      <c r="E376" s="4"/>
      <c r="F376" s="4">
        <v>1</v>
      </c>
      <c r="G376" s="4">
        <v>1</v>
      </c>
      <c r="H376" s="4">
        <v>1</v>
      </c>
      <c r="I376" s="4">
        <v>1</v>
      </c>
      <c r="J376" s="4">
        <v>1</v>
      </c>
      <c r="K376" s="4"/>
      <c r="L376" s="4">
        <v>1</v>
      </c>
      <c r="M376" s="4">
        <v>1</v>
      </c>
      <c r="N376" s="4"/>
      <c r="O376" s="4">
        <v>1</v>
      </c>
      <c r="P376" s="4">
        <v>1</v>
      </c>
      <c r="Q376" s="4"/>
      <c r="R376" s="4">
        <v>1</v>
      </c>
      <c r="S376" s="4">
        <v>1</v>
      </c>
      <c r="T376" s="4">
        <v>1</v>
      </c>
      <c r="U376" s="4">
        <v>1</v>
      </c>
      <c r="V376" s="4">
        <v>1</v>
      </c>
    </row>
    <row r="377" spans="3:22" x14ac:dyDescent="0.25">
      <c r="C377" t="s">
        <v>622</v>
      </c>
      <c r="D377" t="s">
        <v>623</v>
      </c>
      <c r="E377" s="4"/>
      <c r="F377" s="4">
        <v>1</v>
      </c>
      <c r="G377" s="4">
        <v>1</v>
      </c>
      <c r="H377" s="4">
        <v>1</v>
      </c>
      <c r="I377" s="4">
        <v>1</v>
      </c>
      <c r="J377" s="4">
        <v>1</v>
      </c>
      <c r="K377" s="4"/>
      <c r="L377" s="4">
        <v>1</v>
      </c>
      <c r="M377" s="4">
        <v>1</v>
      </c>
      <c r="N377" s="4"/>
      <c r="O377" s="4">
        <v>1</v>
      </c>
      <c r="P377" s="4">
        <v>1</v>
      </c>
      <c r="Q377" s="4"/>
      <c r="R377" s="4">
        <v>1</v>
      </c>
      <c r="S377" s="4">
        <v>1</v>
      </c>
      <c r="T377" s="4">
        <v>1</v>
      </c>
      <c r="U377" s="4">
        <v>1</v>
      </c>
      <c r="V377" s="4">
        <v>1</v>
      </c>
    </row>
    <row r="378" spans="3:22" x14ac:dyDescent="0.25">
      <c r="C378" t="s">
        <v>624</v>
      </c>
      <c r="D378" t="s">
        <v>625</v>
      </c>
      <c r="E378" s="4"/>
      <c r="F378" s="4">
        <v>1</v>
      </c>
      <c r="G378" s="4">
        <v>1</v>
      </c>
      <c r="H378" s="4">
        <v>1</v>
      </c>
      <c r="I378" s="4">
        <v>1</v>
      </c>
      <c r="J378" s="4">
        <v>1</v>
      </c>
      <c r="K378" s="4"/>
      <c r="L378" s="4">
        <v>1</v>
      </c>
      <c r="M378" s="4">
        <v>1</v>
      </c>
      <c r="N378" s="4"/>
      <c r="O378" s="4">
        <v>1</v>
      </c>
      <c r="P378" s="4">
        <v>1</v>
      </c>
      <c r="Q378" s="4"/>
      <c r="R378" s="4">
        <v>1</v>
      </c>
      <c r="S378" s="4">
        <v>1</v>
      </c>
      <c r="T378" s="4">
        <v>1</v>
      </c>
      <c r="U378" s="4">
        <v>1</v>
      </c>
      <c r="V378" s="4">
        <v>1</v>
      </c>
    </row>
    <row r="379" spans="3:22" x14ac:dyDescent="0.25">
      <c r="C379" t="s">
        <v>626</v>
      </c>
      <c r="E379" s="4"/>
      <c r="F379" s="4">
        <v>1</v>
      </c>
      <c r="G379" s="4">
        <v>1</v>
      </c>
      <c r="H379" s="4">
        <v>1</v>
      </c>
      <c r="I379" s="4">
        <v>1</v>
      </c>
      <c r="J379" s="4">
        <v>1</v>
      </c>
      <c r="K379" s="4"/>
      <c r="L379" s="4">
        <v>1</v>
      </c>
      <c r="M379" s="4">
        <v>1</v>
      </c>
      <c r="N379" s="4"/>
      <c r="O379" s="4">
        <v>1</v>
      </c>
      <c r="P379" s="4">
        <v>1</v>
      </c>
      <c r="Q379" s="4"/>
      <c r="R379" s="4">
        <v>1</v>
      </c>
      <c r="S379" s="4">
        <v>1</v>
      </c>
      <c r="T379" s="4">
        <v>1</v>
      </c>
      <c r="U379" s="4">
        <v>1</v>
      </c>
      <c r="V379" s="4">
        <v>1</v>
      </c>
    </row>
    <row r="380" spans="3:22" x14ac:dyDescent="0.25">
      <c r="C380" t="s">
        <v>627</v>
      </c>
      <c r="D380" t="s">
        <v>628</v>
      </c>
      <c r="E380" s="4"/>
      <c r="F380" s="4">
        <v>1</v>
      </c>
      <c r="G380" s="4">
        <v>1</v>
      </c>
      <c r="H380" s="4">
        <v>1</v>
      </c>
      <c r="I380" s="4">
        <v>1</v>
      </c>
      <c r="J380" s="4">
        <v>1</v>
      </c>
      <c r="K380" s="4"/>
      <c r="L380" s="4">
        <v>1</v>
      </c>
      <c r="M380" s="4">
        <v>1</v>
      </c>
      <c r="N380" s="4"/>
      <c r="O380" s="4">
        <v>1</v>
      </c>
      <c r="P380" s="4">
        <v>1</v>
      </c>
      <c r="Q380" s="4"/>
      <c r="R380" s="4">
        <v>1</v>
      </c>
      <c r="S380" s="4">
        <v>1</v>
      </c>
      <c r="T380" s="4">
        <v>1</v>
      </c>
      <c r="U380" s="4">
        <v>1</v>
      </c>
      <c r="V380" s="4">
        <v>1</v>
      </c>
    </row>
    <row r="381" spans="3:22" x14ac:dyDescent="0.25">
      <c r="C381" t="s">
        <v>629</v>
      </c>
      <c r="E381" s="4"/>
      <c r="F381" s="4">
        <v>1</v>
      </c>
      <c r="G381" s="4">
        <v>1</v>
      </c>
      <c r="H381" s="4">
        <v>1</v>
      </c>
      <c r="I381" s="4">
        <v>1</v>
      </c>
      <c r="J381" s="4">
        <v>1</v>
      </c>
      <c r="K381" s="4"/>
      <c r="L381" s="4">
        <v>1</v>
      </c>
      <c r="M381" s="4">
        <v>1</v>
      </c>
      <c r="N381" s="4"/>
      <c r="O381" s="4">
        <v>1</v>
      </c>
      <c r="P381" s="4">
        <v>1</v>
      </c>
      <c r="Q381" s="4"/>
      <c r="R381" s="4">
        <v>1</v>
      </c>
      <c r="S381" s="4">
        <v>1</v>
      </c>
      <c r="T381" s="4">
        <v>1</v>
      </c>
      <c r="U381" s="4">
        <v>1</v>
      </c>
      <c r="V381" s="4">
        <v>1</v>
      </c>
    </row>
    <row r="382" spans="3:22" x14ac:dyDescent="0.25">
      <c r="C382" t="s">
        <v>630</v>
      </c>
      <c r="D382" t="s">
        <v>631</v>
      </c>
      <c r="E382" s="4"/>
      <c r="F382" s="4">
        <v>1</v>
      </c>
      <c r="G382" s="4">
        <v>1</v>
      </c>
      <c r="H382" s="4"/>
      <c r="I382" s="4">
        <v>1</v>
      </c>
      <c r="J382" s="4">
        <v>1</v>
      </c>
      <c r="K382" s="4"/>
      <c r="L382" s="4">
        <v>1</v>
      </c>
      <c r="M382" s="4">
        <v>1</v>
      </c>
      <c r="N382" s="4">
        <v>1</v>
      </c>
      <c r="O382" s="4">
        <v>1</v>
      </c>
      <c r="P382" s="4">
        <v>1</v>
      </c>
      <c r="Q382" s="4"/>
      <c r="R382" s="4">
        <v>1</v>
      </c>
      <c r="S382" s="4">
        <v>1</v>
      </c>
      <c r="T382" s="4">
        <v>1</v>
      </c>
      <c r="U382" s="4">
        <v>1</v>
      </c>
      <c r="V382" s="4">
        <v>1</v>
      </c>
    </row>
    <row r="383" spans="3:22" x14ac:dyDescent="0.25">
      <c r="C383" t="s">
        <v>632</v>
      </c>
      <c r="E383" s="4"/>
      <c r="F383" s="4">
        <v>1</v>
      </c>
      <c r="G383" s="4">
        <v>1</v>
      </c>
      <c r="H383" s="4">
        <v>1</v>
      </c>
      <c r="I383" s="4">
        <v>1</v>
      </c>
      <c r="J383" s="4">
        <v>1</v>
      </c>
      <c r="K383" s="4"/>
      <c r="L383" s="4">
        <v>1</v>
      </c>
      <c r="M383" s="4">
        <v>1</v>
      </c>
      <c r="N383" s="4"/>
      <c r="O383" s="4">
        <v>1</v>
      </c>
      <c r="P383" s="4">
        <v>1</v>
      </c>
      <c r="Q383" s="4"/>
      <c r="R383" s="4">
        <v>1</v>
      </c>
      <c r="S383" s="4">
        <v>1</v>
      </c>
      <c r="T383" s="4">
        <v>1</v>
      </c>
      <c r="U383" s="4">
        <v>1</v>
      </c>
      <c r="V383" s="4">
        <v>1</v>
      </c>
    </row>
    <row r="384" spans="3:22" x14ac:dyDescent="0.25">
      <c r="C384" t="s">
        <v>633</v>
      </c>
      <c r="E384" s="4"/>
      <c r="F384" s="4">
        <v>1</v>
      </c>
      <c r="G384" s="4">
        <v>1</v>
      </c>
      <c r="H384" s="4">
        <v>1</v>
      </c>
      <c r="I384" s="4">
        <v>1</v>
      </c>
      <c r="J384" s="4">
        <v>1</v>
      </c>
      <c r="K384" s="4"/>
      <c r="L384" s="4">
        <v>1</v>
      </c>
      <c r="M384" s="4">
        <v>1</v>
      </c>
      <c r="N384" s="4"/>
      <c r="O384" s="4">
        <v>1</v>
      </c>
      <c r="P384" s="4">
        <v>1</v>
      </c>
      <c r="Q384" s="4"/>
      <c r="R384" s="4">
        <v>1</v>
      </c>
      <c r="S384" s="4">
        <v>1</v>
      </c>
      <c r="T384" s="4">
        <v>1</v>
      </c>
      <c r="U384" s="4">
        <v>1</v>
      </c>
      <c r="V384" s="4">
        <v>1</v>
      </c>
    </row>
    <row r="385" spans="3:22" x14ac:dyDescent="0.25">
      <c r="C385" t="s">
        <v>634</v>
      </c>
      <c r="D385" t="s">
        <v>635</v>
      </c>
      <c r="E385" s="4"/>
      <c r="F385" s="4">
        <v>1</v>
      </c>
      <c r="G385" s="4">
        <v>1</v>
      </c>
      <c r="H385" s="4">
        <v>1</v>
      </c>
      <c r="I385" s="4">
        <v>1</v>
      </c>
      <c r="J385" s="4">
        <v>1</v>
      </c>
      <c r="K385" s="4"/>
      <c r="L385" s="4">
        <v>1</v>
      </c>
      <c r="M385" s="4">
        <v>1</v>
      </c>
      <c r="N385" s="4"/>
      <c r="O385" s="4">
        <v>1</v>
      </c>
      <c r="P385" s="4">
        <v>1</v>
      </c>
      <c r="Q385" s="4"/>
      <c r="R385" s="4">
        <v>1</v>
      </c>
      <c r="S385" s="4">
        <v>1</v>
      </c>
      <c r="T385" s="4">
        <v>1</v>
      </c>
      <c r="U385" s="4">
        <v>1</v>
      </c>
      <c r="V385" s="4">
        <v>1</v>
      </c>
    </row>
    <row r="386" spans="3:22" x14ac:dyDescent="0.25">
      <c r="C386" t="s">
        <v>636</v>
      </c>
      <c r="D386" t="s">
        <v>637</v>
      </c>
      <c r="E386" s="4"/>
      <c r="F386" s="4">
        <v>1</v>
      </c>
      <c r="G386" s="4">
        <v>1</v>
      </c>
      <c r="H386" s="4">
        <v>1</v>
      </c>
      <c r="I386" s="4">
        <v>1</v>
      </c>
      <c r="J386" s="4">
        <v>1</v>
      </c>
      <c r="K386" s="4"/>
      <c r="L386" s="4">
        <v>1</v>
      </c>
      <c r="M386" s="4">
        <v>1</v>
      </c>
      <c r="N386" s="4"/>
      <c r="O386" s="4">
        <v>1</v>
      </c>
      <c r="P386" s="4">
        <v>1</v>
      </c>
      <c r="Q386" s="4"/>
      <c r="R386" s="4">
        <v>1</v>
      </c>
      <c r="S386" s="4">
        <v>1</v>
      </c>
      <c r="T386" s="4">
        <v>1</v>
      </c>
      <c r="U386" s="4">
        <v>1</v>
      </c>
      <c r="V386" s="4">
        <v>1</v>
      </c>
    </row>
    <row r="387" spans="3:22" x14ac:dyDescent="0.25">
      <c r="C387" t="s">
        <v>638</v>
      </c>
      <c r="D387" t="s">
        <v>639</v>
      </c>
      <c r="E387" s="4"/>
      <c r="F387" s="4">
        <v>1</v>
      </c>
      <c r="G387" s="4">
        <v>1</v>
      </c>
      <c r="H387" s="4">
        <v>1</v>
      </c>
      <c r="I387" s="4">
        <v>1</v>
      </c>
      <c r="J387" s="4">
        <v>1</v>
      </c>
      <c r="K387" s="4"/>
      <c r="L387" s="4">
        <v>1</v>
      </c>
      <c r="M387" s="4">
        <v>1</v>
      </c>
      <c r="N387" s="4"/>
      <c r="O387" s="4">
        <v>1</v>
      </c>
      <c r="P387" s="4">
        <v>1</v>
      </c>
      <c r="Q387" s="4"/>
      <c r="R387" s="4">
        <v>1</v>
      </c>
      <c r="S387" s="4">
        <v>1</v>
      </c>
      <c r="T387" s="4">
        <v>1</v>
      </c>
      <c r="U387" s="4">
        <v>1</v>
      </c>
      <c r="V387" s="4">
        <v>1</v>
      </c>
    </row>
    <row r="388" spans="3:22" x14ac:dyDescent="0.25">
      <c r="C388" t="s">
        <v>640</v>
      </c>
      <c r="E388" s="4"/>
      <c r="F388" s="4">
        <v>1</v>
      </c>
      <c r="G388" s="4">
        <v>1</v>
      </c>
      <c r="H388" s="4">
        <v>1</v>
      </c>
      <c r="I388" s="4">
        <v>1</v>
      </c>
      <c r="J388" s="4">
        <v>1</v>
      </c>
      <c r="K388" s="4"/>
      <c r="L388" s="4">
        <v>1</v>
      </c>
      <c r="M388" s="4">
        <v>1</v>
      </c>
      <c r="N388" s="4"/>
      <c r="O388" s="4">
        <v>1</v>
      </c>
      <c r="P388" s="4">
        <v>1</v>
      </c>
      <c r="Q388" s="4"/>
      <c r="R388" s="4">
        <v>1</v>
      </c>
      <c r="S388" s="4">
        <v>1</v>
      </c>
      <c r="T388" s="4">
        <v>1</v>
      </c>
      <c r="U388" s="4">
        <v>1</v>
      </c>
      <c r="V388" s="4">
        <v>1</v>
      </c>
    </row>
    <row r="389" spans="3:22" x14ac:dyDescent="0.25">
      <c r="C389" t="s">
        <v>641</v>
      </c>
      <c r="D389" t="s">
        <v>642</v>
      </c>
      <c r="E389" s="4"/>
      <c r="F389" s="4">
        <v>1</v>
      </c>
      <c r="G389" s="4">
        <v>1</v>
      </c>
      <c r="H389" s="4">
        <v>1</v>
      </c>
      <c r="I389" s="4">
        <v>1</v>
      </c>
      <c r="J389" s="4">
        <v>1</v>
      </c>
      <c r="K389" s="4"/>
      <c r="L389" s="4">
        <v>1</v>
      </c>
      <c r="M389" s="4">
        <v>1</v>
      </c>
      <c r="N389" s="4"/>
      <c r="O389" s="4">
        <v>1</v>
      </c>
      <c r="P389" s="4">
        <v>1</v>
      </c>
      <c r="Q389" s="4"/>
      <c r="R389" s="4">
        <v>1</v>
      </c>
      <c r="S389" s="4">
        <v>1</v>
      </c>
      <c r="T389" s="4">
        <v>1</v>
      </c>
      <c r="U389" s="4">
        <v>1</v>
      </c>
      <c r="V389" s="4">
        <v>1</v>
      </c>
    </row>
    <row r="390" spans="3:22" x14ac:dyDescent="0.25">
      <c r="C390" t="s">
        <v>643</v>
      </c>
      <c r="D390" t="s">
        <v>644</v>
      </c>
      <c r="E390" s="4"/>
      <c r="F390" s="4">
        <v>1</v>
      </c>
      <c r="G390" s="4">
        <v>1</v>
      </c>
      <c r="H390" s="4">
        <v>1</v>
      </c>
      <c r="I390" s="4">
        <v>1</v>
      </c>
      <c r="J390" s="4">
        <v>1</v>
      </c>
      <c r="K390" s="4"/>
      <c r="L390" s="4">
        <v>1</v>
      </c>
      <c r="M390" s="4">
        <v>1</v>
      </c>
      <c r="N390" s="4"/>
      <c r="O390" s="4">
        <v>1</v>
      </c>
      <c r="P390" s="4">
        <v>1</v>
      </c>
      <c r="Q390" s="4"/>
      <c r="R390" s="4">
        <v>1</v>
      </c>
      <c r="S390" s="4">
        <v>1</v>
      </c>
      <c r="T390" s="4">
        <v>1</v>
      </c>
      <c r="U390" s="4">
        <v>1</v>
      </c>
      <c r="V390" s="4">
        <v>1</v>
      </c>
    </row>
    <row r="391" spans="3:22" x14ac:dyDescent="0.25">
      <c r="C391" t="s">
        <v>645</v>
      </c>
      <c r="E391" s="4"/>
      <c r="F391" s="4">
        <v>1</v>
      </c>
      <c r="G391" s="4">
        <v>1</v>
      </c>
      <c r="H391" s="4">
        <v>1</v>
      </c>
      <c r="I391" s="4">
        <v>1</v>
      </c>
      <c r="J391" s="4">
        <v>1</v>
      </c>
      <c r="K391" s="4"/>
      <c r="L391" s="4">
        <v>1</v>
      </c>
      <c r="M391" s="4">
        <v>1</v>
      </c>
      <c r="N391" s="4"/>
      <c r="O391" s="4">
        <v>1</v>
      </c>
      <c r="P391" s="4">
        <v>1</v>
      </c>
      <c r="Q391" s="4"/>
      <c r="R391" s="4">
        <v>1</v>
      </c>
      <c r="S391" s="4">
        <v>1</v>
      </c>
      <c r="T391" s="4">
        <v>1</v>
      </c>
      <c r="U391" s="4">
        <v>1</v>
      </c>
      <c r="V391" s="4">
        <v>1</v>
      </c>
    </row>
    <row r="392" spans="3:22" x14ac:dyDescent="0.25">
      <c r="C392" t="s">
        <v>646</v>
      </c>
      <c r="D392" t="s">
        <v>647</v>
      </c>
      <c r="E392" s="4"/>
      <c r="F392" s="4">
        <v>1</v>
      </c>
      <c r="G392" s="4">
        <v>1</v>
      </c>
      <c r="H392" s="4">
        <v>1</v>
      </c>
      <c r="I392" s="4">
        <v>1</v>
      </c>
      <c r="J392" s="4">
        <v>1</v>
      </c>
      <c r="K392" s="4"/>
      <c r="L392" s="4">
        <v>1</v>
      </c>
      <c r="M392" s="4">
        <v>1</v>
      </c>
      <c r="N392" s="4"/>
      <c r="O392" s="4">
        <v>1</v>
      </c>
      <c r="P392" s="4">
        <v>1</v>
      </c>
      <c r="Q392" s="4"/>
      <c r="R392" s="4">
        <v>1</v>
      </c>
      <c r="S392" s="4">
        <v>1</v>
      </c>
      <c r="T392" s="4">
        <v>1</v>
      </c>
      <c r="U392" s="4">
        <v>1</v>
      </c>
      <c r="V392" s="4">
        <v>1</v>
      </c>
    </row>
    <row r="393" spans="3:22" x14ac:dyDescent="0.25">
      <c r="C393" t="s">
        <v>648</v>
      </c>
      <c r="E393" s="4"/>
      <c r="F393" s="4">
        <v>1</v>
      </c>
      <c r="G393" s="4">
        <v>1</v>
      </c>
      <c r="H393" s="4">
        <v>1</v>
      </c>
      <c r="I393" s="4">
        <v>1</v>
      </c>
      <c r="J393" s="4">
        <v>1</v>
      </c>
      <c r="K393" s="4"/>
      <c r="L393" s="4">
        <v>1</v>
      </c>
      <c r="M393" s="4">
        <v>1</v>
      </c>
      <c r="N393" s="4"/>
      <c r="O393" s="4">
        <v>1</v>
      </c>
      <c r="P393" s="4">
        <v>1</v>
      </c>
      <c r="Q393" s="4"/>
      <c r="R393" s="4">
        <v>1</v>
      </c>
      <c r="S393" s="4">
        <v>1</v>
      </c>
      <c r="T393" s="4">
        <v>1</v>
      </c>
      <c r="U393" s="4">
        <v>1</v>
      </c>
      <c r="V393" s="4">
        <v>1</v>
      </c>
    </row>
    <row r="394" spans="3:22" x14ac:dyDescent="0.25">
      <c r="C394" t="s">
        <v>649</v>
      </c>
      <c r="E394" s="4"/>
      <c r="F394" s="4">
        <v>1</v>
      </c>
      <c r="G394" s="4">
        <v>1</v>
      </c>
      <c r="H394" s="4">
        <v>1</v>
      </c>
      <c r="I394" s="4">
        <v>1</v>
      </c>
      <c r="J394" s="4">
        <v>1</v>
      </c>
      <c r="K394" s="4"/>
      <c r="L394" s="4">
        <v>1</v>
      </c>
      <c r="M394" s="4">
        <v>1</v>
      </c>
      <c r="N394" s="4"/>
      <c r="O394" s="4">
        <v>1</v>
      </c>
      <c r="P394" s="4">
        <v>1</v>
      </c>
      <c r="Q394" s="4"/>
      <c r="R394" s="4">
        <v>1</v>
      </c>
      <c r="S394" s="4">
        <v>1</v>
      </c>
      <c r="T394" s="4">
        <v>1</v>
      </c>
      <c r="U394" s="4">
        <v>1</v>
      </c>
      <c r="V394" s="4">
        <v>1</v>
      </c>
    </row>
    <row r="395" spans="3:22" x14ac:dyDescent="0.25">
      <c r="C395" t="s">
        <v>650</v>
      </c>
      <c r="E395" s="4"/>
      <c r="F395" s="4">
        <v>1</v>
      </c>
      <c r="G395" s="4">
        <v>1</v>
      </c>
      <c r="H395" s="4">
        <v>1</v>
      </c>
      <c r="I395" s="4">
        <v>1</v>
      </c>
      <c r="J395" s="4">
        <v>1</v>
      </c>
      <c r="K395" s="4"/>
      <c r="L395" s="4">
        <v>1</v>
      </c>
      <c r="M395" s="4">
        <v>1</v>
      </c>
      <c r="N395" s="4"/>
      <c r="O395" s="4">
        <v>1</v>
      </c>
      <c r="P395" s="4">
        <v>1</v>
      </c>
      <c r="Q395" s="4"/>
      <c r="R395" s="4">
        <v>1</v>
      </c>
      <c r="S395" s="4">
        <v>1</v>
      </c>
      <c r="T395" s="4">
        <v>1</v>
      </c>
      <c r="U395" s="4">
        <v>1</v>
      </c>
      <c r="V395" s="4">
        <v>1</v>
      </c>
    </row>
    <row r="396" spans="3:22" x14ac:dyDescent="0.25">
      <c r="C396" t="s">
        <v>651</v>
      </c>
      <c r="E396" s="4"/>
      <c r="F396" s="4">
        <v>1</v>
      </c>
      <c r="G396" s="4">
        <v>1</v>
      </c>
      <c r="H396" s="4">
        <v>1</v>
      </c>
      <c r="I396" s="4">
        <v>1</v>
      </c>
      <c r="J396" s="4">
        <v>1</v>
      </c>
      <c r="K396" s="4"/>
      <c r="L396" s="4">
        <v>1</v>
      </c>
      <c r="M396" s="4">
        <v>1</v>
      </c>
      <c r="N396" s="4"/>
      <c r="O396" s="4">
        <v>1</v>
      </c>
      <c r="P396" s="4">
        <v>1</v>
      </c>
      <c r="Q396" s="4"/>
      <c r="R396" s="4">
        <v>1</v>
      </c>
      <c r="S396" s="4">
        <v>1</v>
      </c>
      <c r="T396" s="4">
        <v>1</v>
      </c>
      <c r="U396" s="4">
        <v>1</v>
      </c>
      <c r="V396" s="4">
        <v>1</v>
      </c>
    </row>
    <row r="397" spans="3:22" x14ac:dyDescent="0.25">
      <c r="C397" t="s">
        <v>652</v>
      </c>
      <c r="D397" t="s">
        <v>653</v>
      </c>
      <c r="E397" s="4"/>
      <c r="F397" s="4">
        <v>1</v>
      </c>
      <c r="G397" s="4">
        <v>1</v>
      </c>
      <c r="H397" s="4">
        <v>1</v>
      </c>
      <c r="I397" s="4">
        <v>1</v>
      </c>
      <c r="J397" s="4">
        <v>1</v>
      </c>
      <c r="K397" s="4"/>
      <c r="L397" s="4">
        <v>1</v>
      </c>
      <c r="M397" s="4">
        <v>1</v>
      </c>
      <c r="N397" s="4"/>
      <c r="O397" s="4">
        <v>1</v>
      </c>
      <c r="P397" s="4">
        <v>1</v>
      </c>
      <c r="Q397" s="4"/>
      <c r="R397" s="4">
        <v>1</v>
      </c>
      <c r="S397" s="4">
        <v>1</v>
      </c>
      <c r="T397" s="4">
        <v>1</v>
      </c>
      <c r="U397" s="4">
        <v>1</v>
      </c>
      <c r="V397" s="4">
        <v>1</v>
      </c>
    </row>
    <row r="398" spans="3:22" x14ac:dyDescent="0.25">
      <c r="C398" t="s">
        <v>654</v>
      </c>
      <c r="E398" s="4"/>
      <c r="F398" s="4">
        <v>1</v>
      </c>
      <c r="G398" s="4">
        <v>1</v>
      </c>
      <c r="H398" s="4">
        <v>1</v>
      </c>
      <c r="I398" s="4">
        <v>1</v>
      </c>
      <c r="J398" s="4">
        <v>1</v>
      </c>
      <c r="K398" s="4"/>
      <c r="L398" s="4">
        <v>1</v>
      </c>
      <c r="M398" s="4">
        <v>1</v>
      </c>
      <c r="N398" s="4"/>
      <c r="O398" s="4">
        <v>1</v>
      </c>
      <c r="P398" s="4">
        <v>1</v>
      </c>
      <c r="Q398" s="4"/>
      <c r="R398" s="4">
        <v>1</v>
      </c>
      <c r="S398" s="4">
        <v>1</v>
      </c>
      <c r="T398" s="4">
        <v>1</v>
      </c>
      <c r="U398" s="4">
        <v>1</v>
      </c>
      <c r="V398" s="4">
        <v>1</v>
      </c>
    </row>
    <row r="399" spans="3:22" x14ac:dyDescent="0.25">
      <c r="C399" t="s">
        <v>655</v>
      </c>
      <c r="D399" t="s">
        <v>656</v>
      </c>
      <c r="E399" s="4"/>
      <c r="F399" s="4">
        <v>1</v>
      </c>
      <c r="G399" s="4">
        <v>1</v>
      </c>
      <c r="H399" s="4"/>
      <c r="I399" s="4">
        <v>1</v>
      </c>
      <c r="J399" s="4">
        <v>1</v>
      </c>
      <c r="K399" s="4"/>
      <c r="L399" s="4">
        <v>1</v>
      </c>
      <c r="M399" s="4">
        <v>1</v>
      </c>
      <c r="N399" s="4">
        <v>1</v>
      </c>
      <c r="O399" s="4">
        <v>1</v>
      </c>
      <c r="P399" s="4">
        <v>1</v>
      </c>
      <c r="Q399" s="4"/>
      <c r="R399" s="4">
        <v>1</v>
      </c>
      <c r="S399" s="4">
        <v>1</v>
      </c>
      <c r="T399" s="4">
        <v>1</v>
      </c>
      <c r="U399" s="4">
        <v>1</v>
      </c>
      <c r="V399" s="4">
        <v>1</v>
      </c>
    </row>
    <row r="400" spans="3:22" x14ac:dyDescent="0.25">
      <c r="C400" t="s">
        <v>657</v>
      </c>
      <c r="D400" t="s">
        <v>658</v>
      </c>
      <c r="E400" s="4"/>
      <c r="F400" s="4">
        <v>1</v>
      </c>
      <c r="G400" s="4">
        <v>1</v>
      </c>
      <c r="H400" s="4"/>
      <c r="I400" s="4">
        <v>1</v>
      </c>
      <c r="J400" s="4">
        <v>1</v>
      </c>
      <c r="K400" s="4"/>
      <c r="L400" s="4">
        <v>1</v>
      </c>
      <c r="M400" s="4">
        <v>1</v>
      </c>
      <c r="N400" s="4">
        <v>1</v>
      </c>
      <c r="O400" s="4">
        <v>1</v>
      </c>
      <c r="P400" s="4">
        <v>1</v>
      </c>
      <c r="Q400" s="4"/>
      <c r="R400" s="4">
        <v>1</v>
      </c>
      <c r="S400" s="4">
        <v>1</v>
      </c>
      <c r="T400" s="4">
        <v>1</v>
      </c>
      <c r="U400" s="4">
        <v>1</v>
      </c>
      <c r="V400" s="4">
        <v>1</v>
      </c>
    </row>
    <row r="401" spans="3:22" x14ac:dyDescent="0.25">
      <c r="C401" t="s">
        <v>659</v>
      </c>
      <c r="E401" s="4"/>
      <c r="F401" s="4">
        <v>1</v>
      </c>
      <c r="G401" s="4">
        <v>1</v>
      </c>
      <c r="H401" s="4">
        <v>1</v>
      </c>
      <c r="I401" s="4">
        <v>1</v>
      </c>
      <c r="J401" s="4">
        <v>1</v>
      </c>
      <c r="K401" s="4"/>
      <c r="L401" s="4">
        <v>1</v>
      </c>
      <c r="M401" s="4">
        <v>1</v>
      </c>
      <c r="N401" s="4"/>
      <c r="O401" s="4">
        <v>1</v>
      </c>
      <c r="P401" s="4">
        <v>1</v>
      </c>
      <c r="Q401" s="4"/>
      <c r="R401" s="4">
        <v>1</v>
      </c>
      <c r="S401" s="4">
        <v>1</v>
      </c>
      <c r="T401" s="4">
        <v>1</v>
      </c>
      <c r="U401" s="4">
        <v>1</v>
      </c>
      <c r="V401" s="4">
        <v>1</v>
      </c>
    </row>
    <row r="402" spans="3:22" x14ac:dyDescent="0.25">
      <c r="C402" t="s">
        <v>660</v>
      </c>
      <c r="E402" s="4"/>
      <c r="F402" s="4">
        <v>1</v>
      </c>
      <c r="G402" s="4">
        <v>1</v>
      </c>
      <c r="H402" s="4">
        <v>1</v>
      </c>
      <c r="I402" s="4">
        <v>1</v>
      </c>
      <c r="J402" s="4">
        <v>1</v>
      </c>
      <c r="K402" s="4"/>
      <c r="L402" s="4">
        <v>1</v>
      </c>
      <c r="M402" s="4">
        <v>1</v>
      </c>
      <c r="N402" s="4"/>
      <c r="O402" s="4">
        <v>1</v>
      </c>
      <c r="P402" s="4">
        <v>1</v>
      </c>
      <c r="Q402" s="4"/>
      <c r="R402" s="4">
        <v>1</v>
      </c>
      <c r="S402" s="4">
        <v>1</v>
      </c>
      <c r="T402" s="4">
        <v>1</v>
      </c>
      <c r="U402" s="4">
        <v>1</v>
      </c>
      <c r="V402" s="4">
        <v>1</v>
      </c>
    </row>
    <row r="403" spans="3:22" x14ac:dyDescent="0.25">
      <c r="C403" t="s">
        <v>661</v>
      </c>
      <c r="D403" t="s">
        <v>662</v>
      </c>
      <c r="E403" s="4"/>
      <c r="F403" s="4">
        <v>1</v>
      </c>
      <c r="G403" s="4">
        <v>1</v>
      </c>
      <c r="H403" s="4">
        <v>1</v>
      </c>
      <c r="I403" s="4">
        <v>1</v>
      </c>
      <c r="J403" s="4">
        <v>1</v>
      </c>
      <c r="K403" s="4"/>
      <c r="L403" s="4">
        <v>1</v>
      </c>
      <c r="M403" s="4">
        <v>1</v>
      </c>
      <c r="N403" s="4"/>
      <c r="O403" s="4">
        <v>1</v>
      </c>
      <c r="P403" s="4">
        <v>1</v>
      </c>
      <c r="Q403" s="4"/>
      <c r="R403" s="4">
        <v>1</v>
      </c>
      <c r="S403" s="4">
        <v>1</v>
      </c>
      <c r="T403" s="4">
        <v>1</v>
      </c>
      <c r="U403" s="4">
        <v>1</v>
      </c>
      <c r="V403" s="4">
        <v>1</v>
      </c>
    </row>
    <row r="404" spans="3:22" x14ac:dyDescent="0.25">
      <c r="C404" t="s">
        <v>663</v>
      </c>
      <c r="E404" s="4"/>
      <c r="F404" s="4">
        <v>1</v>
      </c>
      <c r="G404" s="4">
        <v>1</v>
      </c>
      <c r="H404" s="4">
        <v>1</v>
      </c>
      <c r="I404" s="4">
        <v>1</v>
      </c>
      <c r="J404" s="4">
        <v>1</v>
      </c>
      <c r="K404" s="4"/>
      <c r="L404" s="4">
        <v>1</v>
      </c>
      <c r="M404" s="4">
        <v>1</v>
      </c>
      <c r="N404" s="4"/>
      <c r="O404" s="4">
        <v>1</v>
      </c>
      <c r="P404" s="4">
        <v>1</v>
      </c>
      <c r="Q404" s="4"/>
      <c r="R404" s="4">
        <v>1</v>
      </c>
      <c r="S404" s="4">
        <v>1</v>
      </c>
      <c r="T404" s="4">
        <v>1</v>
      </c>
      <c r="U404" s="4">
        <v>1</v>
      </c>
      <c r="V404" s="4">
        <v>1</v>
      </c>
    </row>
    <row r="405" spans="3:22" x14ac:dyDescent="0.25">
      <c r="C405" t="s">
        <v>664</v>
      </c>
      <c r="E405" s="4"/>
      <c r="F405" s="4">
        <v>1</v>
      </c>
      <c r="G405" s="4">
        <v>1</v>
      </c>
      <c r="H405" s="4">
        <v>1</v>
      </c>
      <c r="I405" s="4">
        <v>1</v>
      </c>
      <c r="J405" s="4">
        <v>1</v>
      </c>
      <c r="K405" s="4"/>
      <c r="L405" s="4">
        <v>1</v>
      </c>
      <c r="M405" s="4">
        <v>1</v>
      </c>
      <c r="N405" s="4"/>
      <c r="O405" s="4">
        <v>1</v>
      </c>
      <c r="P405" s="4">
        <v>1</v>
      </c>
      <c r="Q405" s="4"/>
      <c r="R405" s="4">
        <v>1</v>
      </c>
      <c r="S405" s="4">
        <v>1</v>
      </c>
      <c r="T405" s="4">
        <v>1</v>
      </c>
      <c r="U405" s="4">
        <v>1</v>
      </c>
      <c r="V405" s="4">
        <v>1</v>
      </c>
    </row>
    <row r="406" spans="3:22" x14ac:dyDescent="0.25">
      <c r="C406" t="s">
        <v>665</v>
      </c>
      <c r="D406" t="s">
        <v>666</v>
      </c>
      <c r="E406" s="4"/>
      <c r="F406" s="4">
        <v>1</v>
      </c>
      <c r="G406" s="4">
        <v>1</v>
      </c>
      <c r="H406" s="4">
        <v>1</v>
      </c>
      <c r="I406" s="4">
        <v>1</v>
      </c>
      <c r="J406" s="4">
        <v>1</v>
      </c>
      <c r="K406" s="4"/>
      <c r="L406" s="4">
        <v>1</v>
      </c>
      <c r="M406" s="4">
        <v>1</v>
      </c>
      <c r="N406" s="4"/>
      <c r="O406" s="4">
        <v>1</v>
      </c>
      <c r="P406" s="4">
        <v>1</v>
      </c>
      <c r="Q406" s="4"/>
      <c r="R406" s="4">
        <v>1</v>
      </c>
      <c r="S406" s="4">
        <v>1</v>
      </c>
      <c r="T406" s="4">
        <v>1</v>
      </c>
      <c r="U406" s="4">
        <v>1</v>
      </c>
      <c r="V406" s="4">
        <v>1</v>
      </c>
    </row>
    <row r="407" spans="3:22" x14ac:dyDescent="0.25">
      <c r="C407" t="s">
        <v>667</v>
      </c>
      <c r="D407" t="s">
        <v>668</v>
      </c>
      <c r="E407" s="4"/>
      <c r="F407" s="4">
        <v>1</v>
      </c>
      <c r="G407" s="4">
        <v>1</v>
      </c>
      <c r="H407" s="4">
        <v>1</v>
      </c>
      <c r="I407" s="4">
        <v>1</v>
      </c>
      <c r="J407" s="4">
        <v>1</v>
      </c>
      <c r="K407" s="4"/>
      <c r="L407" s="4">
        <v>1</v>
      </c>
      <c r="M407" s="4">
        <v>1</v>
      </c>
      <c r="N407" s="4"/>
      <c r="O407" s="4">
        <v>1</v>
      </c>
      <c r="P407" s="4">
        <v>1</v>
      </c>
      <c r="Q407" s="4"/>
      <c r="R407" s="4">
        <v>1</v>
      </c>
      <c r="S407" s="4">
        <v>1</v>
      </c>
      <c r="T407" s="4">
        <v>1</v>
      </c>
      <c r="U407" s="4">
        <v>1</v>
      </c>
      <c r="V407" s="4">
        <v>1</v>
      </c>
    </row>
    <row r="408" spans="3:22" x14ac:dyDescent="0.25">
      <c r="C408" t="s">
        <v>669</v>
      </c>
      <c r="D408" t="s">
        <v>670</v>
      </c>
      <c r="E408" s="4"/>
      <c r="F408" s="4">
        <v>1</v>
      </c>
      <c r="G408" s="4">
        <v>1</v>
      </c>
      <c r="H408" s="4">
        <v>1</v>
      </c>
      <c r="I408" s="4">
        <v>1</v>
      </c>
      <c r="J408" s="4">
        <v>1</v>
      </c>
      <c r="K408" s="4"/>
      <c r="L408" s="4">
        <v>1</v>
      </c>
      <c r="M408" s="4">
        <v>1</v>
      </c>
      <c r="N408" s="4"/>
      <c r="O408" s="4">
        <v>1</v>
      </c>
      <c r="P408" s="4">
        <v>1</v>
      </c>
      <c r="Q408" s="4"/>
      <c r="R408" s="4">
        <v>1</v>
      </c>
      <c r="S408" s="4">
        <v>1</v>
      </c>
      <c r="T408" s="4">
        <v>1</v>
      </c>
      <c r="U408" s="4">
        <v>1</v>
      </c>
      <c r="V408" s="4">
        <v>1</v>
      </c>
    </row>
    <row r="409" spans="3:22" x14ac:dyDescent="0.25">
      <c r="C409" t="s">
        <v>671</v>
      </c>
      <c r="E409" s="4"/>
      <c r="F409" s="4">
        <v>1</v>
      </c>
      <c r="G409" s="4">
        <v>1</v>
      </c>
      <c r="H409" s="4"/>
      <c r="I409" s="4">
        <v>1</v>
      </c>
      <c r="J409" s="4">
        <v>1</v>
      </c>
      <c r="K409" s="4"/>
      <c r="L409" s="4">
        <v>1</v>
      </c>
      <c r="M409" s="4">
        <v>1</v>
      </c>
      <c r="N409" s="4">
        <v>1</v>
      </c>
      <c r="O409" s="4">
        <v>1</v>
      </c>
      <c r="P409" s="4">
        <v>1</v>
      </c>
      <c r="Q409" s="4"/>
      <c r="R409" s="4">
        <v>1</v>
      </c>
      <c r="S409" s="4">
        <v>1</v>
      </c>
      <c r="T409" s="4">
        <v>1</v>
      </c>
      <c r="U409" s="4">
        <v>1</v>
      </c>
      <c r="V409" s="4">
        <v>1</v>
      </c>
    </row>
    <row r="410" spans="3:22" x14ac:dyDescent="0.25">
      <c r="C410" t="s">
        <v>672</v>
      </c>
      <c r="E410" s="4"/>
      <c r="F410" s="4">
        <v>1</v>
      </c>
      <c r="G410" s="4">
        <v>1</v>
      </c>
      <c r="H410" s="4"/>
      <c r="I410" s="4">
        <v>1</v>
      </c>
      <c r="J410" s="4">
        <v>1</v>
      </c>
      <c r="K410" s="4"/>
      <c r="L410" s="4">
        <v>1</v>
      </c>
      <c r="M410" s="4">
        <v>1</v>
      </c>
      <c r="N410" s="4">
        <v>1</v>
      </c>
      <c r="O410" s="4">
        <v>1</v>
      </c>
      <c r="P410" s="4">
        <v>1</v>
      </c>
      <c r="Q410" s="4"/>
      <c r="R410" s="4">
        <v>1</v>
      </c>
      <c r="S410" s="4">
        <v>1</v>
      </c>
      <c r="T410" s="4">
        <v>1</v>
      </c>
      <c r="U410" s="4">
        <v>1</v>
      </c>
      <c r="V410" s="4">
        <v>1</v>
      </c>
    </row>
    <row r="411" spans="3:22" x14ac:dyDescent="0.25">
      <c r="C411" t="s">
        <v>673</v>
      </c>
      <c r="D411" t="s">
        <v>674</v>
      </c>
      <c r="E411" s="4"/>
      <c r="F411" s="4">
        <v>1</v>
      </c>
      <c r="G411" s="4">
        <v>1</v>
      </c>
      <c r="H411" s="4">
        <v>1</v>
      </c>
      <c r="I411" s="4">
        <v>1</v>
      </c>
      <c r="J411" s="4">
        <v>1</v>
      </c>
      <c r="K411" s="4"/>
      <c r="L411" s="4">
        <v>1</v>
      </c>
      <c r="M411" s="4">
        <v>1</v>
      </c>
      <c r="N411" s="4"/>
      <c r="O411" s="4">
        <v>1</v>
      </c>
      <c r="P411" s="4">
        <v>1</v>
      </c>
      <c r="Q411" s="4"/>
      <c r="R411" s="4">
        <v>1</v>
      </c>
      <c r="S411" s="4">
        <v>1</v>
      </c>
      <c r="T411" s="4">
        <v>1</v>
      </c>
      <c r="U411" s="4">
        <v>1</v>
      </c>
      <c r="V411" s="4">
        <v>1</v>
      </c>
    </row>
    <row r="412" spans="3:22" x14ac:dyDescent="0.25">
      <c r="C412" t="s">
        <v>675</v>
      </c>
      <c r="E412" s="4"/>
      <c r="F412" s="4">
        <v>1</v>
      </c>
      <c r="G412" s="4">
        <v>1</v>
      </c>
      <c r="H412" s="4"/>
      <c r="I412" s="4">
        <v>1</v>
      </c>
      <c r="J412" s="4">
        <v>1</v>
      </c>
      <c r="K412" s="4"/>
      <c r="L412" s="4">
        <v>1</v>
      </c>
      <c r="M412" s="4">
        <v>1</v>
      </c>
      <c r="N412" s="4">
        <v>1</v>
      </c>
      <c r="O412" s="4">
        <v>1</v>
      </c>
      <c r="P412" s="4">
        <v>1</v>
      </c>
      <c r="Q412" s="4"/>
      <c r="R412" s="4">
        <v>1</v>
      </c>
      <c r="S412" s="4">
        <v>1</v>
      </c>
      <c r="T412" s="4">
        <v>1</v>
      </c>
      <c r="U412" s="4">
        <v>1</v>
      </c>
      <c r="V412" s="4">
        <v>1</v>
      </c>
    </row>
    <row r="413" spans="3:22" x14ac:dyDescent="0.25">
      <c r="C413" t="s">
        <v>676</v>
      </c>
      <c r="E413" s="4"/>
      <c r="F413" s="4">
        <v>1</v>
      </c>
      <c r="G413" s="4">
        <v>1</v>
      </c>
      <c r="H413" s="4"/>
      <c r="I413" s="4">
        <v>1</v>
      </c>
      <c r="J413" s="4">
        <v>1</v>
      </c>
      <c r="K413" s="4"/>
      <c r="L413" s="4">
        <v>1</v>
      </c>
      <c r="M413" s="4">
        <v>1</v>
      </c>
      <c r="N413" s="4">
        <v>1</v>
      </c>
      <c r="O413" s="4">
        <v>1</v>
      </c>
      <c r="P413" s="4">
        <v>1</v>
      </c>
      <c r="Q413" s="4"/>
      <c r="R413" s="4">
        <v>1</v>
      </c>
      <c r="S413" s="4">
        <v>1</v>
      </c>
      <c r="T413" s="4">
        <v>1</v>
      </c>
      <c r="U413" s="4">
        <v>1</v>
      </c>
      <c r="V413" s="4">
        <v>1</v>
      </c>
    </row>
    <row r="414" spans="3:22" x14ac:dyDescent="0.25">
      <c r="C414" t="s">
        <v>677</v>
      </c>
      <c r="E414" s="4"/>
      <c r="F414" s="4">
        <v>1</v>
      </c>
      <c r="G414" s="4">
        <v>1</v>
      </c>
      <c r="H414" s="4"/>
      <c r="I414" s="4">
        <v>1</v>
      </c>
      <c r="J414" s="4">
        <v>1</v>
      </c>
      <c r="K414" s="4"/>
      <c r="L414" s="4">
        <v>1</v>
      </c>
      <c r="M414" s="4">
        <v>1</v>
      </c>
      <c r="N414" s="4">
        <v>1</v>
      </c>
      <c r="O414" s="4">
        <v>1</v>
      </c>
      <c r="P414" s="4">
        <v>1</v>
      </c>
      <c r="Q414" s="4"/>
      <c r="R414" s="4">
        <v>1</v>
      </c>
      <c r="S414" s="4">
        <v>1</v>
      </c>
      <c r="T414" s="4">
        <v>1</v>
      </c>
      <c r="U414" s="4">
        <v>1</v>
      </c>
      <c r="V414" s="4">
        <v>1</v>
      </c>
    </row>
    <row r="415" spans="3:22" x14ac:dyDescent="0.25">
      <c r="C415" t="s">
        <v>678</v>
      </c>
      <c r="E415" s="4"/>
      <c r="F415" s="4">
        <v>1</v>
      </c>
      <c r="G415" s="4">
        <v>1</v>
      </c>
      <c r="H415" s="4">
        <v>1</v>
      </c>
      <c r="I415" s="4">
        <v>1</v>
      </c>
      <c r="J415" s="4">
        <v>1</v>
      </c>
      <c r="K415" s="4"/>
      <c r="L415" s="4">
        <v>1</v>
      </c>
      <c r="M415" s="4">
        <v>1</v>
      </c>
      <c r="N415" s="4"/>
      <c r="O415" s="4">
        <v>1</v>
      </c>
      <c r="P415" s="4">
        <v>1</v>
      </c>
      <c r="Q415" s="4"/>
      <c r="R415" s="4">
        <v>1</v>
      </c>
      <c r="S415" s="4">
        <v>1</v>
      </c>
      <c r="T415" s="4">
        <v>1</v>
      </c>
      <c r="U415" s="4">
        <v>1</v>
      </c>
      <c r="V415" s="4">
        <v>1</v>
      </c>
    </row>
    <row r="416" spans="3:22" x14ac:dyDescent="0.25">
      <c r="C416" t="s">
        <v>679</v>
      </c>
      <c r="E416" s="4"/>
      <c r="F416" s="4">
        <v>1</v>
      </c>
      <c r="G416" s="4">
        <v>1</v>
      </c>
      <c r="H416" s="4">
        <v>1</v>
      </c>
      <c r="I416" s="4">
        <v>1</v>
      </c>
      <c r="J416" s="4">
        <v>1</v>
      </c>
      <c r="K416" s="4"/>
      <c r="L416" s="4">
        <v>1</v>
      </c>
      <c r="M416" s="4">
        <v>1</v>
      </c>
      <c r="N416" s="4"/>
      <c r="O416" s="4">
        <v>1</v>
      </c>
      <c r="P416" s="4">
        <v>1</v>
      </c>
      <c r="Q416" s="4"/>
      <c r="R416" s="4">
        <v>1</v>
      </c>
      <c r="S416" s="4">
        <v>1</v>
      </c>
      <c r="T416" s="4">
        <v>1</v>
      </c>
      <c r="U416" s="4">
        <v>1</v>
      </c>
      <c r="V416" s="4">
        <v>1</v>
      </c>
    </row>
    <row r="417" spans="3:22" x14ac:dyDescent="0.25">
      <c r="C417" t="s">
        <v>680</v>
      </c>
      <c r="E417" s="4"/>
      <c r="F417" s="4">
        <v>1</v>
      </c>
      <c r="G417" s="4">
        <v>1</v>
      </c>
      <c r="H417" s="4">
        <v>1</v>
      </c>
      <c r="I417" s="4">
        <v>1</v>
      </c>
      <c r="J417" s="4">
        <v>1</v>
      </c>
      <c r="K417" s="4"/>
      <c r="L417" s="4">
        <v>1</v>
      </c>
      <c r="M417" s="4">
        <v>1</v>
      </c>
      <c r="N417" s="4"/>
      <c r="O417" s="4">
        <v>1</v>
      </c>
      <c r="P417" s="4">
        <v>1</v>
      </c>
      <c r="Q417" s="4"/>
      <c r="R417" s="4">
        <v>1</v>
      </c>
      <c r="S417" s="4">
        <v>1</v>
      </c>
      <c r="T417" s="4">
        <v>1</v>
      </c>
      <c r="U417" s="4">
        <v>1</v>
      </c>
      <c r="V417" s="4">
        <v>1</v>
      </c>
    </row>
    <row r="418" spans="3:22" x14ac:dyDescent="0.25">
      <c r="C418" t="s">
        <v>681</v>
      </c>
      <c r="E418" s="4"/>
      <c r="F418" s="4">
        <v>1</v>
      </c>
      <c r="G418" s="4">
        <v>1</v>
      </c>
      <c r="H418" s="4">
        <v>1</v>
      </c>
      <c r="I418" s="4">
        <v>1</v>
      </c>
      <c r="J418" s="4">
        <v>1</v>
      </c>
      <c r="K418" s="4"/>
      <c r="L418" s="4">
        <v>1</v>
      </c>
      <c r="M418" s="4">
        <v>1</v>
      </c>
      <c r="N418" s="4"/>
      <c r="O418" s="4">
        <v>1</v>
      </c>
      <c r="P418" s="4">
        <v>1</v>
      </c>
      <c r="Q418" s="4"/>
      <c r="R418" s="4">
        <v>1</v>
      </c>
      <c r="S418" s="4">
        <v>1</v>
      </c>
      <c r="T418" s="4">
        <v>1</v>
      </c>
      <c r="U418" s="4">
        <v>1</v>
      </c>
      <c r="V418" s="4">
        <v>1</v>
      </c>
    </row>
    <row r="419" spans="3:22" x14ac:dyDescent="0.25">
      <c r="C419" t="s">
        <v>682</v>
      </c>
      <c r="E419" s="4"/>
      <c r="F419" s="4">
        <v>1</v>
      </c>
      <c r="G419" s="4">
        <v>1</v>
      </c>
      <c r="H419" s="4">
        <v>1</v>
      </c>
      <c r="I419" s="4">
        <v>1</v>
      </c>
      <c r="J419" s="4">
        <v>1</v>
      </c>
      <c r="K419" s="4"/>
      <c r="L419" s="4">
        <v>1</v>
      </c>
      <c r="M419" s="4">
        <v>1</v>
      </c>
      <c r="N419" s="4"/>
      <c r="O419" s="4">
        <v>1</v>
      </c>
      <c r="P419" s="4">
        <v>1</v>
      </c>
      <c r="Q419" s="4"/>
      <c r="R419" s="4">
        <v>1</v>
      </c>
      <c r="S419" s="4">
        <v>1</v>
      </c>
      <c r="T419" s="4">
        <v>1</v>
      </c>
      <c r="U419" s="4">
        <v>1</v>
      </c>
      <c r="V419" s="4">
        <v>1</v>
      </c>
    </row>
    <row r="420" spans="3:22" x14ac:dyDescent="0.25">
      <c r="C420" t="s">
        <v>683</v>
      </c>
      <c r="D420" t="s">
        <v>684</v>
      </c>
      <c r="E420" s="4"/>
      <c r="F420" s="4">
        <v>1</v>
      </c>
      <c r="G420" s="4">
        <v>1</v>
      </c>
      <c r="H420" s="4">
        <v>1</v>
      </c>
      <c r="I420" s="4">
        <v>1</v>
      </c>
      <c r="J420" s="4">
        <v>1</v>
      </c>
      <c r="K420" s="4"/>
      <c r="L420" s="4">
        <v>1</v>
      </c>
      <c r="M420" s="4">
        <v>1</v>
      </c>
      <c r="N420" s="4"/>
      <c r="O420" s="4">
        <v>1</v>
      </c>
      <c r="P420" s="4">
        <v>1</v>
      </c>
      <c r="Q420" s="4"/>
      <c r="R420" s="4">
        <v>1</v>
      </c>
      <c r="S420" s="4">
        <v>1</v>
      </c>
      <c r="T420" s="4">
        <v>1</v>
      </c>
      <c r="U420" s="4">
        <v>1</v>
      </c>
      <c r="V420" s="4">
        <v>1</v>
      </c>
    </row>
    <row r="421" spans="3:22" x14ac:dyDescent="0.25">
      <c r="C421" t="s">
        <v>685</v>
      </c>
      <c r="E421" s="4"/>
      <c r="F421" s="4">
        <v>1</v>
      </c>
      <c r="G421" s="4">
        <v>1</v>
      </c>
      <c r="H421" s="4"/>
      <c r="I421" s="4">
        <v>1</v>
      </c>
      <c r="J421" s="4">
        <v>1</v>
      </c>
      <c r="K421" s="4"/>
      <c r="L421" s="4">
        <v>1</v>
      </c>
      <c r="M421" s="4">
        <v>1</v>
      </c>
      <c r="N421" s="4">
        <v>1</v>
      </c>
      <c r="O421" s="4">
        <v>1</v>
      </c>
      <c r="P421" s="4">
        <v>1</v>
      </c>
      <c r="Q421" s="4"/>
      <c r="R421" s="4">
        <v>1</v>
      </c>
      <c r="S421" s="4">
        <v>1</v>
      </c>
      <c r="T421" s="4">
        <v>1</v>
      </c>
      <c r="U421" s="4">
        <v>1</v>
      </c>
      <c r="V421" s="4">
        <v>1</v>
      </c>
    </row>
    <row r="422" spans="3:22" x14ac:dyDescent="0.25">
      <c r="C422" t="s">
        <v>686</v>
      </c>
      <c r="D422" t="s">
        <v>687</v>
      </c>
      <c r="E422" s="4"/>
      <c r="F422" s="4">
        <v>1</v>
      </c>
      <c r="G422" s="4">
        <v>1</v>
      </c>
      <c r="H422" s="4"/>
      <c r="I422" s="4">
        <v>1</v>
      </c>
      <c r="J422" s="4">
        <v>1</v>
      </c>
      <c r="K422" s="4"/>
      <c r="L422" s="4">
        <v>1</v>
      </c>
      <c r="M422" s="4">
        <v>1</v>
      </c>
      <c r="N422" s="4">
        <v>1</v>
      </c>
      <c r="O422" s="4">
        <v>1</v>
      </c>
      <c r="P422" s="4">
        <v>1</v>
      </c>
      <c r="Q422" s="4"/>
      <c r="R422" s="4">
        <v>1</v>
      </c>
      <c r="S422" s="4">
        <v>1</v>
      </c>
      <c r="T422" s="4">
        <v>1</v>
      </c>
      <c r="U422" s="4">
        <v>1</v>
      </c>
      <c r="V422" s="4">
        <v>1</v>
      </c>
    </row>
    <row r="423" spans="3:22" x14ac:dyDescent="0.25">
      <c r="C423" t="s">
        <v>688</v>
      </c>
      <c r="D423" t="s">
        <v>689</v>
      </c>
      <c r="E423" s="4"/>
      <c r="F423" s="4">
        <v>1</v>
      </c>
      <c r="G423" s="4">
        <v>1</v>
      </c>
      <c r="H423" s="4"/>
      <c r="I423" s="4">
        <v>1</v>
      </c>
      <c r="J423" s="4">
        <v>1</v>
      </c>
      <c r="K423" s="4"/>
      <c r="L423" s="4">
        <v>1</v>
      </c>
      <c r="M423" s="4">
        <v>1</v>
      </c>
      <c r="N423" s="4">
        <v>1</v>
      </c>
      <c r="O423" s="4">
        <v>1</v>
      </c>
      <c r="P423" s="4">
        <v>1</v>
      </c>
      <c r="Q423" s="4"/>
      <c r="R423" s="4">
        <v>1</v>
      </c>
      <c r="S423" s="4">
        <v>1</v>
      </c>
      <c r="T423" s="4">
        <v>1</v>
      </c>
      <c r="U423" s="4">
        <v>1</v>
      </c>
      <c r="V423" s="4">
        <v>1</v>
      </c>
    </row>
    <row r="424" spans="3:22" x14ac:dyDescent="0.25">
      <c r="C424" t="s">
        <v>690</v>
      </c>
      <c r="D424" t="s">
        <v>691</v>
      </c>
      <c r="E424" s="4"/>
      <c r="F424" s="4">
        <v>1</v>
      </c>
      <c r="G424" s="4">
        <v>1</v>
      </c>
      <c r="H424" s="4"/>
      <c r="I424" s="4">
        <v>1</v>
      </c>
      <c r="J424" s="4">
        <v>1</v>
      </c>
      <c r="K424" s="4"/>
      <c r="L424" s="4">
        <v>1</v>
      </c>
      <c r="M424" s="4">
        <v>1</v>
      </c>
      <c r="N424" s="4">
        <v>1</v>
      </c>
      <c r="O424" s="4">
        <v>1</v>
      </c>
      <c r="P424" s="4">
        <v>1</v>
      </c>
      <c r="Q424" s="4"/>
      <c r="R424" s="4">
        <v>1</v>
      </c>
      <c r="S424" s="4">
        <v>1</v>
      </c>
      <c r="T424" s="4">
        <v>1</v>
      </c>
      <c r="U424" s="4">
        <v>1</v>
      </c>
      <c r="V424" s="4">
        <v>1</v>
      </c>
    </row>
    <row r="425" spans="3:22" x14ac:dyDescent="0.25">
      <c r="C425" t="s">
        <v>692</v>
      </c>
      <c r="E425" s="4"/>
      <c r="F425" s="4">
        <v>1</v>
      </c>
      <c r="G425" s="4">
        <v>1</v>
      </c>
      <c r="H425" s="4"/>
      <c r="I425" s="4">
        <v>1</v>
      </c>
      <c r="J425" s="4">
        <v>1</v>
      </c>
      <c r="K425" s="4"/>
      <c r="L425" s="4">
        <v>1</v>
      </c>
      <c r="M425" s="4">
        <v>1</v>
      </c>
      <c r="N425" s="4">
        <v>1</v>
      </c>
      <c r="O425" s="4">
        <v>1</v>
      </c>
      <c r="P425" s="4">
        <v>1</v>
      </c>
      <c r="Q425" s="4"/>
      <c r="R425" s="4">
        <v>1</v>
      </c>
      <c r="S425" s="4">
        <v>1</v>
      </c>
      <c r="T425" s="4">
        <v>1</v>
      </c>
      <c r="U425" s="4">
        <v>1</v>
      </c>
      <c r="V425" s="4">
        <v>1</v>
      </c>
    </row>
    <row r="426" spans="3:22" x14ac:dyDescent="0.25">
      <c r="C426" t="s">
        <v>693</v>
      </c>
      <c r="E426" s="4"/>
      <c r="F426" s="4">
        <v>1</v>
      </c>
      <c r="G426" s="4">
        <v>1</v>
      </c>
      <c r="H426" s="4"/>
      <c r="I426" s="4">
        <v>1</v>
      </c>
      <c r="J426" s="4">
        <v>1</v>
      </c>
      <c r="K426" s="4"/>
      <c r="L426" s="4">
        <v>1</v>
      </c>
      <c r="M426" s="4">
        <v>1</v>
      </c>
      <c r="N426" s="4">
        <v>1</v>
      </c>
      <c r="O426" s="4">
        <v>1</v>
      </c>
      <c r="P426" s="4">
        <v>1</v>
      </c>
      <c r="Q426" s="4"/>
      <c r="R426" s="4">
        <v>1</v>
      </c>
      <c r="S426" s="4">
        <v>1</v>
      </c>
      <c r="T426" s="4">
        <v>1</v>
      </c>
      <c r="U426" s="4">
        <v>1</v>
      </c>
      <c r="V426" s="4">
        <v>1</v>
      </c>
    </row>
    <row r="427" spans="3:22" x14ac:dyDescent="0.25">
      <c r="C427" t="s">
        <v>694</v>
      </c>
      <c r="D427" t="s">
        <v>695</v>
      </c>
      <c r="E427" s="4"/>
      <c r="F427" s="4">
        <v>1</v>
      </c>
      <c r="G427" s="4">
        <v>1</v>
      </c>
      <c r="H427" s="4"/>
      <c r="I427" s="4">
        <v>1</v>
      </c>
      <c r="J427" s="4">
        <v>1</v>
      </c>
      <c r="K427" s="4"/>
      <c r="L427" s="4">
        <v>1</v>
      </c>
      <c r="M427" s="4">
        <v>1</v>
      </c>
      <c r="N427" s="4">
        <v>1</v>
      </c>
      <c r="O427" s="4">
        <v>1</v>
      </c>
      <c r="P427" s="4">
        <v>1</v>
      </c>
      <c r="Q427" s="4"/>
      <c r="R427" s="4">
        <v>1</v>
      </c>
      <c r="S427" s="4">
        <v>1</v>
      </c>
      <c r="T427" s="4">
        <v>1</v>
      </c>
      <c r="U427" s="4">
        <v>1</v>
      </c>
      <c r="V427" s="4">
        <v>1</v>
      </c>
    </row>
    <row r="428" spans="3:22" x14ac:dyDescent="0.25">
      <c r="C428" t="s">
        <v>696</v>
      </c>
      <c r="E428" s="4"/>
      <c r="F428" s="4">
        <v>1</v>
      </c>
      <c r="G428" s="4">
        <v>1</v>
      </c>
      <c r="H428" s="4">
        <v>1</v>
      </c>
      <c r="I428" s="4">
        <v>1</v>
      </c>
      <c r="J428" s="4">
        <v>1</v>
      </c>
      <c r="K428" s="4"/>
      <c r="L428" s="4">
        <v>1</v>
      </c>
      <c r="M428" s="4">
        <v>1</v>
      </c>
      <c r="N428" s="4"/>
      <c r="O428" s="4">
        <v>1</v>
      </c>
      <c r="P428" s="4">
        <v>1</v>
      </c>
      <c r="Q428" s="4"/>
      <c r="R428" s="4">
        <v>1</v>
      </c>
      <c r="S428" s="4">
        <v>1</v>
      </c>
      <c r="T428" s="4">
        <v>1</v>
      </c>
      <c r="U428" s="4">
        <v>1</v>
      </c>
      <c r="V428" s="4">
        <v>1</v>
      </c>
    </row>
    <row r="429" spans="3:22" x14ac:dyDescent="0.25">
      <c r="C429" t="s">
        <v>697</v>
      </c>
      <c r="E429" s="4"/>
      <c r="F429" s="4">
        <v>1</v>
      </c>
      <c r="G429" s="4">
        <v>1</v>
      </c>
      <c r="H429" s="4">
        <v>1</v>
      </c>
      <c r="I429" s="4">
        <v>1</v>
      </c>
      <c r="J429" s="4">
        <v>1</v>
      </c>
      <c r="K429" s="4"/>
      <c r="L429" s="4">
        <v>1</v>
      </c>
      <c r="M429" s="4">
        <v>1</v>
      </c>
      <c r="N429" s="4"/>
      <c r="O429" s="4">
        <v>1</v>
      </c>
      <c r="P429" s="4">
        <v>1</v>
      </c>
      <c r="Q429" s="4"/>
      <c r="R429" s="4">
        <v>1</v>
      </c>
      <c r="S429" s="4">
        <v>1</v>
      </c>
      <c r="T429" s="4">
        <v>1</v>
      </c>
      <c r="U429" s="4">
        <v>1</v>
      </c>
      <c r="V429" s="4">
        <v>1</v>
      </c>
    </row>
    <row r="430" spans="3:22" x14ac:dyDescent="0.25">
      <c r="C430" t="s">
        <v>698</v>
      </c>
      <c r="E430" s="4"/>
      <c r="F430" s="4">
        <v>1</v>
      </c>
      <c r="G430" s="4">
        <v>1</v>
      </c>
      <c r="H430" s="4">
        <v>1</v>
      </c>
      <c r="I430" s="4">
        <v>1</v>
      </c>
      <c r="J430" s="4">
        <v>1</v>
      </c>
      <c r="K430" s="4"/>
      <c r="L430" s="4">
        <v>1</v>
      </c>
      <c r="M430" s="4">
        <v>1</v>
      </c>
      <c r="N430" s="4"/>
      <c r="O430" s="4">
        <v>1</v>
      </c>
      <c r="P430" s="4">
        <v>1</v>
      </c>
      <c r="Q430" s="4"/>
      <c r="R430" s="4">
        <v>1</v>
      </c>
      <c r="S430" s="4">
        <v>1</v>
      </c>
      <c r="T430" s="4">
        <v>1</v>
      </c>
      <c r="U430" s="4">
        <v>1</v>
      </c>
      <c r="V430" s="4">
        <v>1</v>
      </c>
    </row>
    <row r="431" spans="3:22" x14ac:dyDescent="0.25">
      <c r="C431" t="s">
        <v>699</v>
      </c>
      <c r="E431" s="4"/>
      <c r="F431" s="4">
        <v>1</v>
      </c>
      <c r="G431" s="4">
        <v>1</v>
      </c>
      <c r="H431" s="4">
        <v>1</v>
      </c>
      <c r="I431" s="4">
        <v>1</v>
      </c>
      <c r="J431" s="4">
        <v>1</v>
      </c>
      <c r="K431" s="4"/>
      <c r="L431" s="4">
        <v>1</v>
      </c>
      <c r="M431" s="4">
        <v>1</v>
      </c>
      <c r="N431" s="4"/>
      <c r="O431" s="4">
        <v>1</v>
      </c>
      <c r="P431" s="4">
        <v>1</v>
      </c>
      <c r="Q431" s="4"/>
      <c r="R431" s="4">
        <v>1</v>
      </c>
      <c r="S431" s="4">
        <v>1</v>
      </c>
      <c r="T431" s="4">
        <v>1</v>
      </c>
      <c r="U431" s="4">
        <v>1</v>
      </c>
      <c r="V431" s="4">
        <v>1</v>
      </c>
    </row>
    <row r="432" spans="3:22" x14ac:dyDescent="0.25">
      <c r="C432" t="s">
        <v>700</v>
      </c>
      <c r="D432" t="s">
        <v>701</v>
      </c>
      <c r="E432" s="4"/>
      <c r="F432" s="4">
        <v>1</v>
      </c>
      <c r="G432" s="4">
        <v>1</v>
      </c>
      <c r="H432" s="4">
        <v>1</v>
      </c>
      <c r="I432" s="4">
        <v>1</v>
      </c>
      <c r="J432" s="4">
        <v>1</v>
      </c>
      <c r="K432" s="4"/>
      <c r="L432" s="4">
        <v>1</v>
      </c>
      <c r="M432" s="4">
        <v>1</v>
      </c>
      <c r="N432" s="4"/>
      <c r="O432" s="4">
        <v>1</v>
      </c>
      <c r="P432" s="4">
        <v>1</v>
      </c>
      <c r="Q432" s="4"/>
      <c r="R432" s="4">
        <v>1</v>
      </c>
      <c r="S432" s="4">
        <v>1</v>
      </c>
      <c r="T432" s="4">
        <v>1</v>
      </c>
      <c r="U432" s="4">
        <v>1</v>
      </c>
      <c r="V432" s="4">
        <v>1</v>
      </c>
    </row>
    <row r="433" spans="3:22" x14ac:dyDescent="0.25">
      <c r="C433" t="s">
        <v>702</v>
      </c>
      <c r="E433" s="4"/>
      <c r="F433" s="4">
        <v>1</v>
      </c>
      <c r="G433" s="4">
        <v>1</v>
      </c>
      <c r="H433" s="4">
        <v>1</v>
      </c>
      <c r="I433" s="4">
        <v>1</v>
      </c>
      <c r="J433" s="4">
        <v>1</v>
      </c>
      <c r="K433" s="4"/>
      <c r="L433" s="4">
        <v>1</v>
      </c>
      <c r="M433" s="4">
        <v>1</v>
      </c>
      <c r="N433" s="4"/>
      <c r="O433" s="4">
        <v>1</v>
      </c>
      <c r="P433" s="4">
        <v>1</v>
      </c>
      <c r="Q433" s="4"/>
      <c r="R433" s="4">
        <v>1</v>
      </c>
      <c r="S433" s="4">
        <v>1</v>
      </c>
      <c r="T433" s="4">
        <v>1</v>
      </c>
      <c r="U433" s="4">
        <v>1</v>
      </c>
      <c r="V433" s="4">
        <v>1</v>
      </c>
    </row>
    <row r="434" spans="3:22" x14ac:dyDescent="0.25">
      <c r="C434" t="s">
        <v>703</v>
      </c>
      <c r="D434" t="s">
        <v>704</v>
      </c>
      <c r="E434" s="4"/>
      <c r="F434" s="4">
        <v>1</v>
      </c>
      <c r="G434" s="4">
        <v>1</v>
      </c>
      <c r="H434" s="4">
        <v>1</v>
      </c>
      <c r="I434" s="4">
        <v>1</v>
      </c>
      <c r="J434" s="4">
        <v>1</v>
      </c>
      <c r="K434" s="4"/>
      <c r="L434" s="4">
        <v>1</v>
      </c>
      <c r="M434" s="4">
        <v>1</v>
      </c>
      <c r="N434" s="4"/>
      <c r="O434" s="4">
        <v>1</v>
      </c>
      <c r="P434" s="4">
        <v>1</v>
      </c>
      <c r="Q434" s="4"/>
      <c r="R434" s="4">
        <v>1</v>
      </c>
      <c r="S434" s="4">
        <v>1</v>
      </c>
      <c r="T434" s="4">
        <v>1</v>
      </c>
      <c r="U434" s="4">
        <v>1</v>
      </c>
      <c r="V434" s="4">
        <v>1</v>
      </c>
    </row>
    <row r="435" spans="3:22" x14ac:dyDescent="0.25">
      <c r="C435" t="s">
        <v>705</v>
      </c>
      <c r="D435" t="s">
        <v>706</v>
      </c>
      <c r="E435" s="4"/>
      <c r="F435" s="4">
        <v>1</v>
      </c>
      <c r="G435" s="4">
        <v>1</v>
      </c>
      <c r="H435" s="4">
        <v>1</v>
      </c>
      <c r="I435" s="4">
        <v>1</v>
      </c>
      <c r="J435" s="4">
        <v>1</v>
      </c>
      <c r="K435" s="4"/>
      <c r="L435" s="4">
        <v>1</v>
      </c>
      <c r="M435" s="4">
        <v>1</v>
      </c>
      <c r="N435" s="4"/>
      <c r="O435" s="4">
        <v>1</v>
      </c>
      <c r="P435" s="4">
        <v>1</v>
      </c>
      <c r="Q435" s="4"/>
      <c r="R435" s="4">
        <v>1</v>
      </c>
      <c r="S435" s="4">
        <v>1</v>
      </c>
      <c r="T435" s="4">
        <v>1</v>
      </c>
      <c r="U435" s="4">
        <v>1</v>
      </c>
      <c r="V435" s="4">
        <v>1</v>
      </c>
    </row>
    <row r="436" spans="3:22" x14ac:dyDescent="0.25">
      <c r="C436" t="s">
        <v>707</v>
      </c>
      <c r="E436" s="4"/>
      <c r="F436" s="4">
        <v>1</v>
      </c>
      <c r="G436" s="4">
        <v>1</v>
      </c>
      <c r="H436" s="4">
        <v>1</v>
      </c>
      <c r="I436" s="4">
        <v>1</v>
      </c>
      <c r="J436" s="4">
        <v>1</v>
      </c>
      <c r="K436" s="4"/>
      <c r="L436" s="4">
        <v>1</v>
      </c>
      <c r="M436" s="4">
        <v>1</v>
      </c>
      <c r="N436" s="4"/>
      <c r="O436" s="4">
        <v>1</v>
      </c>
      <c r="P436" s="4">
        <v>1</v>
      </c>
      <c r="Q436" s="4"/>
      <c r="R436" s="4">
        <v>1</v>
      </c>
      <c r="S436" s="4">
        <v>1</v>
      </c>
      <c r="T436" s="4">
        <v>1</v>
      </c>
      <c r="U436" s="4">
        <v>1</v>
      </c>
      <c r="V436" s="4">
        <v>1</v>
      </c>
    </row>
    <row r="437" spans="3:22" x14ac:dyDescent="0.25">
      <c r="C437" t="s">
        <v>708</v>
      </c>
      <c r="D437" t="s">
        <v>709</v>
      </c>
      <c r="E437" s="4"/>
      <c r="F437" s="4">
        <v>1</v>
      </c>
      <c r="G437" s="4">
        <v>1</v>
      </c>
      <c r="H437" s="4">
        <v>1</v>
      </c>
      <c r="I437" s="4">
        <v>1</v>
      </c>
      <c r="J437" s="4">
        <v>1</v>
      </c>
      <c r="K437" s="4"/>
      <c r="L437" s="4">
        <v>1</v>
      </c>
      <c r="M437" s="4">
        <v>1</v>
      </c>
      <c r="N437" s="4"/>
      <c r="O437" s="4">
        <v>1</v>
      </c>
      <c r="P437" s="4">
        <v>1</v>
      </c>
      <c r="Q437" s="4"/>
      <c r="R437" s="4">
        <v>1</v>
      </c>
      <c r="S437" s="4">
        <v>1</v>
      </c>
      <c r="T437" s="4">
        <v>1</v>
      </c>
      <c r="U437" s="4">
        <v>1</v>
      </c>
      <c r="V437" s="4">
        <v>1</v>
      </c>
    </row>
    <row r="438" spans="3:22" x14ac:dyDescent="0.25">
      <c r="C438" t="s">
        <v>710</v>
      </c>
      <c r="E438" s="4"/>
      <c r="F438" s="4">
        <v>1</v>
      </c>
      <c r="G438" s="4">
        <v>1</v>
      </c>
      <c r="H438" s="4">
        <v>1</v>
      </c>
      <c r="I438" s="4">
        <v>1</v>
      </c>
      <c r="J438" s="4">
        <v>1</v>
      </c>
      <c r="K438" s="4"/>
      <c r="L438" s="4">
        <v>1</v>
      </c>
      <c r="M438" s="4">
        <v>1</v>
      </c>
      <c r="N438" s="4"/>
      <c r="O438" s="4">
        <v>1</v>
      </c>
      <c r="P438" s="4">
        <v>1</v>
      </c>
      <c r="Q438" s="4"/>
      <c r="R438" s="4">
        <v>1</v>
      </c>
      <c r="S438" s="4">
        <v>1</v>
      </c>
      <c r="T438" s="4">
        <v>1</v>
      </c>
      <c r="U438" s="4">
        <v>1</v>
      </c>
      <c r="V438" s="4">
        <v>1</v>
      </c>
    </row>
    <row r="439" spans="3:22" x14ac:dyDescent="0.25">
      <c r="C439" t="s">
        <v>711</v>
      </c>
      <c r="E439" s="4"/>
      <c r="F439" s="4">
        <v>1</v>
      </c>
      <c r="G439" s="4">
        <v>1</v>
      </c>
      <c r="H439" s="4"/>
      <c r="I439" s="4">
        <v>1</v>
      </c>
      <c r="J439" s="4">
        <v>1</v>
      </c>
      <c r="K439" s="4"/>
      <c r="L439" s="4">
        <v>1</v>
      </c>
      <c r="M439" s="4">
        <v>1</v>
      </c>
      <c r="N439" s="4">
        <v>1</v>
      </c>
      <c r="O439" s="4">
        <v>1</v>
      </c>
      <c r="P439" s="4">
        <v>1</v>
      </c>
      <c r="Q439" s="4"/>
      <c r="R439" s="4">
        <v>1</v>
      </c>
      <c r="S439" s="4">
        <v>1</v>
      </c>
      <c r="T439" s="4">
        <v>1</v>
      </c>
      <c r="U439" s="4">
        <v>1</v>
      </c>
      <c r="V439" s="4">
        <v>1</v>
      </c>
    </row>
    <row r="440" spans="3:22" x14ac:dyDescent="0.25">
      <c r="C440" t="s">
        <v>712</v>
      </c>
      <c r="E440" s="4"/>
      <c r="F440" s="4">
        <v>1</v>
      </c>
      <c r="G440" s="4">
        <v>1</v>
      </c>
      <c r="H440" s="4"/>
      <c r="I440" s="4">
        <v>1</v>
      </c>
      <c r="J440" s="4">
        <v>1</v>
      </c>
      <c r="K440" s="4"/>
      <c r="L440" s="4">
        <v>1</v>
      </c>
      <c r="M440" s="4">
        <v>1</v>
      </c>
      <c r="N440" s="4">
        <v>1</v>
      </c>
      <c r="O440" s="4">
        <v>1</v>
      </c>
      <c r="P440" s="4">
        <v>1</v>
      </c>
      <c r="Q440" s="4"/>
      <c r="R440" s="4">
        <v>1</v>
      </c>
      <c r="S440" s="4">
        <v>1</v>
      </c>
      <c r="T440" s="4">
        <v>1</v>
      </c>
      <c r="U440" s="4">
        <v>1</v>
      </c>
      <c r="V440" s="4">
        <v>1</v>
      </c>
    </row>
    <row r="441" spans="3:22" x14ac:dyDescent="0.25">
      <c r="C441" t="s">
        <v>713</v>
      </c>
      <c r="D441" t="s">
        <v>714</v>
      </c>
      <c r="E441" s="4"/>
      <c r="F441" s="4">
        <v>1</v>
      </c>
      <c r="G441" s="4">
        <v>1</v>
      </c>
      <c r="H441" s="4"/>
      <c r="I441" s="4">
        <v>1</v>
      </c>
      <c r="J441" s="4">
        <v>1</v>
      </c>
      <c r="K441" s="4"/>
      <c r="L441" s="4">
        <v>1</v>
      </c>
      <c r="M441" s="4">
        <v>1</v>
      </c>
      <c r="N441" s="4">
        <v>1</v>
      </c>
      <c r="O441" s="4">
        <v>1</v>
      </c>
      <c r="P441" s="4">
        <v>1</v>
      </c>
      <c r="Q441" s="4"/>
      <c r="R441" s="4">
        <v>1</v>
      </c>
      <c r="S441" s="4">
        <v>1</v>
      </c>
      <c r="T441" s="4">
        <v>1</v>
      </c>
      <c r="U441" s="4">
        <v>1</v>
      </c>
      <c r="V441" s="4">
        <v>1</v>
      </c>
    </row>
    <row r="442" spans="3:22" x14ac:dyDescent="0.25">
      <c r="C442" t="s">
        <v>715</v>
      </c>
      <c r="D442" t="s">
        <v>716</v>
      </c>
      <c r="E442" s="4"/>
      <c r="F442" s="4">
        <v>1</v>
      </c>
      <c r="G442" s="4">
        <v>1</v>
      </c>
      <c r="H442" s="4"/>
      <c r="I442" s="4">
        <v>1</v>
      </c>
      <c r="J442" s="4">
        <v>1</v>
      </c>
      <c r="K442" s="4"/>
      <c r="L442" s="4">
        <v>1</v>
      </c>
      <c r="M442" s="4">
        <v>1</v>
      </c>
      <c r="N442" s="4">
        <v>1</v>
      </c>
      <c r="O442" s="4">
        <v>1</v>
      </c>
      <c r="P442" s="4">
        <v>1</v>
      </c>
      <c r="Q442" s="4"/>
      <c r="R442" s="4">
        <v>1</v>
      </c>
      <c r="S442" s="4">
        <v>1</v>
      </c>
      <c r="T442" s="4">
        <v>1</v>
      </c>
      <c r="U442" s="4">
        <v>1</v>
      </c>
      <c r="V442" s="4">
        <v>1</v>
      </c>
    </row>
    <row r="443" spans="3:22" x14ac:dyDescent="0.25">
      <c r="C443" t="s">
        <v>717</v>
      </c>
      <c r="D443" t="s">
        <v>718</v>
      </c>
      <c r="E443" s="4"/>
      <c r="F443" s="4">
        <v>1</v>
      </c>
      <c r="G443" s="4">
        <v>1</v>
      </c>
      <c r="H443" s="4"/>
      <c r="I443" s="4">
        <v>1</v>
      </c>
      <c r="J443" s="4">
        <v>1</v>
      </c>
      <c r="K443" s="4"/>
      <c r="L443" s="4">
        <v>1</v>
      </c>
      <c r="M443" s="4">
        <v>1</v>
      </c>
      <c r="N443" s="4">
        <v>1</v>
      </c>
      <c r="O443" s="4">
        <v>1</v>
      </c>
      <c r="P443" s="4">
        <v>1</v>
      </c>
      <c r="Q443" s="4"/>
      <c r="R443" s="4">
        <v>1</v>
      </c>
      <c r="S443" s="4">
        <v>1</v>
      </c>
      <c r="T443" s="4">
        <v>1</v>
      </c>
      <c r="U443" s="4">
        <v>1</v>
      </c>
      <c r="V443" s="4">
        <v>1</v>
      </c>
    </row>
    <row r="444" spans="3:22" x14ac:dyDescent="0.25">
      <c r="C444" t="s">
        <v>719</v>
      </c>
      <c r="E444" s="4"/>
      <c r="F444" s="4">
        <v>1</v>
      </c>
      <c r="G444" s="4">
        <v>1</v>
      </c>
      <c r="H444" s="4"/>
      <c r="I444" s="4">
        <v>1</v>
      </c>
      <c r="J444" s="4">
        <v>1</v>
      </c>
      <c r="K444" s="4"/>
      <c r="L444" s="4">
        <v>1</v>
      </c>
      <c r="M444" s="4">
        <v>1</v>
      </c>
      <c r="N444" s="4">
        <v>1</v>
      </c>
      <c r="O444" s="4">
        <v>1</v>
      </c>
      <c r="P444" s="4">
        <v>1</v>
      </c>
      <c r="Q444" s="4"/>
      <c r="R444" s="4">
        <v>1</v>
      </c>
      <c r="S444" s="4">
        <v>1</v>
      </c>
      <c r="T444" s="4">
        <v>1</v>
      </c>
      <c r="U444" s="4">
        <v>1</v>
      </c>
      <c r="V444" s="4">
        <v>1</v>
      </c>
    </row>
    <row r="445" spans="3:22" x14ac:dyDescent="0.25">
      <c r="C445" t="s">
        <v>720</v>
      </c>
      <c r="D445" t="s">
        <v>721</v>
      </c>
      <c r="E445" s="4"/>
      <c r="F445" s="4">
        <v>1</v>
      </c>
      <c r="G445" s="4">
        <v>1</v>
      </c>
      <c r="H445" s="4"/>
      <c r="I445" s="4">
        <v>1</v>
      </c>
      <c r="J445" s="4">
        <v>1</v>
      </c>
      <c r="K445" s="4"/>
      <c r="L445" s="4">
        <v>1</v>
      </c>
      <c r="M445" s="4">
        <v>1</v>
      </c>
      <c r="N445" s="4">
        <v>1</v>
      </c>
      <c r="O445" s="4">
        <v>1</v>
      </c>
      <c r="P445" s="4">
        <v>1</v>
      </c>
      <c r="Q445" s="4"/>
      <c r="R445" s="4">
        <v>1</v>
      </c>
      <c r="S445" s="4">
        <v>1</v>
      </c>
      <c r="T445" s="4">
        <v>1</v>
      </c>
      <c r="U445" s="4">
        <v>1</v>
      </c>
      <c r="V445" s="4">
        <v>1</v>
      </c>
    </row>
    <row r="446" spans="3:22" x14ac:dyDescent="0.25">
      <c r="C446" t="s">
        <v>722</v>
      </c>
      <c r="D446" t="s">
        <v>723</v>
      </c>
      <c r="E446" s="4"/>
      <c r="F446" s="4">
        <v>1</v>
      </c>
      <c r="G446" s="4">
        <v>1</v>
      </c>
      <c r="H446" s="4"/>
      <c r="I446" s="4">
        <v>1</v>
      </c>
      <c r="J446" s="4">
        <v>1</v>
      </c>
      <c r="K446" s="4"/>
      <c r="L446" s="4">
        <v>1</v>
      </c>
      <c r="M446" s="4">
        <v>1</v>
      </c>
      <c r="N446" s="4">
        <v>1</v>
      </c>
      <c r="O446" s="4">
        <v>1</v>
      </c>
      <c r="P446" s="4">
        <v>1</v>
      </c>
      <c r="Q446" s="4"/>
      <c r="R446" s="4">
        <v>1</v>
      </c>
      <c r="S446" s="4">
        <v>1</v>
      </c>
      <c r="T446" s="4">
        <v>1</v>
      </c>
      <c r="U446" s="4">
        <v>1</v>
      </c>
      <c r="V446" s="4">
        <v>1</v>
      </c>
    </row>
    <row r="447" spans="3:22" x14ac:dyDescent="0.25">
      <c r="C447" t="s">
        <v>724</v>
      </c>
      <c r="E447" s="4"/>
      <c r="F447" s="4">
        <v>1</v>
      </c>
      <c r="G447" s="4">
        <v>1</v>
      </c>
      <c r="H447" s="4"/>
      <c r="I447" s="4">
        <v>1</v>
      </c>
      <c r="J447" s="4">
        <v>1</v>
      </c>
      <c r="K447" s="4"/>
      <c r="L447" s="4">
        <v>1</v>
      </c>
      <c r="M447" s="4">
        <v>1</v>
      </c>
      <c r="N447" s="4">
        <v>1</v>
      </c>
      <c r="O447" s="4">
        <v>1</v>
      </c>
      <c r="P447" s="4">
        <v>1</v>
      </c>
      <c r="Q447" s="4"/>
      <c r="R447" s="4">
        <v>1</v>
      </c>
      <c r="S447" s="4">
        <v>1</v>
      </c>
      <c r="T447" s="4">
        <v>1</v>
      </c>
      <c r="U447" s="4">
        <v>1</v>
      </c>
      <c r="V447" s="4">
        <v>1</v>
      </c>
    </row>
    <row r="448" spans="3:22" x14ac:dyDescent="0.25">
      <c r="C448" t="s">
        <v>725</v>
      </c>
      <c r="D448" t="s">
        <v>726</v>
      </c>
      <c r="E448" s="4"/>
      <c r="F448" s="4">
        <v>1</v>
      </c>
      <c r="G448" s="4">
        <v>1</v>
      </c>
      <c r="H448" s="4"/>
      <c r="I448" s="4">
        <v>1</v>
      </c>
      <c r="J448" s="4">
        <v>1</v>
      </c>
      <c r="K448" s="4"/>
      <c r="L448" s="4">
        <v>1</v>
      </c>
      <c r="M448" s="4">
        <v>1</v>
      </c>
      <c r="N448" s="4">
        <v>1</v>
      </c>
      <c r="O448" s="4">
        <v>1</v>
      </c>
      <c r="P448" s="4">
        <v>1</v>
      </c>
      <c r="Q448" s="4"/>
      <c r="R448" s="4">
        <v>1</v>
      </c>
      <c r="S448" s="4">
        <v>1</v>
      </c>
      <c r="T448" s="4">
        <v>1</v>
      </c>
      <c r="U448" s="4">
        <v>1</v>
      </c>
      <c r="V448" s="4">
        <v>1</v>
      </c>
    </row>
    <row r="449" spans="3:22" x14ac:dyDescent="0.25">
      <c r="C449" t="s">
        <v>727</v>
      </c>
      <c r="E449" s="4"/>
      <c r="F449" s="4">
        <v>1</v>
      </c>
      <c r="G449" s="4">
        <v>1</v>
      </c>
      <c r="H449" s="4"/>
      <c r="I449" s="4">
        <v>1</v>
      </c>
      <c r="J449" s="4">
        <v>1</v>
      </c>
      <c r="K449" s="4"/>
      <c r="L449" s="4">
        <v>1</v>
      </c>
      <c r="M449" s="4">
        <v>1</v>
      </c>
      <c r="N449" s="4">
        <v>1</v>
      </c>
      <c r="O449" s="4">
        <v>1</v>
      </c>
      <c r="P449" s="4">
        <v>1</v>
      </c>
      <c r="Q449" s="4"/>
      <c r="R449" s="4">
        <v>1</v>
      </c>
      <c r="S449" s="4">
        <v>1</v>
      </c>
      <c r="T449" s="4">
        <v>1</v>
      </c>
      <c r="U449" s="4">
        <v>1</v>
      </c>
      <c r="V449" s="4">
        <v>1</v>
      </c>
    </row>
    <row r="450" spans="3:22" x14ac:dyDescent="0.25">
      <c r="C450" t="s">
        <v>728</v>
      </c>
      <c r="E450" s="4"/>
      <c r="F450" s="4">
        <v>1</v>
      </c>
      <c r="G450" s="4">
        <v>1</v>
      </c>
      <c r="H450" s="4"/>
      <c r="I450" s="4">
        <v>1</v>
      </c>
      <c r="J450" s="4">
        <v>1</v>
      </c>
      <c r="K450" s="4"/>
      <c r="L450" s="4">
        <v>1</v>
      </c>
      <c r="M450" s="4">
        <v>1</v>
      </c>
      <c r="N450" s="4">
        <v>1</v>
      </c>
      <c r="O450" s="4">
        <v>1</v>
      </c>
      <c r="P450" s="4">
        <v>1</v>
      </c>
      <c r="Q450" s="4"/>
      <c r="R450" s="4">
        <v>1</v>
      </c>
      <c r="S450" s="4">
        <v>1</v>
      </c>
      <c r="T450" s="4">
        <v>1</v>
      </c>
      <c r="U450" s="4">
        <v>1</v>
      </c>
      <c r="V450" s="4">
        <v>1</v>
      </c>
    </row>
    <row r="451" spans="3:22" x14ac:dyDescent="0.25">
      <c r="C451" t="s">
        <v>729</v>
      </c>
      <c r="D451" t="s">
        <v>730</v>
      </c>
      <c r="E451" s="4"/>
      <c r="F451" s="4">
        <v>1</v>
      </c>
      <c r="G451" s="4">
        <v>1</v>
      </c>
      <c r="H451" s="4"/>
      <c r="I451" s="4">
        <v>1</v>
      </c>
      <c r="J451" s="4">
        <v>1</v>
      </c>
      <c r="K451" s="4"/>
      <c r="L451" s="4">
        <v>1</v>
      </c>
      <c r="M451" s="4">
        <v>1</v>
      </c>
      <c r="N451" s="4">
        <v>1</v>
      </c>
      <c r="O451" s="4">
        <v>1</v>
      </c>
      <c r="P451" s="4">
        <v>1</v>
      </c>
      <c r="Q451" s="4"/>
      <c r="R451" s="4">
        <v>1</v>
      </c>
      <c r="S451" s="4">
        <v>1</v>
      </c>
      <c r="T451" s="4">
        <v>1</v>
      </c>
      <c r="U451" s="4">
        <v>1</v>
      </c>
      <c r="V451" s="4">
        <v>1</v>
      </c>
    </row>
    <row r="452" spans="3:22" x14ac:dyDescent="0.25">
      <c r="C452" t="s">
        <v>731</v>
      </c>
      <c r="E452" s="4">
        <v>1</v>
      </c>
      <c r="F452" s="4">
        <v>1</v>
      </c>
      <c r="G452" s="4">
        <v>1</v>
      </c>
      <c r="H452" s="4"/>
      <c r="I452" s="4">
        <v>1</v>
      </c>
      <c r="J452" s="4">
        <v>1</v>
      </c>
      <c r="K452" s="4"/>
      <c r="L452" s="4">
        <v>1</v>
      </c>
      <c r="M452" s="4">
        <v>1</v>
      </c>
      <c r="N452" s="4"/>
      <c r="O452" s="4">
        <v>1</v>
      </c>
      <c r="P452" s="4">
        <v>1</v>
      </c>
      <c r="Q452" s="4"/>
      <c r="R452" s="4">
        <v>1</v>
      </c>
      <c r="S452" s="4">
        <v>1</v>
      </c>
      <c r="T452" s="4">
        <v>1</v>
      </c>
      <c r="U452" s="4">
        <v>1</v>
      </c>
      <c r="V452" s="4">
        <v>1</v>
      </c>
    </row>
    <row r="453" spans="3:22" x14ac:dyDescent="0.25">
      <c r="C453" t="s">
        <v>732</v>
      </c>
      <c r="D453" t="s">
        <v>733</v>
      </c>
      <c r="E453" s="4">
        <v>1</v>
      </c>
      <c r="F453" s="4">
        <v>1</v>
      </c>
      <c r="G453" s="4">
        <v>1</v>
      </c>
      <c r="H453" s="4"/>
      <c r="I453" s="4">
        <v>1</v>
      </c>
      <c r="J453" s="4">
        <v>1</v>
      </c>
      <c r="K453" s="4"/>
      <c r="L453" s="4">
        <v>1</v>
      </c>
      <c r="M453" s="4">
        <v>1</v>
      </c>
      <c r="N453" s="4"/>
      <c r="O453" s="4">
        <v>1</v>
      </c>
      <c r="P453" s="4">
        <v>1</v>
      </c>
      <c r="Q453" s="4"/>
      <c r="R453" s="4">
        <v>1</v>
      </c>
      <c r="S453" s="4">
        <v>1</v>
      </c>
      <c r="T453" s="4">
        <v>1</v>
      </c>
      <c r="U453" s="4">
        <v>1</v>
      </c>
      <c r="V453" s="4">
        <v>1</v>
      </c>
    </row>
    <row r="454" spans="3:22" x14ac:dyDescent="0.25">
      <c r="C454" t="s">
        <v>734</v>
      </c>
      <c r="D454" t="s">
        <v>735</v>
      </c>
      <c r="E454" s="4"/>
      <c r="F454" s="4">
        <v>1</v>
      </c>
      <c r="G454" s="4">
        <v>1</v>
      </c>
      <c r="H454" s="4"/>
      <c r="I454" s="4">
        <v>1</v>
      </c>
      <c r="J454" s="4">
        <v>1</v>
      </c>
      <c r="K454" s="4"/>
      <c r="L454" s="4">
        <v>1</v>
      </c>
      <c r="M454" s="4">
        <v>1</v>
      </c>
      <c r="N454" s="4">
        <v>1</v>
      </c>
      <c r="O454" s="4">
        <v>1</v>
      </c>
      <c r="P454" s="4">
        <v>1</v>
      </c>
      <c r="Q454" s="4"/>
      <c r="R454" s="4">
        <v>1</v>
      </c>
      <c r="S454" s="4">
        <v>1</v>
      </c>
      <c r="T454" s="4">
        <v>1</v>
      </c>
      <c r="U454" s="4">
        <v>1</v>
      </c>
      <c r="V454" s="4">
        <v>1</v>
      </c>
    </row>
    <row r="455" spans="3:22" x14ac:dyDescent="0.25">
      <c r="C455" t="s">
        <v>736</v>
      </c>
      <c r="E455" s="4"/>
      <c r="F455" s="4">
        <v>1</v>
      </c>
      <c r="G455" s="4">
        <v>1</v>
      </c>
      <c r="H455" s="4"/>
      <c r="I455" s="4">
        <v>1</v>
      </c>
      <c r="J455" s="4">
        <v>1</v>
      </c>
      <c r="K455" s="4"/>
      <c r="L455" s="4">
        <v>1</v>
      </c>
      <c r="M455" s="4">
        <v>1</v>
      </c>
      <c r="N455" s="4">
        <v>1</v>
      </c>
      <c r="O455" s="4">
        <v>1</v>
      </c>
      <c r="P455" s="4">
        <v>1</v>
      </c>
      <c r="Q455" s="4"/>
      <c r="R455" s="4">
        <v>1</v>
      </c>
      <c r="S455" s="4">
        <v>1</v>
      </c>
      <c r="T455" s="4">
        <v>1</v>
      </c>
      <c r="U455" s="4">
        <v>1</v>
      </c>
      <c r="V455" s="4">
        <v>1</v>
      </c>
    </row>
    <row r="456" spans="3:22" x14ac:dyDescent="0.25">
      <c r="C456" t="s">
        <v>737</v>
      </c>
      <c r="E456" s="4"/>
      <c r="F456" s="4">
        <v>1</v>
      </c>
      <c r="G456" s="4">
        <v>1</v>
      </c>
      <c r="H456" s="4"/>
      <c r="I456" s="4">
        <v>1</v>
      </c>
      <c r="J456" s="4">
        <v>1</v>
      </c>
      <c r="K456" s="4"/>
      <c r="L456" s="4">
        <v>1</v>
      </c>
      <c r="M456" s="4">
        <v>1</v>
      </c>
      <c r="N456" s="4">
        <v>1</v>
      </c>
      <c r="O456" s="4">
        <v>1</v>
      </c>
      <c r="P456" s="4">
        <v>1</v>
      </c>
      <c r="Q456" s="4"/>
      <c r="R456" s="4">
        <v>1</v>
      </c>
      <c r="S456" s="4">
        <v>1</v>
      </c>
      <c r="T456" s="4">
        <v>1</v>
      </c>
      <c r="U456" s="4">
        <v>1</v>
      </c>
      <c r="V456" s="4">
        <v>1</v>
      </c>
    </row>
    <row r="457" spans="3:22" x14ac:dyDescent="0.25">
      <c r="C457" t="s">
        <v>738</v>
      </c>
      <c r="E457" s="4"/>
      <c r="F457" s="4">
        <v>1</v>
      </c>
      <c r="G457" s="4">
        <v>1</v>
      </c>
      <c r="H457" s="4"/>
      <c r="I457" s="4">
        <v>1</v>
      </c>
      <c r="J457" s="4">
        <v>1</v>
      </c>
      <c r="K457" s="4"/>
      <c r="L457" s="4">
        <v>1</v>
      </c>
      <c r="M457" s="4">
        <v>1</v>
      </c>
      <c r="N457" s="4">
        <v>1</v>
      </c>
      <c r="O457" s="4">
        <v>1</v>
      </c>
      <c r="P457" s="4">
        <v>1</v>
      </c>
      <c r="Q457" s="4"/>
      <c r="R457" s="4">
        <v>1</v>
      </c>
      <c r="S457" s="4">
        <v>1</v>
      </c>
      <c r="T457" s="4">
        <v>1</v>
      </c>
      <c r="U457" s="4">
        <v>1</v>
      </c>
      <c r="V457" s="4">
        <v>1</v>
      </c>
    </row>
    <row r="458" spans="3:22" x14ac:dyDescent="0.25">
      <c r="C458" t="s">
        <v>739</v>
      </c>
      <c r="D458" t="s">
        <v>740</v>
      </c>
      <c r="E458" s="4"/>
      <c r="F458" s="4">
        <v>1</v>
      </c>
      <c r="G458" s="4">
        <v>1</v>
      </c>
      <c r="H458" s="4"/>
      <c r="I458" s="4">
        <v>1</v>
      </c>
      <c r="J458" s="4">
        <v>1</v>
      </c>
      <c r="K458" s="4"/>
      <c r="L458" s="4">
        <v>1</v>
      </c>
      <c r="M458" s="4">
        <v>1</v>
      </c>
      <c r="N458" s="4">
        <v>1</v>
      </c>
      <c r="O458" s="4">
        <v>1</v>
      </c>
      <c r="P458" s="4">
        <v>1</v>
      </c>
      <c r="Q458" s="4"/>
      <c r="R458" s="4">
        <v>1</v>
      </c>
      <c r="S458" s="4">
        <v>1</v>
      </c>
      <c r="T458" s="4">
        <v>1</v>
      </c>
      <c r="U458" s="4">
        <v>1</v>
      </c>
      <c r="V458" s="4">
        <v>1</v>
      </c>
    </row>
    <row r="459" spans="3:22" x14ac:dyDescent="0.25">
      <c r="C459" t="s">
        <v>741</v>
      </c>
      <c r="E459" s="4"/>
      <c r="F459" s="4">
        <v>1</v>
      </c>
      <c r="G459" s="4">
        <v>1</v>
      </c>
      <c r="H459" s="4"/>
      <c r="I459" s="4">
        <v>1</v>
      </c>
      <c r="J459" s="4">
        <v>1</v>
      </c>
      <c r="K459" s="4"/>
      <c r="L459" s="4">
        <v>1</v>
      </c>
      <c r="M459" s="4">
        <v>1</v>
      </c>
      <c r="N459" s="4">
        <v>1</v>
      </c>
      <c r="O459" s="4">
        <v>1</v>
      </c>
      <c r="P459" s="4">
        <v>1</v>
      </c>
      <c r="Q459" s="4"/>
      <c r="R459" s="4">
        <v>1</v>
      </c>
      <c r="S459" s="4">
        <v>1</v>
      </c>
      <c r="T459" s="4">
        <v>1</v>
      </c>
      <c r="U459" s="4">
        <v>1</v>
      </c>
      <c r="V459" s="4">
        <v>1</v>
      </c>
    </row>
    <row r="460" spans="3:22" x14ac:dyDescent="0.25">
      <c r="C460" t="s">
        <v>742</v>
      </c>
      <c r="D460" t="s">
        <v>743</v>
      </c>
      <c r="E460" s="4">
        <v>1</v>
      </c>
      <c r="F460" s="4">
        <v>1</v>
      </c>
      <c r="G460" s="4">
        <v>1</v>
      </c>
      <c r="H460" s="4"/>
      <c r="I460" s="4">
        <v>1</v>
      </c>
      <c r="J460" s="4">
        <v>1</v>
      </c>
      <c r="K460" s="4"/>
      <c r="L460" s="4">
        <v>1</v>
      </c>
      <c r="M460" s="4">
        <v>1</v>
      </c>
      <c r="N460" s="4"/>
      <c r="O460" s="4">
        <v>1</v>
      </c>
      <c r="P460" s="4">
        <v>1</v>
      </c>
      <c r="Q460" s="4"/>
      <c r="R460" s="4">
        <v>1</v>
      </c>
      <c r="S460" s="4">
        <v>1</v>
      </c>
      <c r="T460" s="4">
        <v>1</v>
      </c>
      <c r="U460" s="4">
        <v>1</v>
      </c>
      <c r="V460" s="4">
        <v>1</v>
      </c>
    </row>
    <row r="461" spans="3:22" x14ac:dyDescent="0.25">
      <c r="C461" t="s">
        <v>744</v>
      </c>
      <c r="D461" t="s">
        <v>745</v>
      </c>
      <c r="E461" s="4"/>
      <c r="F461" s="4">
        <v>1</v>
      </c>
      <c r="G461" s="4">
        <v>1</v>
      </c>
      <c r="H461" s="4"/>
      <c r="I461" s="4">
        <v>1</v>
      </c>
      <c r="J461" s="4">
        <v>1</v>
      </c>
      <c r="K461" s="4"/>
      <c r="L461" s="4">
        <v>1</v>
      </c>
      <c r="M461" s="4">
        <v>1</v>
      </c>
      <c r="N461" s="4">
        <v>1</v>
      </c>
      <c r="O461" s="4">
        <v>1</v>
      </c>
      <c r="P461" s="4">
        <v>1</v>
      </c>
      <c r="Q461" s="4"/>
      <c r="R461" s="4">
        <v>1</v>
      </c>
      <c r="S461" s="4">
        <v>1</v>
      </c>
      <c r="T461" s="4">
        <v>1</v>
      </c>
      <c r="U461" s="4">
        <v>1</v>
      </c>
      <c r="V461" s="4">
        <v>1</v>
      </c>
    </row>
    <row r="462" spans="3:22" x14ac:dyDescent="0.25">
      <c r="C462" t="s">
        <v>746</v>
      </c>
      <c r="D462" t="s">
        <v>747</v>
      </c>
      <c r="E462" s="4"/>
      <c r="F462" s="4">
        <v>1</v>
      </c>
      <c r="G462" s="4">
        <v>1</v>
      </c>
      <c r="H462" s="4"/>
      <c r="I462" s="4">
        <v>1</v>
      </c>
      <c r="J462" s="4">
        <v>1</v>
      </c>
      <c r="K462" s="4"/>
      <c r="L462" s="4">
        <v>1</v>
      </c>
      <c r="M462" s="4">
        <v>1</v>
      </c>
      <c r="N462" s="4">
        <v>1</v>
      </c>
      <c r="O462" s="4">
        <v>1</v>
      </c>
      <c r="P462" s="4">
        <v>1</v>
      </c>
      <c r="Q462" s="4"/>
      <c r="R462" s="4">
        <v>1</v>
      </c>
      <c r="S462" s="4">
        <v>1</v>
      </c>
      <c r="T462" s="4">
        <v>1</v>
      </c>
      <c r="U462" s="4">
        <v>1</v>
      </c>
      <c r="V462" s="4">
        <v>1</v>
      </c>
    </row>
    <row r="463" spans="3:22" x14ac:dyDescent="0.25">
      <c r="C463" t="s">
        <v>748</v>
      </c>
      <c r="E463" s="4"/>
      <c r="F463" s="4">
        <v>1</v>
      </c>
      <c r="G463" s="4">
        <v>1</v>
      </c>
      <c r="H463" s="4"/>
      <c r="I463" s="4">
        <v>1</v>
      </c>
      <c r="J463" s="4">
        <v>1</v>
      </c>
      <c r="K463" s="4"/>
      <c r="L463" s="4">
        <v>1</v>
      </c>
      <c r="M463" s="4">
        <v>1</v>
      </c>
      <c r="N463" s="4">
        <v>1</v>
      </c>
      <c r="O463" s="4">
        <v>1</v>
      </c>
      <c r="P463" s="4">
        <v>1</v>
      </c>
      <c r="Q463" s="4"/>
      <c r="R463" s="4">
        <v>1</v>
      </c>
      <c r="S463" s="4">
        <v>1</v>
      </c>
      <c r="T463" s="4">
        <v>1</v>
      </c>
      <c r="U463" s="4">
        <v>1</v>
      </c>
      <c r="V463" s="4">
        <v>1</v>
      </c>
    </row>
    <row r="464" spans="3:22" x14ac:dyDescent="0.25">
      <c r="C464" t="s">
        <v>749</v>
      </c>
      <c r="E464" s="4"/>
      <c r="F464" s="4">
        <v>1</v>
      </c>
      <c r="G464" s="4">
        <v>1</v>
      </c>
      <c r="H464" s="4"/>
      <c r="I464" s="4">
        <v>1</v>
      </c>
      <c r="J464" s="4">
        <v>1</v>
      </c>
      <c r="K464" s="4"/>
      <c r="L464" s="4">
        <v>1</v>
      </c>
      <c r="M464" s="4">
        <v>1</v>
      </c>
      <c r="N464" s="4">
        <v>1</v>
      </c>
      <c r="O464" s="4">
        <v>1</v>
      </c>
      <c r="P464" s="4">
        <v>1</v>
      </c>
      <c r="Q464" s="4"/>
      <c r="R464" s="4">
        <v>1</v>
      </c>
      <c r="S464" s="4">
        <v>1</v>
      </c>
      <c r="T464" s="4">
        <v>1</v>
      </c>
      <c r="U464" s="4">
        <v>1</v>
      </c>
      <c r="V464" s="4">
        <v>1</v>
      </c>
    </row>
    <row r="465" spans="3:22" x14ac:dyDescent="0.25">
      <c r="C465" t="s">
        <v>750</v>
      </c>
      <c r="D465" t="s">
        <v>751</v>
      </c>
      <c r="E465" s="4"/>
      <c r="F465" s="4">
        <v>1</v>
      </c>
      <c r="G465" s="4">
        <v>1</v>
      </c>
      <c r="H465" s="4"/>
      <c r="I465" s="4">
        <v>1</v>
      </c>
      <c r="J465" s="4">
        <v>1</v>
      </c>
      <c r="K465" s="4"/>
      <c r="L465" s="4">
        <v>1</v>
      </c>
      <c r="M465" s="4">
        <v>1</v>
      </c>
      <c r="N465" s="4">
        <v>1</v>
      </c>
      <c r="O465" s="4">
        <v>1</v>
      </c>
      <c r="P465" s="4">
        <v>1</v>
      </c>
      <c r="Q465" s="4"/>
      <c r="R465" s="4">
        <v>1</v>
      </c>
      <c r="S465" s="4">
        <v>1</v>
      </c>
      <c r="T465" s="4">
        <v>1</v>
      </c>
      <c r="U465" s="4">
        <v>1</v>
      </c>
      <c r="V465" s="4">
        <v>1</v>
      </c>
    </row>
    <row r="466" spans="3:22" x14ac:dyDescent="0.25">
      <c r="C466" t="s">
        <v>752</v>
      </c>
      <c r="E466" s="4"/>
      <c r="F466" s="4">
        <v>1</v>
      </c>
      <c r="G466" s="4">
        <v>1</v>
      </c>
      <c r="H466" s="4"/>
      <c r="I466" s="4">
        <v>1</v>
      </c>
      <c r="J466" s="4">
        <v>1</v>
      </c>
      <c r="K466" s="4"/>
      <c r="L466" s="4">
        <v>1</v>
      </c>
      <c r="M466" s="4">
        <v>1</v>
      </c>
      <c r="N466" s="4">
        <v>1</v>
      </c>
      <c r="O466" s="4">
        <v>1</v>
      </c>
      <c r="P466" s="4">
        <v>1</v>
      </c>
      <c r="Q466" s="4"/>
      <c r="R466" s="4">
        <v>1</v>
      </c>
      <c r="S466" s="4">
        <v>1</v>
      </c>
      <c r="T466" s="4">
        <v>1</v>
      </c>
      <c r="U466" s="4">
        <v>1</v>
      </c>
      <c r="V466" s="4">
        <v>1</v>
      </c>
    </row>
    <row r="467" spans="3:22" x14ac:dyDescent="0.25">
      <c r="C467" t="s">
        <v>753</v>
      </c>
      <c r="D467" t="s">
        <v>754</v>
      </c>
      <c r="E467" s="4">
        <v>1</v>
      </c>
      <c r="F467" s="4">
        <v>1</v>
      </c>
      <c r="G467" s="4">
        <v>1</v>
      </c>
      <c r="H467" s="4"/>
      <c r="I467" s="4">
        <v>1</v>
      </c>
      <c r="J467" s="4">
        <v>1</v>
      </c>
      <c r="K467" s="4"/>
      <c r="L467" s="4">
        <v>1</v>
      </c>
      <c r="M467" s="4">
        <v>1</v>
      </c>
      <c r="N467" s="4"/>
      <c r="O467" s="4">
        <v>1</v>
      </c>
      <c r="P467" s="4">
        <v>1</v>
      </c>
      <c r="Q467" s="4"/>
      <c r="R467" s="4">
        <v>1</v>
      </c>
      <c r="S467" s="4">
        <v>1</v>
      </c>
      <c r="T467" s="4">
        <v>1</v>
      </c>
      <c r="U467" s="4">
        <v>1</v>
      </c>
      <c r="V467" s="4">
        <v>1</v>
      </c>
    </row>
    <row r="468" spans="3:22" x14ac:dyDescent="0.25">
      <c r="C468" t="s">
        <v>755</v>
      </c>
      <c r="E468" s="4"/>
      <c r="F468" s="4">
        <v>1</v>
      </c>
      <c r="G468" s="4">
        <v>1</v>
      </c>
      <c r="H468" s="4"/>
      <c r="I468" s="4">
        <v>1</v>
      </c>
      <c r="J468" s="4">
        <v>1</v>
      </c>
      <c r="K468" s="4"/>
      <c r="L468" s="4">
        <v>1</v>
      </c>
      <c r="M468" s="4">
        <v>1</v>
      </c>
      <c r="N468" s="4">
        <v>1</v>
      </c>
      <c r="O468" s="4">
        <v>1</v>
      </c>
      <c r="P468" s="4">
        <v>1</v>
      </c>
      <c r="Q468" s="4"/>
      <c r="R468" s="4">
        <v>1</v>
      </c>
      <c r="S468" s="4">
        <v>1</v>
      </c>
      <c r="T468" s="4">
        <v>1</v>
      </c>
      <c r="U468" s="4">
        <v>1</v>
      </c>
      <c r="V468" s="4">
        <v>1</v>
      </c>
    </row>
    <row r="469" spans="3:22" x14ac:dyDescent="0.25">
      <c r="C469" t="s">
        <v>756</v>
      </c>
      <c r="D469" t="s">
        <v>757</v>
      </c>
      <c r="E469" s="4"/>
      <c r="F469" s="4">
        <v>1</v>
      </c>
      <c r="G469" s="4">
        <v>1</v>
      </c>
      <c r="H469" s="4"/>
      <c r="I469" s="4">
        <v>1</v>
      </c>
      <c r="J469" s="4">
        <v>1</v>
      </c>
      <c r="K469" s="4"/>
      <c r="L469" s="4">
        <v>1</v>
      </c>
      <c r="M469" s="4">
        <v>1</v>
      </c>
      <c r="N469" s="4">
        <v>1</v>
      </c>
      <c r="O469" s="4">
        <v>1</v>
      </c>
      <c r="P469" s="4">
        <v>1</v>
      </c>
      <c r="Q469" s="4"/>
      <c r="R469" s="4">
        <v>1</v>
      </c>
      <c r="S469" s="4">
        <v>1</v>
      </c>
      <c r="T469" s="4">
        <v>1</v>
      </c>
      <c r="U469" s="4">
        <v>1</v>
      </c>
      <c r="V469" s="4">
        <v>1</v>
      </c>
    </row>
    <row r="470" spans="3:22" x14ac:dyDescent="0.25">
      <c r="C470" t="s">
        <v>758</v>
      </c>
      <c r="E470" s="4"/>
      <c r="F470" s="4">
        <v>1</v>
      </c>
      <c r="G470" s="4">
        <v>1</v>
      </c>
      <c r="H470" s="4"/>
      <c r="I470" s="4">
        <v>1</v>
      </c>
      <c r="J470" s="4">
        <v>1</v>
      </c>
      <c r="K470" s="4"/>
      <c r="L470" s="4">
        <v>1</v>
      </c>
      <c r="M470" s="4">
        <v>1</v>
      </c>
      <c r="N470" s="4">
        <v>1</v>
      </c>
      <c r="O470" s="4">
        <v>1</v>
      </c>
      <c r="P470" s="4">
        <v>1</v>
      </c>
      <c r="Q470" s="4"/>
      <c r="R470" s="4">
        <v>1</v>
      </c>
      <c r="S470" s="4">
        <v>1</v>
      </c>
      <c r="T470" s="4">
        <v>1</v>
      </c>
      <c r="U470" s="4">
        <v>1</v>
      </c>
      <c r="V470" s="4">
        <v>1</v>
      </c>
    </row>
    <row r="471" spans="3:22" x14ac:dyDescent="0.25">
      <c r="C471" t="s">
        <v>759</v>
      </c>
      <c r="D471" t="s">
        <v>760</v>
      </c>
      <c r="E471" s="4"/>
      <c r="F471" s="4">
        <v>1</v>
      </c>
      <c r="G471" s="4">
        <v>1</v>
      </c>
      <c r="H471" s="4"/>
      <c r="I471" s="4">
        <v>1</v>
      </c>
      <c r="J471" s="4">
        <v>1</v>
      </c>
      <c r="K471" s="4"/>
      <c r="L471" s="4">
        <v>1</v>
      </c>
      <c r="M471" s="4">
        <v>1</v>
      </c>
      <c r="N471" s="4">
        <v>1</v>
      </c>
      <c r="O471" s="4">
        <v>1</v>
      </c>
      <c r="P471" s="4">
        <v>1</v>
      </c>
      <c r="Q471" s="4"/>
      <c r="R471" s="4">
        <v>1</v>
      </c>
      <c r="S471" s="4">
        <v>1</v>
      </c>
      <c r="T471" s="4">
        <v>1</v>
      </c>
      <c r="U471" s="4">
        <v>1</v>
      </c>
      <c r="V471" s="4">
        <v>1</v>
      </c>
    </row>
    <row r="472" spans="3:22" x14ac:dyDescent="0.25">
      <c r="C472" t="s">
        <v>761</v>
      </c>
      <c r="E472" s="4"/>
      <c r="F472" s="4">
        <v>1</v>
      </c>
      <c r="G472" s="4">
        <v>1</v>
      </c>
      <c r="H472" s="4"/>
      <c r="I472" s="4">
        <v>1</v>
      </c>
      <c r="J472" s="4">
        <v>1</v>
      </c>
      <c r="K472" s="4"/>
      <c r="L472" s="4">
        <v>1</v>
      </c>
      <c r="M472" s="4">
        <v>1</v>
      </c>
      <c r="N472" s="4">
        <v>1</v>
      </c>
      <c r="O472" s="4">
        <v>1</v>
      </c>
      <c r="P472" s="4">
        <v>1</v>
      </c>
      <c r="Q472" s="4"/>
      <c r="R472" s="4">
        <v>1</v>
      </c>
      <c r="S472" s="4">
        <v>1</v>
      </c>
      <c r="T472" s="4">
        <v>1</v>
      </c>
      <c r="U472" s="4">
        <v>1</v>
      </c>
      <c r="V472" s="4">
        <v>1</v>
      </c>
    </row>
    <row r="473" spans="3:22" x14ac:dyDescent="0.25">
      <c r="C473" t="s">
        <v>762</v>
      </c>
      <c r="E473" s="4"/>
      <c r="F473" s="4">
        <v>1</v>
      </c>
      <c r="G473" s="4">
        <v>1</v>
      </c>
      <c r="H473" s="4"/>
      <c r="I473" s="4">
        <v>1</v>
      </c>
      <c r="J473" s="4">
        <v>1</v>
      </c>
      <c r="K473" s="4"/>
      <c r="L473" s="4">
        <v>1</v>
      </c>
      <c r="M473" s="4">
        <v>1</v>
      </c>
      <c r="N473" s="4">
        <v>1</v>
      </c>
      <c r="O473" s="4">
        <v>1</v>
      </c>
      <c r="P473" s="4">
        <v>1</v>
      </c>
      <c r="Q473" s="4"/>
      <c r="R473" s="4">
        <v>1</v>
      </c>
      <c r="S473" s="4">
        <v>1</v>
      </c>
      <c r="T473" s="4">
        <v>1</v>
      </c>
      <c r="U473" s="4">
        <v>1</v>
      </c>
      <c r="V473" s="4">
        <v>1</v>
      </c>
    </row>
    <row r="474" spans="3:22" x14ac:dyDescent="0.25">
      <c r="C474" t="s">
        <v>763</v>
      </c>
      <c r="E474" s="4"/>
      <c r="F474" s="4">
        <v>1</v>
      </c>
      <c r="G474" s="4">
        <v>1</v>
      </c>
      <c r="H474" s="4"/>
      <c r="I474" s="4">
        <v>1</v>
      </c>
      <c r="J474" s="4">
        <v>1</v>
      </c>
      <c r="K474" s="4"/>
      <c r="L474" s="4">
        <v>1</v>
      </c>
      <c r="M474" s="4">
        <v>1</v>
      </c>
      <c r="N474" s="4">
        <v>1</v>
      </c>
      <c r="O474" s="4">
        <v>1</v>
      </c>
      <c r="P474" s="4">
        <v>1</v>
      </c>
      <c r="Q474" s="4"/>
      <c r="R474" s="4">
        <v>1</v>
      </c>
      <c r="S474" s="4">
        <v>1</v>
      </c>
      <c r="T474" s="4">
        <v>1</v>
      </c>
      <c r="U474" s="4">
        <v>1</v>
      </c>
      <c r="V474" s="4">
        <v>1</v>
      </c>
    </row>
    <row r="475" spans="3:22" x14ac:dyDescent="0.25">
      <c r="C475" t="s">
        <v>764</v>
      </c>
      <c r="D475" t="s">
        <v>765</v>
      </c>
      <c r="E475" s="4">
        <v>1</v>
      </c>
      <c r="F475" s="4">
        <v>1</v>
      </c>
      <c r="G475" s="4">
        <v>1</v>
      </c>
      <c r="H475" s="4"/>
      <c r="I475" s="4">
        <v>1</v>
      </c>
      <c r="J475" s="4">
        <v>1</v>
      </c>
      <c r="K475" s="4"/>
      <c r="L475" s="4">
        <v>1</v>
      </c>
      <c r="M475" s="4">
        <v>1</v>
      </c>
      <c r="N475" s="4"/>
      <c r="O475" s="4">
        <v>1</v>
      </c>
      <c r="P475" s="4">
        <v>1</v>
      </c>
      <c r="Q475" s="4"/>
      <c r="R475" s="4">
        <v>1</v>
      </c>
      <c r="S475" s="4">
        <v>1</v>
      </c>
      <c r="T475" s="4">
        <v>1</v>
      </c>
      <c r="U475" s="4">
        <v>1</v>
      </c>
      <c r="V475" s="4">
        <v>1</v>
      </c>
    </row>
    <row r="476" spans="3:22" x14ac:dyDescent="0.25">
      <c r="C476" t="s">
        <v>766</v>
      </c>
      <c r="E476" s="4"/>
      <c r="F476" s="4">
        <v>1</v>
      </c>
      <c r="G476" s="4">
        <v>1</v>
      </c>
      <c r="H476" s="4"/>
      <c r="I476" s="4">
        <v>1</v>
      </c>
      <c r="J476" s="4">
        <v>1</v>
      </c>
      <c r="K476" s="4"/>
      <c r="L476" s="4">
        <v>1</v>
      </c>
      <c r="M476" s="4">
        <v>1</v>
      </c>
      <c r="N476" s="4">
        <v>1</v>
      </c>
      <c r="O476" s="4">
        <v>1</v>
      </c>
      <c r="P476" s="4">
        <v>1</v>
      </c>
      <c r="Q476" s="4"/>
      <c r="R476" s="4">
        <v>1</v>
      </c>
      <c r="S476" s="4">
        <v>1</v>
      </c>
      <c r="T476" s="4">
        <v>1</v>
      </c>
      <c r="U476" s="4">
        <v>1</v>
      </c>
      <c r="V476" s="4">
        <v>1</v>
      </c>
    </row>
    <row r="477" spans="3:22" x14ac:dyDescent="0.25">
      <c r="C477" t="s">
        <v>767</v>
      </c>
      <c r="D477" t="s">
        <v>768</v>
      </c>
      <c r="E477" s="4"/>
      <c r="F477" s="4">
        <v>1</v>
      </c>
      <c r="G477" s="4">
        <v>1</v>
      </c>
      <c r="H477" s="4"/>
      <c r="I477" s="4">
        <v>1</v>
      </c>
      <c r="J477" s="4">
        <v>1</v>
      </c>
      <c r="K477" s="4"/>
      <c r="L477" s="4">
        <v>1</v>
      </c>
      <c r="M477" s="4">
        <v>1</v>
      </c>
      <c r="N477" s="4">
        <v>1</v>
      </c>
      <c r="O477" s="4">
        <v>1</v>
      </c>
      <c r="P477" s="4">
        <v>1</v>
      </c>
      <c r="Q477" s="4"/>
      <c r="R477" s="4">
        <v>1</v>
      </c>
      <c r="S477" s="4">
        <v>1</v>
      </c>
      <c r="T477" s="4">
        <v>1</v>
      </c>
      <c r="U477" s="4">
        <v>1</v>
      </c>
      <c r="V477" s="4">
        <v>1</v>
      </c>
    </row>
    <row r="478" spans="3:22" x14ac:dyDescent="0.25">
      <c r="C478" t="s">
        <v>769</v>
      </c>
      <c r="D478" t="s">
        <v>770</v>
      </c>
      <c r="E478" s="4"/>
      <c r="F478" s="4">
        <v>1</v>
      </c>
      <c r="G478" s="4">
        <v>1</v>
      </c>
      <c r="H478" s="4"/>
      <c r="I478" s="4">
        <v>1</v>
      </c>
      <c r="J478" s="4">
        <v>1</v>
      </c>
      <c r="K478" s="4"/>
      <c r="L478" s="4">
        <v>1</v>
      </c>
      <c r="M478" s="4">
        <v>1</v>
      </c>
      <c r="N478" s="4">
        <v>1</v>
      </c>
      <c r="O478" s="4">
        <v>1</v>
      </c>
      <c r="P478" s="4">
        <v>1</v>
      </c>
      <c r="Q478" s="4"/>
      <c r="R478" s="4">
        <v>1</v>
      </c>
      <c r="S478" s="4">
        <v>1</v>
      </c>
      <c r="T478" s="4">
        <v>1</v>
      </c>
      <c r="U478" s="4">
        <v>1</v>
      </c>
      <c r="V478" s="4">
        <v>1</v>
      </c>
    </row>
    <row r="479" spans="3:22" x14ac:dyDescent="0.25">
      <c r="C479" t="s">
        <v>771</v>
      </c>
      <c r="E479" s="4"/>
      <c r="F479" s="4">
        <v>1</v>
      </c>
      <c r="G479" s="4">
        <v>1</v>
      </c>
      <c r="H479" s="4"/>
      <c r="I479" s="4">
        <v>1</v>
      </c>
      <c r="J479" s="4">
        <v>1</v>
      </c>
      <c r="K479" s="4"/>
      <c r="L479" s="4">
        <v>1</v>
      </c>
      <c r="M479" s="4">
        <v>1</v>
      </c>
      <c r="N479" s="4">
        <v>1</v>
      </c>
      <c r="O479" s="4">
        <v>1</v>
      </c>
      <c r="P479" s="4">
        <v>1</v>
      </c>
      <c r="Q479" s="4"/>
      <c r="R479" s="4">
        <v>1</v>
      </c>
      <c r="S479" s="4">
        <v>1</v>
      </c>
      <c r="T479" s="4">
        <v>1</v>
      </c>
      <c r="U479" s="4">
        <v>1</v>
      </c>
      <c r="V479" s="4">
        <v>1</v>
      </c>
    </row>
    <row r="480" spans="3:22" x14ac:dyDescent="0.25">
      <c r="C480" t="s">
        <v>772</v>
      </c>
      <c r="D480" t="s">
        <v>773</v>
      </c>
      <c r="E480" s="4"/>
      <c r="F480" s="4">
        <v>1</v>
      </c>
      <c r="G480" s="4">
        <v>1</v>
      </c>
      <c r="H480" s="4"/>
      <c r="I480" s="4">
        <v>1</v>
      </c>
      <c r="J480" s="4">
        <v>1</v>
      </c>
      <c r="K480" s="4"/>
      <c r="L480" s="4">
        <v>1</v>
      </c>
      <c r="M480" s="4">
        <v>1</v>
      </c>
      <c r="N480" s="4">
        <v>1</v>
      </c>
      <c r="O480" s="4">
        <v>1</v>
      </c>
      <c r="P480" s="4">
        <v>1</v>
      </c>
      <c r="Q480" s="4"/>
      <c r="R480" s="4">
        <v>1</v>
      </c>
      <c r="S480" s="4">
        <v>1</v>
      </c>
      <c r="T480" s="4">
        <v>1</v>
      </c>
      <c r="U480" s="4">
        <v>1</v>
      </c>
      <c r="V480" s="4">
        <v>1</v>
      </c>
    </row>
    <row r="481" spans="1:22" x14ac:dyDescent="0.25">
      <c r="C481" t="s">
        <v>774</v>
      </c>
      <c r="E481" s="4"/>
      <c r="F481" s="4">
        <v>1</v>
      </c>
      <c r="G481" s="4">
        <v>1</v>
      </c>
      <c r="H481" s="4"/>
      <c r="I481" s="4">
        <v>1</v>
      </c>
      <c r="J481" s="4">
        <v>1</v>
      </c>
      <c r="K481" s="4"/>
      <c r="L481" s="4">
        <v>1</v>
      </c>
      <c r="M481" s="4">
        <v>1</v>
      </c>
      <c r="N481" s="4">
        <v>1</v>
      </c>
      <c r="O481" s="4">
        <v>1</v>
      </c>
      <c r="P481" s="4">
        <v>1</v>
      </c>
      <c r="Q481" s="4"/>
      <c r="R481" s="4">
        <v>1</v>
      </c>
      <c r="S481" s="4">
        <v>1</v>
      </c>
      <c r="T481" s="4">
        <v>1</v>
      </c>
      <c r="U481" s="4">
        <v>1</v>
      </c>
      <c r="V481" s="4">
        <v>1</v>
      </c>
    </row>
    <row r="482" spans="1:22" x14ac:dyDescent="0.25">
      <c r="C482" t="s">
        <v>775</v>
      </c>
      <c r="D482" t="s">
        <v>776</v>
      </c>
      <c r="E482" s="4"/>
      <c r="F482" s="4">
        <v>1</v>
      </c>
      <c r="G482" s="4">
        <v>1</v>
      </c>
      <c r="H482" s="4"/>
      <c r="I482" s="4">
        <v>1</v>
      </c>
      <c r="J482" s="4">
        <v>1</v>
      </c>
      <c r="K482" s="4"/>
      <c r="L482" s="4">
        <v>1</v>
      </c>
      <c r="M482" s="4">
        <v>1</v>
      </c>
      <c r="N482" s="4">
        <v>1</v>
      </c>
      <c r="O482" s="4">
        <v>1</v>
      </c>
      <c r="P482" s="4">
        <v>1</v>
      </c>
      <c r="Q482" s="4"/>
      <c r="R482" s="4">
        <v>1</v>
      </c>
      <c r="S482" s="4">
        <v>1</v>
      </c>
      <c r="T482" s="4">
        <v>1</v>
      </c>
      <c r="U482" s="4">
        <v>1</v>
      </c>
      <c r="V482" s="4">
        <v>1</v>
      </c>
    </row>
    <row r="483" spans="1:22" x14ac:dyDescent="0.25">
      <c r="C483" t="s">
        <v>777</v>
      </c>
      <c r="D483" t="s">
        <v>778</v>
      </c>
      <c r="E483" s="4">
        <v>1</v>
      </c>
      <c r="F483" s="4">
        <v>1</v>
      </c>
      <c r="G483" s="4">
        <v>1</v>
      </c>
      <c r="H483" s="4"/>
      <c r="I483" s="4">
        <v>1</v>
      </c>
      <c r="J483" s="4">
        <v>1</v>
      </c>
      <c r="K483" s="4"/>
      <c r="L483" s="4">
        <v>1</v>
      </c>
      <c r="M483" s="4">
        <v>1</v>
      </c>
      <c r="N483" s="4"/>
      <c r="O483" s="4">
        <v>1</v>
      </c>
      <c r="P483" s="4">
        <v>1</v>
      </c>
      <c r="Q483" s="4"/>
      <c r="R483" s="4">
        <v>1</v>
      </c>
      <c r="S483" s="4">
        <v>1</v>
      </c>
      <c r="T483" s="4">
        <v>1</v>
      </c>
      <c r="U483" s="4">
        <v>1</v>
      </c>
      <c r="V483" s="4">
        <v>1</v>
      </c>
    </row>
    <row r="484" spans="1:22" x14ac:dyDescent="0.25">
      <c r="C484" t="s">
        <v>779</v>
      </c>
      <c r="E484" s="4">
        <v>1</v>
      </c>
      <c r="F484" s="4">
        <v>1</v>
      </c>
      <c r="G484" s="4">
        <v>1</v>
      </c>
      <c r="H484" s="4"/>
      <c r="I484" s="4">
        <v>1</v>
      </c>
      <c r="J484" s="4">
        <v>1</v>
      </c>
      <c r="K484" s="4"/>
      <c r="L484" s="4">
        <v>1</v>
      </c>
      <c r="M484" s="4">
        <v>1</v>
      </c>
      <c r="N484" s="4"/>
      <c r="O484" s="4">
        <v>1</v>
      </c>
      <c r="P484" s="4">
        <v>1</v>
      </c>
      <c r="Q484" s="4"/>
      <c r="R484" s="4">
        <v>1</v>
      </c>
      <c r="S484" s="4">
        <v>1</v>
      </c>
      <c r="T484" s="4">
        <v>1</v>
      </c>
      <c r="U484" s="4">
        <v>1</v>
      </c>
      <c r="V484" s="4">
        <v>1</v>
      </c>
    </row>
    <row r="485" spans="1:22" x14ac:dyDescent="0.25">
      <c r="B485" t="s">
        <v>369</v>
      </c>
      <c r="C485" t="s">
        <v>780</v>
      </c>
      <c r="D485" t="s">
        <v>781</v>
      </c>
      <c r="E485" s="4"/>
      <c r="F485" s="4">
        <v>1</v>
      </c>
      <c r="G485" s="4">
        <v>1</v>
      </c>
      <c r="H485" s="4"/>
      <c r="I485" s="4">
        <v>1</v>
      </c>
      <c r="J485" s="4">
        <v>1</v>
      </c>
      <c r="K485" s="4"/>
      <c r="L485" s="4">
        <v>1</v>
      </c>
      <c r="M485" s="4">
        <v>1</v>
      </c>
      <c r="N485" s="4">
        <v>1</v>
      </c>
      <c r="O485" s="4">
        <v>1</v>
      </c>
      <c r="P485" s="4">
        <v>1</v>
      </c>
      <c r="Q485" s="4"/>
      <c r="R485" s="4">
        <v>1</v>
      </c>
      <c r="S485" s="4">
        <v>1</v>
      </c>
      <c r="T485" s="4">
        <v>1</v>
      </c>
      <c r="U485" s="4">
        <v>1</v>
      </c>
      <c r="V485" s="4">
        <v>1</v>
      </c>
    </row>
    <row r="486" spans="1:22" x14ac:dyDescent="0.25">
      <c r="A486" t="s">
        <v>782</v>
      </c>
      <c r="E486" s="4">
        <v>7</v>
      </c>
      <c r="F486" s="4">
        <v>1</v>
      </c>
      <c r="G486" s="4">
        <v>1</v>
      </c>
      <c r="H486" s="4">
        <v>62</v>
      </c>
      <c r="I486" s="4">
        <v>1</v>
      </c>
      <c r="J486" s="4">
        <v>1</v>
      </c>
      <c r="K486" s="4"/>
      <c r="L486" s="4">
        <v>1</v>
      </c>
      <c r="M486" s="4">
        <v>1</v>
      </c>
      <c r="N486" s="4">
        <v>57</v>
      </c>
      <c r="O486" s="4">
        <v>1</v>
      </c>
      <c r="P486" s="4">
        <v>1</v>
      </c>
      <c r="Q486" s="4"/>
      <c r="R486" s="4">
        <v>1</v>
      </c>
      <c r="S486" s="4">
        <v>1</v>
      </c>
      <c r="T486" s="4">
        <v>126</v>
      </c>
      <c r="U486" s="4">
        <v>1</v>
      </c>
      <c r="V486" s="4">
        <v>1</v>
      </c>
    </row>
    <row r="487" spans="1:22" x14ac:dyDescent="0.25">
      <c r="A487" t="s">
        <v>783</v>
      </c>
      <c r="B487" t="s">
        <v>44</v>
      </c>
      <c r="C487" t="s">
        <v>784</v>
      </c>
      <c r="E487" s="4"/>
      <c r="F487" s="4">
        <v>1</v>
      </c>
      <c r="G487" s="4">
        <v>1</v>
      </c>
      <c r="H487" s="4">
        <v>1</v>
      </c>
      <c r="I487" s="4">
        <v>1</v>
      </c>
      <c r="J487" s="4">
        <v>1</v>
      </c>
      <c r="K487" s="4"/>
      <c r="L487" s="4">
        <v>1</v>
      </c>
      <c r="M487" s="4">
        <v>1</v>
      </c>
      <c r="N487" s="4"/>
      <c r="O487" s="4">
        <v>1</v>
      </c>
      <c r="P487" s="4">
        <v>1</v>
      </c>
      <c r="Q487" s="4"/>
      <c r="R487" s="4">
        <v>1</v>
      </c>
      <c r="S487" s="4">
        <v>1</v>
      </c>
      <c r="T487" s="4">
        <v>1</v>
      </c>
      <c r="U487" s="4">
        <v>1</v>
      </c>
      <c r="V487" s="4">
        <v>1</v>
      </c>
    </row>
    <row r="488" spans="1:22" x14ac:dyDescent="0.25">
      <c r="C488" t="s">
        <v>785</v>
      </c>
      <c r="D488" t="s">
        <v>786</v>
      </c>
      <c r="E488" s="4"/>
      <c r="F488" s="4">
        <v>1</v>
      </c>
      <c r="G488" s="4">
        <v>1</v>
      </c>
      <c r="H488" s="4">
        <v>1</v>
      </c>
      <c r="I488" s="4">
        <v>1</v>
      </c>
      <c r="J488" s="4">
        <v>1</v>
      </c>
      <c r="K488" s="4"/>
      <c r="L488" s="4">
        <v>1</v>
      </c>
      <c r="M488" s="4">
        <v>1</v>
      </c>
      <c r="N488" s="4"/>
      <c r="O488" s="4">
        <v>1</v>
      </c>
      <c r="P488" s="4">
        <v>1</v>
      </c>
      <c r="Q488" s="4"/>
      <c r="R488" s="4">
        <v>1</v>
      </c>
      <c r="S488" s="4">
        <v>1</v>
      </c>
      <c r="T488" s="4">
        <v>1</v>
      </c>
      <c r="U488" s="4">
        <v>1</v>
      </c>
      <c r="V488" s="4">
        <v>1</v>
      </c>
    </row>
    <row r="489" spans="1:22" x14ac:dyDescent="0.25">
      <c r="C489" t="s">
        <v>787</v>
      </c>
      <c r="D489" t="s">
        <v>788</v>
      </c>
      <c r="E489" s="4"/>
      <c r="F489" s="4">
        <v>1</v>
      </c>
      <c r="G489" s="4">
        <v>1</v>
      </c>
      <c r="H489" s="4">
        <v>1</v>
      </c>
      <c r="I489" s="4">
        <v>1</v>
      </c>
      <c r="J489" s="4">
        <v>1</v>
      </c>
      <c r="K489" s="4"/>
      <c r="L489" s="4">
        <v>1</v>
      </c>
      <c r="M489" s="4">
        <v>1</v>
      </c>
      <c r="N489" s="4"/>
      <c r="O489" s="4">
        <v>1</v>
      </c>
      <c r="P489" s="4">
        <v>1</v>
      </c>
      <c r="Q489" s="4"/>
      <c r="R489" s="4">
        <v>1</v>
      </c>
      <c r="S489" s="4">
        <v>1</v>
      </c>
      <c r="T489" s="4">
        <v>1</v>
      </c>
      <c r="U489" s="4">
        <v>1</v>
      </c>
      <c r="V489" s="4">
        <v>1</v>
      </c>
    </row>
    <row r="490" spans="1:22" x14ac:dyDescent="0.25">
      <c r="A490" t="s">
        <v>789</v>
      </c>
      <c r="E490" s="4"/>
      <c r="F490" s="4">
        <v>1</v>
      </c>
      <c r="G490" s="4">
        <v>1</v>
      </c>
      <c r="H490" s="4">
        <v>3</v>
      </c>
      <c r="I490" s="4">
        <v>1</v>
      </c>
      <c r="J490" s="4">
        <v>1</v>
      </c>
      <c r="K490" s="4"/>
      <c r="L490" s="4">
        <v>1</v>
      </c>
      <c r="M490" s="4">
        <v>1</v>
      </c>
      <c r="N490" s="4"/>
      <c r="O490" s="4">
        <v>1</v>
      </c>
      <c r="P490" s="4">
        <v>1</v>
      </c>
      <c r="Q490" s="4"/>
      <c r="R490" s="4">
        <v>1</v>
      </c>
      <c r="S490" s="4">
        <v>1</v>
      </c>
      <c r="T490" s="4">
        <v>3</v>
      </c>
      <c r="U490" s="4">
        <v>1</v>
      </c>
      <c r="V490" s="4">
        <v>1</v>
      </c>
    </row>
    <row r="491" spans="1:22" x14ac:dyDescent="0.25">
      <c r="A491" t="s">
        <v>790</v>
      </c>
      <c r="B491" t="s">
        <v>44</v>
      </c>
      <c r="C491" t="s">
        <v>791</v>
      </c>
      <c r="E491" s="4"/>
      <c r="F491" s="4">
        <v>1</v>
      </c>
      <c r="G491" s="4">
        <v>1</v>
      </c>
      <c r="H491" s="4"/>
      <c r="I491" s="4">
        <v>1</v>
      </c>
      <c r="J491" s="4">
        <v>1</v>
      </c>
      <c r="K491" s="4"/>
      <c r="L491" s="4">
        <v>1</v>
      </c>
      <c r="M491" s="4">
        <v>1</v>
      </c>
      <c r="N491" s="4">
        <v>1</v>
      </c>
      <c r="O491" s="4">
        <v>1</v>
      </c>
      <c r="P491" s="4">
        <v>1</v>
      </c>
      <c r="Q491" s="4"/>
      <c r="R491" s="4">
        <v>1</v>
      </c>
      <c r="S491" s="4">
        <v>1</v>
      </c>
      <c r="T491" s="4">
        <v>1</v>
      </c>
      <c r="U491" s="4">
        <v>1</v>
      </c>
      <c r="V491" s="4">
        <v>1</v>
      </c>
    </row>
    <row r="492" spans="1:22" x14ac:dyDescent="0.25">
      <c r="B492" t="s">
        <v>369</v>
      </c>
      <c r="C492" t="s">
        <v>792</v>
      </c>
      <c r="E492" s="4"/>
      <c r="F492" s="4">
        <v>1</v>
      </c>
      <c r="G492" s="4">
        <v>1</v>
      </c>
      <c r="H492" s="4"/>
      <c r="I492" s="4">
        <v>1</v>
      </c>
      <c r="J492" s="4">
        <v>1</v>
      </c>
      <c r="K492" s="4"/>
      <c r="L492" s="4">
        <v>1</v>
      </c>
      <c r="M492" s="4">
        <v>1</v>
      </c>
      <c r="N492" s="4">
        <v>1</v>
      </c>
      <c r="O492" s="4">
        <v>1</v>
      </c>
      <c r="P492" s="4">
        <v>1</v>
      </c>
      <c r="Q492" s="4"/>
      <c r="R492" s="4">
        <v>1</v>
      </c>
      <c r="S492" s="4">
        <v>1</v>
      </c>
      <c r="T492" s="4">
        <v>1</v>
      </c>
      <c r="U492" s="4">
        <v>1</v>
      </c>
      <c r="V492" s="4">
        <v>1</v>
      </c>
    </row>
    <row r="493" spans="1:22" x14ac:dyDescent="0.25">
      <c r="C493" t="s">
        <v>793</v>
      </c>
      <c r="D493" t="s">
        <v>794</v>
      </c>
      <c r="E493" s="4"/>
      <c r="F493" s="4">
        <v>1</v>
      </c>
      <c r="G493" s="4">
        <v>1</v>
      </c>
      <c r="H493" s="4"/>
      <c r="I493" s="4">
        <v>1</v>
      </c>
      <c r="J493" s="4">
        <v>1</v>
      </c>
      <c r="K493" s="4"/>
      <c r="L493" s="4">
        <v>1</v>
      </c>
      <c r="M493" s="4">
        <v>1</v>
      </c>
      <c r="N493" s="4">
        <v>1</v>
      </c>
      <c r="O493" s="4">
        <v>1</v>
      </c>
      <c r="P493" s="4">
        <v>1</v>
      </c>
      <c r="Q493" s="4"/>
      <c r="R493" s="4">
        <v>1</v>
      </c>
      <c r="S493" s="4">
        <v>1</v>
      </c>
      <c r="T493" s="4">
        <v>1</v>
      </c>
      <c r="U493" s="4">
        <v>1</v>
      </c>
      <c r="V493" s="4">
        <v>1</v>
      </c>
    </row>
    <row r="494" spans="1:22" x14ac:dyDescent="0.25">
      <c r="A494" t="s">
        <v>795</v>
      </c>
      <c r="E494" s="4"/>
      <c r="F494" s="4">
        <v>1</v>
      </c>
      <c r="G494" s="4">
        <v>1</v>
      </c>
      <c r="H494" s="4"/>
      <c r="I494" s="4">
        <v>1</v>
      </c>
      <c r="J494" s="4">
        <v>1</v>
      </c>
      <c r="K494" s="4"/>
      <c r="L494" s="4">
        <v>1</v>
      </c>
      <c r="M494" s="4">
        <v>1</v>
      </c>
      <c r="N494" s="4">
        <v>3</v>
      </c>
      <c r="O494" s="4">
        <v>1</v>
      </c>
      <c r="P494" s="4">
        <v>1</v>
      </c>
      <c r="Q494" s="4"/>
      <c r="R494" s="4">
        <v>1</v>
      </c>
      <c r="S494" s="4">
        <v>1</v>
      </c>
      <c r="T494" s="4">
        <v>3</v>
      </c>
      <c r="U494" s="4">
        <v>1</v>
      </c>
      <c r="V494" s="4">
        <v>1</v>
      </c>
    </row>
    <row r="495" spans="1:22" x14ac:dyDescent="0.25">
      <c r="A495" t="s">
        <v>10</v>
      </c>
      <c r="E495" s="4">
        <v>21</v>
      </c>
      <c r="F495" s="4">
        <v>1</v>
      </c>
      <c r="G495" s="4">
        <v>1</v>
      </c>
      <c r="H495" s="4">
        <v>206</v>
      </c>
      <c r="I495" s="4">
        <v>1</v>
      </c>
      <c r="J495" s="4">
        <v>1</v>
      </c>
      <c r="K495" s="4">
        <v>26</v>
      </c>
      <c r="L495" s="4">
        <v>1</v>
      </c>
      <c r="M495" s="4">
        <v>1</v>
      </c>
      <c r="N495" s="4">
        <v>217</v>
      </c>
      <c r="O495" s="4">
        <v>1</v>
      </c>
      <c r="P495" s="4">
        <v>1</v>
      </c>
      <c r="Q495" s="4">
        <v>1</v>
      </c>
      <c r="R495" s="4">
        <v>1</v>
      </c>
      <c r="S495" s="4">
        <v>1</v>
      </c>
      <c r="T495" s="4">
        <v>471</v>
      </c>
      <c r="U495" s="4">
        <v>1</v>
      </c>
      <c r="V495" s="4">
        <v>1</v>
      </c>
    </row>
  </sheetData>
  <conditionalFormatting sqref="G1:G16 G46533:G1048576">
    <cfRule type="expression" dxfId="5" priority="8" stopIfTrue="1">
      <formula>AND($L1&lt;=30,$L1&gt;=15,ISNUMBER($L1))</formula>
    </cfRule>
    <cfRule type="expression" dxfId="4" priority="9" stopIfTrue="1">
      <formula>AND($L1&lt;=60,$L1&gt;=31,ISNUMBER($L1))</formula>
    </cfRule>
    <cfRule type="expression" dxfId="3" priority="10" stopIfTrue="1">
      <formula>AND($L1&gt;60,ISNUMBER($L1))</formula>
    </cfRule>
  </conditionalFormatting>
  <conditionalFormatting sqref="I46533:I1048576 I1:I16">
    <cfRule type="cellIs" dxfId="2" priority="2" operator="lessThan">
      <formula>$A$1</formula>
    </cfRule>
  </conditionalFormatting>
  <conditionalFormatting sqref="J1:J3 J46533:J1048576 J5:J16">
    <cfRule type="expression" dxfId="1" priority="1">
      <formula>AND($J1&gt;=50000,ISNUMBER($J1),$G1&lt;&gt;"")</formula>
    </cfRule>
  </conditionalFormatting>
  <conditionalFormatting sqref="N4:N8">
    <cfRule type="expression" dxfId="0" priority="12">
      <formula>AND($N4&gt;=50000,ISNUMBER($N4),$G4&lt;&gt;"")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ier_Deplier_Macro">
                <anchor moveWithCells="1">
                  <from>
                    <xdr:col>2</xdr:col>
                    <xdr:colOff>228600</xdr:colOff>
                    <xdr:row>10</xdr:row>
                    <xdr:rowOff>38100</xdr:rowOff>
                  </from>
                  <to>
                    <xdr:col>3</xdr:col>
                    <xdr:colOff>1057275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0AC9A92-1C18-4965-B5DC-1B3D3121234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CARNET</vt:lpstr>
    </vt:vector>
  </TitlesOfParts>
  <Company>CFI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LORITE Clémence</dc:creator>
  <cp:lastModifiedBy>LORITE Clémence</cp:lastModifiedBy>
  <dcterms:created xsi:type="dcterms:W3CDTF">2020-01-27T17:09:31Z</dcterms:created>
  <dcterms:modified xsi:type="dcterms:W3CDTF">2020-03-09T11:35:51Z</dcterms:modified>
</cp:coreProperties>
</file>