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uehnenagel-my.sharepoint.com/personal/emilie_souquiere_kuehne-nagel_com/Documents/Desktop/"/>
    </mc:Choice>
  </mc:AlternateContent>
  <xr:revisionPtr revIDLastSave="0" documentId="8_{BDEBD457-E508-40DA-BCDF-C0187F62D43D}" xr6:coauthVersionLast="47" xr6:coauthVersionMax="47" xr10:uidLastSave="{00000000-0000-0000-0000-000000000000}"/>
  <bookViews>
    <workbookView xWindow="10050" yWindow="200" windowWidth="9030" windowHeight="10440" xr2:uid="{037741B1-6C32-4D8C-BDA3-0FA31271204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<sst xmlns="http://schemas.openxmlformats.org/spreadsheetml/2006/main" count="12" uniqueCount="6">
  <si>
    <t>Temps1</t>
  </si>
  <si>
    <t>Temps2</t>
  </si>
  <si>
    <t>Ecart de temps
Brut</t>
  </si>
  <si>
    <t>Ecart 
Net</t>
  </si>
  <si>
    <t>Ecart confirmé</t>
  </si>
  <si>
    <t>Ecart non confirmé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</si>
</sst>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/mm\/yyyy\ hh\:mm"/>
    <numFmt numFmtId="167" formatCode="dd\ hh:mm"/>
  </numFmts>
  <fonts count="6" x14ac:knownFonts="1">
    <font>
      <sz val="11"/>
      <color theme="1"/>
      <name val="Aptos Narrow"/>
      <family val="2"/>
      <scheme val="minor"/>
    </font>
    <font>
      <sz val="9"/>
      <color rgb="FF333333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11"/>
      <color rgb="FF92D05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rgb="FFFF0000"/>
        <bgColor rgb="FFFFFFFF"/>
      </patternFill>
    </fill>
  </fills>
  <borders count="2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0" xfId="0" applyFont="1" applyFill="1" applyAlignment="1">
      <alignment horizontal="left"/>
    </xf>
    <xf numFmtId="0" fontId="3" fillId="3" borderId="0" xfId="0" applyFont="1" applyFill="1" applyAlignment="1">
      <alignment horizontal="left"/>
    </xf>
    <xf numFmtId="164" fontId="1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164" fontId="2" fillId="0" borderId="1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left"/>
    </xf>
    <xf numFmtId="167" fontId="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0" xfId="0" applyFont="1" applyFill="1"/>
    <xf numFmtId="0" fontId="5" fillId="0" borderId="0" xfId="0" applyFont="1" applyFill="1"/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2DF30-08B9-4AD6-B0A0-35F81A16F0DA}">
  <dimension ref="A1:E14"/>
  <sheetViews>
    <sheetView tabSelected="1" workbookViewId="0">
      <selection activeCell="E6" sqref="E6"/>
    </sheetView>
  </sheetViews>
  <sheetFormatPr baseColWidth="10" defaultRowHeight="14.5" x14ac:dyDescent="0.35"/>
  <cols>
    <col min="1" max="2" width="13.54296875" style="4" bestFit="1" customWidth="1"/>
    <col min="3" max="3" width="12.90625" bestFit="1" customWidth="1"/>
    <col min="4" max="4" width="9.08984375" customWidth="1"/>
    <col min="5" max="5" width="16.08984375" bestFit="1" customWidth="1"/>
  </cols>
  <sheetData>
    <row r="1" spans="1:5" ht="29" x14ac:dyDescent="0.35">
      <c r="A1" s="4" t="s">
        <v>0</v>
      </c>
      <c r="B1" s="4" t="s">
        <v>1</v>
      </c>
      <c r="C1" s="8" t="s">
        <v>2</v>
      </c>
      <c r="D1" s="8" t="s">
        <v>3</v>
      </c>
    </row>
    <row r="2" spans="1:5" s="4" customFormat="1" x14ac:dyDescent="0.35">
      <c r="A2" s="3">
        <v>45744.812891203699</v>
      </c>
      <c r="B2" s="3">
        <v>45755.7798287037</v>
      </c>
      <c r="C2" s="7">
        <f>IF(A2&lt;&gt;"",B2-A2,"")</f>
        <v>10.966937500001222</v>
      </c>
      <c r="D2" s="6"/>
      <c r="E2" s="10" t="s">
        <v>4</v>
      </c>
    </row>
    <row r="3" spans="1:5" s="4" customFormat="1" x14ac:dyDescent="0.35">
      <c r="A3" s="3">
        <v>45755.4286712963</v>
      </c>
      <c r="B3" s="3">
        <v>45755.450731481498</v>
      </c>
      <c r="C3" s="7">
        <f>IF(A3&lt;&gt;"",B3-A3,"")</f>
        <v>2.2060185197915416E-2</v>
      </c>
      <c r="D3" s="1"/>
    </row>
    <row r="4" spans="1:5" s="4" customFormat="1" x14ac:dyDescent="0.35">
      <c r="A4" s="5">
        <v>45755.422212963</v>
      </c>
      <c r="B4" s="5">
        <v>45755.496055555603</v>
      </c>
      <c r="C4" s="7">
        <f>IF(A4&lt;&gt;"",B4-A4,"")</f>
        <v>7.3842592602886725E-2</v>
      </c>
      <c r="D4" s="1"/>
    </row>
    <row r="5" spans="1:5" s="4" customFormat="1" x14ac:dyDescent="0.35">
      <c r="A5" s="5">
        <v>45751.821032407403</v>
      </c>
      <c r="B5" s="5">
        <v>45754.351148148096</v>
      </c>
      <c r="C5" s="7">
        <f>IF(A5&lt;&gt;"",B5-A5,"")</f>
        <v>2.5301157406938728</v>
      </c>
      <c r="D5" s="2"/>
      <c r="E5" s="9" t="s">
        <v>5</v>
      </c>
    </row>
    <row r="6" spans="1:5" s="4" customFormat="1" x14ac:dyDescent="0.35">
      <c r="A6" s="5">
        <v>45754.351645833303</v>
      </c>
      <c r="B6" s="5">
        <v>45754.371356481497</v>
      </c>
      <c r="C6" s="7">
        <f>IF(A6&lt;&gt;"",B6-A6,"")</f>
        <v>1.9710648193722591E-2</v>
      </c>
      <c r="D6" s="1"/>
    </row>
    <row r="7" spans="1:5" s="4" customFormat="1" x14ac:dyDescent="0.35">
      <c r="A7" s="5">
        <v>45751.821287036997</v>
      </c>
      <c r="B7" s="5">
        <v>45754.3513564815</v>
      </c>
      <c r="C7" s="7">
        <f>IF(A7&lt;&gt;"",B7-A7,"")</f>
        <v>2.5300694445031695</v>
      </c>
      <c r="D7" s="2"/>
      <c r="E7" s="9" t="s">
        <v>5</v>
      </c>
    </row>
    <row r="8" spans="1:5" s="4" customFormat="1" x14ac:dyDescent="0.35">
      <c r="A8" s="5">
        <v>45754.5068888889</v>
      </c>
      <c r="B8" s="5">
        <v>45754.514516203701</v>
      </c>
      <c r="C8" s="7">
        <f>IF(A8&lt;&gt;"",B8-A8,"")</f>
        <v>7.6273148006293923E-3</v>
      </c>
      <c r="D8" s="1"/>
    </row>
    <row r="9" spans="1:5" s="4" customFormat="1" x14ac:dyDescent="0.35">
      <c r="A9" s="5">
        <v>45754.4813333333</v>
      </c>
      <c r="B9" s="5">
        <v>45754.495291666703</v>
      </c>
      <c r="C9" s="7">
        <f>IF(A9&lt;&gt;"",B9-A9,"")</f>
        <v>1.3958333402115386E-2</v>
      </c>
      <c r="D9" s="1"/>
    </row>
    <row r="10" spans="1:5" s="4" customFormat="1" x14ac:dyDescent="0.35">
      <c r="A10" s="5">
        <v>45751.832618055603</v>
      </c>
      <c r="B10" s="5">
        <v>45754.351576388901</v>
      </c>
      <c r="C10" s="7">
        <f>IF(A10&lt;&gt;"",B10-A10,"")</f>
        <v>2.5189583332976326</v>
      </c>
      <c r="D10" s="2"/>
      <c r="E10" s="9" t="s">
        <v>5</v>
      </c>
    </row>
    <row r="11" spans="1:5" s="4" customFormat="1" x14ac:dyDescent="0.35">
      <c r="A11" s="5">
        <v>45754.762861111099</v>
      </c>
      <c r="B11" s="5">
        <v>45756.695881944397</v>
      </c>
      <c r="C11" s="7">
        <f>IF(A11&lt;&gt;"",B11-A11,"")</f>
        <v>1.9330208332976326</v>
      </c>
      <c r="D11" s="6"/>
      <c r="E11" s="10" t="s">
        <v>4</v>
      </c>
    </row>
    <row r="12" spans="1:5" s="4" customFormat="1" x14ac:dyDescent="0.35">
      <c r="A12" s="5">
        <v>45756.795314814801</v>
      </c>
      <c r="B12" s="5">
        <v>45757.343509259299</v>
      </c>
      <c r="C12" s="7">
        <f>IF(A12&lt;&gt;"",B12-A12,"")</f>
        <v>0.54819444449822186</v>
      </c>
      <c r="D12" s="2"/>
      <c r="E12" s="9" t="s">
        <v>5</v>
      </c>
    </row>
    <row r="13" spans="1:5" s="4" customFormat="1" x14ac:dyDescent="0.35">
      <c r="A13" s="5">
        <v>45756.7975717593</v>
      </c>
      <c r="B13" s="5">
        <v>45757.343717592601</v>
      </c>
      <c r="C13" s="7">
        <f>IF(A13&lt;&gt;"",B13-A13,"")</f>
        <v>0.54614583330112509</v>
      </c>
      <c r="D13" s="2"/>
      <c r="E13" s="9" t="s">
        <v>5</v>
      </c>
    </row>
    <row r="14" spans="1:5" s="4" customFormat="1" x14ac:dyDescent="0.35">
      <c r="A14" s="5">
        <v>45756.800106481503</v>
      </c>
      <c r="B14" s="5">
        <v>45757.343914351899</v>
      </c>
      <c r="C14" s="7">
        <f>IF(A14&lt;&gt;"",B14-A14,"")</f>
        <v>0.54380787039553979</v>
      </c>
      <c r="D14" s="2"/>
      <c r="E14" s="9" t="s">
        <v>5</v>
      </c>
    </row>
  </sheetData>
  <conditionalFormatting sqref="C2:D2">
    <cfRule type="cellIs" dxfId="4" priority="5" operator="greaterThan">
      <formula>0.08333333333</formula>
    </cfRule>
  </conditionalFormatting>
  <conditionalFormatting sqref="C3:D4">
    <cfRule type="cellIs" dxfId="3" priority="4" operator="greaterThan">
      <formula>0.08333333333</formula>
    </cfRule>
  </conditionalFormatting>
  <conditionalFormatting sqref="C5:D10">
    <cfRule type="cellIs" dxfId="2" priority="3" operator="greaterThan">
      <formula>0.08333333333</formula>
    </cfRule>
  </conditionalFormatting>
  <conditionalFormatting sqref="C11:D11">
    <cfRule type="cellIs" dxfId="1" priority="2" operator="greaterThan">
      <formula>0.08333333333</formula>
    </cfRule>
  </conditionalFormatting>
  <conditionalFormatting sqref="C12:D14">
    <cfRule type="cellIs" dxfId="0" priority="1" operator="greaterThan">
      <formula>0.08333333333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Souquiere, Emilie / Kuehne + Nagel / Tls ZZ</dc:creator>
  <cp:lastModifiedBy>Souquiere, Emilie / Kuehne + Nagel / Tls ZZ</cp:lastModifiedBy>
  <dcterms:created xsi:type="dcterms:W3CDTF">2025-04-15T14:04:19Z</dcterms:created>
  <dcterms:modified xsi:type="dcterms:W3CDTF">2025-04-15T14:26:19Z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828794a-ad25-45b2-b935-93f5b652d9d4_Enabled">
    <vt:lpwstr>true</vt:lpwstr>
  </property>
  <property fmtid="{D5CDD505-2E9C-101B-9397-08002B2CF9AE}" pid="3" name="MSIP_Label_0828794a-ad25-45b2-b935-93f5b652d9d4_SetDate">
    <vt:lpwstr>2025-04-15T14:25:41Z</vt:lpwstr>
  </property>
  <property fmtid="{D5CDD505-2E9C-101B-9397-08002B2CF9AE}" pid="4" name="MSIP_Label_0828794a-ad25-45b2-b935-93f5b652d9d4_Method">
    <vt:lpwstr>Standard</vt:lpwstr>
  </property>
  <property fmtid="{D5CDD505-2E9C-101B-9397-08002B2CF9AE}" pid="5" name="MSIP_Label_0828794a-ad25-45b2-b935-93f5b652d9d4_Name">
    <vt:lpwstr>External</vt:lpwstr>
  </property>
  <property fmtid="{D5CDD505-2E9C-101B-9397-08002B2CF9AE}" pid="6" name="MSIP_Label_0828794a-ad25-45b2-b935-93f5b652d9d4_SiteId">
    <vt:lpwstr>ea7a7580-e503-4446-9197-e4bd27841804</vt:lpwstr>
  </property>
  <property fmtid="{D5CDD505-2E9C-101B-9397-08002B2CF9AE}" pid="7" name="MSIP_Label_0828794a-ad25-45b2-b935-93f5b652d9d4_ActionId">
    <vt:lpwstr>6061309f-977a-4a53-9faf-0065092c3e44</vt:lpwstr>
  </property>
  <property fmtid="{D5CDD505-2E9C-101B-9397-08002B2CF9AE}" pid="8" name="MSIP_Label_0828794a-ad25-45b2-b935-93f5b652d9d4_ContentBits">
    <vt:lpwstr>0</vt:lpwstr>
  </property>
</Properties>
</file>