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chartsheets/sheet2.xml" ContentType="application/vnd.openxmlformats-officedocument.spreadsheetml.chart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chartsheets/sheet3.xml" ContentType="application/vnd.openxmlformats-officedocument.spreadsheetml.chart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chartsheets/sheet4.xml" ContentType="application/vnd.openxmlformats-officedocument.spreadsheetml.chart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chartsheets/sheet5.xml" ContentType="application/vnd.openxmlformats-officedocument.spreadsheetml.chart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chartsheets/sheet6.xml" ContentType="application/vnd.openxmlformats-officedocument.spreadsheetml.chart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chartsheets/sheet7.xml" ContentType="application/vnd.openxmlformats-officedocument.spreadsheetml.chart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chartsheets/sheet8.xml" ContentType="application/vnd.openxmlformats-officedocument.spreadsheetml.chart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chartsheets/sheet9.xml" ContentType="application/vnd.openxmlformats-officedocument.spreadsheetml.chart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chartsheets/sheet10.xml" ContentType="application/vnd.openxmlformats-officedocument.spreadsheetml.chart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chartsheets/sheet11.xml" ContentType="application/vnd.openxmlformats-officedocument.spreadsheetml.chart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chartsheets/sheet12.xml" ContentType="application/vnd.openxmlformats-officedocument.spreadsheetml.chart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chartsheets/sheet13.xml" ContentType="application/vnd.openxmlformats-officedocument.spreadsheetml.chart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pivotCache/pivotCacheDefinition6.xml" ContentType="application/vnd.openxmlformats-officedocument.spreadsheetml.pivotCacheDefinition+xml"/>
  <Override PartName="/xl/pivotCache/pivotCacheRecords6.xml" ContentType="application/vnd.openxmlformats-officedocument.spreadsheetml.pivotCacheRecords+xml"/>
  <Override PartName="/xl/pivotCache/pivotCacheDefinition7.xml" ContentType="application/vnd.openxmlformats-officedocument.spreadsheetml.pivotCacheDefinition+xml"/>
  <Override PartName="/xl/pivotCache/pivotCacheRecords7.xml" ContentType="application/vnd.openxmlformats-officedocument.spreadsheetml.pivotCacheRecords+xml"/>
  <Override PartName="/xl/pivotCache/pivotCacheDefinition8.xml" ContentType="application/vnd.openxmlformats-officedocument.spreadsheetml.pivotCacheDefinition+xml"/>
  <Override PartName="/xl/pivotCache/pivotCacheRecords8.xml" ContentType="application/vnd.openxmlformats-officedocument.spreadsheetml.pivotCacheRecords+xml"/>
  <Override PartName="/xl/pivotCache/pivotCacheDefinition9.xml" ContentType="application/vnd.openxmlformats-officedocument.spreadsheetml.pivotCacheDefinition+xml"/>
  <Override PartName="/xl/pivotCache/pivotCacheRecords9.xml" ContentType="application/vnd.openxmlformats-officedocument.spreadsheetml.pivotCacheRecords+xml"/>
  <Override PartName="/xl/pivotCache/pivotCacheDefinition10.xml" ContentType="application/vnd.openxmlformats-officedocument.spreadsheetml.pivotCacheDefinition+xml"/>
  <Override PartName="/xl/pivotCache/pivotCacheRecords10.xml" ContentType="application/vnd.openxmlformats-officedocument.spreadsheetml.pivotCacheRecords+xml"/>
  <Override PartName="/xl/pivotCache/pivotCacheDefinition11.xml" ContentType="application/vnd.openxmlformats-officedocument.spreadsheetml.pivotCacheDefinition+xml"/>
  <Override PartName="/xl/pivotCache/pivotCacheRecords11.xml" ContentType="application/vnd.openxmlformats-officedocument.spreadsheetml.pivotCacheRecords+xml"/>
  <Override PartName="/xl/pivotCache/pivotCacheDefinition12.xml" ContentType="application/vnd.openxmlformats-officedocument.spreadsheetml.pivotCacheDefinition+xml"/>
  <Override PartName="/xl/pivotCache/pivotCacheRecords12.xml" ContentType="application/vnd.openxmlformats-officedocument.spreadsheetml.pivotCacheRecords+xml"/>
  <Override PartName="/xl/pivotCache/pivotCacheDefinition13.xml" ContentType="application/vnd.openxmlformats-officedocument.spreadsheetml.pivotCacheDefinition+xml"/>
  <Override PartName="/xl/pivotCache/pivotCacheRecords1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pivotTables/pivotTable5.xml" ContentType="application/vnd.openxmlformats-officedocument.spreadsheetml.pivotTab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pivotTables/pivotTable6.xml" ContentType="application/vnd.openxmlformats-officedocument.spreadsheetml.pivotTable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pivotTables/pivotTable7.xml" ContentType="application/vnd.openxmlformats-officedocument.spreadsheetml.pivotTable+xml"/>
  <Override PartName="/xl/drawings/drawing7.xml" ContentType="application/vnd.openxmlformats-officedocument.drawing+xml"/>
  <Override PartName="/xl/charts/chart7.xml" ContentType="application/vnd.openxmlformats-officedocument.drawingml.chart+xml"/>
  <Override PartName="/xl/pivotTables/pivotTable8.xml" ContentType="application/vnd.openxmlformats-officedocument.spreadsheetml.pivotTable+xml"/>
  <Override PartName="/xl/drawings/drawing8.xml" ContentType="application/vnd.openxmlformats-officedocument.drawing+xml"/>
  <Override PartName="/xl/charts/chart8.xml" ContentType="application/vnd.openxmlformats-officedocument.drawingml.chart+xml"/>
  <Override PartName="/xl/pivotTables/pivotTable9.xml" ContentType="application/vnd.openxmlformats-officedocument.spreadsheetml.pivotTable+xml"/>
  <Override PartName="/xl/drawings/drawing9.xml" ContentType="application/vnd.openxmlformats-officedocument.drawing+xml"/>
  <Override PartName="/xl/charts/chart9.xml" ContentType="application/vnd.openxmlformats-officedocument.drawingml.chart+xml"/>
  <Override PartName="/xl/pivotTables/pivotTable10.xml" ContentType="application/vnd.openxmlformats-officedocument.spreadsheetml.pivotTable+xml"/>
  <Override PartName="/xl/drawings/drawing10.xml" ContentType="application/vnd.openxmlformats-officedocument.drawing+xml"/>
  <Override PartName="/xl/charts/chart10.xml" ContentType="application/vnd.openxmlformats-officedocument.drawingml.chart+xml"/>
  <Override PartName="/xl/pivotTables/pivotTable11.xml" ContentType="application/vnd.openxmlformats-officedocument.spreadsheetml.pivotTable+xml"/>
  <Override PartName="/xl/drawings/drawing11.xml" ContentType="application/vnd.openxmlformats-officedocument.drawing+xml"/>
  <Override PartName="/xl/charts/chart11.xml" ContentType="application/vnd.openxmlformats-officedocument.drawingml.chart+xml"/>
  <Override PartName="/xl/pivotTables/pivotTable12.xml" ContentType="application/vnd.openxmlformats-officedocument.spreadsheetml.pivotTable+xml"/>
  <Override PartName="/xl/drawings/drawing12.xml" ContentType="application/vnd.openxmlformats-officedocument.drawing+xml"/>
  <Override PartName="/xl/charts/chart12.xml" ContentType="application/vnd.openxmlformats-officedocument.drawingml.chart+xml"/>
  <Override PartName="/xl/pivotTables/pivotTable13.xml" ContentType="application/vnd.openxmlformats-officedocument.spreadsheetml.pivotTable+xml"/>
  <Override PartName="/xl/drawings/drawing13.xml" ContentType="application/vnd.openxmlformats-officedocument.drawing+xml"/>
  <Override PartName="/xl/charts/chart1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360" yWindow="45" windowWidth="14115" windowHeight="4695" firstSheet="9" activeTab="9"/>
  </bookViews>
  <sheets>
    <sheet name="Achères" sheetId="8" r:id="rId1"/>
    <sheet name="Tab Achères" sheetId="30" state="hidden" r:id="rId2"/>
    <sheet name="Graph Achères" sheetId="31" state="hidden" r:id="rId3"/>
    <sheet name="Béziers" sheetId="9" r:id="rId4"/>
    <sheet name="Tab Béziers" sheetId="32" state="hidden" r:id="rId5"/>
    <sheet name="Graph Béziers" sheetId="33" state="hidden" r:id="rId6"/>
    <sheet name="Bordeaux" sheetId="22" r:id="rId7"/>
    <sheet name="Tab Bordeaux" sheetId="26" state="hidden" r:id="rId8"/>
    <sheet name="Graph Bordeaux" sheetId="27" state="hidden" r:id="rId9"/>
    <sheet name="Chalindrey" sheetId="10" r:id="rId10"/>
    <sheet name="Tab Chalindrey" sheetId="34" state="hidden" r:id="rId11"/>
    <sheet name="Graph Chalindrey" sheetId="35" state="hidden" r:id="rId12"/>
    <sheet name="Lens" sheetId="11" r:id="rId13"/>
    <sheet name="Tab Lens" sheetId="36" state="hidden" r:id="rId14"/>
    <sheet name="Graph Lens" sheetId="37" state="hidden" r:id="rId15"/>
    <sheet name="Longueau" sheetId="12" r:id="rId16"/>
    <sheet name="Tab Longueau" sheetId="38" state="hidden" r:id="rId17"/>
    <sheet name="Graph Longueau" sheetId="39" state="hidden" r:id="rId18"/>
    <sheet name="Miramas" sheetId="6" r:id="rId19"/>
    <sheet name="Tab Miramas" sheetId="40" state="hidden" r:id="rId20"/>
    <sheet name="Graph Miramas" sheetId="41" state="hidden" r:id="rId21"/>
    <sheet name="Nevers" sheetId="7" r:id="rId22"/>
    <sheet name="Tab Nevers" sheetId="42" state="hidden" r:id="rId23"/>
    <sheet name="Graph Nevers" sheetId="43" state="hidden" r:id="rId24"/>
    <sheet name="Strasbourg" sheetId="13" r:id="rId25"/>
    <sheet name="Tab Strasbourg" sheetId="44" state="hidden" r:id="rId26"/>
    <sheet name="Graph Strasbourg" sheetId="45" state="hidden" r:id="rId27"/>
    <sheet name="Tours" sheetId="14" r:id="rId28"/>
    <sheet name="Tab Tours" sheetId="46" state="hidden" r:id="rId29"/>
    <sheet name="Graph Tours" sheetId="47" state="hidden" r:id="rId30"/>
    <sheet name="Vénissieux" sheetId="4" r:id="rId31"/>
    <sheet name="Tab Vénissieux" sheetId="48" state="hidden" r:id="rId32"/>
    <sheet name="Graph Vénissieux" sheetId="49" state="hidden" r:id="rId33"/>
    <sheet name="Villeneuve" sheetId="16" r:id="rId34"/>
    <sheet name="Feuil10" sheetId="53" state="hidden" r:id="rId35"/>
    <sheet name="Graph11" sheetId="54" state="hidden" r:id="rId36"/>
    <sheet name="Villeneuve Mobitrain" sheetId="23" state="hidden" r:id="rId37"/>
    <sheet name="Tab Villeneuve" sheetId="50" r:id="rId38"/>
    <sheet name="Graph Villeneuve" sheetId="52" state="hidden" r:id="rId39"/>
    <sheet name="Woippy" sheetId="2" r:id="rId40"/>
    <sheet name="Le Bourget" sheetId="17" r:id="rId41"/>
    <sheet name="Dijon" sheetId="18" r:id="rId42"/>
    <sheet name="Hendaye" sheetId="19" r:id="rId43"/>
    <sheet name="Chambery" sheetId="20" r:id="rId44"/>
    <sheet name="Sotteville" sheetId="21" r:id="rId45"/>
  </sheets>
  <definedNames>
    <definedName name="_xlnm._FilterDatabase" localSheetId="0" hidden="1">Achères!$B$2:$M$220</definedName>
    <definedName name="_xlnm._FilterDatabase" localSheetId="3" hidden="1">Béziers!$A$2:$M$29</definedName>
    <definedName name="_xlnm._FilterDatabase" localSheetId="6" hidden="1">Bordeaux!$B$2:$M$165</definedName>
    <definedName name="_xlnm._FilterDatabase" localSheetId="9" hidden="1">Chalindrey!$B$2:$M$73</definedName>
    <definedName name="_xlnm._FilterDatabase" localSheetId="43" hidden="1">Chambery!$B$2:$M$19</definedName>
    <definedName name="_xlnm._FilterDatabase" localSheetId="41" hidden="1">Dijon!$B$2:$M$91</definedName>
    <definedName name="_xlnm._FilterDatabase" localSheetId="42" hidden="1">Hendaye!$B$2:$M$34</definedName>
    <definedName name="_xlnm._FilterDatabase" localSheetId="40" hidden="1">'Le Bourget'!$B$2:$M$120</definedName>
    <definedName name="_xlnm._FilterDatabase" localSheetId="12" hidden="1">Lens!$B$2:$M$273</definedName>
    <definedName name="_xlnm._FilterDatabase" localSheetId="15" hidden="1">Longueau!$B$2:$M$146</definedName>
    <definedName name="_xlnm._FilterDatabase" localSheetId="18" hidden="1">Miramas!$B$2:$M$118</definedName>
    <definedName name="_xlnm._FilterDatabase" localSheetId="21" hidden="1">Nevers!$A$2:$M$78</definedName>
    <definedName name="_xlnm._FilterDatabase" localSheetId="44" hidden="1">Sotteville!$B$2:$M$22</definedName>
    <definedName name="_xlnm._FilterDatabase" localSheetId="24" hidden="1">Strasbourg!$B$2:$M$162</definedName>
    <definedName name="_xlnm._FilterDatabase" localSheetId="27" hidden="1">Tours!$B$2:$M$169</definedName>
    <definedName name="_xlnm._FilterDatabase" localSheetId="30" hidden="1">Vénissieux!$B$2:$M$46</definedName>
    <definedName name="_xlnm._FilterDatabase" localSheetId="33" hidden="1">Villeneuve!$A$2:$M$358</definedName>
    <definedName name="_xlnm._FilterDatabase" localSheetId="36" hidden="1">'Villeneuve Mobitrain'!$D$2:$W$73</definedName>
    <definedName name="_xlnm._FilterDatabase" localSheetId="39" hidden="1">Woippy!$B$2:$M$157</definedName>
  </definedNames>
  <calcPr calcId="145621"/>
  <pivotCaches>
    <pivotCache cacheId="0" r:id="rId46"/>
    <pivotCache cacheId="1" r:id="rId47"/>
    <pivotCache cacheId="2" r:id="rId48"/>
    <pivotCache cacheId="3" r:id="rId49"/>
    <pivotCache cacheId="4" r:id="rId50"/>
    <pivotCache cacheId="5" r:id="rId51"/>
    <pivotCache cacheId="6" r:id="rId52"/>
    <pivotCache cacheId="7" r:id="rId53"/>
    <pivotCache cacheId="8" r:id="rId54"/>
    <pivotCache cacheId="9" r:id="rId55"/>
    <pivotCache cacheId="10" r:id="rId56"/>
    <pivotCache cacheId="11" r:id="rId57"/>
    <pivotCache cacheId="12" r:id="rId58"/>
  </pivotCaches>
</workbook>
</file>

<file path=xl/calcChain.xml><?xml version="1.0" encoding="utf-8"?>
<calcChain xmlns="http://schemas.openxmlformats.org/spreadsheetml/2006/main">
  <c r="I1" i="8" l="1"/>
</calcChain>
</file>

<file path=xl/sharedStrings.xml><?xml version="1.0" encoding="utf-8"?>
<sst xmlns="http://schemas.openxmlformats.org/spreadsheetml/2006/main" count="19899" uniqueCount="3008">
  <si>
    <t>DEPEX-Saint Quentin-Manque torche</t>
  </si>
  <si>
    <t>BB67200</t>
  </si>
  <si>
    <t>Y8000</t>
  </si>
  <si>
    <t xml:space="preserve">Lieu </t>
  </si>
  <si>
    <t>BB27153</t>
  </si>
  <si>
    <t>BB60105</t>
  </si>
  <si>
    <t>BB75338</t>
  </si>
  <si>
    <t>BB75103</t>
  </si>
  <si>
    <t>BB75110</t>
  </si>
  <si>
    <t>BB75105</t>
  </si>
  <si>
    <t>BB75104</t>
  </si>
  <si>
    <t>BB75328</t>
  </si>
  <si>
    <t>BB75024</t>
  </si>
  <si>
    <t>BB75010</t>
  </si>
  <si>
    <t>BB75017</t>
  </si>
  <si>
    <t>BB75107</t>
  </si>
  <si>
    <t>BB75330</t>
  </si>
  <si>
    <t>BB75025</t>
  </si>
  <si>
    <t>BB75015</t>
  </si>
  <si>
    <t>Bourreuse</t>
  </si>
  <si>
    <t>BB75022</t>
  </si>
  <si>
    <t>BB75007</t>
  </si>
  <si>
    <t>BB75011</t>
  </si>
  <si>
    <t>BB75045</t>
  </si>
  <si>
    <t>BB75012</t>
  </si>
  <si>
    <t>BB75036</t>
  </si>
  <si>
    <t xml:space="preserve">MASTERIS </t>
  </si>
  <si>
    <t>Clients</t>
  </si>
  <si>
    <t>INFRARAIL</t>
  </si>
  <si>
    <t>CORRECTIF</t>
  </si>
  <si>
    <t>PREVENTIF</t>
  </si>
  <si>
    <t>Type d'intervention</t>
  </si>
  <si>
    <t xml:space="preserve">Libellé Intervention </t>
  </si>
  <si>
    <t>STF</t>
  </si>
  <si>
    <t>SLT</t>
  </si>
  <si>
    <t>SLI</t>
  </si>
  <si>
    <t>SFT</t>
  </si>
  <si>
    <t>SLB</t>
  </si>
  <si>
    <t>STH</t>
  </si>
  <si>
    <t>MASTERIS</t>
  </si>
  <si>
    <t>SLE</t>
  </si>
  <si>
    <t>EXAMEN EN SERVICE à SJY</t>
  </si>
  <si>
    <t>DEPEX-St Jory-SET</t>
  </si>
  <si>
    <t>DEPEX_SET STY</t>
  </si>
  <si>
    <t>EXAMEN EN SERVICE</t>
  </si>
  <si>
    <t>DEPEX_HDE complément d'huile</t>
  </si>
  <si>
    <t>Relais Q (P) FR1 à remplacer  ( à HDE )</t>
  </si>
  <si>
    <t>DEPEX SET St Jory</t>
  </si>
  <si>
    <t>SET - recherche de fuite suite à défaut 739 - T° échappement élevée</t>
  </si>
  <si>
    <t>DEPEX_SS_EXAMEN EN SERVICE</t>
  </si>
  <si>
    <t>SET Hourcade</t>
  </si>
  <si>
    <t>DEPEX_SJY EXAMEN EN SERVICE</t>
  </si>
  <si>
    <t>DEPEX_ST Jory_SET</t>
  </si>
  <si>
    <t>DEPEX_RBG LALUQUE</t>
  </si>
  <si>
    <t>DEPEX_HDE SET du 21/10</t>
  </si>
  <si>
    <t>DEPEX_SET St JORY</t>
  </si>
  <si>
    <t>DEPEX_LALUQUE RBG</t>
  </si>
  <si>
    <t>DEPEX_HDE SET</t>
  </si>
  <si>
    <t>DEPEX_MazièresGatines_relevé cassette Atess</t>
  </si>
  <si>
    <t>M520307 Défaut discordance Vitesse tachymétrie Application P3667 et 407 du GD (Récidive)</t>
  </si>
  <si>
    <t>DEPEX_SJY : BP ES SV ne fonctionne pas lors des essais</t>
  </si>
  <si>
    <t>DEPEX_SET ST JORY</t>
  </si>
  <si>
    <t>SET</t>
  </si>
  <si>
    <t>DEPEX_HDE p407 discordance vitessse KVB+ défaut attelage.</t>
  </si>
  <si>
    <t>Relevé bandes graphique</t>
  </si>
  <si>
    <t>DEPEX_SET BRIVE</t>
  </si>
  <si>
    <t>REMPLACEMENT DES TORCHES AVEC NUMÉRO DE LOT NON CONFORME</t>
  </si>
  <si>
    <t>DEPEX_SET LALUQUE</t>
  </si>
  <si>
    <t>DDS_REXMAT 580918_depex_SaintJORY_PAC_LOC_page 451 + 465, voir commentaire Di</t>
  </si>
  <si>
    <t>depex_ST JORY_console P478D</t>
  </si>
  <si>
    <t>Relevé bande graphique</t>
  </si>
  <si>
    <t>DEPEX_SJY : Niveau d'huile [Turbo inverseur + Moteur Diesel] bas</t>
  </si>
  <si>
    <t>depex SJY cassette ATESS</t>
  </si>
  <si>
    <t>DEPEX-ST JORY-EXAMEN EN SERVICE</t>
  </si>
  <si>
    <t>Niveau d'eau + raccord VBO à rpl</t>
  </si>
  <si>
    <t>DEPEX_BLG - Niveau d'huile turbo inverseur à compléter</t>
  </si>
  <si>
    <t>DEPEX _ COUTRAS_DDS mais pas plus d'info</t>
  </si>
  <si>
    <t>DEPEX_HDE défaut manip P2</t>
  </si>
  <si>
    <t>DEPEX_SJY pb fermeture de porte</t>
  </si>
  <si>
    <t>P468 KVB isolé erreur 999 + relevé UENR</t>
  </si>
  <si>
    <t>PAC_LOC:SJL: DDS : impossible de déverrouiller Z-MES</t>
  </si>
  <si>
    <t>DEPEX-Saint Jory-TRSAI</t>
  </si>
  <si>
    <t>DEPEX_HDE Balais d'essuie glace P2 HS</t>
  </si>
  <si>
    <t>DEPEX_Périgueux_Expertise suite déraillement</t>
  </si>
  <si>
    <t>DEPEX HDE_Essui-glace HS poste 2 (il ne s'arrête plus)</t>
  </si>
  <si>
    <t>DEPEX_SS EXAMEN EN SERVICE</t>
  </si>
  <si>
    <t>DEPEX_St JORY DEF AE</t>
  </si>
  <si>
    <t>EXAMEN EN SERVICE à HDE</t>
  </si>
  <si>
    <t>Amortisseur bogie 2  a controler a la prochaine visite</t>
  </si>
  <si>
    <t>Saintes</t>
  </si>
  <si>
    <t>Laluque</t>
  </si>
  <si>
    <t>Bayonne</t>
  </si>
  <si>
    <t>Parthenay</t>
  </si>
  <si>
    <t>La Rochelle</t>
  </si>
  <si>
    <t>Périgueux</t>
  </si>
  <si>
    <t>Monsempron</t>
  </si>
  <si>
    <t>Coutras</t>
  </si>
  <si>
    <t>BB75415</t>
  </si>
  <si>
    <t>BB67608</t>
  </si>
  <si>
    <t>BB67567</t>
  </si>
  <si>
    <t>Y8340</t>
  </si>
  <si>
    <t>BB69312</t>
  </si>
  <si>
    <t>BB60118</t>
  </si>
  <si>
    <t>BB75456</t>
  </si>
  <si>
    <t>BB67421</t>
  </si>
  <si>
    <t>BB60024</t>
  </si>
  <si>
    <t>BB75008</t>
  </si>
  <si>
    <t>BB75046</t>
  </si>
  <si>
    <t>BB75446</t>
  </si>
  <si>
    <t>BB67409</t>
  </si>
  <si>
    <t>Y8073</t>
  </si>
  <si>
    <t>BB69292</t>
  </si>
  <si>
    <t>Y8205</t>
  </si>
  <si>
    <t>BB7358</t>
  </si>
  <si>
    <t>BB7362</t>
  </si>
  <si>
    <t>BB60057</t>
  </si>
  <si>
    <t>BB75452</t>
  </si>
  <si>
    <t>BB67434</t>
  </si>
  <si>
    <t>BB27068</t>
  </si>
  <si>
    <t>Y8033</t>
  </si>
  <si>
    <t>Y8100</t>
  </si>
  <si>
    <t>BB69251</t>
  </si>
  <si>
    <t>BB69211</t>
  </si>
  <si>
    <t>BB63964</t>
  </si>
  <si>
    <t>Y9085</t>
  </si>
  <si>
    <t>Y8137</t>
  </si>
  <si>
    <t>BB27048</t>
  </si>
  <si>
    <t>BB27066</t>
  </si>
  <si>
    <t>BB7351</t>
  </si>
  <si>
    <t>BB67516</t>
  </si>
  <si>
    <t>BB27101</t>
  </si>
  <si>
    <t>BB75466</t>
  </si>
  <si>
    <t>BB75413</t>
  </si>
  <si>
    <t>Y8276</t>
  </si>
  <si>
    <t>Y8263</t>
  </si>
  <si>
    <t>Y8168</t>
  </si>
  <si>
    <t>Y9005</t>
  </si>
  <si>
    <t>Y9059</t>
  </si>
  <si>
    <t>BB7366</t>
  </si>
  <si>
    <t>BB27110</t>
  </si>
  <si>
    <t>BB69309</t>
  </si>
  <si>
    <t>BB27033</t>
  </si>
  <si>
    <t>BB27072</t>
  </si>
  <si>
    <t>BB69206</t>
  </si>
  <si>
    <t>BB75055</t>
  </si>
  <si>
    <t>BB27091</t>
  </si>
  <si>
    <t>BB75027</t>
  </si>
  <si>
    <t>BB69290</t>
  </si>
  <si>
    <t>BB75468</t>
  </si>
  <si>
    <t>BB67517</t>
  </si>
  <si>
    <t>BB75440</t>
  </si>
  <si>
    <t>BB69240</t>
  </si>
  <si>
    <t>BB27006</t>
  </si>
  <si>
    <t>BB69195</t>
  </si>
  <si>
    <t>BB60127</t>
  </si>
  <si>
    <t>21519009</t>
  </si>
  <si>
    <t>21553993</t>
  </si>
  <si>
    <t>21735644</t>
  </si>
  <si>
    <t>21735655</t>
  </si>
  <si>
    <t>21735740</t>
  </si>
  <si>
    <t>21735775</t>
  </si>
  <si>
    <t>21735800</t>
  </si>
  <si>
    <t>21746010</t>
  </si>
  <si>
    <t>21761186</t>
  </si>
  <si>
    <t>21659322</t>
  </si>
  <si>
    <t>21800867</t>
  </si>
  <si>
    <t>21846415</t>
  </si>
  <si>
    <t>21939271</t>
  </si>
  <si>
    <t>21906185</t>
  </si>
  <si>
    <t>22028469</t>
  </si>
  <si>
    <t>22057555</t>
  </si>
  <si>
    <t>22106588</t>
  </si>
  <si>
    <t>22188792</t>
  </si>
  <si>
    <t>22059545</t>
  </si>
  <si>
    <t>22033715</t>
  </si>
  <si>
    <t xml:space="preserve">PREVENTIF </t>
  </si>
  <si>
    <t>BB27113</t>
  </si>
  <si>
    <t>Y8307</t>
  </si>
  <si>
    <t>Y8332</t>
  </si>
  <si>
    <t>BB27143</t>
  </si>
  <si>
    <t>BB36012</t>
  </si>
  <si>
    <t>BB36015</t>
  </si>
  <si>
    <t>BB26219</t>
  </si>
  <si>
    <t>BB75071</t>
  </si>
  <si>
    <t>Y8071</t>
  </si>
  <si>
    <t>Y8138</t>
  </si>
  <si>
    <t>Y8142</t>
  </si>
  <si>
    <t>Y8194</t>
  </si>
  <si>
    <t>Y8229</t>
  </si>
  <si>
    <t>Y8274</t>
  </si>
  <si>
    <t>Y8175</t>
  </si>
  <si>
    <t>Y8366</t>
  </si>
  <si>
    <t>BB26193</t>
  </si>
  <si>
    <t>Y8040</t>
  </si>
  <si>
    <t>Y8143</t>
  </si>
  <si>
    <t>Y8236</t>
  </si>
  <si>
    <t>Y8243</t>
  </si>
  <si>
    <t>DDS_REXMAT 572869_DEPEX_StJORY_P451 avarie lampe de signalisation</t>
  </si>
  <si>
    <t>DEPEX_TCN EXAMEN EN SERVICE</t>
  </si>
  <si>
    <t>DEPEX_FOC: problème gonflage(fuite d'air)+ plus de sable</t>
  </si>
  <si>
    <t>DEPEX_SRV Manque bouton RS</t>
  </si>
  <si>
    <t>DEPEX_SRV Fuite tuyau sablières</t>
  </si>
  <si>
    <t>DEPEX_FOG HS Lancement</t>
  </si>
  <si>
    <t>DEPEX_FOG - voyant lancement allumé fixe. application P101</t>
  </si>
  <si>
    <t>DEPEX_MSC Semelles ARG et AVD à changer</t>
  </si>
  <si>
    <t>DEPEX_MSC RECIDIVE Compte tour HS</t>
  </si>
  <si>
    <t>DEPEX_MAA - Etiquettes IN périmées</t>
  </si>
  <si>
    <t>DEPEX_MAA - remplacement du carnet de liaison</t>
  </si>
  <si>
    <t>DEPEX_FOG - chauffage HS</t>
  </si>
  <si>
    <t>DEPEX_FOG - manque lanterne de bord</t>
  </si>
  <si>
    <t>DEPEX_FOG - extincteur déplombé</t>
  </si>
  <si>
    <t>DEPEX_FOG - horloge modulaire HS</t>
  </si>
  <si>
    <t>DEPEX_FOC fuite d'air manipulateur sens de marche</t>
  </si>
  <si>
    <t>DEPEX_FOC Voyant acquittement ne fonctionne pas</t>
  </si>
  <si>
    <t>DEPEX_FOG - Démarrage très difficile</t>
  </si>
  <si>
    <t>DEPEX_MAS - En cours d'utilisation le bouton de démarrage reste fixe, clignote puis s'éteint</t>
  </si>
  <si>
    <t>DEPEX_MSC : semelles de freins AV à changer</t>
  </si>
  <si>
    <t>DEPEX_MSC : câble electrique du compartiment moteur traine à terre</t>
  </si>
  <si>
    <t>DEPEX_MSC : compte tours HS</t>
  </si>
  <si>
    <t>DEPEX_SET_Marseille St Charles</t>
  </si>
  <si>
    <t>DEPEX_MAA : Semelles à RPL + Frein à vis dur à manoeuvrer</t>
  </si>
  <si>
    <t>DEPEX_FOG :  Manque de puissance</t>
  </si>
  <si>
    <t>DDS_N°583816_DEPEX_LAC : HS Batterie (voir commentaire)</t>
  </si>
  <si>
    <t>DEPEX_NE : Batterie HS</t>
  </si>
  <si>
    <t>DEPEX_NE : Manque torche</t>
  </si>
  <si>
    <t>DEPEX_NE - manque cartable desserte</t>
  </si>
  <si>
    <t>DEPEX_SRV - Essuie glace ne s¿arrête pas</t>
  </si>
  <si>
    <t>SET_Nice</t>
  </si>
  <si>
    <t>DEPEX_NE : Complément d'eau à faire (+ suspicion de fuite)</t>
  </si>
  <si>
    <t>DEPEX_MAA - Frein à vis redevient de plus en plus dur à manœuvrer</t>
  </si>
  <si>
    <t>DEPEX_MSC: plus d'eau MD+ niveau huile CPR</t>
  </si>
  <si>
    <t>DEPEX_MSC : Passage PR/GR impossible, pas de puissance en PR</t>
  </si>
  <si>
    <t>DEPEX_FOG - impossibilité de changer les semelles</t>
  </si>
  <si>
    <t>DEPEX_FOG : BP Fanal HS</t>
  </si>
  <si>
    <t>DEPEX_FOG : Niveau L4S + Turbo inverseur à faire</t>
  </si>
  <si>
    <t>DEPEX_FOG : Fuite d'air (reservoir princ. égalisateur)</t>
  </si>
  <si>
    <t>DEPEX_FOG - Pb avec soupape de sécurité se d"clenche sans arrêt, remplissage de l'engin très long</t>
  </si>
  <si>
    <t>DEPEX_FOG:claquement moteur important</t>
  </si>
  <si>
    <t>FRET</t>
  </si>
  <si>
    <t>BB27021</t>
  </si>
  <si>
    <t>Y8082</t>
  </si>
  <si>
    <t>Y8209</t>
  </si>
  <si>
    <t>Y8086</t>
  </si>
  <si>
    <t>DEPEX_BTG : PAC LOC Impossibilité de monter les PT voir commentaire</t>
  </si>
  <si>
    <t>DEPEX_HMG CARNET ETIQUETTE IN</t>
  </si>
  <si>
    <t>DEPEX_REV Pédale déplombée</t>
  </si>
  <si>
    <t>DEPEX_REV - bidon de réserve vide + manque une pile dans lampe de bord</t>
  </si>
  <si>
    <t>DEPEX_REV - légère fuite moteur + Sablière HS</t>
  </si>
  <si>
    <t>DEPEX_BLV : HS Démarrage</t>
  </si>
  <si>
    <t>DEPEX_REV - HS Traction, n¿accélère plus</t>
  </si>
  <si>
    <t>BB75441</t>
  </si>
  <si>
    <t>BB75454</t>
  </si>
  <si>
    <t>BB67544</t>
  </si>
  <si>
    <t>BB67559</t>
  </si>
  <si>
    <t>PAC_LOC DEPEX_BBY mise en conduite blanche</t>
  </si>
  <si>
    <t>SET - Remplacement carte CPU AE suite à def 954,955,956,957</t>
  </si>
  <si>
    <t>DEPEX: [ST CHELY D'APCHER] 48 Levée de doute sur présence amiante suite moteurs de traction défretté</t>
  </si>
  <si>
    <t>DEPSINISTRE</t>
  </si>
  <si>
    <t>Y8224</t>
  </si>
  <si>
    <t>BB60090</t>
  </si>
  <si>
    <t>BB60099</t>
  </si>
  <si>
    <t>BB60134</t>
  </si>
  <si>
    <t>BB60148</t>
  </si>
  <si>
    <t>BB75003</t>
  </si>
  <si>
    <t>BB75070</t>
  </si>
  <si>
    <t>BB75122</t>
  </si>
  <si>
    <t>BB75416</t>
  </si>
  <si>
    <t>BB75422</t>
  </si>
  <si>
    <t>BB27043</t>
  </si>
  <si>
    <t>Y8252</t>
  </si>
  <si>
    <t>BB60027</t>
  </si>
  <si>
    <t>BB60114</t>
  </si>
  <si>
    <t>BB75061</t>
  </si>
  <si>
    <t>21344158</t>
  </si>
  <si>
    <t>21075390</t>
  </si>
  <si>
    <t>21369206</t>
  </si>
  <si>
    <t>21127125</t>
  </si>
  <si>
    <t>21127115</t>
  </si>
  <si>
    <t>21100179</t>
  </si>
  <si>
    <t>21277763</t>
  </si>
  <si>
    <t>21127194</t>
  </si>
  <si>
    <t>21127188</t>
  </si>
  <si>
    <t>21258569</t>
  </si>
  <si>
    <t>21314486</t>
  </si>
  <si>
    <t>21314495</t>
  </si>
  <si>
    <t>21278011</t>
  </si>
  <si>
    <t>21278059</t>
  </si>
  <si>
    <t>21278038</t>
  </si>
  <si>
    <t>21277919</t>
  </si>
  <si>
    <t>Numéro d'intervention</t>
  </si>
  <si>
    <t>DEPEX_SET</t>
  </si>
  <si>
    <t>SET - déf 734. colmatage filtre à GO</t>
  </si>
  <si>
    <t>SET - déf 873 - CC antibuée cab2 déclenché - récidive</t>
  </si>
  <si>
    <t>SET_Relevé de niveau d'huile CPR  (suivi pour consommation)</t>
  </si>
  <si>
    <t>SET - Mettre le MPU à la bonne date et heure</t>
  </si>
  <si>
    <t>SET - déf 3151 - Préchauffage 2: pas de lancement</t>
  </si>
  <si>
    <t>DEPEX SET</t>
  </si>
  <si>
    <t>Non Renseigné</t>
  </si>
  <si>
    <t>BB27116</t>
  </si>
  <si>
    <t>BB27125</t>
  </si>
  <si>
    <t>BB27130</t>
  </si>
  <si>
    <t>BB27151</t>
  </si>
  <si>
    <t>Y8311</t>
  </si>
  <si>
    <t>BB36013</t>
  </si>
  <si>
    <t>BB36023</t>
  </si>
  <si>
    <t>BB27111</t>
  </si>
  <si>
    <t>BB27140</t>
  </si>
  <si>
    <t>BB27129</t>
  </si>
  <si>
    <t>BB37013</t>
  </si>
  <si>
    <t>DEPEX_MAS_ Défaut suite chute chaise sur CC</t>
  </si>
  <si>
    <t>DEPEX_MAS_M503762_perte de console sur poste 2</t>
  </si>
  <si>
    <t>DEPEX_Fos Graveleau REMPLACER CARNET BORD ( PLUS DE PAGE) + fiche suiveuse 9 Jours</t>
  </si>
  <si>
    <t>DEPEX_LVU_M493461 difference de montée en pression au niveau des cf</t>
  </si>
  <si>
    <t>DEPEX_FOC_Dysfonctionnement CPR</t>
  </si>
  <si>
    <t>M492427 Heurt avec la barrière d'accès à Seayard</t>
  </si>
  <si>
    <t>M491919 Problème de fonctionnement du sécheur d'air</t>
  </si>
  <si>
    <t>DEPEX_MSC : M509115 Lampe du neutre HS P2</t>
  </si>
  <si>
    <t>DEPEX_MSC : M517933 Disjonction. A la suite de ce dernier lampe Aux allumée. Application GD</t>
  </si>
  <si>
    <t>DEPEX_NE : M524825 isolement bogie 1 (voir commentaire DI)</t>
  </si>
  <si>
    <t>DEPEX_MCT_M520578 - 1 moteur isolé poste 2</t>
  </si>
  <si>
    <t>DEPEX_MCT_M520508 : Isolement de la VA , Z(VA) sur isolé</t>
  </si>
  <si>
    <t>DEPEX_FOC : M558706 Fuite importante compartiment bas à gauche Cabine 1</t>
  </si>
  <si>
    <t>DEPEX_POR : M552048 KVB HS (panne engin + err 999)</t>
  </si>
  <si>
    <t>DEPEX_MSC : M541699 1 Bloc moteur isolé GD : 102 / 139 / 3157 / 3158 / 3159 / 412 / 489</t>
  </si>
  <si>
    <t>DEPEX_MCT_M556161 : le siege poste 2 est cassé</t>
  </si>
  <si>
    <t>DEPEX_MCT_M553724 : défaut efformêtre (voir commentaire)</t>
  </si>
  <si>
    <t>DEPEX_MSC : M556113 problème d'IV (voir commentaire DI)</t>
  </si>
  <si>
    <t>DEPEX_FOG : M547609 Impossibilité d'inverser le sens de marche</t>
  </si>
  <si>
    <t>Dates d'intervention</t>
  </si>
  <si>
    <t>BB75463</t>
  </si>
  <si>
    <t>BB69237</t>
  </si>
  <si>
    <t>BB75074</t>
  </si>
  <si>
    <t>BB75426</t>
  </si>
  <si>
    <t>SET - déf 724 - Défaut surchauffe compresseur</t>
  </si>
  <si>
    <t>DEPEX chartre EXAMEN MECA + ATS1</t>
  </si>
  <si>
    <t>DEPEX chartre AUTRES TRAVAUX SYSTEMATIQUES 06 MOIS</t>
  </si>
  <si>
    <t>DEPEX: [ST CHELY D'APCHER] 48 Levée de doute sur présen</t>
  </si>
  <si>
    <t>Mois</t>
  </si>
  <si>
    <t>SLA</t>
  </si>
  <si>
    <t>SLF</t>
  </si>
  <si>
    <t>BB67203</t>
  </si>
  <si>
    <t>BB67227</t>
  </si>
  <si>
    <t>BB67472</t>
  </si>
  <si>
    <t>BB69433</t>
  </si>
  <si>
    <t>Y8076</t>
  </si>
  <si>
    <t>BB67201</t>
  </si>
  <si>
    <t>BB67246</t>
  </si>
  <si>
    <t>BB67205</t>
  </si>
  <si>
    <t>BB67218</t>
  </si>
  <si>
    <t>BB67232</t>
  </si>
  <si>
    <t>BB67235</t>
  </si>
  <si>
    <t>BB67229</t>
  </si>
  <si>
    <t>BB67204</t>
  </si>
  <si>
    <t>Y8141</t>
  </si>
  <si>
    <t>DEPEX_ATS AGILE</t>
  </si>
  <si>
    <t>DEPEX_LG_Les sablières ne débitent que dans un sens</t>
  </si>
  <si>
    <t>DEPEX_LG_Fuite d'air</t>
  </si>
  <si>
    <t>DEPEX_LG_US SEULEMENT pblm UM</t>
  </si>
  <si>
    <t>choc avec vache</t>
  </si>
  <si>
    <t>DEPEX_Clermont_Plus de pression RP</t>
  </si>
  <si>
    <t>DEPEX_FAISCEAU TREBLIN_WT409 blocage de bande graphique</t>
  </si>
  <si>
    <t>DEPEX-Montchamin-plats aux roues</t>
  </si>
  <si>
    <t>DEPEX-SET-PASILLY-Nevers - BB 67200 - Production LGV SE Automne 2019</t>
  </si>
  <si>
    <t>DEPEX-SET-PASILLY-Pont de Veyle - BB 67200 - Production LGV SE Automne 2019</t>
  </si>
  <si>
    <t>DEPEX-SET-MACON - BB 67200 - Production LGV</t>
  </si>
  <si>
    <t>DEPEX-SET-MONTCHANIN-Nevers - BB 67200 - Production LGV SE Automne 2019</t>
  </si>
  <si>
    <t>DEPEX_RAD MONTCHANIN_ATS AGILE</t>
  </si>
  <si>
    <t>DEPEX_RAD de Montchanin_ATS AGILE</t>
  </si>
  <si>
    <t>DEPEX_Laroche migenes_AUTRES TRAVAUX SYSTEMATIQUES 2 MOIS</t>
  </si>
  <si>
    <t>DEPEX_RIOM_Maqsue torches + lampes de bord</t>
  </si>
  <si>
    <t>DEPEX_Riom_contrôle de l'écartement des flancs du coffre du sécheur</t>
  </si>
  <si>
    <t>Libellé Flotte</t>
  </si>
  <si>
    <t>BB67200 SCH - Infra</t>
  </si>
  <si>
    <t>BB67400 - Infra</t>
  </si>
  <si>
    <t>BB69400 - Infra</t>
  </si>
  <si>
    <t>Y - Infra Auvergne</t>
  </si>
  <si>
    <t>BB67200 TTx - Infra</t>
  </si>
  <si>
    <t>BB67200 T300 - Infra</t>
  </si>
  <si>
    <t>Fret Autochem - BB75000</t>
  </si>
  <si>
    <t>Fret COF - BB69000</t>
  </si>
  <si>
    <t>Fret Autochem - BB67400</t>
  </si>
  <si>
    <t xml:space="preserve">SFT </t>
  </si>
  <si>
    <t>Y8000 - RAVE</t>
  </si>
  <si>
    <t>Y8304</t>
  </si>
  <si>
    <t>Coupure MD.</t>
  </si>
  <si>
    <t>HS Batterie</t>
  </si>
  <si>
    <t>BB26000 - Fret Autochem</t>
  </si>
  <si>
    <t>Fret Autochem PACA - Y8000/8400</t>
  </si>
  <si>
    <t>Fret Autochem Rhône - Y8000/8400</t>
  </si>
  <si>
    <t>Fret Sol et Rail Ile de France - BB60000</t>
  </si>
  <si>
    <t>BB27000 - Fret Autochem</t>
  </si>
  <si>
    <t>BB27000/37000 - VFLI</t>
  </si>
  <si>
    <t>BB27000/37000 - NAVILAND</t>
  </si>
  <si>
    <t>BB27000/37000 - REGIORAIL</t>
  </si>
  <si>
    <t>Y8000 - REGIORAIL</t>
  </si>
  <si>
    <t>BB36000 - THELLO</t>
  </si>
  <si>
    <t>Y8000 - RDT13</t>
  </si>
  <si>
    <t>BB64600 - Infra</t>
  </si>
  <si>
    <t>N° Engin</t>
  </si>
  <si>
    <t>Série</t>
  </si>
  <si>
    <t>BB64600</t>
  </si>
  <si>
    <t>BB67215</t>
  </si>
  <si>
    <t>BB67259</t>
  </si>
  <si>
    <t>BB67265</t>
  </si>
  <si>
    <t>BB67212</t>
  </si>
  <si>
    <t>BB64625</t>
  </si>
  <si>
    <t>BB67224</t>
  </si>
  <si>
    <t>DEPEX_RAD SCARONNE_ATS AGILE</t>
  </si>
  <si>
    <t>DEPEX_RAD SCARONNE_AUTRES TRAVAUX SYSTEMATIQUES 2 MOIS</t>
  </si>
  <si>
    <t>DEPEX_RAD de Scaronne_ATS AGILE</t>
  </si>
  <si>
    <t>DEPEX_GIVORS_complement huile MD + recheche fuite</t>
  </si>
  <si>
    <t>DEPEX_RAD Vénissieux _DJ arm déclenche en permanence</t>
  </si>
  <si>
    <t>DEPEX_ST  germain aux mont d'or_HS BA</t>
  </si>
  <si>
    <t>BB22200 - NAVILAND</t>
  </si>
  <si>
    <t>BB27000</t>
  </si>
  <si>
    <t>BB37000</t>
  </si>
  <si>
    <t>BB22200</t>
  </si>
  <si>
    <t>BB27177</t>
  </si>
  <si>
    <t>BB27119</t>
  </si>
  <si>
    <t>BB37021</t>
  </si>
  <si>
    <t>BB22388</t>
  </si>
  <si>
    <t>DEPEX_PEH : M489199 4 essieux isolés + isolement des auxiliaires 1 et 2. Ok suite application GDI</t>
  </si>
  <si>
    <t>DEPEX_AMB_M483373 Radio non opérationnel cab 1 et 2 défaut r n i s</t>
  </si>
  <si>
    <t>DEPEX_AMB_M488253+M488268 Défaut appareillage frein (voir commentaires)</t>
  </si>
  <si>
    <t>DEPEX_AMB_remplacement Z neutre cab 1</t>
  </si>
  <si>
    <t>DEPEX_AMB_relevé code defaut</t>
  </si>
  <si>
    <t>préco P2 Remplacer la VV(IS)RM</t>
  </si>
  <si>
    <t>DEPEX_AMB_M488230 page 487 inapte Double traction et pousse</t>
  </si>
  <si>
    <t>DEPEX_AMB_M488274 Perte 2 moteurs de traction et 2 électriques</t>
  </si>
  <si>
    <t>Préco P1 Appliquer la procédure de contrôle des contacteurs ABB (voir commentaires)</t>
  </si>
  <si>
    <t>DEPEX_AMB_M497517 Message loc inaptes DT ou poussé attelé</t>
  </si>
  <si>
    <t>DEPEX_AMB_M497517 manque 3 torches+manque 2 cales bois</t>
  </si>
  <si>
    <t>DEPEX_AMB : M517380 message inapte pousse à effacer</t>
  </si>
  <si>
    <t>DEPEX_AMB : M519377 fuite audible au niveau d'un tuyau sur le CPR</t>
  </si>
  <si>
    <t>DEPEX_AMB : M518811 frein électrique isolé</t>
  </si>
  <si>
    <t>DEPEX_AMB : p487 à effacer</t>
  </si>
  <si>
    <t>DEPEX_AMB : Console droite HS P2 saisie donné atess impossible saisie donné par P1</t>
  </si>
  <si>
    <t>DEPEX_AMB : M524817 + M524838 Au départ du triage pour s'avancer vers le tlc disjonction à 03km/h .</t>
  </si>
  <si>
    <t>DEPEX_AMB : Atess en défaut.  Application p414 état loc . Fiche suiveuse rempli.</t>
  </si>
  <si>
    <t>DEPEX_AMB : M526766 + M526765 impossibilité de fermer le DJ p404</t>
  </si>
  <si>
    <t>DEPEX_LN_M523141_Récidive_pas de son de relâchement d'appui VA P2</t>
  </si>
  <si>
    <t>DEPEX_PEH_M504062_isolement bogie 1 frein électrique et MT</t>
  </si>
  <si>
    <t>Depex Indicateur de vitesse HS</t>
  </si>
  <si>
    <t xml:space="preserve">Série </t>
  </si>
  <si>
    <t>N°Engin</t>
  </si>
  <si>
    <t>BB26000</t>
  </si>
  <si>
    <t>BB75000</t>
  </si>
  <si>
    <t>BB60000</t>
  </si>
  <si>
    <t>BB36000</t>
  </si>
  <si>
    <t>BB69000</t>
  </si>
  <si>
    <t>BB67400</t>
  </si>
  <si>
    <t>BB69400</t>
  </si>
  <si>
    <t>Fret Sol et Rail Ile de France - Y8000/8400</t>
  </si>
  <si>
    <t>Y8039</t>
  </si>
  <si>
    <t>Y8115</t>
  </si>
  <si>
    <t>Y8121</t>
  </si>
  <si>
    <t>Y8129</t>
  </si>
  <si>
    <t>Y8157</t>
  </si>
  <si>
    <t>Y8202</t>
  </si>
  <si>
    <t>Y8219</t>
  </si>
  <si>
    <t>Y8270</t>
  </si>
  <si>
    <t>Y8107</t>
  </si>
  <si>
    <t>Y8035</t>
  </si>
  <si>
    <t>Y8122</t>
  </si>
  <si>
    <t>Y8223</t>
  </si>
  <si>
    <t>Y8251</t>
  </si>
  <si>
    <t>Y8185</t>
  </si>
  <si>
    <t>Y8135</t>
  </si>
  <si>
    <t>Y8204</t>
  </si>
  <si>
    <t>Y8273</t>
  </si>
  <si>
    <t>Y8181</t>
  </si>
  <si>
    <t>Y8034</t>
  </si>
  <si>
    <t>BB60062</t>
  </si>
  <si>
    <t>Y8048</t>
  </si>
  <si>
    <t>Y8090</t>
  </si>
  <si>
    <t>Y8183</t>
  </si>
  <si>
    <t>Y8250</t>
  </si>
  <si>
    <t>DEPEX_TC:manque un balai+étiquette IN+joint accouplement</t>
  </si>
  <si>
    <t>DEPEX_TC - Présene d'un liquide sous le robinet à l'extérieur de la cabine</t>
  </si>
  <si>
    <t>DEPEX_LDY Le cable de l'attelage de secours s'éfiloche (Risque d'accident de travail)</t>
  </si>
  <si>
    <t>DEPEX_PTH - Le locotracteur ne démarre pas</t>
  </si>
  <si>
    <t>DEPEX_LIU Niveau d'huile turbo inverseur au mini</t>
  </si>
  <si>
    <t>DEPEX_VSG : Pas de traction quand le levier est sur "Petit Régime" (paanne par intermitence)</t>
  </si>
  <si>
    <t>DEPEX_TATL : Manque torche à flamme rouge</t>
  </si>
  <si>
    <t>DEPEX_NSY - Poignée porte cassée</t>
  </si>
  <si>
    <t>DEPEX_NSY - Fuite d'air et présence d'eau au dessus du robinet de purge RP</t>
  </si>
  <si>
    <t>DEPEX_NSY - Manque lanterne de bord</t>
  </si>
  <si>
    <t>DEPEX_TC:présence d'huile compartiment MD +essai SV grand débit</t>
  </si>
  <si>
    <t>RA - Etiquettes IN périmées (A remplacer)</t>
  </si>
  <si>
    <t>DEPEX_TC - Difficulté à refermer l'orifice de remplissage de combustible situé poste conduite gauche</t>
  </si>
  <si>
    <t>DEPEX_AMC - Feu rouge ne fonctionne plus</t>
  </si>
  <si>
    <t>DEPEX_AMC - Contrôle si engin équipé Scharf (Avertit STF SLT)</t>
  </si>
  <si>
    <t>DEPEX_LDX : niveau liquide de refroidissement au mini</t>
  </si>
  <si>
    <t>DEPEX_LDX :  niveau huile compresseur à 0</t>
  </si>
  <si>
    <t>DEPEX_LDX : bidon huile moteur au mini</t>
  </si>
  <si>
    <t>DEPEX_LDX - Eclairage mano CG HS</t>
  </si>
  <si>
    <t>DEPEX_LDX - BP RS ampoule HS</t>
  </si>
  <si>
    <t>DEPEX_LDX - Niveau d'huile turbo inverseur sous le mini + présence d'huile ds ts le compartiment MD</t>
  </si>
  <si>
    <t>DEPEX_TC : Présomption fuite de LDR sous le moteur</t>
  </si>
  <si>
    <t>DEPEX_Massena - fuite d'air au niveau de la roue arrière</t>
  </si>
  <si>
    <t>DEPEX_TC : Aiguille frein d'urgence suit la CG</t>
  </si>
  <si>
    <t>DEPEX_TC : Niveau d'huile moteur au mini</t>
  </si>
  <si>
    <t>DEPEX_NSY - Contrôle si engin équipé Scharf (Avertit STF SLT)</t>
  </si>
  <si>
    <t>DEPEX_PBY - manque le carnet de bord</t>
  </si>
  <si>
    <t>DEPEX_PBY : AUTRES TRAVAUX SYSTEMATIQUES AVANT SAISON FROIDE</t>
  </si>
  <si>
    <t>DEPEX_PO Lampe de bord HS</t>
  </si>
  <si>
    <t>DEPEX_PSLA - Engin ne démarre pas, HS batterie</t>
  </si>
  <si>
    <t>DEPEX_PSL T à resserrer R2</t>
  </si>
  <si>
    <t>DEPEX_PSLA - Aucun armement du QT</t>
  </si>
  <si>
    <t>DEPEX_PSL - Dégagement de fumée lors de l'utilisation du chauffage cabine (HS)</t>
  </si>
  <si>
    <t>DEPEX_PSL - SAL ne fonctionne pas intermittence</t>
  </si>
  <si>
    <t>DEPEX_Massena - manque le carnet de bord</t>
  </si>
  <si>
    <t>DEPEX_TC Torches manquantes</t>
  </si>
  <si>
    <t>DEPEX_TRA - Contrôle si engin équipé Scharf (Avertit STF SLT)</t>
  </si>
  <si>
    <t>DEPEX_TSEE - Fuite d'air sur une électrovanne</t>
  </si>
  <si>
    <t>DEPEX_TC : Piles LDB HS</t>
  </si>
  <si>
    <t>DEPEX_TC : Poignée porte intérieure droit cassée + interrupteur feu rouge cassé + niveau LDR</t>
  </si>
  <si>
    <t>DEPEX_NSY Siège defaillant</t>
  </si>
  <si>
    <t>DEPEX_NSY dureté du MPTF</t>
  </si>
  <si>
    <t>DEPEX_Essuie glace s'active seul</t>
  </si>
  <si>
    <t>DEPEX_PSL: fuite d'air à l'arrière du locotracteur+ étanchéité insatisfaisante</t>
  </si>
  <si>
    <t>DEPEX_LDX : Niveau d'huile turbo inverseur à voir + Conso Gazoil anormale</t>
  </si>
  <si>
    <t>DEPEX_PSL : Plombage pédale d'acceleration manquante</t>
  </si>
  <si>
    <t>DEPEX_PO : Vérification du numéro de moteur (écart de configuration)</t>
  </si>
  <si>
    <t>DEPEX_PBY : Fuite d'huile sous compresseur</t>
  </si>
  <si>
    <t>DEPEX_TC : Aiguille RE et CG ne se stabilisent pas à 5 bars</t>
  </si>
  <si>
    <t>21209628</t>
  </si>
  <si>
    <t>21316296</t>
  </si>
  <si>
    <t>21084273</t>
  </si>
  <si>
    <t>21216851</t>
  </si>
  <si>
    <t>21128439</t>
  </si>
  <si>
    <t>21110678</t>
  </si>
  <si>
    <t>21385844</t>
  </si>
  <si>
    <t>21279887</t>
  </si>
  <si>
    <t>21279898</t>
  </si>
  <si>
    <t>21279905</t>
  </si>
  <si>
    <t>21209053</t>
  </si>
  <si>
    <t>21304816</t>
  </si>
  <si>
    <t>21421323</t>
  </si>
  <si>
    <t>BB60000 - Infra</t>
  </si>
  <si>
    <t>BB67200 T430 - Infra</t>
  </si>
  <si>
    <t>Flotte Train Laveur SLI</t>
  </si>
  <si>
    <t>BB75000 - Infra</t>
  </si>
  <si>
    <t>Y - Infra OFI-SLN</t>
  </si>
  <si>
    <t>Y - Infra Paris Sud Est</t>
  </si>
  <si>
    <t>Y - Infra OFI-MNF</t>
  </si>
  <si>
    <t>Y - Infra Paris Est</t>
  </si>
  <si>
    <t>Y - Infra Paris Nord</t>
  </si>
  <si>
    <t>Y - Infra Paris Rive Gauche</t>
  </si>
  <si>
    <t>Y - Infra Paris St Lazare</t>
  </si>
  <si>
    <t>SLA_BB64600</t>
  </si>
  <si>
    <t>Y8400</t>
  </si>
  <si>
    <t>Y9000</t>
  </si>
  <si>
    <t>BB60166</t>
  </si>
  <si>
    <t>BB60169</t>
  </si>
  <si>
    <t>BB67233</t>
  </si>
  <si>
    <t>BB67236</t>
  </si>
  <si>
    <t>BB67242</t>
  </si>
  <si>
    <t>BB67253</t>
  </si>
  <si>
    <t>BB67269</t>
  </si>
  <si>
    <t>BB67271</t>
  </si>
  <si>
    <t>BB75088</t>
  </si>
  <si>
    <t>BB75090</t>
  </si>
  <si>
    <t>BB75092</t>
  </si>
  <si>
    <t>BB75093</t>
  </si>
  <si>
    <t>BB75094</t>
  </si>
  <si>
    <t>Y8021</t>
  </si>
  <si>
    <t>Y8037</t>
  </si>
  <si>
    <t>Y8066</t>
  </si>
  <si>
    <t>Y8069</t>
  </si>
  <si>
    <t>Y8079</t>
  </si>
  <si>
    <t>Y8084</t>
  </si>
  <si>
    <t>Y8113</t>
  </si>
  <si>
    <t>Y8150</t>
  </si>
  <si>
    <t>Y8164</t>
  </si>
  <si>
    <t>Y8170</t>
  </si>
  <si>
    <t>Y8244</t>
  </si>
  <si>
    <t>Y8402</t>
  </si>
  <si>
    <t>Y8412</t>
  </si>
  <si>
    <t>Y8415</t>
  </si>
  <si>
    <t>Y8424</t>
  </si>
  <si>
    <t>Y8438</t>
  </si>
  <si>
    <t>Y8439</t>
  </si>
  <si>
    <t>Y8461</t>
  </si>
  <si>
    <t>Y8496</t>
  </si>
  <si>
    <t>Y9053</t>
  </si>
  <si>
    <t>Y9060</t>
  </si>
  <si>
    <t>Y9062</t>
  </si>
  <si>
    <t>Y9064</t>
  </si>
  <si>
    <t>Y9075</t>
  </si>
  <si>
    <t>Y9084</t>
  </si>
  <si>
    <t>Y9098</t>
  </si>
  <si>
    <t>Y9100</t>
  </si>
  <si>
    <t>Y9102</t>
  </si>
  <si>
    <t>BB60157</t>
  </si>
  <si>
    <t>BB60158</t>
  </si>
  <si>
    <t>BB60160</t>
  </si>
  <si>
    <t>BB60163</t>
  </si>
  <si>
    <t>BB67243</t>
  </si>
  <si>
    <t>BB67245</t>
  </si>
  <si>
    <t>BB67247</t>
  </si>
  <si>
    <t>BB67255</t>
  </si>
  <si>
    <t>BB64619</t>
  </si>
  <si>
    <t>BB60171</t>
  </si>
  <si>
    <t>BB60172</t>
  </si>
  <si>
    <t>BB64604</t>
  </si>
  <si>
    <t>BB69473</t>
  </si>
  <si>
    <t>BB75062</t>
  </si>
  <si>
    <t>BB75095</t>
  </si>
  <si>
    <t>Y8023</t>
  </si>
  <si>
    <t>Y8025</t>
  </si>
  <si>
    <t>Y8095</t>
  </si>
  <si>
    <t>Y8128</t>
  </si>
  <si>
    <t>Y8171</t>
  </si>
  <si>
    <t>Y8173</t>
  </si>
  <si>
    <t>Y8228</t>
  </si>
  <si>
    <t>Y8264</t>
  </si>
  <si>
    <t>Y8411</t>
  </si>
  <si>
    <t>Y8413</t>
  </si>
  <si>
    <t>Y8493</t>
  </si>
  <si>
    <t>Y8508</t>
  </si>
  <si>
    <t>Y9047</t>
  </si>
  <si>
    <t>Y9048</t>
  </si>
  <si>
    <t>Y9063</t>
  </si>
  <si>
    <t>Y9067</t>
  </si>
  <si>
    <t>Y9073</t>
  </si>
  <si>
    <t>Y9074</t>
  </si>
  <si>
    <t>Y9083</t>
  </si>
  <si>
    <t>Y9091</t>
  </si>
  <si>
    <t>Y9093</t>
  </si>
  <si>
    <t>Y9105</t>
  </si>
  <si>
    <t>Formation AGILE MA BB60000 12</t>
  </si>
  <si>
    <t>DEPEX_TRAPPES_EXAMEN EN SERVICE</t>
  </si>
  <si>
    <t>DEPEX_ASTREINTE_RAD de PMP_Prégraissage ne s'arrète pas.</t>
  </si>
  <si>
    <t>DEPEX_ATS AGILE + remplacer lampe de bord</t>
  </si>
  <si>
    <t>DEPEX _LANDY_ATS AGILE</t>
  </si>
  <si>
    <t>DEPEX_RAD du Landy_ATS AGILE</t>
  </si>
  <si>
    <t>DEPEX_Lisy sur ourcq_ctrl fuite culbuteur cylindre 14</t>
  </si>
  <si>
    <t>DEPEX_RAD du Landy_AUTRES TRAVAUX SYSTEMATIQUES 2 MOIS</t>
  </si>
  <si>
    <t>DEPEX_RAD du Landy_ATS Agile</t>
  </si>
  <si>
    <t>Agile TL- Essais Avant TL  Sur ACH</t>
  </si>
  <si>
    <t>DEPEX_Moulin Neuf_REMPLACEMENT DES TORCHES AVEC NUMÉRO DE LOT NON CONFORME</t>
  </si>
  <si>
    <t>DEPEX_Bercy_Manque de puissance</t>
  </si>
  <si>
    <t>DEPEX_Moulin Neuf_HS LANCEMENT</t>
  </si>
  <si>
    <t>DEPEX_Pantin_REMPLACEMENT DES TORCHES AVEC NUMÉRO DE LOT NON CONFORME</t>
  </si>
  <si>
    <t>DEPEX_Persan_Problème frein (dépression 1 bar CG, peu ou pas de montée CF, pour frein URG et AUTO</t>
  </si>
  <si>
    <t>DEPEX_Valenton_Manque de puissance + allumage témoi pression huile et charge batterie</t>
  </si>
  <si>
    <t>DEPEX_Meaux_Siège désolidarisé</t>
  </si>
  <si>
    <t>DEPEX_Meaux_Diagnostic balise GPS</t>
  </si>
  <si>
    <t>DEPEX_Trappes_Bouton cassé avant gauche, reste enfoncé déclenchement freinage URG en cours de route</t>
  </si>
  <si>
    <t>DEPEX_Creil_HS batterie</t>
  </si>
  <si>
    <t>DEPEX_Pantin_Complément d¿huile moteur sur le + remplissage du bidon d¿huile</t>
  </si>
  <si>
    <t>DEPEX_Landy_Voyant lancement moteur clignote</t>
  </si>
  <si>
    <t>DEPEX_Landy_Fuite supérieure à 300g cg et 0,150 rp</t>
  </si>
  <si>
    <t>DEPEX_PTH_HS batterie</t>
  </si>
  <si>
    <t>DEPEX_Achères_REMPLACEMENT DES TORCHES AVEC NUMÉRO DE LOT NON CONFORME</t>
  </si>
  <si>
    <t>DEPEX_Verberie_Problème niveau liquide refroidissement</t>
  </si>
  <si>
    <t>DEPEX_Juvisy_REMPLACEMENT DES TORCHES AVEC NUMÉRO DE LOT NON CONFORME</t>
  </si>
  <si>
    <t>DEPEX_Bercy_HS batteries</t>
  </si>
  <si>
    <t>DEPEX_Trappes_Mise au ralentin MD + déplombage pédale de secours apres ouverture ZMA fuite sous pupi</t>
  </si>
  <si>
    <t>DEPEX_Trapes_Moteur non entrainé</t>
  </si>
  <si>
    <t>DEPEX-Saint denis- HS batterie</t>
  </si>
  <si>
    <t>DEPEX_PTH_Défaut masse 4012</t>
  </si>
  <si>
    <t>DEPEX_Etampes_Epertise balise GPS</t>
  </si>
  <si>
    <t>DEPEX-Acheres-defaut 27 /5015 / 5018 /5007 / 5008 / 5006 /5003 / 5002 / 2007</t>
  </si>
  <si>
    <t>DEPEX_C2MI_Problèmes phanaux</t>
  </si>
  <si>
    <t>DEPEX_Achères_Problème mise en CV</t>
  </si>
  <si>
    <t>DEPEX_Pantin_Diagnostic balise GPS</t>
  </si>
  <si>
    <t>DEPEX_Villeneuve SG_Fuite tuyau jaune sous cabine alimentairon pneumatique CG</t>
  </si>
  <si>
    <t>DEPEX_Trappes_Soupape reste ouverte</t>
  </si>
  <si>
    <t>DEPEX_Issy_Code defaut majeur 1s11 alarme liquide de refroidissement 1s10 niveau bas refroidissement</t>
  </si>
  <si>
    <t>DEPEX_RAD PMP_ATS AGILE</t>
  </si>
  <si>
    <t>DEPEX-RAD Montparnasse-HS LS MH Rplct QPPG</t>
  </si>
  <si>
    <t>DEPEX_RaD Landy_HS LS MH</t>
  </si>
  <si>
    <t>DEPEX-TRAPPES-HS RST</t>
  </si>
  <si>
    <t>DEPEX_TRAPPES_REMPLACEMENT DES TORCHES AVEC NUMÉRO DE LOT NON CONFORME</t>
  </si>
  <si>
    <t>DEPEX_ASTREINTE_LANDY_Bouchon de start Pilot HS</t>
  </si>
  <si>
    <t>DEPEX-BRETIGNY-FUITE d air en UM</t>
  </si>
  <si>
    <t>DEPEX_TRAPPES_ATS TL</t>
  </si>
  <si>
    <t>DEPEX_AGILE_TRA</t>
  </si>
  <si>
    <t>DEPEX_TRA_EXAMEN EN SERVICE</t>
  </si>
  <si>
    <t>DEPEX_TRA_ATS TL</t>
  </si>
  <si>
    <t>DEPEX_TRA_ATS Agile - ACH vers TR</t>
  </si>
  <si>
    <t>DEPEX_VRD_AGILE</t>
  </si>
  <si>
    <t>DEPEX_VER_ATS Agile - ACH vers VER</t>
  </si>
  <si>
    <t>DEPEX_VER_ATS TLaveur</t>
  </si>
  <si>
    <t>DEPEX_VRD_ATS TL</t>
  </si>
  <si>
    <t>DEPEX_TRAPPES_Défaut d'alimentation feux blancs</t>
  </si>
  <si>
    <t>DEPEX_VER_ ATS TLaveur</t>
  </si>
  <si>
    <t>DEPEX_PantinPosteG_Voyant Qt ne s allume pas</t>
  </si>
  <si>
    <t>DEPEX_Pantin_contrôle de l'écartement des flancs du coffre du sécheur</t>
  </si>
  <si>
    <t>DEPEX_Persan_contrôle de l'écartement des flancs du coffre du sécheur</t>
  </si>
  <si>
    <t>DEPEX_TONNERRE_HS BA, ne démarre plus</t>
  </si>
  <si>
    <t>DEPEX_Moulin Neuf_EM avance tout seul sur le ralenti</t>
  </si>
  <si>
    <t>DEPEX_Moulin Neuf_contrôle de l'écartement des flancs du coffre du sécheur</t>
  </si>
  <si>
    <t>DEPEX_MELUN_CPR Fuite CG tolérance de 0.300 bar en 1min sur la CG pour l¿étanchéité non respectée.</t>
  </si>
  <si>
    <t>DEPEX_PERSAN_Extincteur AB déplombé</t>
  </si>
  <si>
    <t>DEPEX_Pantin_Dépose trappes + MAJ carnet de bord suite MU05 non conforme</t>
  </si>
  <si>
    <t>DEPEX_Villeneuve_contrôle de l'écartement des flancs du coffre du sécheur</t>
  </si>
  <si>
    <t>DEPEX_Persan_Fuite importante liquide de refroidissement au niveau du radiateur</t>
  </si>
  <si>
    <t>DEPEX_Trappes_Torches inflammable déplombée</t>
  </si>
  <si>
    <t>DEPEX_Petit Therain_moteur entrainé mais ne démarre pas</t>
  </si>
  <si>
    <t>DEPEX_La Chapelle_Fuite gasoil niveau pompe à injection</t>
  </si>
  <si>
    <t>DEPEX_JUVISY_HS BA</t>
  </si>
  <si>
    <t>DEPEX_Trappes_HS batteries</t>
  </si>
  <si>
    <t>DEPEX_Persan_frein direct reste à 0,2 bars en permanence</t>
  </si>
  <si>
    <t>DEPEX_Les Ardoinnes_HS batterie</t>
  </si>
  <si>
    <t>DEPEX_Villeneuve_Batterie faible</t>
  </si>
  <si>
    <t>DEPEX_BOURGET_Ne desserre pas</t>
  </si>
  <si>
    <t>DEPEX_Noyon_Découverte fumée avec moreceau de fer génératrice</t>
  </si>
  <si>
    <t>DEPEX_Persan_Durite Gasoil cassée</t>
  </si>
  <si>
    <t>DEPEX_Montereau_Bouchon remplissage gazoil absent</t>
  </si>
  <si>
    <t>GENE- DEPEX_ERMONT_ Z(sec)RAD Déplombé (engin mobile/utilisé)</t>
  </si>
  <si>
    <t>DEPEX_ACH niveaux hydraulique ,liquide de refroidissement et EQS déplombé</t>
  </si>
  <si>
    <t>DEPEX_Gisors_Organes déplombés+ disfonctionnement radio GSMR + essui vitre poste 1, freins limite us</t>
  </si>
  <si>
    <t>DEPEX_JUVISY_Manque de puissance, pas d'affichage sur mini terminal, rgime moteur monte bien + défau</t>
  </si>
  <si>
    <t>DEPEX_Gisors_Défaut Cli 3001 + Défaut mineur moteur 2000</t>
  </si>
  <si>
    <t>DEPEX_Moulin Neuf_Nombreux signalements</t>
  </si>
  <si>
    <t>DEPEX_Le Bourget_CF du FD reste bloqué à 1 bar</t>
  </si>
  <si>
    <t>DEPEX_JUVISY_Portes-&gt; les joints de chaque porte sont décollés. Essuie-glace-&gt;sortie jet essuie-glac</t>
  </si>
  <si>
    <t>DEPEX_Juvisy_Joint de porte à recoller. Demande ampoule code</t>
  </si>
  <si>
    <t>DEPEX_Gisors_Gros plats aux roues suite freinage d'urgence pour éviter collision avec sanglier</t>
  </si>
  <si>
    <t>DEPEX_Noisy_Déclenchement intempestif VA + absence guide dépannage + carnet de liaison + carnet de b</t>
  </si>
  <si>
    <t>DEPEX_Montereau_problème fonctionnement continu de la soupape de sécurité de la CP</t>
  </si>
  <si>
    <t>DEPEX_NOISY DP_Diagnostiquer : "Choc", pbm tringlerie, EQS déplombé, ne roule pas au dela de 13km/h</t>
  </si>
  <si>
    <t>DEPEX_NOISY DP_Serrure porte à rpt et maintien porte (pas de CB, RAS aurtes)</t>
  </si>
  <si>
    <t>DEPEX_Juvisy_perte de traction dès que je devais pousser, moteur montait dans tours et se coupait</t>
  </si>
  <si>
    <t>DEPEX_NOISY DP_Perte de puissance</t>
  </si>
  <si>
    <t>DEPEX_Pantin_Fuite d'huile sur boite de vitesse</t>
  </si>
  <si>
    <t>BB60000 - ETF</t>
  </si>
  <si>
    <t>BB75000 - ETF</t>
  </si>
  <si>
    <t>BB75000 - LINEAS</t>
  </si>
  <si>
    <t>BB60093</t>
  </si>
  <si>
    <t>BB75106</t>
  </si>
  <si>
    <t>BB60015</t>
  </si>
  <si>
    <t>BB60086</t>
  </si>
  <si>
    <t>BB60072</t>
  </si>
  <si>
    <t>BB75329</t>
  </si>
  <si>
    <t>DEPEX_ARG : réalimentation RE</t>
  </si>
  <si>
    <t>DEPEX _Drancy M531946 Le réservoir de démarrage est à 10 bar au lieu de 14.</t>
  </si>
  <si>
    <t>DEPEX_Le Bourget LOC HS RE monte à 5bars</t>
  </si>
  <si>
    <t>DEPEX_GIE : EES</t>
  </si>
  <si>
    <t>Fret Sol et Rail Atlantique - Y8000/8400</t>
  </si>
  <si>
    <t>BB26116</t>
  </si>
  <si>
    <t>BB27041</t>
  </si>
  <si>
    <t>Y8261</t>
  </si>
  <si>
    <t>Y8160</t>
  </si>
  <si>
    <t>Y8198</t>
  </si>
  <si>
    <t>DEPEX_SJY : 1 bogie isolé (en traction ou freinage ?)</t>
  </si>
  <si>
    <t>DEPEX_SJY : DDS N°571974 Le bogie 2 ne desserre pas (v oir commentaire)</t>
  </si>
  <si>
    <t>DEPEX_CE : Ne démarre pas</t>
  </si>
  <si>
    <t>DEPEX_RAY - Prise d'air circuit carburant (difficulté de démarrage)</t>
  </si>
  <si>
    <t>DEPEX_TAR : Manque 1 fusible 80 A</t>
  </si>
  <si>
    <t>DEPEX_TAR : Etiquettes IN/IS à remplacer</t>
  </si>
  <si>
    <t>21369284</t>
  </si>
  <si>
    <t>21301612</t>
  </si>
  <si>
    <t>MOBILOC TOULOUSE BEZIERS</t>
  </si>
  <si>
    <t>UO BEZIERS</t>
  </si>
  <si>
    <t>BB69403</t>
  </si>
  <si>
    <t>DEPEX_LANNEMEZAN_HS KVB suite erreur 999 (a deux reprises)</t>
  </si>
  <si>
    <t>BB69453</t>
  </si>
  <si>
    <t>DEPEX_NIMES_Trace d'huile roue 7</t>
  </si>
  <si>
    <t>Y - Infra Languedoc Roussillon</t>
  </si>
  <si>
    <t>Y8063</t>
  </si>
  <si>
    <t>DEPEX_Alès_Grosse fuite d'air au niveau du raccord coudé à la sortie RP</t>
  </si>
  <si>
    <t>Y - Infra Midi Pyrénées</t>
  </si>
  <si>
    <t>DEPEX_ST JORY_REMPLACEMENT DES TORCHES AVEC NUMÉRO DE LOT NON CONFORME</t>
  </si>
  <si>
    <t>Y8174</t>
  </si>
  <si>
    <t>Depex_Perpignan_Lampe indicateur de vitesse faible</t>
  </si>
  <si>
    <t>DEPEX_Port Vendre_Lampe indicateur vitesse HS</t>
  </si>
  <si>
    <t>DEPEX_Port Vendre_REMPLACEMENT DES TORCHES AVEC NUMÉRO DE LOT NON CONFORME</t>
  </si>
  <si>
    <t>Y8179</t>
  </si>
  <si>
    <t>DEPEX_Nimes_niveau d'huile turbo inverseur largement au dessus du niveau maxi</t>
  </si>
  <si>
    <t>Maxence: DEPEX_Nimes_ZSVRS + pédale accélérateur déplombés + étiquettes IN périmées</t>
  </si>
  <si>
    <t>DEPEX_ST Jory_REMPLACEMENT DES TORCHES AVEC NUMÉRO DE LOT NON CONFORME</t>
  </si>
  <si>
    <t>BB64635</t>
  </si>
  <si>
    <t>RELEVE BG GOP DE SETE</t>
  </si>
  <si>
    <t>BB69000 - Infra</t>
  </si>
  <si>
    <t>BB69224</t>
  </si>
  <si>
    <t>DEPEX_SETE_HS RS et HS VA</t>
  </si>
  <si>
    <t>BB69225</t>
  </si>
  <si>
    <t>DEPEX-Castenaudary-HS RST</t>
  </si>
  <si>
    <t>BB69248</t>
  </si>
  <si>
    <t>DEPX_SETE_Coupon d'alerte radio perforé</t>
  </si>
  <si>
    <t>BB69286</t>
  </si>
  <si>
    <t>DEPEX_Sète_faux contact RST</t>
  </si>
  <si>
    <t>Infra - ES Automoteurs</t>
  </si>
  <si>
    <t>BB8500</t>
  </si>
  <si>
    <t>BB8556</t>
  </si>
  <si>
    <t>DEPEX_TLB_Fuite d'air au compresseur</t>
  </si>
  <si>
    <t>DEPEX_Ales_REMPLACEMENT DES TORCHES AVEC NUMÉRO DE LOT NON CONFORME</t>
  </si>
  <si>
    <t>DEPEX_Ales_Expertise balise GPS</t>
  </si>
  <si>
    <t>Y8178</t>
  </si>
  <si>
    <t>DEPEX_Ales_Etiquette IN périmée / Interrupteur signalisation arr feu rouge cassé sur le pupitre</t>
  </si>
  <si>
    <t>Y9078</t>
  </si>
  <si>
    <t>DEPEX_Lezignan_Impossibilité réarmer QT</t>
  </si>
  <si>
    <t>Y9079</t>
  </si>
  <si>
    <t>DEPEX_Nimes_MAnque de puissance (pas de code défaut)</t>
  </si>
  <si>
    <t xml:space="preserve">Site réalisateur </t>
  </si>
  <si>
    <t>BB75438</t>
  </si>
  <si>
    <t>BB75464</t>
  </si>
  <si>
    <t>Fret Sol et Rail Ile de France - BB75000</t>
  </si>
  <si>
    <t>BB75425</t>
  </si>
  <si>
    <t>BB67216</t>
  </si>
  <si>
    <t>DEPEX_AGILE</t>
  </si>
  <si>
    <t>BB67264</t>
  </si>
  <si>
    <t>DEPEX_GENEUILLE_REMPLACEMENT DES TORCHES AVEC NUMÉRO DE LOT NON CONFORME</t>
  </si>
  <si>
    <t>DEPEX_GENEUILLE_AUTRES TRAVAUX SYSTEMATIQUES 2 MOIS</t>
  </si>
  <si>
    <t>Y - Infra Lorraine</t>
  </si>
  <si>
    <t>Y8013</t>
  </si>
  <si>
    <t>DEPEX_expertise GPS</t>
  </si>
  <si>
    <t>DEPEX_Balinville_Absence cale anti dérive + complément huile</t>
  </si>
  <si>
    <t>Y8124</t>
  </si>
  <si>
    <t>DEPEX-Blainville-Manque de puissance</t>
  </si>
  <si>
    <t>Y - Infra Champagne Ardenne</t>
  </si>
  <si>
    <t>Y8455</t>
  </si>
  <si>
    <t>DEPEX_CHALONS_EXPERTISE BALISE GPS</t>
  </si>
  <si>
    <t>Y - Infra Bourgogne</t>
  </si>
  <si>
    <t>Y9077</t>
  </si>
  <si>
    <t>DEPEX_REMPLACEMENT DES TORCHES AVEC NUMÉRO DE LOT NON CONFORME</t>
  </si>
  <si>
    <t>DEPEX_VESOUL_Plat</t>
  </si>
  <si>
    <t>Y9086</t>
  </si>
  <si>
    <t>DEPEX_Blainville_Extincteur déplombé + feu rouge HS</t>
  </si>
  <si>
    <t>Y - Infra Alsace</t>
  </si>
  <si>
    <t>Y9088</t>
  </si>
  <si>
    <t>DEPEX STH - Relever et saisir heures de fonctionnement</t>
  </si>
  <si>
    <t>DEPEX EMN</t>
  </si>
  <si>
    <t>DEPEX Vidange coolelf suite analyse</t>
  </si>
  <si>
    <t>Y9090</t>
  </si>
  <si>
    <t>DEPEX_Merrey_Bouton ZNF cassé</t>
  </si>
  <si>
    <t>Y9092</t>
  </si>
  <si>
    <t>DEPEX_Vesoul_Verrou du coupe batterie à réparer + défaut intempestif mineur bloc de signalisation</t>
  </si>
  <si>
    <t>DEPEX_ TD_Défaut intempestif mineur bloque de signalisation</t>
  </si>
  <si>
    <t>BB67263</t>
  </si>
  <si>
    <t>DEPEX_ASTREINTE_RAD de MS_Fenetre cassé</t>
  </si>
  <si>
    <t>DEPEX_RAD BN_AUTRES TRAVAUX SYSTEMATIQUES 2 MOIS</t>
  </si>
  <si>
    <t>BB64617</t>
  </si>
  <si>
    <t>DEPEX_ASTREINTE_PORTES_HS RADIO</t>
  </si>
  <si>
    <t>BB64640</t>
  </si>
  <si>
    <t>DEPEX_ASTREINTE_PORTES_Expertise balise GPS</t>
  </si>
  <si>
    <t>BB67250</t>
  </si>
  <si>
    <t>DEPEX-Pagny sur moselle-HS QT QD</t>
  </si>
  <si>
    <t>BB67267</t>
  </si>
  <si>
    <t>DEPEX_GENEUILLE_BG à 5 traits a remplacer.</t>
  </si>
  <si>
    <t>BB69430</t>
  </si>
  <si>
    <t>DEPEX-BENING-RSO Isolé</t>
  </si>
  <si>
    <t>BB69431</t>
  </si>
  <si>
    <t>DEPEX_ASTREINTE_BDI Portes_Expertise balise GPS</t>
  </si>
  <si>
    <t>BB69506</t>
  </si>
  <si>
    <t>DEPEX_BELLEGARDE_Coffret VA  + support  combiné radio + fiche de repérage</t>
  </si>
  <si>
    <t>BB75079</t>
  </si>
  <si>
    <t>BB75096</t>
  </si>
  <si>
    <t>Y8005</t>
  </si>
  <si>
    <t>DEPEX_Saulon_Manque bouchon réservoir</t>
  </si>
  <si>
    <t>Y8119</t>
  </si>
  <si>
    <t>DEPEX_Valdahon_contrôle de l'écartement des flancs du coffre du sécheur</t>
  </si>
  <si>
    <t>Y8176</t>
  </si>
  <si>
    <t>DEPEX_Reims_ZSVRS déplombé + robinet IS déplombé</t>
  </si>
  <si>
    <t>Y8190</t>
  </si>
  <si>
    <t>DEPEX_Reims_voyant BP lancement reste allumé</t>
  </si>
  <si>
    <t>Y8234</t>
  </si>
  <si>
    <t>DEPEX_Reims_Perte de puissance moteur pas d'accélération</t>
  </si>
  <si>
    <t>Y8346</t>
  </si>
  <si>
    <t>DEPEX_Reims_Fuite d'huile au niveau compresseur + plat important roue suite enrayage</t>
  </si>
  <si>
    <t>DEPEX_REIMS_DEPEX_Reims_Fuite d'huile au niveau compresseur (daig fait S46)</t>
  </si>
  <si>
    <t>DEPEX_Reims_VA fonctionne mais la sonnerie du relachement ne fonctionne plus  sonnerie HS</t>
  </si>
  <si>
    <t>Y8510</t>
  </si>
  <si>
    <t>DEPEX_REIMS_Manque puissance moteur VA déplombé suite prise en charge sans sonnerie</t>
  </si>
  <si>
    <t>Y8525</t>
  </si>
  <si>
    <t>DEPEX_Reims_aiguille RE indique 4,7b alors que la CG est à 5b</t>
  </si>
  <si>
    <t>DEPEX_Reims_différence de pression entre mono RE et mano CG</t>
  </si>
  <si>
    <t>DEPEX_Reims_fuite d'eau niveau toit cabine par éclairage cabine</t>
  </si>
  <si>
    <t>Y9001</t>
  </si>
  <si>
    <t>DEPEX_Saulon_Problème d¿électrovalve d¿accélération, d¿où un ralenti instable.</t>
  </si>
  <si>
    <t>Y - Infra OFI-BDI POR</t>
  </si>
  <si>
    <t>Y9004</t>
  </si>
  <si>
    <t>DEPEX_Portes_Défaut signalés : BP (A) ALVA inutilisable. + Extincteur déplombé</t>
  </si>
  <si>
    <t>Y9019</t>
  </si>
  <si>
    <t>DEPEX_BESANCON_Défaut Majeur Cde 1047</t>
  </si>
  <si>
    <t>Y9071</t>
  </si>
  <si>
    <t>DEPEX_Chaumont_Défaut majeur turbotransmission</t>
  </si>
  <si>
    <t>BB75000 - INFRARAIL</t>
  </si>
  <si>
    <t>BB26000 - Fret Combi Express</t>
  </si>
  <si>
    <t>BB26092</t>
  </si>
  <si>
    <t>DEPEX_DDT : LS neutre grillée poste 1</t>
  </si>
  <si>
    <t>BB26109</t>
  </si>
  <si>
    <t>DEPEX DDT - Controle fuite GRB Bogie 2</t>
  </si>
  <si>
    <t>EXAMEN MECANIQUE</t>
  </si>
  <si>
    <t>AUTRES TRAVAUX SYSTEMATIQUES AVANT SAISON FROIDE</t>
  </si>
  <si>
    <t>AUT--</t>
  </si>
  <si>
    <t>BB26127</t>
  </si>
  <si>
    <t>Z SEC dur à manoeuvrer</t>
  </si>
  <si>
    <t>ATS EXAMEN VISUEL AVEC ROTATION</t>
  </si>
  <si>
    <t>BB26218</t>
  </si>
  <si>
    <t>DDS_REXMAT 572330_DEPEX_DDT_P432 PT mono HS REXMAT 572321</t>
  </si>
  <si>
    <t>BB26231</t>
  </si>
  <si>
    <t>DEPEX_DDT : Archet usé + Manille d'attelage P2 KC</t>
  </si>
  <si>
    <t>ATS MESURE D'ESSIEU</t>
  </si>
  <si>
    <t>Remise en conformité des torches suite MU_2019_MS_N°02+N°03_</t>
  </si>
  <si>
    <t>Blocage de bande du 31/07 au 01/08</t>
  </si>
  <si>
    <t>BB27000 - Fret Combi Express</t>
  </si>
  <si>
    <t>BB27001</t>
  </si>
  <si>
    <t>depex SOM_P407</t>
  </si>
  <si>
    <t>BB27000 - Fret PEM</t>
  </si>
  <si>
    <t>BB27028</t>
  </si>
  <si>
    <t>DEPGSY SET A LA DEMANDE DE L UO LENS</t>
  </si>
  <si>
    <t>BB27000 - Fret Charbon Acier</t>
  </si>
  <si>
    <t>BB27032</t>
  </si>
  <si>
    <t>SET_RECHERCHE_FUITE_HUILE_CPR- Ctrl recherche fuite, si RAS contacter STF</t>
  </si>
  <si>
    <t>DEPGSY SET</t>
  </si>
  <si>
    <t>BB27046</t>
  </si>
  <si>
    <t>DEPEX_GSY : CTRL prise fixe UM(manquante)</t>
  </si>
  <si>
    <t>depgsy set</t>
  </si>
  <si>
    <t>BB27054</t>
  </si>
  <si>
    <t>Examen en Service</t>
  </si>
  <si>
    <t>Autres Travaux Systématique Froid</t>
  </si>
  <si>
    <t>BB27057</t>
  </si>
  <si>
    <t>depex_GSY_Page 465 VACMA isolée</t>
  </si>
  <si>
    <t>BB27065</t>
  </si>
  <si>
    <t>SET_Def ME_TPHH (température haute TFP) voir comm</t>
  </si>
  <si>
    <t>BB27074</t>
  </si>
  <si>
    <t>DEPEX_GSY: Porte intérieure P1 coincée</t>
  </si>
  <si>
    <t>BB27075</t>
  </si>
  <si>
    <t>DEPEX-GSY PAC LOC fuite d'air GRB BG2 (isolé)</t>
  </si>
  <si>
    <t>BB27076</t>
  </si>
  <si>
    <t>BB27078</t>
  </si>
  <si>
    <t>BB27079</t>
  </si>
  <si>
    <t>BB27081</t>
  </si>
  <si>
    <t>DDS_REXMAT 570494_DEPEX_SOM : cablot UM P2 arraché</t>
  </si>
  <si>
    <t>BB27088</t>
  </si>
  <si>
    <t>BB27090</t>
  </si>
  <si>
    <t>SET_Recherche fuite Huile CPR (filtre separateur) + niveau d'huile CPR</t>
  </si>
  <si>
    <t>BB27097</t>
  </si>
  <si>
    <t>OI DFCA Mesure Archet et dépose Archet</t>
  </si>
  <si>
    <t>BB27099</t>
  </si>
  <si>
    <t>DEPEX_SOM _ P412A + P489A</t>
  </si>
  <si>
    <t>DEPEX_GSY: Compresseur hors tolérances</t>
  </si>
  <si>
    <t>BB60039</t>
  </si>
  <si>
    <t>BB60043</t>
  </si>
  <si>
    <t>BB60044</t>
  </si>
  <si>
    <t>BB60056</t>
  </si>
  <si>
    <t>DEPEX_FHS Ampoules fanaux P1/P2 HS</t>
  </si>
  <si>
    <t>SET - déf 217+DMI REOP. Coupure traction par boucle à eau</t>
  </si>
  <si>
    <t>BB60087</t>
  </si>
  <si>
    <t>DEPEX_GSY: Faire prélévement pour Analyse VERNOLAB HUILE MT</t>
  </si>
  <si>
    <t>BB60097</t>
  </si>
  <si>
    <t>BB60117</t>
  </si>
  <si>
    <t>PAC_LOC p468 isolement KVB</t>
  </si>
  <si>
    <t>BB60120</t>
  </si>
  <si>
    <t>DEPEX LENS PAC_LOC P468-Isolement du contrôle de vitesse par balise KVB.</t>
  </si>
  <si>
    <t>FEM - Fanal avant gauche HS(pas d'ampoule) + merci de ramener 4 torche à flamme rouge +étiquette IN</t>
  </si>
  <si>
    <t>BB75001</t>
  </si>
  <si>
    <t>DEPEX_SOM - Alarme jaune MD</t>
  </si>
  <si>
    <t>PAC_LOC: Défaut MESD 11 est présent à la console lors de la mise en service du P2</t>
  </si>
  <si>
    <t>BB75058</t>
  </si>
  <si>
    <t>DEPEX_GSY: BP lisseuse P1 KC</t>
  </si>
  <si>
    <t>DEPEX_GSY: Problème UM impossible entre 75058 poste 2 et 75119 poste 1</t>
  </si>
  <si>
    <t>BB75111</t>
  </si>
  <si>
    <t>PAC_LOC DEPEX_GSY niveau GO à la console eronné</t>
  </si>
  <si>
    <t>BB75112</t>
  </si>
  <si>
    <t>DEPEX_SOM-EXAMEN EN SERVICE</t>
  </si>
  <si>
    <t>BB75119</t>
  </si>
  <si>
    <t>PAC_LOC: DEPEX_CAF: Page 407 Bandeau jaune vitesse tackymétrie</t>
  </si>
  <si>
    <t>DEPEX_GSY-EXAMEN EN SERVICE</t>
  </si>
  <si>
    <t>DEPEX_SOM:PAC_LOC:P407 bandeau jaune discordance KVB</t>
  </si>
  <si>
    <t>BB75126</t>
  </si>
  <si>
    <t>DEPEX_SOM : P407 Discordance KVB</t>
  </si>
  <si>
    <t>BB75130</t>
  </si>
  <si>
    <t>DEPEX_GSY : P407 Défaut sécheur d'air</t>
  </si>
  <si>
    <t>BB75132</t>
  </si>
  <si>
    <t>BR186 - Fret Charbon Acier</t>
  </si>
  <si>
    <t>BR186</t>
  </si>
  <si>
    <t>BR186184</t>
  </si>
  <si>
    <t>depex_SOM_Feu rouge HS P2 + joint porte P2</t>
  </si>
  <si>
    <t>BR186188</t>
  </si>
  <si>
    <t>DEPEX_GSY : vis manquante siege p2</t>
  </si>
  <si>
    <t>DEPEX_GSY: Pb tension au niveau des auxiliaires</t>
  </si>
  <si>
    <t>BR186190</t>
  </si>
  <si>
    <t>PAC LOC DEPEX_SOM : P420</t>
  </si>
  <si>
    <t>BR186260</t>
  </si>
  <si>
    <t>DEPEX_SOM : Ressort de maitien d'un cable cassé (voir pièce jointe)</t>
  </si>
  <si>
    <t>DEPEX_GSY : P420 + MT2 isolé</t>
  </si>
  <si>
    <t>DEPEX_GSY: Déclenchement ETCS + Pas possible de l'isoler disjonction</t>
  </si>
  <si>
    <t>DEPEX GSY P407 P420</t>
  </si>
  <si>
    <t>Fret Charbon Acier NPDC - Y8000/8400</t>
  </si>
  <si>
    <t>Y8075</t>
  </si>
  <si>
    <t>DEPEX_A2000:BP QT hs</t>
  </si>
  <si>
    <t>Y8277</t>
  </si>
  <si>
    <t>DEPEX_SOM Sécheur d'air HS</t>
  </si>
  <si>
    <t>Y8367</t>
  </si>
  <si>
    <t>DEPEX_VS HS lancement</t>
  </si>
  <si>
    <t>Y8371</t>
  </si>
  <si>
    <t>Durite HS. fuite de liquide de refroidissement</t>
  </si>
  <si>
    <t>Y8458</t>
  </si>
  <si>
    <t>depgsy set restit et mise a dispo y8458</t>
  </si>
  <si>
    <t>BB75429</t>
  </si>
  <si>
    <t>BB75064</t>
  </si>
  <si>
    <t>PAC_LOC DEPEX_GSY p403 pb console</t>
  </si>
  <si>
    <t>BB27000 - Fret Sol et Rail Ile de France</t>
  </si>
  <si>
    <t>BB27015</t>
  </si>
  <si>
    <t>SET_RECHERCHE_FUITE_HUILE_CPR- Ctrl recherche fuite, renseigner FPACR</t>
  </si>
  <si>
    <t>SET - déf 957 - Défaut du capteur vitesse de l'AE ess 4</t>
  </si>
  <si>
    <t>DEPEX_DEV - Vidange CP à chaque arrêt</t>
  </si>
  <si>
    <t>DEPEX_DEV - Fuite CP au niveau du pupitre</t>
  </si>
  <si>
    <t>DEPEX_GSY fanaux HS P2</t>
  </si>
  <si>
    <t>DEPEX_GSY : fanal AV droit HS</t>
  </si>
  <si>
    <t>DEPEX_GSY: tuyau de sablière R1 manquant</t>
  </si>
  <si>
    <t>DEPEX_GSY : fanal avant droit HS</t>
  </si>
  <si>
    <t>Fret Charbon Acier - BB64700/64800 - BB66700</t>
  </si>
  <si>
    <t>BB64700</t>
  </si>
  <si>
    <t>BB64711</t>
  </si>
  <si>
    <t>DEPEX_GSY - Fanal rouge avant droit HS</t>
  </si>
  <si>
    <t>DEPEX_GSY - Longueur câble EIV trop longue</t>
  </si>
  <si>
    <t>BB64719</t>
  </si>
  <si>
    <t>DEPEX GSY:PAC_LOC P407 la surcharge ne s'élimine pas</t>
  </si>
  <si>
    <t>DEPEX_GSY sablières bouchées</t>
  </si>
  <si>
    <t>DEPEX_GSY - P407. CC GR-D déclenché</t>
  </si>
  <si>
    <t>DEPEX_GSY - Vacma isolée</t>
  </si>
  <si>
    <t>Y8262</t>
  </si>
  <si>
    <t>DEPEX_AT2000 - Réalimentation intempestive du RE après dépression</t>
  </si>
  <si>
    <t>DEPEX_AT2000 - Contrôle si engin est pré-équipé Scharf (Avertit STF SLT)</t>
  </si>
  <si>
    <t>DEPEX_A2000 - A la mise en service de l'engin, allumage constant du BP lancement F1 EECU et F2 AUTOM</t>
  </si>
  <si>
    <t>DEPEX_A2000 - Patinage important suite à condition atmosphérique et charge remorquée</t>
  </si>
  <si>
    <t>BB26065</t>
  </si>
  <si>
    <t>DEPEX_DDT : Vérif archet 258kV</t>
  </si>
  <si>
    <t>BB27004</t>
  </si>
  <si>
    <t>DEPEX_SOM : Archet C</t>
  </si>
  <si>
    <t>BB27030</t>
  </si>
  <si>
    <t>depex_DDT_Choc avec un Sanglier (chasse obstacle tordu côté p2)</t>
  </si>
  <si>
    <t>BB27053</t>
  </si>
  <si>
    <t>SET_REXMAT_P2_N°574050_MyTD [EQ_134]: Présence de plusieurs ME_BRAS sur CRA1.</t>
  </si>
  <si>
    <t>depex_GSY_SET_ fixation siege poste 1</t>
  </si>
  <si>
    <t>BB27058</t>
  </si>
  <si>
    <t>DEPEX_DDT : Isolement moteur 1 et 2</t>
  </si>
  <si>
    <t>BB27061</t>
  </si>
  <si>
    <t>DEPEX_DDT : Cable Arraché au niveau marche pied</t>
  </si>
  <si>
    <t>BB27063</t>
  </si>
  <si>
    <t>DEPEX_GSY_2 moteurs isolé</t>
  </si>
  <si>
    <t>BB27071</t>
  </si>
  <si>
    <t>DEPEX_SOM P412 P489</t>
  </si>
  <si>
    <t>DEPEX_GSY : Pacloc_ Fuite sur le réservoir GRB1 (voir commentaire DI)</t>
  </si>
  <si>
    <t>depex_GSY_ CBA  ne souvre pas</t>
  </si>
  <si>
    <t>DEPEX_HZK_DDS_021348_P454 compresseur HS (voir commentaire DI)</t>
  </si>
  <si>
    <t>BB27077</t>
  </si>
  <si>
    <t>DEPEX GSY_rétroviseur hs p2 (tordu + mirroir cassé) suite caillassage</t>
  </si>
  <si>
    <t>DEPEX-SOM P412C et P 489B</t>
  </si>
  <si>
    <t>BB27086</t>
  </si>
  <si>
    <t>DEPEX SOM_ 4 TORCHES+DRAPEAU prélevé pour garnir BR186192</t>
  </si>
  <si>
    <t>BB27087</t>
  </si>
  <si>
    <t>SET_SUIVI_CONSO_CPR - faire CTRL niveau d'huile et indiquer le niveau dans FPACR + traça (voir comm)</t>
  </si>
  <si>
    <t>BB27094</t>
  </si>
  <si>
    <t>BB27096</t>
  </si>
  <si>
    <t>DEPEX_SOM_page412+489 moteur isolé</t>
  </si>
  <si>
    <t>BB27098</t>
  </si>
  <si>
    <t>DEPEX-GSY P478B Console D P1 HS</t>
  </si>
  <si>
    <t>DEPEX_SOM_PAC_LOC fuite d'air electrovalve sécheur d'air (voir commentaire Di)</t>
  </si>
  <si>
    <t>BB27107</t>
  </si>
  <si>
    <t>DEPEX_GSY_fuite d'huile compresseur</t>
  </si>
  <si>
    <t>depex_GSY_SET</t>
  </si>
  <si>
    <t>depex_GSY_fuite d'air essuie vitre P1</t>
  </si>
  <si>
    <t>DEPEX GSY Remplacement carte AE</t>
  </si>
  <si>
    <t>DEPEX-GSY : essieu chaud malgré voyant frein au vert, ADC ressent une resistance la loc était en CV</t>
  </si>
  <si>
    <t>BR186185</t>
  </si>
  <si>
    <t>DEPEX_SOM Répétition SNCF aléatoire sur SNCB + isolt Mt a chaque sectionnement + pb radio entend pas</t>
  </si>
  <si>
    <t>DEPEX_SOM : Pacloc_TBL s'allume toutes les 2 à 3 min à l'arrêt (voir commentaire DI)</t>
  </si>
  <si>
    <t>BR186186</t>
  </si>
  <si>
    <t>DEPGSY signalement adc perte ETCS sans cause et oerte communication console ok apres 3 reset</t>
  </si>
  <si>
    <t>DEPEX GSY_Probléme en U.M. avec la 186184</t>
  </si>
  <si>
    <t>DEPEX_SOM_P403 incident TBL ( 3 prise en charge )</t>
  </si>
  <si>
    <t>DEPEX_SOM : L'éclairage des touches est défectueux + P469 isolement de la RS</t>
  </si>
  <si>
    <t>DEPEX SOMAIN : AUX 2 isolé</t>
  </si>
  <si>
    <t>DEPEX-GSY Panne intermitente BCU-COM</t>
  </si>
  <si>
    <t>BR186191</t>
  </si>
  <si>
    <t>DEPEX_GENT : TBL hs P2</t>
  </si>
  <si>
    <t>DDS_REXMAT 577766_DEPEX_GENT : PAC LOC B IV P1 voir commentaire</t>
  </si>
  <si>
    <t>DEPEX_GSY_P407+p420</t>
  </si>
  <si>
    <t>SET - REXMAT N° 570975 - COMBOX (15.24) à reprogrammer via USB suivant REX_2018_LOC_N°076</t>
  </si>
  <si>
    <t>DEPEX: Somain: KVB HS</t>
  </si>
  <si>
    <t>PAC_LOC: DEPEX: SOMAIN Page 426 (Problème UM)</t>
  </si>
  <si>
    <t>BB75118</t>
  </si>
  <si>
    <t>PAC-LOC: DEPEX-SOMAIN: Page 468 KVB isolé</t>
  </si>
  <si>
    <t>DEPEX_SOM p407 discordance tachy</t>
  </si>
  <si>
    <t>BB75067</t>
  </si>
  <si>
    <t>VS</t>
  </si>
  <si>
    <t>DEPEX_VS Bouton RS ARG HS</t>
  </si>
  <si>
    <t>BB26197</t>
  </si>
  <si>
    <t>DEPEX_DDT : REXMAT n° 584711 Sollector P1 (voir commentaire)</t>
  </si>
  <si>
    <t>BB26211</t>
  </si>
  <si>
    <t>DEPEX_DDT : Batterie HS</t>
  </si>
  <si>
    <t>DEPEX_SOM: P414_Dérangement enregistreur ATESS</t>
  </si>
  <si>
    <t>BB27042</t>
  </si>
  <si>
    <t>DEPEX_DDT : Panto limite d'usure</t>
  </si>
  <si>
    <t>BB27045</t>
  </si>
  <si>
    <t>DEPEX_ GSY : PACLOC_021677_isolement des auxiliaires (voir commentaire DI)</t>
  </si>
  <si>
    <t>BB27047</t>
  </si>
  <si>
    <t>DEPGSY SET  DEFAUT 61 Suite EPR ESS4</t>
  </si>
  <si>
    <t>depex_DDT_cablot UM pendant + visite suite choc avec sanglier</t>
  </si>
  <si>
    <t>BB27052</t>
  </si>
  <si>
    <t>DEPEX_GSY : P489A</t>
  </si>
  <si>
    <t>DEP GSY SET</t>
  </si>
  <si>
    <t>DEPGSY set</t>
  </si>
  <si>
    <t>DEPEX_GSY: P468 à effacé dépanné par pac-loc</t>
  </si>
  <si>
    <t>DEPEX SOM_P404 auxiliaire isolé</t>
  </si>
  <si>
    <t>DEPEX_GSY : PAC LOC p 468 KVB isolé erreur 999</t>
  </si>
  <si>
    <t>suite set presence da ddjm a controler</t>
  </si>
  <si>
    <t>DEPEX-GSY CCLFR HS (voir com)</t>
  </si>
  <si>
    <t>BB27000 - Fret COF</t>
  </si>
  <si>
    <t>SET suite à DDS du 17/11, Vérifier éléments + connexion batterie + fonctionnement des chargeurs batt</t>
  </si>
  <si>
    <t>DEPEX SOM_Ordre remplacement balise GPS du 28/11/2019</t>
  </si>
  <si>
    <t>SET_REXMAT_P2_N°573707_Présence de nombreux DA_FERDJC et DA_OIDJC.</t>
  </si>
  <si>
    <t>BB27104</t>
  </si>
  <si>
    <t>DDS_REXMAT 580771_DEPEX_SOM : PAC LOC : DDS P412E + P489A</t>
  </si>
  <si>
    <t>BB60016</t>
  </si>
  <si>
    <t>SET - déf 741. avertissement colmatage air d'admission</t>
  </si>
  <si>
    <t>DEPEX_GSY Siège pupitre 2 désemparé manque vis de fixation</t>
  </si>
  <si>
    <t>PAC_LOC_DEPEX_GSY - Fuite d'air sur l'appareil graisseur de boudin roue 7</t>
  </si>
  <si>
    <t>PAC_LOC DEPEX_GSY p499 isolement frein pneumatique</t>
  </si>
  <si>
    <t>DEPEX_GSY : Lampe Indicateur de charge HS (P1)</t>
  </si>
  <si>
    <t>DEPEX_GSY:PAC_LOC hs lancement</t>
  </si>
  <si>
    <t>DEPEX_GSY : ZLLPRF HS (P1)</t>
  </si>
  <si>
    <t>DEPEX_GSY: page 412B</t>
  </si>
  <si>
    <t>PAC_LOC RECIDIVE DEPEX_GSYPage 412B</t>
  </si>
  <si>
    <t>EXAMEN EN SERVICE (voir commentaire)</t>
  </si>
  <si>
    <t>PAC_LOC DEPEX_GSY p407 pression GO basse</t>
  </si>
  <si>
    <t>DEPEX_GSY p407 pression GO basse</t>
  </si>
  <si>
    <t>PAC_LOC DEPEX GSYSET - def 752. tension batterie basse</t>
  </si>
  <si>
    <t>DEPEX_GSY contrôle saillies</t>
  </si>
  <si>
    <t>BB75116</t>
  </si>
  <si>
    <t>EXAMEN EN SERVICE à GSY</t>
  </si>
  <si>
    <t>DEPEX_GSY EXAMEN EN SERVICE</t>
  </si>
  <si>
    <t>DEPEX_SOM EXAMEN EN SERVICE</t>
  </si>
  <si>
    <t>DEPEX_GSY XEV-- pour saillies bogie 2</t>
  </si>
  <si>
    <t>DEPEX_GSY page 407 dft GO à la console</t>
  </si>
  <si>
    <t>Suite depex gsy defaut pression gzl = filtre gzl a rpl</t>
  </si>
  <si>
    <t>depex_GSY_sablieres ne débitent pas</t>
  </si>
  <si>
    <t>DEPEX_GSY : câblot HS</t>
  </si>
  <si>
    <t>DEPEX_GSY : P420</t>
  </si>
  <si>
    <t>BR186193</t>
  </si>
  <si>
    <t>DEPEX_SOM : Essui glace ADC poste 2 HS</t>
  </si>
  <si>
    <t>DEPEX_SOM : lampe TLBM qui scintillent boitier TBL</t>
  </si>
  <si>
    <t>BR186194</t>
  </si>
  <si>
    <t>DEPEX_SOM : Clim + chauffage HS poste 2</t>
  </si>
  <si>
    <t>Y8067</t>
  </si>
  <si>
    <t>DEPEX_HEL - Fuite constante position neutre sur robinet mécanicien</t>
  </si>
  <si>
    <t>DEPEX_HEL - barre de court circuit non repéré</t>
  </si>
  <si>
    <t>Y8404</t>
  </si>
  <si>
    <t>DEPEX_LSA : Problème semelles - Timoneries</t>
  </si>
  <si>
    <t>DEPEX_DEV - Rupture tringlerie pédale d'alimentation</t>
  </si>
  <si>
    <t>BB60174</t>
  </si>
  <si>
    <t>DEPEX_LILLE DELIVRANCE_EXAMEN EN SERVICE</t>
  </si>
  <si>
    <t>Y - Infra NPDC / HP</t>
  </si>
  <si>
    <t>Y8504</t>
  </si>
  <si>
    <t>DEPEX_Longueau_HS batterie</t>
  </si>
  <si>
    <t>BB60156</t>
  </si>
  <si>
    <t>DEPEX_LDV_REXMAT n°568241_PR2_remplacer la VE2-Q(P-COM)F (Voir commentaire)</t>
  </si>
  <si>
    <t>DEPEX_DDT_M493343_RB IS FD2 trouvé en position isolé et plombé</t>
  </si>
  <si>
    <t>BB27173</t>
  </si>
  <si>
    <t>DEPEX_DDT_M499258_1 feu blanc HS côté poste 2</t>
  </si>
  <si>
    <t>BB75000 - VFLI</t>
  </si>
  <si>
    <t>BB75044</t>
  </si>
  <si>
    <t>DEPEX_HAU_EXAMEN EN SERVICE</t>
  </si>
  <si>
    <t>M499173_kvb code 999 (Voir commentaires)</t>
  </si>
  <si>
    <t>BB75113</t>
  </si>
  <si>
    <t>BB75450</t>
  </si>
  <si>
    <t>DEPEX_HAU : M490929 Niveau huile moteur en dessous du mini</t>
  </si>
  <si>
    <t>DEPEX_HAU_M496796_niveau d'huile 1cm en dessous du mini</t>
  </si>
  <si>
    <t>M496809_Pb KVB avec code 932. Application guide : pb résolu, lors reprise pb persistant =&gt; KVB Isolé</t>
  </si>
  <si>
    <t>BB27176</t>
  </si>
  <si>
    <t>BB27168</t>
  </si>
  <si>
    <t>DEPEX_LDV_M556179 : Siège conducteur poste 2 HS (le support pour le dos ne tient plus)</t>
  </si>
  <si>
    <t>DEPEX_LDV_M547565 - moteur de traction 1 isolé</t>
  </si>
  <si>
    <t>DEPEX à DDT:visite toiture suite circulation sous givre</t>
  </si>
  <si>
    <t>DEPEX_DOU_M545809 Visite toiture suite circulation sous givre</t>
  </si>
  <si>
    <t>DEPEX_GSY_M559633 : page 473 enregistreur ATESS en défault</t>
  </si>
  <si>
    <t>Y8000 - LHOIST</t>
  </si>
  <si>
    <t>Y8342</t>
  </si>
  <si>
    <t>DEPEX_Rhety semelle limite d'usure</t>
  </si>
  <si>
    <t>BB60129</t>
  </si>
  <si>
    <t>SET - faire un relevé PRSPT. Envoyer au PAD</t>
  </si>
  <si>
    <t>21157477</t>
  </si>
  <si>
    <t>BB60133</t>
  </si>
  <si>
    <t>21225467</t>
  </si>
  <si>
    <t>BB75063</t>
  </si>
  <si>
    <t>DEPEX_TGR : P473 dérangement ATESS</t>
  </si>
  <si>
    <t>21406333</t>
  </si>
  <si>
    <t>DEPEX_TGR-p468 KVB isolé</t>
  </si>
  <si>
    <t>21235305</t>
  </si>
  <si>
    <t>BB75115</t>
  </si>
  <si>
    <t>FEM P452 pas de chauffage train sur site de Chalons</t>
  </si>
  <si>
    <t>21256536</t>
  </si>
  <si>
    <t>EXAMEN EN SERVICE sur site de Tergnier</t>
  </si>
  <si>
    <t>21341134</t>
  </si>
  <si>
    <t>BB75445</t>
  </si>
  <si>
    <t>DEPEX_TGR-EXAMEN EN SERVICE</t>
  </si>
  <si>
    <t>20910114</t>
  </si>
  <si>
    <t>DEPEX-TGR - EXAMEN EN SERVICE</t>
  </si>
  <si>
    <t>21171949</t>
  </si>
  <si>
    <t>DEPEX_TGR-EXAMEN EN SERVICE sur site de Tergnier</t>
  </si>
  <si>
    <t>20956386</t>
  </si>
  <si>
    <t>BB60009</t>
  </si>
  <si>
    <t>BB60060</t>
  </si>
  <si>
    <t>BB75437</t>
  </si>
  <si>
    <t>BB75444</t>
  </si>
  <si>
    <t>BB75004</t>
  </si>
  <si>
    <t>DEPEX_ St ERME Outre et REMECOURT: fuite CG suite à Choc avec animal</t>
  </si>
  <si>
    <t>SET - COMBOX (15.24) à reprogrammer via USB suivant REX_2018_LOC_N°076</t>
  </si>
  <si>
    <t>BB60081</t>
  </si>
  <si>
    <t>BB75401</t>
  </si>
  <si>
    <t>SET - def 3029 - récup GO élevé</t>
  </si>
  <si>
    <t>BB75430</t>
  </si>
  <si>
    <t>SET - Def 233. capteur régime trurbo déffectueux</t>
  </si>
  <si>
    <t>DEPEX_SOM Remplacement console P1</t>
  </si>
  <si>
    <t>DEPEX_TGR Page 407 défaut frein rhéostatique</t>
  </si>
  <si>
    <t>DEPEX_TGR EXAMEN EN SERVICE</t>
  </si>
  <si>
    <t>DEPEX_TGR p407 frein rhéostatique</t>
  </si>
  <si>
    <t>BB60033</t>
  </si>
  <si>
    <t>SET - recherche de fuite suite à défaut 728+739 - T° échappement élevée</t>
  </si>
  <si>
    <t>BB60001</t>
  </si>
  <si>
    <t>SET - remplacement COMBOX</t>
  </si>
  <si>
    <t>SET - REXMAT N° 570979 - COMBOX (15.24) à reprogrammer via USB suivant REX_2018_LOC_N°076</t>
  </si>
  <si>
    <t>BB75121</t>
  </si>
  <si>
    <t>EXAMEN EN SERVICE sur site de tergnier</t>
  </si>
  <si>
    <t>BB75127</t>
  </si>
  <si>
    <t>DEPEX_TGR;P404, plus de liquide de refroidissement MD</t>
  </si>
  <si>
    <t>BB75408</t>
  </si>
  <si>
    <t>BB75427</t>
  </si>
  <si>
    <t>PAC LOC - DEPEX_TGR : coupure batterie en ligne (multi récidiviste)</t>
  </si>
  <si>
    <t>BB75443</t>
  </si>
  <si>
    <t>DEPEX_TGR Rpl du masque a oxygene suite TS24</t>
  </si>
  <si>
    <t>DEPEX_TGR:P489 anomalie conjugaison bogie 2</t>
  </si>
  <si>
    <t>BB60036</t>
  </si>
  <si>
    <t>BB60121</t>
  </si>
  <si>
    <t>SET - déf 728+739. détarage MD suite à T° échappement élevée. recherche de fuite</t>
  </si>
  <si>
    <t>BB75072</t>
  </si>
  <si>
    <t>DEPEX_TGR - Fuite d'air QPFD</t>
  </si>
  <si>
    <t>DEPEX-CM: FEM= l'écran radio HS poste 2</t>
  </si>
  <si>
    <t>BB75406</t>
  </si>
  <si>
    <t>BB75431</t>
  </si>
  <si>
    <t>DEPEX_CH p454 avarie sécheur d'air</t>
  </si>
  <si>
    <t>BB75433</t>
  </si>
  <si>
    <t>DEPEX_TGR bandeau jaune pression GO basse+dft elec moteur</t>
  </si>
  <si>
    <t>DEPEX_TGR : Niveau d'huile MD</t>
  </si>
  <si>
    <t>DEPEX_TGR Complement d'huile</t>
  </si>
  <si>
    <t>BB75455</t>
  </si>
  <si>
    <t>BB75458</t>
  </si>
  <si>
    <t>BB64605</t>
  </si>
  <si>
    <t>DEPEX_TERGNIER_Dégagement de fumée important</t>
  </si>
  <si>
    <t>BB67252</t>
  </si>
  <si>
    <t>DEPEX_BASE LGV RESSONS SUR MATZ_Probleme COVIT pas de signalisation</t>
  </si>
  <si>
    <t>BB67254</t>
  </si>
  <si>
    <t>DEPEX_LILLE_ATS Agile</t>
  </si>
  <si>
    <t>agile avant sortie</t>
  </si>
  <si>
    <t>DEPEX_ASTREINTE_RAD LANDY_CAB SIGNAL p486</t>
  </si>
  <si>
    <t>BB67273</t>
  </si>
  <si>
    <t>DEPEX_RAD de REIMS_Fiche de repérage a changer</t>
  </si>
  <si>
    <t>ATS Agile sur site de Reims</t>
  </si>
  <si>
    <t>DEPEX_Astreinte_RAD REIMS_Scharf bloqué en position basse</t>
  </si>
  <si>
    <t>BB67274</t>
  </si>
  <si>
    <t>ATS Agile sur site de Lille</t>
  </si>
  <si>
    <t>BB67277</t>
  </si>
  <si>
    <t>DEPEX_RAD de REIMS_ATS Agile sur site de Reims</t>
  </si>
  <si>
    <t>BB67280</t>
  </si>
  <si>
    <t>DEPEX_ASTREINTE_LILLE_ essais VA+TVM non correct</t>
  </si>
  <si>
    <t>BB69492</t>
  </si>
  <si>
    <t>DEPEX_WT409 blocage bande sur site de Tergnier</t>
  </si>
  <si>
    <t>BB75080</t>
  </si>
  <si>
    <t>DEPEX_TERGNIER_HS traction</t>
  </si>
  <si>
    <t>BB60167</t>
  </si>
  <si>
    <t>BB60173</t>
  </si>
  <si>
    <t>BB60175</t>
  </si>
  <si>
    <t>DEPEX_ST HILAIRE AU TEMPLE_AUTRES TRAVAUX SYSTEMATIQUES 2 MOIS</t>
  </si>
  <si>
    <t>DEPEX_AGILE_Fiche de repérage a 12 Jours</t>
  </si>
  <si>
    <t>DEPEX_ASTREINTE_RAD REIMS_HS CAB+niveau d'huile supérieur au maxi de 2cm</t>
  </si>
  <si>
    <t>DEPEX_AGILE_fiche de repérage à 12 Jours</t>
  </si>
  <si>
    <t>BB75059</t>
  </si>
  <si>
    <t>BB75060</t>
  </si>
  <si>
    <t>DEPEX_TERGNIER_Anomalie préchauffage webasto 2</t>
  </si>
  <si>
    <t>BB75082</t>
  </si>
  <si>
    <t>BB75084</t>
  </si>
  <si>
    <t>BB75013</t>
  </si>
  <si>
    <t>M476479 Un extincteur déplombé et vide type AB</t>
  </si>
  <si>
    <t>M498503 Coupure batterie caractéristique d'un défaut SKS5 sur site de Tergnier</t>
  </si>
  <si>
    <t>EXAMEN EN SERVICE site de Rouen</t>
  </si>
  <si>
    <t>DEPEX_HAU_M503478_P2. Ecran reste blanc, rien ne s'affiche. Sur site d'Haubourdin</t>
  </si>
  <si>
    <t>M493338_P3730 Défaut discordance entre le relais Q-URG et essai contact.sur site de Villers st P</t>
  </si>
  <si>
    <t>DEPEX_EXAMEN EN SERVICE sur site de Viller st paul</t>
  </si>
  <si>
    <t>M490918 Léger choc avec Bloc en béton sur site de Tergnier</t>
  </si>
  <si>
    <t>DEPEX_HAU_EXAMEN EN SERVICE sur site d'Haubourdin</t>
  </si>
  <si>
    <t>BB75131</t>
  </si>
  <si>
    <t>DEPEX_LL_M512906 Problème stabilisation RE Sur site de Lille</t>
  </si>
  <si>
    <t>BB27000 - LINEAS</t>
  </si>
  <si>
    <t>BB27134</t>
  </si>
  <si>
    <t>DEPEX_Chalons Radio HS (voir commentaire)</t>
  </si>
  <si>
    <t>DEPEX_LH_M535414 DDS - P 403 HS DISJONCTEURS</t>
  </si>
  <si>
    <t>DEPEX_PTH : M539043 En ligne deux arrêts moteurs brusque. Affichage code 724 défaut pression carter</t>
  </si>
  <si>
    <t>DEPEX_TGR : M541622 ExtincteurABC cabine 2 déplombé</t>
  </si>
  <si>
    <t>EXAMEN EN SERVICE sur site de Rouen</t>
  </si>
  <si>
    <t>DEPEX BGB: hotline: bandeau rouge survitesse MD</t>
  </si>
  <si>
    <t>EXAMEN EN SERVICE sur site Tergnier</t>
  </si>
  <si>
    <t>BB26067</t>
  </si>
  <si>
    <t>[EI] DEPEX_HN : Cablot de chauffage arraché Poste 2 (Choc avec un sanglier)</t>
  </si>
  <si>
    <t>21143793</t>
  </si>
  <si>
    <t>BB60037</t>
  </si>
  <si>
    <t>SET - déf 738 - surpression carter</t>
  </si>
  <si>
    <t>21157456</t>
  </si>
  <si>
    <t>BB60046</t>
  </si>
  <si>
    <t>[EI] EXAMEN EN SERVICE</t>
  </si>
  <si>
    <t>20973840</t>
  </si>
  <si>
    <t>BB60048</t>
  </si>
  <si>
    <t>[EI] DEPEX HN : KVB isolé</t>
  </si>
  <si>
    <t>21223890</t>
  </si>
  <si>
    <t>BB60092</t>
  </si>
  <si>
    <t>21029981</t>
  </si>
  <si>
    <t>BB75125</t>
  </si>
  <si>
    <t>DEPEX HN : Rpt BP Surcharge P1</t>
  </si>
  <si>
    <t>21170863</t>
  </si>
  <si>
    <t>20999643</t>
  </si>
  <si>
    <t>[EI] FEM : Défaut horodatage sans remise à l'heure</t>
  </si>
  <si>
    <t>21113753</t>
  </si>
  <si>
    <t>HS frein - Rpt eurotrol</t>
  </si>
  <si>
    <t>21189284</t>
  </si>
  <si>
    <t>Rpt relais Q(P)FR BG1</t>
  </si>
  <si>
    <t>21214804</t>
  </si>
  <si>
    <t>Fret Autochem Alsace - Y8000/8400</t>
  </si>
  <si>
    <t>Y8112</t>
  </si>
  <si>
    <t>Courroies détendues</t>
  </si>
  <si>
    <t>21379662</t>
  </si>
  <si>
    <t>Complément huile MD</t>
  </si>
  <si>
    <t>21379677</t>
  </si>
  <si>
    <t>BB60101</t>
  </si>
  <si>
    <t>BB75128</t>
  </si>
  <si>
    <t>BB60002</t>
  </si>
  <si>
    <t>DEPEX HN : EXAMEN EN SERVICE</t>
  </si>
  <si>
    <t>BB75124</t>
  </si>
  <si>
    <t>BB75123</t>
  </si>
  <si>
    <t>DEPEX MSN : EXAMEN EN SERVICE</t>
  </si>
  <si>
    <t>BB60066</t>
  </si>
  <si>
    <t>DEPEX MSN : Relevé PSRPT</t>
  </si>
  <si>
    <t>[EI] SET - déf 934. défaut mineur ATESS - Rpt carte FDEN</t>
  </si>
  <si>
    <t>[EI] SET - Mettre le MPU à la bonne date et heure</t>
  </si>
  <si>
    <t>BB60115</t>
  </si>
  <si>
    <t>BB60126</t>
  </si>
  <si>
    <t>DEPEX HN : Remise à l'heure de la MPU</t>
  </si>
  <si>
    <t>BB75457</t>
  </si>
  <si>
    <t>Y8146</t>
  </si>
  <si>
    <t>DEPEX BHM : Fanal HS</t>
  </si>
  <si>
    <t>Y8369</t>
  </si>
  <si>
    <t>DEPEX Molsheim : Rpt balise GPS</t>
  </si>
  <si>
    <t>BB27000 - CFL CARGO</t>
  </si>
  <si>
    <t>BB27121</t>
  </si>
  <si>
    <t>DEPEX_BTG : P1 Ecran noir radio =&gt; CC radio =&gt; problème revient après 10 mn  au changement de bout</t>
  </si>
  <si>
    <t>DEPEX_MSC : REXMAT N°571752</t>
  </si>
  <si>
    <t>BB37000 - SAAR RAIL</t>
  </si>
  <si>
    <t>BB37002</t>
  </si>
  <si>
    <t>Remplacement Interrupteur Z-Neutre (P1 et P2)</t>
  </si>
  <si>
    <t>Test de sécurité 12 Frein</t>
  </si>
  <si>
    <t>Test de sécurité 12 Electrique</t>
  </si>
  <si>
    <t>ATS Examen visuel avec rotation</t>
  </si>
  <si>
    <t>Vérification brides de maintien robinets CG-CP</t>
  </si>
  <si>
    <t>M459167 Plusieurs déclenchements du PZB à l¿arrêt</t>
  </si>
  <si>
    <t>SOS PZB puis isolement Z(IS) DF sur F</t>
  </si>
  <si>
    <t>BB37000 - RHENUS RAIL</t>
  </si>
  <si>
    <t>BB37016</t>
  </si>
  <si>
    <t>P2_REXMAT N° 567086_Croiser les MPU  - Faire un essai V1/V2</t>
  </si>
  <si>
    <t>BB37017</t>
  </si>
  <si>
    <t>DEPEX_CCX_M504790_1 moteur de traction isolé</t>
  </si>
  <si>
    <t>BB37023</t>
  </si>
  <si>
    <t>EMN + ATS1 + ATS2</t>
  </si>
  <si>
    <t>remplacer carte TALEU au prochain TS</t>
  </si>
  <si>
    <t>Contrôle horodatage ATESS suite plage désheurée</t>
  </si>
  <si>
    <t>Litige MIRA - Version logicielle à vérifier et à renseigner dans la base</t>
  </si>
  <si>
    <t>BB37000 - CTD</t>
  </si>
  <si>
    <t>BB37025</t>
  </si>
  <si>
    <t>DEPEX_OFN : essuie-glace P2 HS</t>
  </si>
  <si>
    <t>BB37029</t>
  </si>
  <si>
    <t>vérification débit sablières d'après VS9102 + retour traça</t>
  </si>
  <si>
    <t>Test de sécurité 6</t>
  </si>
  <si>
    <t>Balise GPS à remplacer</t>
  </si>
  <si>
    <t>EMN + ATS1</t>
  </si>
  <si>
    <t>ATS Mesure Essieu</t>
  </si>
  <si>
    <t>DEPEX_ MSC : Compteur kilométrique HS (vandalisme)</t>
  </si>
  <si>
    <t>Y8333</t>
  </si>
  <si>
    <t>DEPEX_FOC_M486800 Inspection des organes de roulement à prévoir ATS XEVR</t>
  </si>
  <si>
    <t>DEPEX_BTG : M507685 opercule SAR P2 perforée</t>
  </si>
  <si>
    <t>DEPEX_BTG : radio P1 ne s'allume pas (récidive IHM déjà remplacé le 27/09)</t>
  </si>
  <si>
    <t>DEPEX_BTG : balai essuie-glace P2 HS</t>
  </si>
  <si>
    <t>BB27122</t>
  </si>
  <si>
    <t>DEPEX_BTG : M508214 fanal P1 HS</t>
  </si>
  <si>
    <t>DEPEX_DBG : entrée données train PZB impossible</t>
  </si>
  <si>
    <t>BB37000 - CFL ALLEMAGNE</t>
  </si>
  <si>
    <t>BB37006</t>
  </si>
  <si>
    <t>ATS Graissage de boite d'essieu</t>
  </si>
  <si>
    <t>BB37026</t>
  </si>
  <si>
    <t>BB37030</t>
  </si>
  <si>
    <t>BB37032</t>
  </si>
  <si>
    <t>BB27120</t>
  </si>
  <si>
    <t>DEPEX_HGD : M506557_Console gauche cabine 1 HS</t>
  </si>
  <si>
    <t>DEPEX_RAO_M520518 : remplacement générateur de son</t>
  </si>
  <si>
    <t>Remplacement des piles GPS: bloc principal + de réserve + contrôle HLC selon V S5 107</t>
  </si>
  <si>
    <t>DEPEX_SVF : M519379 batterie basse</t>
  </si>
  <si>
    <t>DEPEX_Dettembourg_Défaut radio GSMR</t>
  </si>
  <si>
    <t>DEPEX_HGD : M545753 + M544838 1 MT isolé</t>
  </si>
  <si>
    <t>BB27145</t>
  </si>
  <si>
    <t>DEPEX_HGD : M549118 MT 3 et 4 isolés</t>
  </si>
  <si>
    <t>BB37001</t>
  </si>
  <si>
    <t>DEPEX_EDE : Fuite d'air siège P2 =&gt; commande pneumatique condamnée.</t>
  </si>
  <si>
    <t>DEPEX_DBG : M551943 assise siège P1 cassée</t>
  </si>
  <si>
    <t>BB37000 - CFL CARGO</t>
  </si>
  <si>
    <t>BB37004</t>
  </si>
  <si>
    <t>DEPEX_SBK : M557345 Combiné GSM-R sur poste 1 HS.</t>
  </si>
  <si>
    <t>DEPEX_EHR : MM553730 MT3 isolé + défaut frein</t>
  </si>
  <si>
    <t>BB37012</t>
  </si>
  <si>
    <t>DEPEX_KH : M555296 Dérangement frein direct sur Poste II. Vmax limité à 30km/h</t>
  </si>
  <si>
    <t>DEPEX_SHF : M528440 P1 Son PZB HS + P2 pas de son Wachsam et Freitaste</t>
  </si>
  <si>
    <t>BB75000 - REGIORAIL</t>
  </si>
  <si>
    <t>BB75042</t>
  </si>
  <si>
    <t>BB75000 - CFL CARGO</t>
  </si>
  <si>
    <t>BB75102</t>
  </si>
  <si>
    <t>DEPEX_HN : Inapte Allemagne (partie Allemagne du V1ATS à réaliser)</t>
  </si>
  <si>
    <t>BB75108</t>
  </si>
  <si>
    <t>BB26000 - Fret Sol et Rail Ile de France</t>
  </si>
  <si>
    <t>BB26126</t>
  </si>
  <si>
    <t>DEPEX/Relevé BG RP3 205</t>
  </si>
  <si>
    <t>21424914</t>
  </si>
  <si>
    <t>SET fuite huile au niveau turbo</t>
  </si>
  <si>
    <t>21165452</t>
  </si>
  <si>
    <t>BB60014</t>
  </si>
  <si>
    <t>SET - déf 933 - défaut enregistreur</t>
  </si>
  <si>
    <t>21171977</t>
  </si>
  <si>
    <t>SET - déf 734 - avertissement colmatage filtre à carburant</t>
  </si>
  <si>
    <t>21157432</t>
  </si>
  <si>
    <t>BB60032</t>
  </si>
  <si>
    <t>MURET</t>
  </si>
  <si>
    <t>21240141</t>
  </si>
  <si>
    <t>DEPEX / TRIAGE SP / AGILE / Pb CPR</t>
  </si>
  <si>
    <t>21357833</t>
  </si>
  <si>
    <t>BB60085</t>
  </si>
  <si>
    <t>DEPEX VIERZONIERZON / AGILE /  EXAMEN EN SERVICE</t>
  </si>
  <si>
    <t>21143262</t>
  </si>
  <si>
    <t>BB75460</t>
  </si>
  <si>
    <t>SET - déf 3029 - récup Gasoil élevé</t>
  </si>
  <si>
    <t>21161791</t>
  </si>
  <si>
    <t>BB60003</t>
  </si>
  <si>
    <t>BB60026</t>
  </si>
  <si>
    <t>BB60067</t>
  </si>
  <si>
    <t>BB60075</t>
  </si>
  <si>
    <t>BB60096</t>
  </si>
  <si>
    <t>BB60113</t>
  </si>
  <si>
    <t>BB60122</t>
  </si>
  <si>
    <t>BB60139</t>
  </si>
  <si>
    <t>BB75120</t>
  </si>
  <si>
    <t>BB75404</t>
  </si>
  <si>
    <t>BB75405</t>
  </si>
  <si>
    <t>SET - déf 728+739. détarage suite à T° échappement élevée</t>
  </si>
  <si>
    <t>SET - déf 882. défaut Hydrostatique</t>
  </si>
  <si>
    <t>SET - défaut 208. masse BT</t>
  </si>
  <si>
    <t>SET - déf 739 - température échappement élevée</t>
  </si>
  <si>
    <t>Y8272</t>
  </si>
  <si>
    <t>DEPEX_TP - Dégagement de fumée au niveau des grilles de ventilateur côté droit grand capot +bruit</t>
  </si>
  <si>
    <t>DEPEX_TP - Manque une clé de 50</t>
  </si>
  <si>
    <t>Y8437</t>
  </si>
  <si>
    <t>DEPEX_Vierzon_AUTRES TRAVAUX SYSTEMATIQUES AVANT SAISON FROIDE</t>
  </si>
  <si>
    <t>Y8193</t>
  </si>
  <si>
    <t>DEPEX_V: manque torches</t>
  </si>
  <si>
    <t>BB60022</t>
  </si>
  <si>
    <t>SET - déf 728+739. détarage MD suite à T° echappement élevée</t>
  </si>
  <si>
    <t>BB60102</t>
  </si>
  <si>
    <t>*SET - def 743. niveau eau au bas</t>
  </si>
  <si>
    <t>SET - mettre le MPU à la bonne date et bonne heure</t>
  </si>
  <si>
    <t>BB60131</t>
  </si>
  <si>
    <t>BB66000 - Infra</t>
  </si>
  <si>
    <t>BB66000</t>
  </si>
  <si>
    <t>BB66269</t>
  </si>
  <si>
    <t>DEPEX_ROCHE/YON_Relevé BG + SET</t>
  </si>
  <si>
    <t>DEPEX / LA ROCHE SUR YON / AGILE / BG</t>
  </si>
  <si>
    <t>BB67208</t>
  </si>
  <si>
    <t>BB67221</t>
  </si>
  <si>
    <t>DEPEX_AUNEAU_Relevé BG</t>
  </si>
  <si>
    <t>BB67231</t>
  </si>
  <si>
    <t>DEPEX_RAD TP_AUTRES TRAVAUX SYSTEMATIQUES 2 MOIS</t>
  </si>
  <si>
    <t>TD/remplacement flexible manostat d'air pression ETNA agile</t>
  </si>
  <si>
    <t>BB67238</t>
  </si>
  <si>
    <t>BB67239</t>
  </si>
  <si>
    <t>BB67244</t>
  </si>
  <si>
    <t>BB69295</t>
  </si>
  <si>
    <t>DEPEX / POITIERS / AGILE / Relevé BG</t>
  </si>
  <si>
    <t>BB69314</t>
  </si>
  <si>
    <t>Y - Infra Centre</t>
  </si>
  <si>
    <t>Y8081</t>
  </si>
  <si>
    <t>DEPEX_St Pierre Bidon V_fuite liquide chauffage cabine + pas d'accélération</t>
  </si>
  <si>
    <t>Y - Infra Pays de Loire</t>
  </si>
  <si>
    <t>Y8101</t>
  </si>
  <si>
    <t>DEPEX_Le Mans_EM manque de puissance, ne dépasse pas 1300 tr/min</t>
  </si>
  <si>
    <t>Y8200</t>
  </si>
  <si>
    <t>DEPEX_Angers_Problème régime moteur</t>
  </si>
  <si>
    <t>DEPEX_Auneau, voie 19, voie de déchargement de ballast._La sablière touche le rail</t>
  </si>
  <si>
    <t>BB67220</t>
  </si>
  <si>
    <t>DEPEX DROUE_ relevé BG</t>
  </si>
  <si>
    <t>DEPEX DROUE - Relevé BG</t>
  </si>
  <si>
    <t>DEPEX DROUE - relevé BG</t>
  </si>
  <si>
    <t>DEPEX / AUNEAU / AGILE / Sablière touche le rail</t>
  </si>
  <si>
    <t>DEPEX_RAD TOURS_AUTRES TRAVAUX SYSTEMATIQUES 2 MOIS</t>
  </si>
  <si>
    <t>DEPEX_RAD TOURS_ATS AGILE</t>
  </si>
  <si>
    <t>DEPEX_RAD de Tours_ATS AGILE</t>
  </si>
  <si>
    <t>DEPEX_RAD de TP_ATS AGILE</t>
  </si>
  <si>
    <t>BB67237</t>
  </si>
  <si>
    <t>DEPEX_COURTALAIN_guide de depannage</t>
  </si>
  <si>
    <t>DEPEX_COURTALAIN_RELEVE BG</t>
  </si>
  <si>
    <t>DEPEX_COURTALAIN_RELEVER BG</t>
  </si>
  <si>
    <t>DEPEX_Courtalin_HS CAB</t>
  </si>
  <si>
    <t>DEPEX_RAD Saint pierre_LS dft cab 1 reste allumée</t>
  </si>
  <si>
    <t>BB67241</t>
  </si>
  <si>
    <t>BB69268</t>
  </si>
  <si>
    <t>DEPEX Angers - Essai en marche du dispositif VA pas satisfaisant</t>
  </si>
  <si>
    <t>BB69272</t>
  </si>
  <si>
    <t>DEPEX_Nogent le rotrou_HS BA</t>
  </si>
  <si>
    <t>BB69465</t>
  </si>
  <si>
    <t>BB75069</t>
  </si>
  <si>
    <t>P473A Anomalie ATESS indique cassette absente</t>
  </si>
  <si>
    <t>Y8159</t>
  </si>
  <si>
    <t>DEPEX_Bidon 5_Expertise balise GPS</t>
  </si>
  <si>
    <t>DEPEX_Bidon 5_contrôle de l'écartement des flancs du coffre du sécheur</t>
  </si>
  <si>
    <t>Y8365</t>
  </si>
  <si>
    <t>DEPEX_Chantenay_aucune montéer dans les CF après dépression dans la CG + feu blanc avant droit HS</t>
  </si>
  <si>
    <t>Y9066</t>
  </si>
  <si>
    <t>DEPEX_Tours Bidon 5_Soupape de sécurité n'arrête pas de se déclencher</t>
  </si>
  <si>
    <t>BB75000 - ECORAIL</t>
  </si>
  <si>
    <t>BB75049</t>
  </si>
  <si>
    <t>DEPEX_TH_M478003 Manque 2 cales emmanchées</t>
  </si>
  <si>
    <t>DEPEX_TH_EXAMEN EN SERVICE</t>
  </si>
  <si>
    <t>DEPEX_TH_M484057_Defaut conjugaison Bogie 1</t>
  </si>
  <si>
    <t>DEPEX_TH_M480936_DFT préchauffage Webasto 2 P3375 et P 434</t>
  </si>
  <si>
    <t>BB75051</t>
  </si>
  <si>
    <t>BB75052</t>
  </si>
  <si>
    <t>DEPEX _TH_EXAMEN EN SERVICE</t>
  </si>
  <si>
    <t>BB75053</t>
  </si>
  <si>
    <t>DEPEX Thouars_REMPLACEMENT DES TORCHES AVEC NUMÉRO DE LOT NON CONFORME</t>
  </si>
  <si>
    <t>DEPEX Thouars_EXAMEN EN SERVICE</t>
  </si>
  <si>
    <t>DEPEX Thouars_M499146 Alarme Jaune Niveau Liquide de refroidissement Bas (voir commentaire DI)</t>
  </si>
  <si>
    <t>DEPEX_TH_M502237: Alarme Jaune Défaut réchauffage WEBASTO 2</t>
  </si>
  <si>
    <t>BB75037</t>
  </si>
  <si>
    <t>DEPEX_TH_M538068 Affichage Poste 1 inverser Voir PJ</t>
  </si>
  <si>
    <t>BB75043</t>
  </si>
  <si>
    <t>DEPEX/ TH / AGILE / EXAMEN EN SERVICE</t>
  </si>
  <si>
    <t>DEPEX TH - EXAMEN EN SERVICE</t>
  </si>
  <si>
    <t>BB75047</t>
  </si>
  <si>
    <t>BB75048</t>
  </si>
  <si>
    <t>DEPEX_TH_M534521 Défaut appareillage frein 11</t>
  </si>
  <si>
    <t>BB75050</t>
  </si>
  <si>
    <t>DEPEX / TH / AGILE / EXAMEN EN SERVICE</t>
  </si>
  <si>
    <t>DEPEX TH_ EXAMEN EN SERVICE</t>
  </si>
  <si>
    <t>DEPEX TH _ EXAMEN EN SERVICE</t>
  </si>
  <si>
    <t>DEPEX_TH_M547582 Infiltration d'eau niveau de la plaque cachant le mécanisme essuie glace Poste 1</t>
  </si>
  <si>
    <t>BB75054</t>
  </si>
  <si>
    <t>DEPEX_TH_M547525 _Ampoule famal gauche CAB 1 HS</t>
  </si>
  <si>
    <t>DEPEX_TH_M547525_Bandeau jaune-Défaut armoire frein BCU1 (P3771</t>
  </si>
  <si>
    <t>BB75101</t>
  </si>
  <si>
    <t>DEPEX_TH_M551948_bandeau jaune : défaut sécheur d'air P454</t>
  </si>
  <si>
    <t>BB75326</t>
  </si>
  <si>
    <t>DEPEX_VON : Check-up</t>
  </si>
  <si>
    <t>21201054</t>
  </si>
  <si>
    <t>BB26066</t>
  </si>
  <si>
    <t>DEPEX_VON : Checkup BB26000</t>
  </si>
  <si>
    <t>21276467</t>
  </si>
  <si>
    <t>DEPEX_VON : Check-up BB26000</t>
  </si>
  <si>
    <t>21440765</t>
  </si>
  <si>
    <t>21201029</t>
  </si>
  <si>
    <t>BB26199</t>
  </si>
  <si>
    <t>DDS_DEPEX_VON :HS VA</t>
  </si>
  <si>
    <t>21116764</t>
  </si>
  <si>
    <t>DEPEX_VON : DDS_REXMAT 569092_Dépannage son RA HS poste 2 (en commentaire le CR de Valenton)</t>
  </si>
  <si>
    <t>21121267</t>
  </si>
  <si>
    <t>BB26210</t>
  </si>
  <si>
    <t>21363374</t>
  </si>
  <si>
    <t>BB26212</t>
  </si>
  <si>
    <t>21201042</t>
  </si>
  <si>
    <t>DEPEX_VON : Checkup BB27000</t>
  </si>
  <si>
    <t>21276507</t>
  </si>
  <si>
    <t>DEPEX_VON : PAC LOC_DDS _REXMAT 569340_non montée PT (commentaires)</t>
  </si>
  <si>
    <t>21134427</t>
  </si>
  <si>
    <t>BB27059</t>
  </si>
  <si>
    <t>DEPEX_VON : Check-up BB27000</t>
  </si>
  <si>
    <t>21363171</t>
  </si>
  <si>
    <t>21440791</t>
  </si>
  <si>
    <t>BB27092</t>
  </si>
  <si>
    <t>21440662</t>
  </si>
  <si>
    <t>BB27102</t>
  </si>
  <si>
    <t>21201012</t>
  </si>
  <si>
    <t>BB27103</t>
  </si>
  <si>
    <t>21440690</t>
  </si>
  <si>
    <t>BB27109</t>
  </si>
  <si>
    <t>21360829</t>
  </si>
  <si>
    <t>Fret PEM - BB60000</t>
  </si>
  <si>
    <t>BB60137</t>
  </si>
  <si>
    <t>DEPEX_VY : EXAMEN EN SERVICE</t>
  </si>
  <si>
    <t>21143322</t>
  </si>
  <si>
    <t>Fret Autochem - Corail Militaire</t>
  </si>
  <si>
    <t>VUCOU</t>
  </si>
  <si>
    <t>874977223</t>
  </si>
  <si>
    <t>DEPEX_CM : Examen Confort Client (ECC1)</t>
  </si>
  <si>
    <t>20960260</t>
  </si>
  <si>
    <t>DEPEX_CM : Vérification calibre CC552 RAGONOT</t>
  </si>
  <si>
    <t>21168150</t>
  </si>
  <si>
    <t>DEPEX_CM : Examen Confort Client (ECC2)</t>
  </si>
  <si>
    <t>20960265</t>
  </si>
  <si>
    <t>DEPEX_CM : Examen En Service</t>
  </si>
  <si>
    <t>20960271</t>
  </si>
  <si>
    <t>874977224</t>
  </si>
  <si>
    <t>DEPEX_CM: Application MU_2019_PX_N°5</t>
  </si>
  <si>
    <t>21149409</t>
  </si>
  <si>
    <t>DEPEX_CM: Examen En Service</t>
  </si>
  <si>
    <t>20945415</t>
  </si>
  <si>
    <t>20684126</t>
  </si>
  <si>
    <t>20684125</t>
  </si>
  <si>
    <t>DEPEX_CM : couchette brulé compartiment 4 prévoir RPL de la housse</t>
  </si>
  <si>
    <t>19886801</t>
  </si>
  <si>
    <t>21164127</t>
  </si>
  <si>
    <t>DEPEX_CM: CORRECTIF ECC / MU</t>
  </si>
  <si>
    <t>21149084</t>
  </si>
  <si>
    <t>DEPEX _CM: DISTRIBUTEUR DE SAVON WC BOUT 2 A REMPLACER</t>
  </si>
  <si>
    <t>21149057</t>
  </si>
  <si>
    <t>DEPEX_CM:COMBINE INTERPHONIE A REMPLACER</t>
  </si>
  <si>
    <t>21149003</t>
  </si>
  <si>
    <t>DEPEX_CM Batterie HS</t>
  </si>
  <si>
    <t>21155295</t>
  </si>
  <si>
    <t>DEPEX_CM:  BATTERIE BASSE.</t>
  </si>
  <si>
    <t>21148937</t>
  </si>
  <si>
    <t>DEPEX_CM: CABLAGE COSSES DE R552 A REFAIRE (ECHAUFFEMENT)</t>
  </si>
  <si>
    <t>21149316</t>
  </si>
  <si>
    <t>DEPEX_CM: Vérification calibre CC552 RAGONOT</t>
  </si>
  <si>
    <t>21169973</t>
  </si>
  <si>
    <t>DEPEX_CM : Autres Travaux Systématiques avant saison chaude</t>
  </si>
  <si>
    <t>20492946</t>
  </si>
  <si>
    <t>DEPEX_CM: MOTEUR RAGONOT VT552 HS</t>
  </si>
  <si>
    <t>21309962</t>
  </si>
  <si>
    <t>DEPEX_CM Charge batterie</t>
  </si>
  <si>
    <t>21290528</t>
  </si>
  <si>
    <t>874977227</t>
  </si>
  <si>
    <t>DEPEX_CM:Autres Travaux Systématiques 2</t>
  </si>
  <si>
    <t>20648174</t>
  </si>
  <si>
    <t>DEPEX_CM:Examen En Service</t>
  </si>
  <si>
    <t>20851132</t>
  </si>
  <si>
    <t>DEPEX_CM: Autres Travaux Systématiques avant saison chaude</t>
  </si>
  <si>
    <t>18598498</t>
  </si>
  <si>
    <t>DEPEX_CM:Examen des Portes Exterieures</t>
  </si>
  <si>
    <t>21042936</t>
  </si>
  <si>
    <t>DEPEX_CM:Examen Confort Client (ECC1)</t>
  </si>
  <si>
    <t>20647556</t>
  </si>
  <si>
    <t>DEPEX_CM:Examen Confort Client (ECC2)</t>
  </si>
  <si>
    <t>20647609</t>
  </si>
  <si>
    <t>875070915</t>
  </si>
  <si>
    <t>DEPEX_CM : Examen des Portes Exterieures</t>
  </si>
  <si>
    <t>20289254</t>
  </si>
  <si>
    <t>DEPEX_CM : Autres Travaux Systématiques 2</t>
  </si>
  <si>
    <t>20372009</t>
  </si>
  <si>
    <t>20371879</t>
  </si>
  <si>
    <t>DEPEX_CM: Examen Confort Client (ECC2)</t>
  </si>
  <si>
    <t>20371880</t>
  </si>
  <si>
    <t>875070918</t>
  </si>
  <si>
    <t>Autres Travaux Systématiques recherche des fuites de fluides</t>
  </si>
  <si>
    <t>20247929</t>
  </si>
  <si>
    <t>Examen En Service</t>
  </si>
  <si>
    <t>BB75117</t>
  </si>
  <si>
    <t>DEPEX_CH HS Batterie</t>
  </si>
  <si>
    <t>DEPEX_CM : Autres Travaux Systématiques recherche des fuites de fluides</t>
  </si>
  <si>
    <t>DEPEX_CM : Autres Travaux Systématiques avant saison froide</t>
  </si>
  <si>
    <t>DEPEX_CM : SERRURE PORTE ACCES G1 NE RESTE PAS VERROUILLEE</t>
  </si>
  <si>
    <t>DEPEX_CM HS chauffage</t>
  </si>
  <si>
    <t>DEPEX_CM : MU_2019_PX_N°5</t>
  </si>
  <si>
    <t>BB26059</t>
  </si>
  <si>
    <t>DEPEX_VON : Check up BB26000</t>
  </si>
  <si>
    <t>BB26000 - Fret COF</t>
  </si>
  <si>
    <t>BB26134</t>
  </si>
  <si>
    <t>DEPEX VON HS BAT</t>
  </si>
  <si>
    <t>BB26217</t>
  </si>
  <si>
    <t>BB27044</t>
  </si>
  <si>
    <t>BB27051</t>
  </si>
  <si>
    <t>DEPEX_VON : Check up BB27000</t>
  </si>
  <si>
    <t>BB27083</t>
  </si>
  <si>
    <t>DEPEX_CM : Autres Travaux Systématiques semelles</t>
  </si>
  <si>
    <t>DEPEX_CM : Examen MécaNique</t>
  </si>
  <si>
    <t>DEPEX_CM : contrôle fixation de bielle de B.A.R</t>
  </si>
  <si>
    <t>DEPEX_CM : HS Batteries</t>
  </si>
  <si>
    <t>DEPEX_CM : savonnier bout 2 fuit</t>
  </si>
  <si>
    <t>DEPEX_CM : contôle des fixations des bielles de B.A.R</t>
  </si>
  <si>
    <t>DEPEX_CM : HS BATTERIE</t>
  </si>
  <si>
    <t>BB26069</t>
  </si>
  <si>
    <t>BB26077</t>
  </si>
  <si>
    <t>DEPEX_VON_DDS_PAC LOC :REXMAT 584422, P470_Pb radio P1 et P2 voir commentaire DI</t>
  </si>
  <si>
    <t>BB26121</t>
  </si>
  <si>
    <t>BB26128</t>
  </si>
  <si>
    <t>DEPEX_VON : REXMAT_P1 n°584369</t>
  </si>
  <si>
    <t>BB26178</t>
  </si>
  <si>
    <t>DEPEX_SUB : HS Batterie</t>
  </si>
  <si>
    <t>BB26198</t>
  </si>
  <si>
    <t>BB26201</t>
  </si>
  <si>
    <t>DEPEX_VON Def 40 au BCU_RECIDIVE_REXMAT P2 _N°584160 voir commentaire</t>
  </si>
  <si>
    <t>DEPEX_VON_DDS_REXMAT n°584159: P404_Isolement des aux avec perte de traction</t>
  </si>
  <si>
    <t>BB60152</t>
  </si>
  <si>
    <t>DEPEX_CH Page 407 dft electrique moteur</t>
  </si>
  <si>
    <t>Fret PEM - BB75000</t>
  </si>
  <si>
    <t>BB75420</t>
  </si>
  <si>
    <t>DEPEX-BRI: Examen Extérieur RP---RESESERVOIR POSITION 1</t>
  </si>
  <si>
    <t>DEPEX-BRI: Examen Extérieur RP---RESESERVOIR POSITION 2</t>
  </si>
  <si>
    <t>Y8118</t>
  </si>
  <si>
    <t>DEPEX_LIU : Perte de puissance (suspicion pb sécheur d'air)</t>
  </si>
  <si>
    <t>TECHNICENTRE VILLENEUVE - SITE DU DEPOT</t>
  </si>
  <si>
    <t>VILLENEUVE TRANSILIEN</t>
  </si>
  <si>
    <t>BB67210</t>
  </si>
  <si>
    <t>DEPEX_LM : HS CAB SIGNAL</t>
  </si>
  <si>
    <t>DEPEX_PBY : ATS AGILE</t>
  </si>
  <si>
    <t>DEPEX_RAD Charolais_AUTRES TRAVAUX SYSTEMATIQUES 2 MOIS</t>
  </si>
  <si>
    <t>DEPEX_RAD de Charolais_ATS AGILE</t>
  </si>
  <si>
    <t>BB69423</t>
  </si>
  <si>
    <t>DEPEX_THL : APPLICATION DE LA TRAME SET STF INFRA</t>
  </si>
  <si>
    <t>BB69446</t>
  </si>
  <si>
    <t>BB69454</t>
  </si>
  <si>
    <t>DEPEX_SG: SETmobitrain</t>
  </si>
  <si>
    <t>DEPEX_SG_SETmobitrain</t>
  </si>
  <si>
    <t>SET LOC INFRA</t>
  </si>
  <si>
    <t>BB69483</t>
  </si>
  <si>
    <t>set</t>
  </si>
  <si>
    <t>BB69485</t>
  </si>
  <si>
    <t>BB69487</t>
  </si>
  <si>
    <t>BB69498</t>
  </si>
  <si>
    <t>Y8008</t>
  </si>
  <si>
    <t>DEPEX_Metz : REMPLACEMENT DES TORCHES AVEC NUMÉRO DE LOT NON CONFORME</t>
  </si>
  <si>
    <t>Infra - ES ILN Voitures</t>
  </si>
  <si>
    <t>DEPEX_LSA : AUTRES TRAVAUX SYSTEMATIQUES 2</t>
  </si>
  <si>
    <t>DEPEX_LSA : EXAMEN EN SERVICE</t>
  </si>
  <si>
    <t>DEPEX_THL : EXAMEN MECANIQUE</t>
  </si>
  <si>
    <t>DEPEX_THL : AUTRES TRAVAUX SYSTEMATIQUES 3</t>
  </si>
  <si>
    <t>DEPEX_THL : AUTRES TRAVAUX SYSTEMATIQUES 2</t>
  </si>
  <si>
    <t>DEPEX_THL : AUTRES TRAVAUX SYSTEMATIQUES SEMELLES</t>
  </si>
  <si>
    <t>Infra - ES ILN MAUZIN</t>
  </si>
  <si>
    <t>DEPEX_THL : Vérification extincteurs</t>
  </si>
  <si>
    <t>DEPEX_VTR : Vérification extincteurs</t>
  </si>
  <si>
    <t>DEPEX_VTR : EXAMEN MECANIQUE</t>
  </si>
  <si>
    <t>DEPEX_VTR : AUTRES TRAVAUX SYSTEMATIQUES Graissage (de tampons et organe</t>
  </si>
  <si>
    <t>DEPEX_VTR : AUTRES TRAVAUX SYSTEMATIQUES 2</t>
  </si>
  <si>
    <t>DEPEX_VTR : AUTRES TRAVAUX SYSTEMATIQUES SEMELLES</t>
  </si>
  <si>
    <t>DEPEX_GE : EXAMEN EN SERVICE</t>
  </si>
  <si>
    <t>DEPEX_CLE : Remplacement conduite principale</t>
  </si>
  <si>
    <t>DEPEX_SG: AUTRES TRAVAUX SYSTEMATIQUES 2</t>
  </si>
  <si>
    <t>DEPEX-SG: EXAMEN EN SERVICE</t>
  </si>
  <si>
    <t>Infra - ES ILN NUUT</t>
  </si>
  <si>
    <t>DEPEX_VTR : Application du MU_2019_PX_N°5</t>
  </si>
  <si>
    <t>DEPEX_VTR : Vérification calibre CC552 RAGONOT</t>
  </si>
  <si>
    <t>DEPEX_SG: EXAMEN EN SERVICE</t>
  </si>
  <si>
    <t>DEPEX_SG:Vérification extincteur</t>
  </si>
  <si>
    <t>DEPEX_SG:Application du MU_2019_PX_N°5</t>
  </si>
  <si>
    <t>DEPEX_ GE : EXAMEN EN SERVICE</t>
  </si>
  <si>
    <t>BB60161</t>
  </si>
  <si>
    <t>DEPEX_MZ : EXAMEN EN SERVICE</t>
  </si>
  <si>
    <t>DEPEX_SO : EXAMEN EN SERVICE</t>
  </si>
  <si>
    <t>DEPEX_VDY : EXAMEN EN SERVICE</t>
  </si>
  <si>
    <t>Révision des équipements de Mesure</t>
  </si>
  <si>
    <t>DEPEX_RAD Charolais_ATS AGILE</t>
  </si>
  <si>
    <t>BB67240</t>
  </si>
  <si>
    <t>DEPEX_RAD de Charolais : ATS AGILE</t>
  </si>
  <si>
    <t>REPROFILAGE COMPLET-ESS_C</t>
  </si>
  <si>
    <t>REPROFILAGE COMPLET-ESS_B</t>
  </si>
  <si>
    <t>REPROFILAGE COMPLET-ESS_A</t>
  </si>
  <si>
    <t>REPROFILAGE COMPLET-ESS_D</t>
  </si>
  <si>
    <t>DEPEX_VTR : EXAMEN EN SERVICE</t>
  </si>
  <si>
    <t>DEPEX_VTR : AUTRES TRAVAUX SYSTEMATIQUES 3</t>
  </si>
  <si>
    <t>DEPEX_VTR : AUTRES TRAVAUX SYSTEMATIQUES Contrôle de Fuite Fluide frigor</t>
  </si>
  <si>
    <t>DEPEX_SPDC : EXAMEN EN SERVICE</t>
  </si>
  <si>
    <t>DEPEX_DN : Vérification extincteurs</t>
  </si>
  <si>
    <t>DEPEX_DN : AUTRES TRAVAUX SYSTEMATIQUES SEMELLES</t>
  </si>
  <si>
    <t>DEPEX_DN : AUTRES TRAVAUX SYSTEMATIQUES 2</t>
  </si>
  <si>
    <t>DEPEX_VTR : AUTRES TRAVAUX SYSTEMATIQUES Graissage (de tampons et organes)</t>
  </si>
  <si>
    <t>DEPEX_VTR : RELEVE DIMENSIONNEL</t>
  </si>
  <si>
    <t>DEPEX_AV : EXAMEN MECANIQUE</t>
  </si>
  <si>
    <t>DEPEX_AV : Vérification extincteurs</t>
  </si>
  <si>
    <t>DEPEX_AV : AUTRES TRAVAUX SYSTEMATIQUES SEMELLES</t>
  </si>
  <si>
    <t>Infra - ES I&amp;P Voitures</t>
  </si>
  <si>
    <t>DEPEX_VSD : EXAMEN EN SERVICE</t>
  </si>
  <si>
    <t>DEPEX_VTR : AUTRES TRAVAUX SYSTEMATIQUES Avant hiver</t>
  </si>
  <si>
    <t>DEPEX_AV7 : EXAMEN EN SERVICE</t>
  </si>
  <si>
    <t>BB60162</t>
  </si>
  <si>
    <t>BB60164</t>
  </si>
  <si>
    <t>BB66400 - Infra</t>
  </si>
  <si>
    <t>BB66400</t>
  </si>
  <si>
    <t>BB66411</t>
  </si>
  <si>
    <t>DEPEX_BRETIGNY_perte de pression de 1 bar sur la CD ponctuelment</t>
  </si>
  <si>
    <t>DEPEX_PLY : ATS AGILE</t>
  </si>
  <si>
    <t>DEPEX_PLY : AUTRES TRAVAUX SYSTEMATIQUES 2 MOIS</t>
  </si>
  <si>
    <t>DEPEX-ASTREINTE RAD CHAROLAIS- HS RST Defaut RNIS et Bord</t>
  </si>
  <si>
    <t>ATS_AGILE :  PLY</t>
  </si>
  <si>
    <t>DEPEX_Nogent le rotrou_BDC + Trace d'huile sur table de roulement</t>
  </si>
  <si>
    <t>DEPEX_Astreinte RAD du Landy_HS CAB signal</t>
  </si>
  <si>
    <t>BB67270</t>
  </si>
  <si>
    <t>DEPEX_TRZ : Plats aux roues</t>
  </si>
  <si>
    <t>BB69447</t>
  </si>
  <si>
    <t>DEPEX_DPY : APPLICATION DE LA TRAME SET STF INFRA</t>
  </si>
  <si>
    <t>DEPEX_AV:APPLICATION DE LA TRAME SET STF INFRA</t>
  </si>
  <si>
    <t>BB69464</t>
  </si>
  <si>
    <t>DEPEX_VSD_APPLICATION DE LA TRAME SET STF INFRA</t>
  </si>
  <si>
    <t>BB69484</t>
  </si>
  <si>
    <t>DEPEX_VSD:BG A REMPLACER</t>
  </si>
  <si>
    <t>BB69486</t>
  </si>
  <si>
    <t>DEPEX_VTR: RELEVER BG</t>
  </si>
  <si>
    <t>BB69490</t>
  </si>
  <si>
    <t>DEPEX_AV: APPLICATION DE LA TRAME SET STF INFRA</t>
  </si>
  <si>
    <t>BB75006</t>
  </si>
  <si>
    <t>DEPEX_MEL: ATS Agile</t>
  </si>
  <si>
    <t>DEPEX_MEL : EXAMEN EN SERVICE</t>
  </si>
  <si>
    <t>DEPEX_Mel : ATS Agile</t>
  </si>
  <si>
    <t>DEPEX_MEL : ATS TLaveur</t>
  </si>
  <si>
    <t>DEPEX_MELUN : AGILE TL</t>
  </si>
  <si>
    <t>DEPEX_MEL : ATS Agile</t>
  </si>
  <si>
    <t>BB75075</t>
  </si>
  <si>
    <t>DEPEX_SLN : SONNERIE SV 1 SEULE TONALITEE</t>
  </si>
  <si>
    <t>Y8052</t>
  </si>
  <si>
    <t>DEPEX_GCT_Application de la trame SET STF Infra</t>
  </si>
  <si>
    <t>DEPEX_NI: contrôle de l'écartement des flancs du coffre du sécheur</t>
  </si>
  <si>
    <t>DEPEX_SLN : Application de la trame SET STF Infra</t>
  </si>
  <si>
    <t>Y9043</t>
  </si>
  <si>
    <t>DEPEX_VTN : 1 MT isolé</t>
  </si>
  <si>
    <t>BB27139</t>
  </si>
  <si>
    <t>DEPEX_VON_SET N2</t>
  </si>
  <si>
    <t>DEPEX_VON : SET</t>
  </si>
  <si>
    <t>BB27141</t>
  </si>
  <si>
    <t>DEPEX_VTR P1: Radio séteint, GDI + hotlRadio fonctionne par intermitence. surement un faux contac</t>
  </si>
  <si>
    <t>DEPEX_VSG_M505324_défaut atess =&gt; enregistrement impossible =&gt; chgt k7 =&gt; atess en dérangement P414</t>
  </si>
  <si>
    <t>DEPEX_VSG : M500336 (récidive) P1 Dérangement RST extinction intempestive IHM</t>
  </si>
  <si>
    <t>BB27170</t>
  </si>
  <si>
    <t>DEPEX_ MAPO : M500881 Feu rouge gauche  HS P1</t>
  </si>
  <si>
    <t>BB36027</t>
  </si>
  <si>
    <t>DEPEX_MAPO : fuite d'air au bloc flitre impossible de mettre l'engin en service sans autre engin</t>
  </si>
  <si>
    <t>BB36028</t>
  </si>
  <si>
    <t>DEPEX_MAPO : relevé des CD suite isolement frein électrique</t>
  </si>
  <si>
    <t>DEPEX_MAPO : A l'appui sur sur BP2(TEST CB) allumage immédiat de la lampe témoin Q-CB</t>
  </si>
  <si>
    <t>DEPEX_MAPO : Carte MV (SY 7 866 0736) à remplacer suite relevé des CD du 06/09 et analyse de DY</t>
  </si>
  <si>
    <t>DEPEX_VON : SET N2</t>
  </si>
  <si>
    <t>DEPEX_VON : VN(PU)SR_AUX à rempalcer suite à ME_TFCPA</t>
  </si>
  <si>
    <t>DEPEX_VON : M490485: 2 MT isolés</t>
  </si>
  <si>
    <t>BB37024</t>
  </si>
  <si>
    <t>DEPEX_MP : Présence d¿une fuite au QE-CH présence défaut BCU</t>
  </si>
  <si>
    <t>DEPEX_MP : Présence 1 fuite au QE-CH présence défaut BCU</t>
  </si>
  <si>
    <t>DEPEX_CPE : Défaut régulation CPR</t>
  </si>
  <si>
    <t>BB27126</t>
  </si>
  <si>
    <t>DEPEX_VON : DDS non fermeture DJ</t>
  </si>
  <si>
    <t>BB27171</t>
  </si>
  <si>
    <t>DEPEX_MAPO : M511545 36027 Cab1 Lampe LT (N) F ne s'allume pas</t>
  </si>
  <si>
    <t>BB27127</t>
  </si>
  <si>
    <t>DEPEX_VON : M514160 1 MT 4 isolé</t>
  </si>
  <si>
    <t>DEPEX_VON : M539021 - Radio Sol Train HS</t>
  </si>
  <si>
    <t>DEPEX_VON : M539921 - récidive - IHM P2 fonctionnement intermittant</t>
  </si>
  <si>
    <t>DEPEX_VON : MT isolé</t>
  </si>
  <si>
    <t>BB27160</t>
  </si>
  <si>
    <t>DEPEX_VON : Pas de régulation compresseur</t>
  </si>
  <si>
    <t>DEPEX _VON : CPR ne fonctionne pas</t>
  </si>
  <si>
    <t>BB27165</t>
  </si>
  <si>
    <t>DEPEX_VON : SET_N2</t>
  </si>
  <si>
    <t>BB27172</t>
  </si>
  <si>
    <t>DEPEX_VON : M558482 : RB FSE et Q T RG déplombés</t>
  </si>
  <si>
    <t>DEPEX_MAPO : M541658 Roue 4 pas d'éjection sable</t>
  </si>
  <si>
    <t>DEPEX_MAPO : M551936 Coupon Signal Alerte Radio P1 perforé</t>
  </si>
  <si>
    <t>DEPEX_MAPO : M550203 fanal central HS P2</t>
  </si>
  <si>
    <t>DEPEX_GIE : EXAMEN EN SERVICE</t>
  </si>
  <si>
    <t>BB60020</t>
  </si>
  <si>
    <t>DEPEX_VSG : EXAMEN EN SERVICE</t>
  </si>
  <si>
    <t>DEPEX_JY : M559637_Défaut Z neutre</t>
  </si>
  <si>
    <t>DEPEX_NG :EXAMEN EN SERVICE</t>
  </si>
  <si>
    <t>DEPEX_NG : Balai EG P2 à remplacer</t>
  </si>
  <si>
    <t>DEPEX_NG : EV de commutation du sécheur à remplacer.</t>
  </si>
  <si>
    <t>DEPEX_NG : fuite d'air CPR</t>
  </si>
  <si>
    <t>BB75000 - INTERCITE</t>
  </si>
  <si>
    <t>BB75320</t>
  </si>
  <si>
    <t>DEPEX_BRI : TEST DE SECURITE 24</t>
  </si>
  <si>
    <t>DEPEX_BRI : EXAMEN EN SERVICE</t>
  </si>
  <si>
    <t>DEPEX-BRI:Examen Exterieur Réservoir Principal 01</t>
  </si>
  <si>
    <t>DEPEX-BRI:Examen Exterieur Réservoir Principal 02</t>
  </si>
  <si>
    <t xml:space="preserve">Site Réalisateur </t>
  </si>
  <si>
    <t>BB27002</t>
  </si>
  <si>
    <t>DEPEX_SET_WPY</t>
  </si>
  <si>
    <t>21245624</t>
  </si>
  <si>
    <t>BB27008</t>
  </si>
  <si>
    <t>DEPEX_SET_WPY : RCD</t>
  </si>
  <si>
    <t>21402474</t>
  </si>
  <si>
    <t>BB27009</t>
  </si>
  <si>
    <t>21357508</t>
  </si>
  <si>
    <t>BB27016</t>
  </si>
  <si>
    <t>21317232</t>
  </si>
  <si>
    <t>BB27017</t>
  </si>
  <si>
    <t>21359293</t>
  </si>
  <si>
    <t>BB27018</t>
  </si>
  <si>
    <t>21230783</t>
  </si>
  <si>
    <t>20925047</t>
  </si>
  <si>
    <t>BB27019</t>
  </si>
  <si>
    <t>21402217</t>
  </si>
  <si>
    <t>21398632</t>
  </si>
  <si>
    <t>21317081</t>
  </si>
  <si>
    <t>21340007</t>
  </si>
  <si>
    <t>BB27069</t>
  </si>
  <si>
    <t>DEPEX_SET_Woippy: CheckUP</t>
  </si>
  <si>
    <t>21357763</t>
  </si>
  <si>
    <t>BB27070</t>
  </si>
  <si>
    <t>21230529</t>
  </si>
  <si>
    <t>21339894</t>
  </si>
  <si>
    <t>21339592</t>
  </si>
  <si>
    <t>SET _WPY  CHECK UP</t>
  </si>
  <si>
    <t>21336453</t>
  </si>
  <si>
    <t>21412114</t>
  </si>
  <si>
    <t>21357570</t>
  </si>
  <si>
    <t>21402391</t>
  </si>
  <si>
    <t>BB27105</t>
  </si>
  <si>
    <t>20974149</t>
  </si>
  <si>
    <t>21402599</t>
  </si>
  <si>
    <t>BB37000 - Fret Charbon Acier</t>
  </si>
  <si>
    <t>BB37003</t>
  </si>
  <si>
    <t>21340177</t>
  </si>
  <si>
    <t>BB37009</t>
  </si>
  <si>
    <t>21340083</t>
  </si>
  <si>
    <t>BB37015</t>
  </si>
  <si>
    <t>21326591</t>
  </si>
  <si>
    <t>BB37036</t>
  </si>
  <si>
    <t>21402616</t>
  </si>
  <si>
    <t>BB60004</t>
  </si>
  <si>
    <t>21029548</t>
  </si>
  <si>
    <t>Fret Charbon Acier Woippy - BB64700/64800</t>
  </si>
  <si>
    <t>BB64714</t>
  </si>
  <si>
    <t>DEPEX_WPY - Nettoyage cabine + vitres (Visibilité réduite)</t>
  </si>
  <si>
    <t>21246053</t>
  </si>
  <si>
    <t>DEPEX_WPY - freinage intempestif du truck et de l'engin moteur</t>
  </si>
  <si>
    <t>21258566</t>
  </si>
  <si>
    <t>Fret Charbon Acier Lorraine - Y8000/8400</t>
  </si>
  <si>
    <t>19094210</t>
  </si>
  <si>
    <t>21114293</t>
  </si>
  <si>
    <t>BB60018</t>
  </si>
  <si>
    <t>BB60041</t>
  </si>
  <si>
    <t>BB60045</t>
  </si>
  <si>
    <t>BB60123</t>
  </si>
  <si>
    <t>BB27014</t>
  </si>
  <si>
    <t>SET_WPY - CHECKUP</t>
  </si>
  <si>
    <t>BB27060</t>
  </si>
  <si>
    <t>DEPEX_SET_WPY =&gt; RCD + Checkup</t>
  </si>
  <si>
    <t>DEPEX_SET_WPY =&gt; RCD</t>
  </si>
  <si>
    <t>DEPEX_SET_WPY - CHECK-UP</t>
  </si>
  <si>
    <t>BB60011</t>
  </si>
  <si>
    <t>BB60142</t>
  </si>
  <si>
    <t>DEPEX_WPY HS RST</t>
  </si>
  <si>
    <t>DEPEX_WPY HS traction</t>
  </si>
  <si>
    <t>BB27025</t>
  </si>
  <si>
    <t>BB27031</t>
  </si>
  <si>
    <t>BB37014</t>
  </si>
  <si>
    <t>DEP_EX_SET_WPY</t>
  </si>
  <si>
    <t>BB60021</t>
  </si>
  <si>
    <t>BB64705</t>
  </si>
  <si>
    <t>DEPEX_WPY : Utilisation reserve d'huile</t>
  </si>
  <si>
    <t>Y8221</t>
  </si>
  <si>
    <t>DEPEX_WPY - BSI ne ferme pas, voyant défaut mineur s'allume au bout de 5min après démarrage du MD</t>
  </si>
  <si>
    <t>DEPEX_Montigny_Dégagement important de fumée, fuite importante de gazoil.</t>
  </si>
  <si>
    <t>Y8145</t>
  </si>
  <si>
    <t>DEPEX_Moteur démarre puis se coupe</t>
  </si>
  <si>
    <t>DEPEX_METZ SABLON VOIE 43_Niv huile sup. Maxi et Mise en sécurité engin (?)</t>
  </si>
  <si>
    <t>Y8513</t>
  </si>
  <si>
    <t>DEPEX_Nancy_VACMA EN DEFAUT IMPOSSIBLE DE REARMER QT</t>
  </si>
  <si>
    <t>DEPEX_Nancy_Problème chauffage</t>
  </si>
  <si>
    <t>Y9089</t>
  </si>
  <si>
    <t>DEPEX_Blainville_essuie glace avant droit ne fonctionne pas</t>
  </si>
  <si>
    <t>BB75323</t>
  </si>
  <si>
    <t>DEPEX_HGD: 1 MT isolé</t>
  </si>
  <si>
    <t>DEPEX_HAG: Isolement Bloc moteur 4 =&gt; Prévoir rpt PMCF2 (Voir com DI)</t>
  </si>
  <si>
    <t>DEPEX_BTG_M531962_Radio HS</t>
  </si>
  <si>
    <t>DEPEX_BTG : M544839 1 MT isolé</t>
  </si>
  <si>
    <t>DEPEX_HGD : MT3 et 4 isolés après remise en service suite appel hotline les MT s'isolent de nouveau</t>
  </si>
  <si>
    <t>BB75039</t>
  </si>
  <si>
    <t>DEPEX_BLV_RISQUE DE DEFAUT WEBASTO FAIRE LE PLEIN DE CARBURANT</t>
  </si>
  <si>
    <t>DEPEX_BLV : EXAMEN EN SERVICE</t>
  </si>
  <si>
    <t>UP THIONVILLE</t>
  </si>
  <si>
    <t>BB27023</t>
  </si>
  <si>
    <t>20925080</t>
  </si>
  <si>
    <t>20925102</t>
  </si>
  <si>
    <t>Suite SET =&gt; Code défaut 62 sur ESS4 (Voir com DI)</t>
  </si>
  <si>
    <t>20837933</t>
  </si>
  <si>
    <t>BB37000 - Fret Sibelit</t>
  </si>
  <si>
    <t>BB37056</t>
  </si>
  <si>
    <t>Suite à DDS du 26/8SET_P1_Ctrl/RPL du C(IS)OND CVS2 voir comm</t>
  </si>
  <si>
    <t>21300181</t>
  </si>
  <si>
    <t>SET - compact flash sur COMBOX à remplacer suite à non communication</t>
  </si>
  <si>
    <t>20630823</t>
  </si>
  <si>
    <t>BB64708</t>
  </si>
  <si>
    <t>FEM=Freinage intempestifs avec allumage de LSPAT + difficultés de démarrage</t>
  </si>
  <si>
    <t>21382847</t>
  </si>
  <si>
    <t>DEPEX_HMG RELEVES DES HEURES MOTEUR DIESEL RVI EURO 3</t>
  </si>
  <si>
    <t>18277367</t>
  </si>
  <si>
    <t>BB60030</t>
  </si>
  <si>
    <t>SET - déf 742 Avertissement de température du refroidisseur d'admission élevée &gt; 62°c</t>
  </si>
  <si>
    <t>SET - contrôle enregistreur. déroulement BG trop rapide</t>
  </si>
  <si>
    <t>DEPEX_WPY - Multi récidiviste allumage LSPAT et freinage intempestif</t>
  </si>
  <si>
    <t>SET - déf 955. défaut dételage</t>
  </si>
  <si>
    <t>BB60103</t>
  </si>
  <si>
    <t>BB60144</t>
  </si>
  <si>
    <t>DEPEX_A2000 RPL CARNET IN  POUR JUILLET 2019</t>
  </si>
  <si>
    <t>GENT</t>
  </si>
  <si>
    <t>Tergnier</t>
  </si>
  <si>
    <t>DEPEX_BGW: P412_A + P489_A</t>
  </si>
  <si>
    <t>21425088</t>
  </si>
  <si>
    <t>20924914</t>
  </si>
  <si>
    <t>BB27039</t>
  </si>
  <si>
    <t>SET-chech uu BB27000</t>
  </si>
  <si>
    <t>21376392</t>
  </si>
  <si>
    <t>20872090</t>
  </si>
  <si>
    <t>21042983</t>
  </si>
  <si>
    <t>BB60065</t>
  </si>
  <si>
    <t>21157982</t>
  </si>
  <si>
    <t>PAC_LOC : P470 dérangement RST P2</t>
  </si>
  <si>
    <t>21335095</t>
  </si>
  <si>
    <t>BB60091</t>
  </si>
  <si>
    <t>20910196</t>
  </si>
  <si>
    <t>21030064</t>
  </si>
  <si>
    <t>21143279</t>
  </si>
  <si>
    <t>REMPLACEMENT DES ECM EQUIPES DU NOUVEAU SOFT 2018</t>
  </si>
  <si>
    <t>18235206</t>
  </si>
  <si>
    <t>BB60108</t>
  </si>
  <si>
    <t>21143303</t>
  </si>
  <si>
    <t>BB60125</t>
  </si>
  <si>
    <t>20910200</t>
  </si>
  <si>
    <t>20973836</t>
  </si>
  <si>
    <t>21304402</t>
  </si>
  <si>
    <t>BB60146</t>
  </si>
  <si>
    <t>21048121</t>
  </si>
  <si>
    <t>21163542</t>
  </si>
  <si>
    <t>SET pb KVB P1</t>
  </si>
  <si>
    <t>21177558</t>
  </si>
  <si>
    <t>21030385</t>
  </si>
  <si>
    <t>FEM niveau huile au mini</t>
  </si>
  <si>
    <t>21165755</t>
  </si>
  <si>
    <t>21042988</t>
  </si>
  <si>
    <t>21304423</t>
  </si>
  <si>
    <t>Lutte contre le patinage</t>
  </si>
  <si>
    <t>20647166</t>
  </si>
  <si>
    <t>21042968</t>
  </si>
  <si>
    <t>21030305</t>
  </si>
  <si>
    <t>21244046</t>
  </si>
  <si>
    <t>Télédiagnostic RAILNOVA</t>
  </si>
  <si>
    <t>19564281</t>
  </si>
  <si>
    <t>FEM p404 DDS</t>
  </si>
  <si>
    <t>21132244</t>
  </si>
  <si>
    <t>BB75436</t>
  </si>
  <si>
    <t>21042991</t>
  </si>
  <si>
    <t>21385893</t>
  </si>
  <si>
    <t>Y8088</t>
  </si>
  <si>
    <t>DEPEX_BGL: svrs déplombé+ bruit manostat compartiment MD</t>
  </si>
  <si>
    <t>21209898</t>
  </si>
  <si>
    <t>Y8271</t>
  </si>
  <si>
    <t>DEPEX_VITRY SUR SEINE- Vérification réglages suite à passage TEF (voir commentaires DI)</t>
  </si>
  <si>
    <t>21414280</t>
  </si>
  <si>
    <t>BB60141</t>
  </si>
  <si>
    <t>BB75129</t>
  </si>
  <si>
    <t>BB75407</t>
  </si>
  <si>
    <t>SET - def 1025. ecart module conjug. 2. (code défaut lié a la P489)</t>
  </si>
  <si>
    <t>BB27010</t>
  </si>
  <si>
    <t>BB75133</t>
  </si>
  <si>
    <t>BB75409</t>
  </si>
  <si>
    <t>BB75428</t>
  </si>
  <si>
    <t>BB27037</t>
  </si>
  <si>
    <t>Fret Sol et Rail Ile de France Le Bourget - BB64700/64800</t>
  </si>
  <si>
    <t>BB64706</t>
  </si>
  <si>
    <t>DEPEX_BGL - Prélevé radio pour BB64713</t>
  </si>
  <si>
    <t>BB64713</t>
  </si>
  <si>
    <t>DEPEX_BGL - équipé l'engin de la radio en prélevant sur BB64706 + remettre carte et tiroir TLC</t>
  </si>
  <si>
    <t>BB75451</t>
  </si>
  <si>
    <t>BB75449</t>
  </si>
  <si>
    <t>BB27067</t>
  </si>
  <si>
    <t>SET_REXMAT_P2_N°573785_MyTD [EQ_132]: Présence de plusieurs DA_CCTHACH sur CRA1.</t>
  </si>
  <si>
    <t>BB60040</t>
  </si>
  <si>
    <t>SET - def 955. défaut dételage</t>
  </si>
  <si>
    <t>SET - def 933. défaut Maj  enregistreur ATESS</t>
  </si>
  <si>
    <t>BB60042</t>
  </si>
  <si>
    <t>BB60061</t>
  </si>
  <si>
    <t>BB60070</t>
  </si>
  <si>
    <t>BB75465</t>
  </si>
  <si>
    <t>DEPEX_LAB : radio HS dans les 2 postes</t>
  </si>
  <si>
    <t>BB26170</t>
  </si>
  <si>
    <t>SETDPY_CY</t>
  </si>
  <si>
    <t>21211645</t>
  </si>
  <si>
    <t>SETDPY_CY_présence de codes 32-06 BG1 (voir commentaire DI)</t>
  </si>
  <si>
    <t>21316693</t>
  </si>
  <si>
    <t>BB26220</t>
  </si>
  <si>
    <t>SETDPY_CY_présence de codes 31-15 sur BG1 (voir commentaire DI)</t>
  </si>
  <si>
    <t>21316586</t>
  </si>
  <si>
    <t>BB27036</t>
  </si>
  <si>
    <t>SETDPY_DOLE</t>
  </si>
  <si>
    <t>21173040</t>
  </si>
  <si>
    <t>SETDPY_DPY_</t>
  </si>
  <si>
    <t>21195449</t>
  </si>
  <si>
    <t>BB60005</t>
  </si>
  <si>
    <t>SET - déf 729+741 - colmatage filtre à air + détarage MD</t>
  </si>
  <si>
    <t>21171968</t>
  </si>
  <si>
    <t>20985983</t>
  </si>
  <si>
    <t>BB60084</t>
  </si>
  <si>
    <t>20630779</t>
  </si>
  <si>
    <t>Vérification étanchéité circuit de lancement (suite à Depex non finalisé)</t>
  </si>
  <si>
    <t>21131340</t>
  </si>
  <si>
    <t>SET - déf 948. perte comm entre MPU et CCM.</t>
  </si>
  <si>
    <t>21225437</t>
  </si>
  <si>
    <t>BB60109</t>
  </si>
  <si>
    <t>20787981</t>
  </si>
  <si>
    <t>BB60143</t>
  </si>
  <si>
    <t>21192143</t>
  </si>
  <si>
    <t>BB60147</t>
  </si>
  <si>
    <t>PAC_LOC DEPEX_GEV Défaut ZCAB</t>
  </si>
  <si>
    <t>21313636</t>
  </si>
  <si>
    <t>SET: auscultation MD suite à présence de sodium dans analyse</t>
  </si>
  <si>
    <t>21164802</t>
  </si>
  <si>
    <t>BB60049</t>
  </si>
  <si>
    <t>BB60058</t>
  </si>
  <si>
    <t>BB60095</t>
  </si>
  <si>
    <t>BB60112</t>
  </si>
  <si>
    <t>BB60128</t>
  </si>
  <si>
    <t>BB60150</t>
  </si>
  <si>
    <t>BB60154</t>
  </si>
  <si>
    <t>BB75461</t>
  </si>
  <si>
    <t>BB60080</t>
  </si>
  <si>
    <t>SET - déf 728+739 - détarage suite à T° échappement élevée</t>
  </si>
  <si>
    <t>BB27062</t>
  </si>
  <si>
    <t>BB36300 - Fret COF</t>
  </si>
  <si>
    <t>BB36300</t>
  </si>
  <si>
    <t>BB36360</t>
  </si>
  <si>
    <t>Problème atess, indication en cabine "absence de cassette"</t>
  </si>
  <si>
    <t>DDS_REXMAT 575469_DEPEX_ IS sur TILLE_ mamas de metal R3</t>
  </si>
  <si>
    <t>BB26179</t>
  </si>
  <si>
    <t>BB26180</t>
  </si>
  <si>
    <t>DEPEX_CY_Impossibilité de mise en service</t>
  </si>
  <si>
    <t>SETDPY_DPY</t>
  </si>
  <si>
    <t>Anomalie cassette atess remplacé en sortie</t>
  </si>
  <si>
    <t>SET - REXMAT N° 577030 - déf 822. défaut Hydrostatique</t>
  </si>
  <si>
    <t>DEPEX_SIB :REMPLACEMENT DES ECM EQUIPES DU NOUVEAU SOFT 2018</t>
  </si>
  <si>
    <t>BB27034</t>
  </si>
  <si>
    <t>SETDPY_DLE - loc stationnée à Dôle</t>
  </si>
  <si>
    <t>SET - défaut DAC jauge</t>
  </si>
  <si>
    <t>SET - déf 738. surpression carter ( récidive)</t>
  </si>
  <si>
    <t>SET - faire une recherche de fuite suite à défaut 728 + 739. T° echappement élevée</t>
  </si>
  <si>
    <t>BB60076</t>
  </si>
  <si>
    <t>SET - déf 208. masse BT. vérifier aussi les cablots (en UM lors du défaut avec 60095)</t>
  </si>
  <si>
    <t>BB60077</t>
  </si>
  <si>
    <t>BB60079</t>
  </si>
  <si>
    <t>BB60083</t>
  </si>
  <si>
    <t>SET - recherche de fuite suite à défaut 728+739 - T° échappement élevée avec detarage</t>
  </si>
  <si>
    <t>BB60111</t>
  </si>
  <si>
    <t>SET; défaillance Wébasto</t>
  </si>
  <si>
    <t>BB60155</t>
  </si>
  <si>
    <t>BB75417</t>
  </si>
  <si>
    <t>BB75035</t>
  </si>
  <si>
    <t>BB75083</t>
  </si>
  <si>
    <t>Y8006</t>
  </si>
  <si>
    <t>DEPEX_Gevrey_RPLT EV du sécheur</t>
  </si>
  <si>
    <t>BB27000 - AKIEM</t>
  </si>
  <si>
    <t>BB27180</t>
  </si>
  <si>
    <t>IHM radio P1 ne s'allume pas de suite, puis ne réagit plus une fois en service.</t>
  </si>
  <si>
    <t>Fuite d'air au niveau du sectionneur TS 3615-2 SY 7 891 9742 (suite DEPEX de VSD à MAPO le 03/09)</t>
  </si>
  <si>
    <t>BB60053</t>
  </si>
  <si>
    <t>21029924</t>
  </si>
  <si>
    <t>SET - faire un relevé de paramètres MD. transmettre au PAD</t>
  </si>
  <si>
    <t>20789036</t>
  </si>
  <si>
    <t>DEPEX BYE K7 ATESS à faire</t>
  </si>
  <si>
    <t>21296870</t>
  </si>
  <si>
    <t>DEPEX  bayonne K7 Atess RPL</t>
  </si>
  <si>
    <t>21416727</t>
  </si>
  <si>
    <t>BB60064</t>
  </si>
  <si>
    <t>DEPEX Bye K7 TAESS à faire</t>
  </si>
  <si>
    <t>21296897</t>
  </si>
  <si>
    <t>BB60008</t>
  </si>
  <si>
    <t>BB60149</t>
  </si>
  <si>
    <t>DEPEX BYE  EXAMEN EN SERVICE</t>
  </si>
  <si>
    <t>DEPEX BYE cassette ATESS à faire</t>
  </si>
  <si>
    <t>BB7200 - Fret Sol et Rail Ile de France</t>
  </si>
  <si>
    <t>BB7200</t>
  </si>
  <si>
    <t>BB7372</t>
  </si>
  <si>
    <t>DEPEX HE astreinte  archets à vérifier</t>
  </si>
  <si>
    <t>DEPEX HE  FEM pb traction</t>
  </si>
  <si>
    <t>BB60055</t>
  </si>
  <si>
    <t>DEPEX BYE  FEM - VA Isolé</t>
  </si>
  <si>
    <t>DEPEX BAYONNE  k7 ATESS</t>
  </si>
  <si>
    <t>Depex bayonne K7 atess à RPL</t>
  </si>
  <si>
    <t>BB60151</t>
  </si>
  <si>
    <t>BB7364</t>
  </si>
  <si>
    <t>DEPEX HENDAYE DDS_robinet du réservoir de secours HS</t>
  </si>
  <si>
    <t>BB27112</t>
  </si>
  <si>
    <t>DEPEX_MOU_M529221_Contrôle archets</t>
  </si>
  <si>
    <t>DEPEX MOUGUERRE M551175 - visite toiture suite circulation sous givre</t>
  </si>
  <si>
    <t>DEPEX MOUGUERRE M551176 - vérif compresseur (gonfle difficilement)</t>
  </si>
  <si>
    <t>DEPEX_MOUGUERRE_M558583 : problème radio P1</t>
  </si>
  <si>
    <t>Fret Autochem Alpes - Y8000/8400</t>
  </si>
  <si>
    <t>Y8131</t>
  </si>
  <si>
    <t>DEPEX_AMB - Demi accouplement HS dans le loco</t>
  </si>
  <si>
    <t>21380272</t>
  </si>
  <si>
    <t>DEPEX_AMB - Niveau huile au mini (présence au sol)</t>
  </si>
  <si>
    <t>21380261</t>
  </si>
  <si>
    <t>DEPEX_AMB - Manque jauge pour gasoil</t>
  </si>
  <si>
    <t>21380161</t>
  </si>
  <si>
    <t>DEPEX_AMB - etiquettes IN/IS périmées</t>
  </si>
  <si>
    <t>21277445</t>
  </si>
  <si>
    <t>DEPEX_AMB - pile lanterne de bord HS</t>
  </si>
  <si>
    <t>21277420</t>
  </si>
  <si>
    <t>DEPEX_AMB - fuite liquide de refroidissement (présence au sol)</t>
  </si>
  <si>
    <t>21277374</t>
  </si>
  <si>
    <t>Y8207</t>
  </si>
  <si>
    <t>DEPEX_AMB Manque 2 cales anti dérives</t>
  </si>
  <si>
    <t>19838105</t>
  </si>
  <si>
    <t>BB75462</t>
  </si>
  <si>
    <t>Y8139</t>
  </si>
  <si>
    <t>DEPEX_Grenoble - Feu rouge AVG se décroche</t>
  </si>
  <si>
    <t>Y8232</t>
  </si>
  <si>
    <t>DEPEX_SJM : Code F30 Pb Chauffage + Code F54</t>
  </si>
  <si>
    <t>BB75434</t>
  </si>
  <si>
    <t>BB75459</t>
  </si>
  <si>
    <t>Y8282</t>
  </si>
  <si>
    <t>Indicateur vitesse HS DEPEX Grenoble</t>
  </si>
  <si>
    <t>BB66408</t>
  </si>
  <si>
    <t>DEPEX_LA roche-sur-foron_HS KVB</t>
  </si>
  <si>
    <t>BB75099</t>
  </si>
  <si>
    <t>Y - Infra Alpes</t>
  </si>
  <si>
    <t>Y8507</t>
  </si>
  <si>
    <t>DEPEX_LA CASSINE_manque toches (volée)</t>
  </si>
  <si>
    <t>BB60140</t>
  </si>
  <si>
    <t>Rectification collecteur alternateur (par J Daimé)</t>
  </si>
  <si>
    <t>21109809</t>
  </si>
  <si>
    <t>20910266</t>
  </si>
  <si>
    <t>PAC_LOC  bandeau jaune + complement huile</t>
  </si>
  <si>
    <t>21059387</t>
  </si>
  <si>
    <t>Y8184</t>
  </si>
  <si>
    <t>DEPEX_LH : manque liquide 4 saisons</t>
  </si>
  <si>
    <t>Y8247</t>
  </si>
  <si>
    <t>DEPEX_LH - Défaut lancement</t>
  </si>
  <si>
    <t>DEPEX_LH - sablière roue 1 ne fonctionne pas</t>
  </si>
  <si>
    <t>DEPEX_LH - 1 courroie CPR commence à s'effilocher</t>
  </si>
  <si>
    <t>BB60029</t>
  </si>
  <si>
    <t>DEPEX_GSY: remise en etat siège</t>
  </si>
  <si>
    <t>DEPEX_GSY:Remplacement store P2</t>
  </si>
  <si>
    <t>DEPEX_LH : Manque relevé d'utilisation</t>
  </si>
  <si>
    <t>BB60170</t>
  </si>
  <si>
    <t>BB75089</t>
  </si>
  <si>
    <t>BB26060</t>
  </si>
  <si>
    <t>DEPEX_SET HDE</t>
  </si>
  <si>
    <t>21160815</t>
  </si>
  <si>
    <t>BB26171</t>
  </si>
  <si>
    <t>DEPEX_HDE : HS Batterie, Batt à remplacer</t>
  </si>
  <si>
    <t>21422658</t>
  </si>
  <si>
    <t>BB26228</t>
  </si>
  <si>
    <t>21160808</t>
  </si>
  <si>
    <t>DEPEX_HDE : p478A a effacer</t>
  </si>
  <si>
    <t>21423404</t>
  </si>
  <si>
    <t>BB27011</t>
  </si>
  <si>
    <t>depex_HDE_PAC_LOC page 454+455 voir commentaire DI</t>
  </si>
  <si>
    <t>21131262</t>
  </si>
  <si>
    <t>21030351</t>
  </si>
  <si>
    <t>21029933</t>
  </si>
  <si>
    <t>DEPEX_HDE : Compresseur s'enclenche souvent</t>
  </si>
  <si>
    <t>21236425</t>
  </si>
  <si>
    <t>21160788</t>
  </si>
  <si>
    <t>BB60116</t>
  </si>
  <si>
    <t>DEPEX_HDE : HS Démarrage</t>
  </si>
  <si>
    <t>21380643</t>
  </si>
  <si>
    <t>21030003</t>
  </si>
  <si>
    <t>DEPEX_HDE-p468 KVB isolé //à voir sur fosse au dépot</t>
  </si>
  <si>
    <t>21176258</t>
  </si>
  <si>
    <t>FEM - P409 Bandeau rouge</t>
  </si>
  <si>
    <t>21306294</t>
  </si>
  <si>
    <t>20999688</t>
  </si>
  <si>
    <t>DEPEX-St Jory: discordance vitesse tackimétrie</t>
  </si>
  <si>
    <t>21126107</t>
  </si>
  <si>
    <t>DEPEX_SJY : Niveau d'huile proche du mini</t>
  </si>
  <si>
    <t>21288906</t>
  </si>
  <si>
    <t>SET - REXMAT N°569527 - défaut capteurs de vitesse des 4 essieux</t>
  </si>
  <si>
    <t>21161752</t>
  </si>
  <si>
    <t>DEPEX_BX HS Lancement</t>
  </si>
  <si>
    <t>21297023</t>
  </si>
  <si>
    <t>DEPEX_SJY : Etiquettes IS/IN manquantes</t>
  </si>
  <si>
    <t>21376039</t>
  </si>
  <si>
    <t>DEPEX_SJY : Niveau d'huile MD au mini</t>
  </si>
  <si>
    <t>21376060</t>
  </si>
  <si>
    <t>Y8080</t>
  </si>
  <si>
    <t>DEPEX_SJY - HS Lancement</t>
  </si>
  <si>
    <t>21300310</t>
  </si>
  <si>
    <t>Y8195</t>
  </si>
  <si>
    <t>DEPEX_SJY : Electrovalve ne s'enclenche pas</t>
  </si>
  <si>
    <t>21376027</t>
  </si>
  <si>
    <t>DEPEX_BLG: chauffage cabine+cadran compteur de vitesses+torche manquante</t>
  </si>
  <si>
    <t>21211768</t>
  </si>
  <si>
    <t>DEPEX HDE_Pacloc_ P404 a effacer (voir commentaire DI)</t>
  </si>
  <si>
    <t>BB7200 - Fret COF</t>
  </si>
  <si>
    <t>Cassette atess relevée (R)</t>
  </si>
  <si>
    <t>Cassette atess relevée (R)(mauvais horodatage)</t>
  </si>
  <si>
    <t>Y8220</t>
  </si>
  <si>
    <t>SET carnet IN périmé (Pas d'appro)</t>
  </si>
  <si>
    <t>DEPEX_SJY Fuite d'air BP URG</t>
  </si>
  <si>
    <t>DEPEX_SJY Fuite d'air robinet esseuie vitre AG</t>
  </si>
  <si>
    <t>BB27027</t>
  </si>
  <si>
    <t>EXAMEN EN SERVICE  -  Voie 28</t>
  </si>
  <si>
    <t>EXAMEN EN SERVICE  -  Voie 29</t>
  </si>
  <si>
    <t>EXAMEN EN SERVICE  -  Voie 27</t>
  </si>
  <si>
    <t>DEPEX_HDE  pb préchauffage</t>
  </si>
  <si>
    <t>DEPEX_SJY : Manque LDB</t>
  </si>
  <si>
    <t>DEPEX_BLG : Manque une courroie stato</t>
  </si>
  <si>
    <t>*DEPEX_Limoges_probleme en UM cause cablot - en cours par Lilmoges voir prod Limoges</t>
  </si>
  <si>
    <t>DEPEX_Limoges_défaut sablage</t>
  </si>
  <si>
    <t>DEPEX_Limoges_Fuite d'air</t>
  </si>
  <si>
    <t>DEPEX-LIMOGE-Probleme UM</t>
  </si>
  <si>
    <t>BB69297</t>
  </si>
  <si>
    <t>Y - Infra Aquitaine</t>
  </si>
  <si>
    <t>DEPEX_Montsempron_EM ne freine pas</t>
  </si>
  <si>
    <t>DEPEX_Montsempron_REMPLACEMENT DES TORCHES AVEC NUMÉRO DE LOT NON CONFORME</t>
  </si>
  <si>
    <t>BB69316</t>
  </si>
  <si>
    <t>DEPEX-Saint Jory-Fuite CP</t>
  </si>
  <si>
    <t>BB26000 - NAVILAND</t>
  </si>
  <si>
    <t>BB26216</t>
  </si>
  <si>
    <t>DEPEX_Hourcade Problème BG</t>
  </si>
  <si>
    <t>BB27147</t>
  </si>
  <si>
    <t>DEPEX_HDE_remplacement fiche suiveuses</t>
  </si>
  <si>
    <t>M468187 panne furtive alarme jaune "alternateur HS temporairement"</t>
  </si>
  <si>
    <t>DEPEX_SS_REMPLACEMENT K7 Atess</t>
  </si>
  <si>
    <t>DEPEX_SS K7 ATESS</t>
  </si>
  <si>
    <t>DEPEX_SS_remplacement K7 Atess</t>
  </si>
  <si>
    <t>BB27162</t>
  </si>
  <si>
    <t>Y8000 - NAVILAND</t>
  </si>
  <si>
    <t>Depex_Hourcade M551964 Fuite de liquide sous le radiateur de chauffage en cabine côté gauche.</t>
  </si>
  <si>
    <t>Clermont</t>
  </si>
  <si>
    <t>SET - déf 726 - Défaut sécheur d'air</t>
  </si>
  <si>
    <t>BB75424</t>
  </si>
  <si>
    <t>BB75447</t>
  </si>
  <si>
    <t>Argentière</t>
  </si>
  <si>
    <t>Bâle</t>
  </si>
  <si>
    <t>Pagny-sur-Moselle</t>
  </si>
  <si>
    <t>Coole</t>
  </si>
  <si>
    <t>Bellegarde-sur-Valserine</t>
  </si>
  <si>
    <t>Béning-les-Saint-Avold</t>
  </si>
  <si>
    <t>Besançon Viotte</t>
  </si>
  <si>
    <t>Blainville-sur-l'Eau</t>
  </si>
  <si>
    <t>Chalindrey</t>
  </si>
  <si>
    <t>Geneuille</t>
  </si>
  <si>
    <t>Merrey</t>
  </si>
  <si>
    <t>Montargis</t>
  </si>
  <si>
    <t>Reims</t>
  </si>
  <si>
    <t>Saulon-la-Rue</t>
  </si>
  <si>
    <t>Valdahon</t>
  </si>
  <si>
    <t>Vesoul</t>
  </si>
  <si>
    <t>Portes-les-Valences</t>
  </si>
  <si>
    <t>Charleville-Mézières</t>
  </si>
  <si>
    <t>Châlons</t>
  </si>
  <si>
    <t>Chartres</t>
  </si>
  <si>
    <t>Haubourdin</t>
  </si>
  <si>
    <t>Le Havre</t>
  </si>
  <si>
    <t>Le Landy</t>
  </si>
  <si>
    <t>Le Petit Thérain</t>
  </si>
  <si>
    <t>Lille</t>
  </si>
  <si>
    <t>Rouen</t>
  </si>
  <si>
    <t>Saint-Erme-Outre-et-Ramecourt</t>
  </si>
  <si>
    <t>Saint Hilaire</t>
  </si>
  <si>
    <t>Somain</t>
  </si>
  <si>
    <t>Villers-Saint-Paul</t>
  </si>
  <si>
    <t>Laroche-Migennes</t>
  </si>
  <si>
    <t>Pasilly</t>
  </si>
  <si>
    <t>Montchanin</t>
  </si>
  <si>
    <t>Digoin</t>
  </si>
  <si>
    <t>Annemasse</t>
  </si>
  <si>
    <t>Balbigny</t>
  </si>
  <si>
    <t>Riom</t>
  </si>
  <si>
    <t>Clermont-Ferrand</t>
  </si>
  <si>
    <t>Saint-Chély-d'Apcher</t>
  </si>
  <si>
    <t>Langon</t>
  </si>
  <si>
    <t>Alès</t>
  </si>
  <si>
    <t>Sète</t>
  </si>
  <si>
    <t>Nîmes</t>
  </si>
  <si>
    <t xml:space="preserve">Perpignan </t>
  </si>
  <si>
    <t>Port-Vendres</t>
  </si>
  <si>
    <t>Castelnaudary</t>
  </si>
  <si>
    <t>Lézignan</t>
  </si>
  <si>
    <t>Saint-Jory</t>
  </si>
  <si>
    <t>Lannemezan</t>
  </si>
  <si>
    <t>Cerbère</t>
  </si>
  <si>
    <t>Civray-ville</t>
  </si>
  <si>
    <t>Tarare</t>
  </si>
  <si>
    <t>Toulouse Béziers</t>
  </si>
  <si>
    <t>BB63500</t>
  </si>
  <si>
    <t>Hourcade Triage</t>
  </si>
  <si>
    <t>Saint Jory</t>
  </si>
  <si>
    <t>Bordeaux Saint Jean</t>
  </si>
  <si>
    <t>Brive-la-Gaillarde</t>
  </si>
  <si>
    <t>Condom</t>
  </si>
  <si>
    <t>Limoges</t>
  </si>
  <si>
    <t>Nevers</t>
  </si>
  <si>
    <t>Lamotte-Beuvron</t>
  </si>
  <si>
    <t>Le petit Thérain</t>
  </si>
  <si>
    <t>Vitry-sur-Seine</t>
  </si>
  <si>
    <t xml:space="preserve">Le Bourget Triage </t>
  </si>
  <si>
    <t>Orléans - les Aubrais</t>
  </si>
  <si>
    <t>Suippes</t>
  </si>
  <si>
    <t>Chateley-Chissey</t>
  </si>
  <si>
    <t>Culmont-Chalindrey</t>
  </si>
  <si>
    <t>Diou</t>
  </si>
  <si>
    <t>Dole</t>
  </si>
  <si>
    <t>Menars</t>
  </si>
  <si>
    <t>Perrigny</t>
  </si>
  <si>
    <t>Serquigny</t>
  </si>
  <si>
    <t>Sibelin Triage</t>
  </si>
  <si>
    <t>Tillé</t>
  </si>
  <si>
    <t xml:space="preserve">Gevrey Triage </t>
  </si>
  <si>
    <t>Hendaye</t>
  </si>
  <si>
    <t>Monguerre</t>
  </si>
  <si>
    <t>Marseille Canet</t>
  </si>
  <si>
    <t xml:space="preserve">Régaleuse </t>
  </si>
  <si>
    <t>Régaleuse/RDE</t>
  </si>
  <si>
    <t>Lunel</t>
  </si>
  <si>
    <t>Bourreuse/RDE</t>
  </si>
  <si>
    <t>Y8341</t>
  </si>
  <si>
    <t>Avignon</t>
  </si>
  <si>
    <t>Y8341/RA</t>
  </si>
  <si>
    <t>Y8334</t>
  </si>
  <si>
    <t>Y8334/MU</t>
  </si>
  <si>
    <t>Venissieux</t>
  </si>
  <si>
    <t>BB37017/RA</t>
  </si>
  <si>
    <t>BB27143/RA</t>
  </si>
  <si>
    <t>G1206-1722</t>
  </si>
  <si>
    <t>Arles</t>
  </si>
  <si>
    <t>G1206-1722/TS</t>
  </si>
  <si>
    <t>Miramas</t>
  </si>
  <si>
    <t>BB37024/RA</t>
  </si>
  <si>
    <t xml:space="preserve">VAD 85 </t>
  </si>
  <si>
    <t>Sete</t>
  </si>
  <si>
    <t>VAD 85/RDE</t>
  </si>
  <si>
    <t>Régaleuse 21</t>
  </si>
  <si>
    <t>Bourreuse 108</t>
  </si>
  <si>
    <t>G2000-1633</t>
  </si>
  <si>
    <t>G2000-1633/TS24</t>
  </si>
  <si>
    <t>BB75340</t>
  </si>
  <si>
    <t>BB75340/TS24F+RA</t>
  </si>
  <si>
    <t>BB75340/TS24F + FA004 remplacement</t>
  </si>
  <si>
    <t>Régaleuse</t>
  </si>
  <si>
    <t>RDE sur 2 essieux à Lunel</t>
  </si>
  <si>
    <t>Triage Fos Coussoul</t>
  </si>
  <si>
    <t>Fos Graveleau</t>
  </si>
  <si>
    <t>Lavalduc</t>
  </si>
  <si>
    <t>Les Arcs-Draguignan</t>
  </si>
  <si>
    <t>Longueville</t>
  </si>
  <si>
    <t>Marseille Arenc</t>
  </si>
  <si>
    <t>Marseille Saint Charles</t>
  </si>
  <si>
    <t>Nice Ville</t>
  </si>
  <si>
    <t>Saint-Raphaël Valescure</t>
  </si>
  <si>
    <t>Seyne-sur-Mer</t>
  </si>
  <si>
    <t>Tarascon</t>
  </si>
  <si>
    <t>Péronne-la-Chapelette</t>
  </si>
  <si>
    <t>Ambérieu</t>
  </si>
  <si>
    <t>Grenoble</t>
  </si>
  <si>
    <t>La-Roche-sur-Foron</t>
  </si>
  <si>
    <t xml:space="preserve">La Cassine </t>
  </si>
  <si>
    <t>Saint-Jean-de-Maurienne-Arvan</t>
  </si>
  <si>
    <t>Dunkerque Grande-Synthe</t>
  </si>
  <si>
    <t>Lamotte Beuvron</t>
  </si>
  <si>
    <t>Lyon scaronne</t>
  </si>
  <si>
    <t>Saint-Quentin-Fallavier</t>
  </si>
  <si>
    <t>Saint-Germain-au-Mont-d'Or</t>
  </si>
  <si>
    <t>Givros</t>
  </si>
  <si>
    <t>Lyon Guillotière</t>
  </si>
  <si>
    <t>BB27153/DDS</t>
  </si>
  <si>
    <t>Bourreuse 1362</t>
  </si>
  <si>
    <t>Bourreuse/contrôle TVM</t>
  </si>
  <si>
    <t>Creil</t>
  </si>
  <si>
    <t>BB60105/RA</t>
  </si>
  <si>
    <t>BB75338/EES</t>
  </si>
  <si>
    <t>Longueau</t>
  </si>
  <si>
    <t>BB75103/VT-RH</t>
  </si>
  <si>
    <t>BB75110/RST</t>
  </si>
  <si>
    <t>BB75105/ES+RA</t>
  </si>
  <si>
    <t>BB75104/RA</t>
  </si>
  <si>
    <t>BB75328/RA</t>
  </si>
  <si>
    <t>BB75024/RA</t>
  </si>
  <si>
    <t>BB75010/EES</t>
  </si>
  <si>
    <t>BB75017/EES</t>
  </si>
  <si>
    <t>BB75107/RA+EES</t>
  </si>
  <si>
    <t>BB75330/EES</t>
  </si>
  <si>
    <t>G6</t>
  </si>
  <si>
    <t>Rogerville</t>
  </si>
  <si>
    <t>G6/TS12</t>
  </si>
  <si>
    <t>BB75025/RA</t>
  </si>
  <si>
    <t>BB75017/RA</t>
  </si>
  <si>
    <t>G1206-1899</t>
  </si>
  <si>
    <t>G1206-1899/RA TVM</t>
  </si>
  <si>
    <t>BB75015/EES</t>
  </si>
  <si>
    <t>BB75103/ES</t>
  </si>
  <si>
    <t>BB75010/RA</t>
  </si>
  <si>
    <t>Villognon</t>
  </si>
  <si>
    <t>Bourreuse/TS24+TVM</t>
  </si>
  <si>
    <t>BB75022/EES</t>
  </si>
  <si>
    <t>BB75014</t>
  </si>
  <si>
    <t>BB75014/EES</t>
  </si>
  <si>
    <t>G1206-2133</t>
  </si>
  <si>
    <t>G1206-2133/Contrôle TVM</t>
  </si>
  <si>
    <t>G1206-2132</t>
  </si>
  <si>
    <t>G1206-2132/Contrôle TVM</t>
  </si>
  <si>
    <t>MTW 6484</t>
  </si>
  <si>
    <t>MTW/Contrôle TVM</t>
  </si>
  <si>
    <t>OBW 6483</t>
  </si>
  <si>
    <t>OBW/Contrôle TVM</t>
  </si>
  <si>
    <t xml:space="preserve">Bourreuse </t>
  </si>
  <si>
    <t>Bourreuse ZCA2000 + VGS04/TVM</t>
  </si>
  <si>
    <t>BB75007/EES+RA</t>
  </si>
  <si>
    <t>BB75017/EES+RA</t>
  </si>
  <si>
    <t>BB75328/EES+RA</t>
  </si>
  <si>
    <t>Coolus</t>
  </si>
  <si>
    <t>BB75011/EES</t>
  </si>
  <si>
    <t>BB75045/EES</t>
  </si>
  <si>
    <t>BB75012/EES+RA</t>
  </si>
  <si>
    <t>BB75036/EES</t>
  </si>
  <si>
    <t>BB75107/EES+RA</t>
  </si>
  <si>
    <t>Auvers-le-Hamon</t>
  </si>
  <si>
    <t>Bettembourg</t>
  </si>
  <si>
    <t>Blainville</t>
  </si>
  <si>
    <t>Comines</t>
  </si>
  <si>
    <t>Hagondange</t>
  </si>
  <si>
    <t>Hagueneau</t>
  </si>
  <si>
    <t>Héming</t>
  </si>
  <si>
    <t>Juigné-sur-Sarthe</t>
  </si>
  <si>
    <t>Saint-Cloup</t>
  </si>
  <si>
    <t>Sablon</t>
  </si>
  <si>
    <t>Montigny</t>
  </si>
  <si>
    <t>Nancy Saint-Léon</t>
  </si>
  <si>
    <t>Révigny</t>
  </si>
  <si>
    <t>Villers Saint Paul</t>
  </si>
  <si>
    <t>Woippy</t>
  </si>
  <si>
    <t>Homburg Saar Hbf</t>
  </si>
  <si>
    <t>Dortmund-Obereving</t>
  </si>
  <si>
    <t>Duisburg-Ruhrort Hafen</t>
  </si>
  <si>
    <t>CL77(BR266)</t>
  </si>
  <si>
    <t>Nuremberg</t>
  </si>
  <si>
    <t>CL77 BR266/EQS</t>
  </si>
  <si>
    <t>BB27121/RA</t>
  </si>
  <si>
    <t>DE18 5502074</t>
  </si>
  <si>
    <t>Strasbourg</t>
  </si>
  <si>
    <t>DE18/TS Atess + KVB + Radio</t>
  </si>
  <si>
    <t>BB37022</t>
  </si>
  <si>
    <t>Forbach</t>
  </si>
  <si>
    <t>BB37022/RA</t>
  </si>
  <si>
    <t>CL77 (BR266)/EQS</t>
  </si>
  <si>
    <t>G1206-1514</t>
  </si>
  <si>
    <t>G1206-1514/RA</t>
  </si>
  <si>
    <t>BR266 CL77</t>
  </si>
  <si>
    <t>Schkopau</t>
  </si>
  <si>
    <t>Hombourg</t>
  </si>
  <si>
    <t>BB27120/RA</t>
  </si>
  <si>
    <t>BB75338/TS24</t>
  </si>
  <si>
    <t>BB27154</t>
  </si>
  <si>
    <t>Gare Haute</t>
  </si>
  <si>
    <t>BB27154/TS élec</t>
  </si>
  <si>
    <t>BB60176</t>
  </si>
  <si>
    <t>Saint-Vallier</t>
  </si>
  <si>
    <t>BB60176/RA Départ</t>
  </si>
  <si>
    <t>BB75388/TS14</t>
  </si>
  <si>
    <t>BR186-340</t>
  </si>
  <si>
    <t>Dessau</t>
  </si>
  <si>
    <t>BR186-340/EQS</t>
  </si>
  <si>
    <t>V212</t>
  </si>
  <si>
    <t>Riedisheim</t>
  </si>
  <si>
    <t>V212/RDE</t>
  </si>
  <si>
    <t xml:space="preserve">DE18 </t>
  </si>
  <si>
    <t>DE18/TS12</t>
  </si>
  <si>
    <t>VAD 85</t>
  </si>
  <si>
    <t>Méccoli</t>
  </si>
  <si>
    <t>Bourreuse 108/RDE</t>
  </si>
  <si>
    <t>BR185-554</t>
  </si>
  <si>
    <t>Pirna</t>
  </si>
  <si>
    <t>BR185-554/RA</t>
  </si>
  <si>
    <t>BB27127/RA</t>
  </si>
  <si>
    <t>Porte-les-Valence</t>
  </si>
  <si>
    <t>BR186-327</t>
  </si>
  <si>
    <t>BR186-327/EQS</t>
  </si>
  <si>
    <t>BR186-338</t>
  </si>
  <si>
    <t>BR186-338/EQS</t>
  </si>
  <si>
    <t>E4001</t>
  </si>
  <si>
    <t>Montceau</t>
  </si>
  <si>
    <t>E4001/TS12+PZB</t>
  </si>
  <si>
    <t>BB37032/RA</t>
  </si>
  <si>
    <t>Offenbourg</t>
  </si>
  <si>
    <t>BB37025/RA</t>
  </si>
  <si>
    <t>E4038</t>
  </si>
  <si>
    <t>Saint-Avold</t>
  </si>
  <si>
    <t>E4038/TS12</t>
  </si>
  <si>
    <t>E4010</t>
  </si>
  <si>
    <t>E4010/TS6</t>
  </si>
  <si>
    <t>CL77</t>
  </si>
  <si>
    <t>CL77/EQS</t>
  </si>
  <si>
    <t>CL77012-8</t>
  </si>
  <si>
    <t>CL77012-8/KVB</t>
  </si>
  <si>
    <t>BB37002/RA</t>
  </si>
  <si>
    <t>E4012</t>
  </si>
  <si>
    <t>E4012/TS12</t>
  </si>
  <si>
    <t>Volklingen</t>
  </si>
  <si>
    <t>BB37001/TS12F + RA</t>
  </si>
  <si>
    <t>BB37016/ES partie OR</t>
  </si>
  <si>
    <t>BB36026/TS12 début</t>
  </si>
  <si>
    <t>BB37001/LZB</t>
  </si>
  <si>
    <t>BB37001/fin TS</t>
  </si>
  <si>
    <t xml:space="preserve">Châlons-en-Champagne </t>
  </si>
  <si>
    <t>La Norville-St-Germain-lès-Arpajon</t>
  </si>
  <si>
    <t>mobitrain</t>
  </si>
  <si>
    <t>G1206-381</t>
  </si>
  <si>
    <t>Bourreuse-XXX</t>
  </si>
  <si>
    <t>Bourreuse-XXXX</t>
  </si>
  <si>
    <t>109XR-3546</t>
  </si>
  <si>
    <t>G2000-1616</t>
  </si>
  <si>
    <t>109FRP-3523</t>
  </si>
  <si>
    <t>DB212M</t>
  </si>
  <si>
    <t>Draisine-XXX</t>
  </si>
  <si>
    <t>G1206-1126</t>
  </si>
  <si>
    <t>Draisine-MTW</t>
  </si>
  <si>
    <t>Draisine</t>
  </si>
  <si>
    <t>Culoz</t>
  </si>
  <si>
    <t>Cavaillon</t>
  </si>
  <si>
    <t>Flers</t>
  </si>
  <si>
    <t>Laval</t>
  </si>
  <si>
    <t>Drancy</t>
  </si>
  <si>
    <t>Dépannage KVB</t>
  </si>
  <si>
    <t>Contrôle TVM</t>
  </si>
  <si>
    <t>RDE</t>
  </si>
  <si>
    <t>TS24</t>
  </si>
  <si>
    <t>Dépannage</t>
  </si>
  <si>
    <t>Dépannage TVM</t>
  </si>
  <si>
    <t>Contrôle RST</t>
  </si>
  <si>
    <t>Titre</t>
  </si>
  <si>
    <t>Numéro MR</t>
  </si>
  <si>
    <t>Type MR</t>
  </si>
  <si>
    <t>Sous-type MR</t>
  </si>
  <si>
    <t>Série_EM</t>
  </si>
  <si>
    <t>Libellé Intervention</t>
  </si>
  <si>
    <t>Date début prévue</t>
  </si>
  <si>
    <t>Date fin prévue</t>
  </si>
  <si>
    <t>Date début réelle</t>
  </si>
  <si>
    <t>Date fin réelle</t>
  </si>
  <si>
    <t>Durée trajet Aller Retour</t>
  </si>
  <si>
    <t>Durée trajet Retour</t>
  </si>
  <si>
    <t>Agents</t>
  </si>
  <si>
    <t>Nb Agents</t>
  </si>
  <si>
    <t>Durée</t>
  </si>
  <si>
    <t>Km_Aller_Retour</t>
  </si>
  <si>
    <t>Document_maintenance</t>
  </si>
  <si>
    <t>Traçabilités</t>
  </si>
  <si>
    <t>G1206-533</t>
  </si>
  <si>
    <t>Locomotives</t>
  </si>
  <si>
    <t>VOS</t>
  </si>
  <si>
    <t>VANNIER Didier (SNCF VOYAGEURS / TECHNICENTRE DE VILLENEUVE / EQ IE FREIN MOBITRAIN VSG);#109</t>
  </si>
  <si>
    <t>XXXXX</t>
  </si>
  <si>
    <t>Trains Travaux</t>
  </si>
  <si>
    <t>XXX</t>
  </si>
  <si>
    <t>G1206-2104</t>
  </si>
  <si>
    <t>G1206-1545</t>
  </si>
  <si>
    <t>TS12</t>
  </si>
  <si>
    <t>Villeneuve Saint Georges</t>
  </si>
  <si>
    <t>99859127000</t>
  </si>
  <si>
    <t>Meuleuse</t>
  </si>
  <si>
    <t>Captation TVM</t>
  </si>
  <si>
    <t>G1206-1806</t>
  </si>
  <si>
    <t>TS12 + TVM + panne Frein</t>
  </si>
  <si>
    <t>DUSSAUT Jean Pierre (SNCF VOYAGEURS / TECHNICENTRE DE VILLENEUVE / EQ IE FREIN MOBITRAIN VSG);#111</t>
  </si>
  <si>
    <t>G1206-1885</t>
  </si>
  <si>
    <t>TS24 + RDE</t>
  </si>
  <si>
    <t>Trappes</t>
  </si>
  <si>
    <t>G1206-1738</t>
  </si>
  <si>
    <t>Montereau</t>
  </si>
  <si>
    <t>SUARDI Guillaume (SNCF VOYAGEURS / TECHNICENTRE DE VILLENEUVE / EQ IE FREIN MOBITRAIN VSG);#110</t>
  </si>
  <si>
    <t>Gien</t>
  </si>
  <si>
    <t>Rennes</t>
  </si>
  <si>
    <t>Poitiers</t>
  </si>
  <si>
    <t>Panne KVB</t>
  </si>
  <si>
    <t>BROOM1-XXXX</t>
  </si>
  <si>
    <t>BROOM2-XXXX</t>
  </si>
  <si>
    <t>1093X-5986</t>
  </si>
  <si>
    <t>1093X</t>
  </si>
  <si>
    <t>Validation TVM</t>
  </si>
  <si>
    <t>DB212H</t>
  </si>
  <si>
    <t>G1206-1631</t>
  </si>
  <si>
    <t>Grenay</t>
  </si>
  <si>
    <t>GARCHI Raouf (SNCF VOYAGEURS / TECHNICENTRE DE VILLENEUVE / EQ IE FREIN MOBITRAIN VSG);#251</t>
  </si>
  <si>
    <t>XXXX</t>
  </si>
  <si>
    <t>G200</t>
  </si>
  <si>
    <t>PALLAC Alexandre (SNCF VOYAGEURS / TECHNICENTRE DE VILLENEUVE / EQ IE FREIN MOBITRAIN VSG);#120</t>
  </si>
  <si>
    <t>D-MTW</t>
  </si>
  <si>
    <t>G12</t>
  </si>
  <si>
    <t>ESV 701</t>
  </si>
  <si>
    <t>Automoteurs</t>
  </si>
  <si>
    <t>ERPA</t>
  </si>
  <si>
    <t>DUSSAUT Jean Pierre (SNCF VOYAGEURS / TECHNICENTRE DE VILLENEUVE / EQ IE FREIN MOBITRAIN VSG);#111;#KIAVUE Ralph (SNCF VOYAGEURS / TECHNICENTRE DE VILLENEUVE / EQ BC TH OR VSG);#280</t>
  </si>
  <si>
    <t>CRIS 196</t>
  </si>
  <si>
    <t>Voitures</t>
  </si>
  <si>
    <t>VOITURE SPECIALE</t>
  </si>
  <si>
    <t>EES</t>
  </si>
  <si>
    <t>DE BRITO GOMES Stephane (SNCF VOYAGEURS / Technicentre National / EQ BOURGET NOISY - FR);#337;#PROVENZA Julien (SNCF VOYAGEURS / TECHNICENTRE DE VILLENEUVE / EQ IE FREIN MOBITRAIN VSG);#59;#KIAVUE Ralph (SNCF VOYAGEURS / TECHNICENTRE DE VILLENEUVE / EQ BC TH OR VSG);#280</t>
  </si>
  <si>
    <t>Bellegarde sur valserine</t>
  </si>
  <si>
    <t>879970211</t>
  </si>
  <si>
    <t>EMN/SSEM/S3</t>
  </si>
  <si>
    <t>GARCHI Raouf (SNCF VOYAGEURS / TECHNICENTRE DE VILLENEUVE / EQ IE FREIN MOBITRAIN VSG);#251;#PROVENZA Julien (SNCF VOYAGEURS / TECHNICENTRE DE VILLENEUVE / EQ IE FREIN MOBITRAIN VSG);#59</t>
  </si>
  <si>
    <t>Caen</t>
  </si>
  <si>
    <t>874977221</t>
  </si>
  <si>
    <t>VU LUNEA</t>
  </si>
  <si>
    <t>S2/EPE/ECC</t>
  </si>
  <si>
    <t>VU / VTU</t>
  </si>
  <si>
    <t>COUPON EPE</t>
  </si>
  <si>
    <t>109 FRP 3523</t>
  </si>
  <si>
    <t>BOURREUSE</t>
  </si>
  <si>
    <t>CORRECTIF TVM</t>
  </si>
  <si>
    <t>VANNIER Didier (SNCF VOYAGEURS / TECHNICENTRE DE VILLENEUVE / EQ IE FREIN MOBITRAIN VSG);#109;#PALLAC Alexandre (SNCF VOYAGEURS / TECHNICENTRE DE VILLENEUVE / EQ IE FREIN MOBITRAIN VSG);#120;#GARCHI Raouf (SNCF VOYAGEURS / TECHNICENTRE DE VILLENEUVE / EQ IE FREIN MOBITRAIN VSG);#251</t>
  </si>
  <si>
    <t>67240 / 67245</t>
  </si>
  <si>
    <t>THERMIQUE</t>
  </si>
  <si>
    <t>AGILE</t>
  </si>
  <si>
    <t>SUARDI Guillaume (SNCF VOYAGEURS / TECHNICENTRE DE VILLENEUVE / EQ IE FREIN MOBITRAIN VSG);#110;#HOQUET Jonathan (SNCF VOYAGEURS / TECHNICENTRE DE VILLENEUVE / EQ IE FREIN MOBITRAIN VSG);#338</t>
  </si>
  <si>
    <t>60086</t>
  </si>
  <si>
    <t>766/918/920</t>
  </si>
  <si>
    <t>ECC/EPE/S2</t>
  </si>
  <si>
    <t>DUSSAUT Jean Pierre (SNCF VOYAGEURS / TECHNICENTRE DE VILLENEUVE / EQ IE FREIN MOBITRAIN VSG);#111;#KIAVUE Ralph (SNCF VOYAGEURS / TECHNICENTRE DE VILLENEUVE / EQ BC TH OR VSG);#280;#GARCHI Raouf (SNCF VOYAGEURS / TECHNICENTRE DE VILLENEUVE / EQ IE FREIN MOBITRAIN VSG);#251</t>
  </si>
  <si>
    <t>702</t>
  </si>
  <si>
    <t>ESV</t>
  </si>
  <si>
    <t>EPRA</t>
  </si>
  <si>
    <t>HOQUET Jonathan (SNCF VOYAGEURS / TECHNICENTRE DE VILLENEUVE / EQ IE FREIN MOBITRAIN VSG);#338;#PALLAC Alexandre (SNCF VOYAGEURS / TECHNICENTRE DE VILLENEUVE / EQ IE FREIN MOBITRAIN VSG);#120;#VANNIER Didier (SNCF VOYAGEURS / TECHNICENTRE DE VILLENEUVE / EQ IE FREIN MOBITRAIN VSG);#109;#SUARDI Guillaume (SNCF VOYAGEURS / TECHNICENTRE DE VILLENEUVE / EQ IE FREIN MOBITRAIN VSG);#110;#DUSSAUT Jean Pierre (SNCF VOYAGEURS / TECHNICENTRE DE VILLENEUVE / EQ IE FREIN MOBITRAIN VSG);#111;#KIAVUE Ralph (SNCF VOYAGEURS / TECHNICENTRE DE VILLENEUVE / EQ BC TH OR VSG);#280</t>
  </si>
  <si>
    <t>Tours</t>
  </si>
  <si>
    <t>ESV 703</t>
  </si>
  <si>
    <t>DUSSAUT Jean Pierre (SNCF VOYAGEURS / TECHNICENTRE DE VILLENEUVE / EQ IE FREIN MOBITRAIN VSG);#111;#HOQUET Jonathan (SNCF VOYAGEURS / TECHNICENTRE DE VILLENEUVE / EQ IE FREIN MOBITRAIN VSG);#338;#SUARDI Guillaume (SNCF VOYAGEURS / TECHNICENTRE DE VILLENEUVE / EQ IE FREIN MOBITRAIN VSG);#110</t>
  </si>
  <si>
    <t>67204 67240</t>
  </si>
  <si>
    <t>Thermique</t>
  </si>
  <si>
    <t>ATS agile</t>
  </si>
  <si>
    <t>Broom 1 et 2</t>
  </si>
  <si>
    <t>Broom</t>
  </si>
  <si>
    <t>TS24 radio</t>
  </si>
  <si>
    <t>VANNIER Didier (SNCF VOYAGEURS / TECHNICENTRE DE VILLENEUVE / EQ IE FREIN MOBITRAIN VSG);#109;#PROVENZA Julien (SNCF VOYAGEURS / TECHNICENTRE DE VILLENEUVE / EQ IE FREIN MOBITRAIN VSG);#59;#GARCHI Raouf (SNCF VOYAGEURS / TECHNICENTRE DE VILLENEUVE / EQ IE FREIN MOBITRAIN VSG);#251</t>
  </si>
  <si>
    <t>67204 / 67240</t>
  </si>
  <si>
    <t>BB67000</t>
  </si>
  <si>
    <t>VANNIER Didier (SNCF VOYAGEURS / TECHNICENTRE DE VILLENEUVE / EQ IE FREIN MOBITRAIN VSG);#109;#HOQUET Jonathan (SNCF VOYAGEURS / TECHNICENTRE DE VILLENEUVE / EQ IE FREIN MOBITRAIN VSG);#338</t>
  </si>
  <si>
    <t>87997142</t>
  </si>
  <si>
    <t>Voiture special</t>
  </si>
  <si>
    <t>IES</t>
  </si>
  <si>
    <t>EMN+SSEM+S3+poigné de porte</t>
  </si>
  <si>
    <t>GARCHI Raouf (SNCF VOYAGEURS / TECHNICENTRE DE VILLENEUVE / EQ IE FREIN MOBITRAIN VSG);#251;#DUSSAUT Jean Pierre (SNCF VOYAGEURS / TECHNICENTRE DE VILLENEUVE / EQ IE FREIN MOBITRAIN VSG);#111;#HOQUET Jonathan (SNCF VOYAGEURS / TECHNICENTRE DE VILLENEUVE / EQ IE FREIN MOBITRAIN VSG);#338</t>
  </si>
  <si>
    <t>879937171</t>
  </si>
  <si>
    <t>voiture spécial</t>
  </si>
  <si>
    <t>S2a/S3 / SET</t>
  </si>
  <si>
    <t>SUARDI Guillaume (SNCF VOYAGEURS / TECHNICENTRE DE VILLENEUVE / EQ IE FREIN MOBITRAIN VSG);#110;#DE BRITO GOMES Stephane (SNCF VOYAGEURS / Technicentre National / EQ BOURGET NOISY - FR);#337;#HOQUET Jonathan (SNCF VOYAGEURS / TECHNICENTRE DE VILLENEUVE / EQ IE FREIN MOBITRAIN VSG);#338</t>
  </si>
  <si>
    <t>Dijon</t>
  </si>
  <si>
    <t>BB309</t>
  </si>
  <si>
    <t>Wagons</t>
  </si>
  <si>
    <t>Poids frein</t>
  </si>
  <si>
    <t>BB300</t>
  </si>
  <si>
    <t>VT</t>
  </si>
  <si>
    <t>SUARDI Guillaume (SNCF VOYAGEURS / TECHNICENTRE DE VILLENEUVE / EQ IE FREIN MOBITRAIN VSG);#110;#COSSON Olivier (EXT MONDIAL PROTECTION);#413</t>
  </si>
  <si>
    <t>Montmirail</t>
  </si>
  <si>
    <t>VT2</t>
  </si>
  <si>
    <t>Matissa</t>
  </si>
  <si>
    <t>Dépannage thermique</t>
  </si>
  <si>
    <t>HOQUET Jonathan (SNCF VOYAGEURS / TECHNICENTRE DE VILLENEUVE / EQ IE FREIN MOBITRAIN VSG);#338;#KIAVUE Ralph (SNCF VOYAGEURS / TECHNICENTRE DE VILLENEUVE / EQ BC TH OR VSG);#280</t>
  </si>
  <si>
    <t>BB67204 / BB67240</t>
  </si>
  <si>
    <t>G1000-1827</t>
  </si>
  <si>
    <t>G1000</t>
  </si>
  <si>
    <t>VANNIER Didier (SNCF VOYAGEURS / TECHNICENTRE DE VILLENEUVE / EQ IE FREIN MOBITRAIN VSG);#109;#GARCHI Raouf (SNCF VOYAGEURS / TECHNICENTRE DE VILLENEUVE / EQ IE FREIN MOBITRAIN VSG);#251</t>
  </si>
  <si>
    <t>Chelles</t>
  </si>
  <si>
    <t>Amortisseur</t>
  </si>
  <si>
    <t>PALLAC Alexandre (SNCF VOYAGEURS / TECHNICENTRE DE VILLENEUVE / EQ IE FREIN MOBITRAIN VSG);#120;#DE BRITO GOMES Stephane (SNCF VOYAGEURS / Technicentre National / EQ BOURGET NOISY - FR);#337;#SUARDI Guillaume (SNCF VOYAGEURS / TECHNICENTRE DE VILLENEUVE / EQ IE FREIN MOBITRAIN VSG);#110</t>
  </si>
  <si>
    <t>Saint Pierre D’Albigny</t>
  </si>
  <si>
    <t>879977152</t>
  </si>
  <si>
    <t>ESS+S3</t>
  </si>
  <si>
    <t>HOQUET Jonathan (SNCF VOYAGEURS / TECHNICENTRE DE VILLENEUVE / EQ IE FREIN MOBITRAIN VSG);#338;#SUARDI Guillaume (SNCF VOYAGEURS / TECHNICENTRE DE VILLENEUVE / EQ IE FREIN MOBITRAIN VSG);#110</t>
  </si>
  <si>
    <t>879969133</t>
  </si>
  <si>
    <t>ESS+S3+S2a</t>
  </si>
  <si>
    <t>DE BRITO GOMES Stephane (SNCF VOYAGEURS / Technicentre National / EQ BOURGET NOISY - FR);#337;#DUSSAUT Jean Pierre (SNCF VOYAGEURS / TECHNICENTRE DE VILLENEUVE / EQ IE FREIN MOBITRAIN VSG);#111;#PROVENZA Julien (SNCF VOYAGEURS / TECHNICENTRE DE VILLENEUVE / EQ IE FREIN MOBITRAIN VSG);#59</t>
  </si>
  <si>
    <t>BROOM 1 et 2</t>
  </si>
  <si>
    <t>BROOM</t>
  </si>
  <si>
    <t xml:space="preserve">BROOM </t>
  </si>
  <si>
    <t>TS 24 radio</t>
  </si>
  <si>
    <t>DUSSAUT Jean Pierre (SNCF VOYAGEURS / TECHNICENTRE DE VILLENEUVE / EQ IE FREIN MOBITRAIN VSG);#111;#VANNIER Didier (SNCF VOYAGEURS / TECHNICENTRE DE VILLENEUVE / EQ IE FREIN MOBITRAIN VSG);#109;#GARCHI Raouf (SNCF VOYAGEURS / TECHNICENTRE DE VILLENEUVE / EQ IE FREIN MOBITRAIN VSG);#251</t>
  </si>
  <si>
    <t>872182940</t>
  </si>
  <si>
    <t>Voiture</t>
  </si>
  <si>
    <t>voiture</t>
  </si>
  <si>
    <t>Accidentel</t>
  </si>
  <si>
    <t>HOQUET Jonathan (SNCF VOYAGEURS / TECHNICENTRE DE VILLENEUVE / EQ IE FREIN MOBITRAIN VSG);#338;#DE BRITO GOMES Stephane (SNCF VOYAGEURS / Technicentre National / EQ BOURGET NOISY - FR);#337;#PROVENZA Julien (SNCF VOYAGEURS / TECHNICENTRE DE VILLENEUVE / EQ IE FREIN MOBITRAIN VSG);#59</t>
  </si>
  <si>
    <t>871085251</t>
  </si>
  <si>
    <t>BB67204/BB67240</t>
  </si>
  <si>
    <t>EPRA + EMN</t>
  </si>
  <si>
    <t>DUSSAUT Jean Pierre (SNCF VOYAGEURS / TECHNICENTRE DE VILLENEUVE / EQ IE FREIN MOBITRAIN VSG);#111;#SUARDI Guillaume (SNCF VOYAGEURS / TECHNICENTRE DE VILLENEUVE / EQ IE FREIN MOBITRAIN VSG);#110;#SILVA Raphael (SNCF VOYAGEURS / TECHNICENTRE DE VILLENEUVE / EQ IE FREIN MOBITRAIN VSG);#243</t>
  </si>
  <si>
    <t>879970213</t>
  </si>
  <si>
    <t>Mauzin</t>
  </si>
  <si>
    <t>ESS+S2a</t>
  </si>
  <si>
    <t>879970216</t>
  </si>
  <si>
    <t>EES+S2a+SET</t>
  </si>
  <si>
    <t>PALLAC Alexandre (SNCF VOYAGEURS / TECHNICENTRE DE VILLENEUVE / EQ IE FREIN MOBITRAIN VSG);#120;#VANNIER Didier (SNCF VOYAGEURS / TECHNICENTRE DE VILLENEUVE / EQ IE FREIN MOBITRAIN VSG);#109;#PROVENZA Julien (SNCF VOYAGEURS / TECHNICENTRE DE VILLENEUVE / EQ IE FREIN MOBITRAIN VSG);#59;#GARCHI Raouf (SNCF VOYAGEURS / TECHNICENTRE DE VILLENEUVE / EQ IE FREIN MOBITRAIN VSG);#251;#DE BRITO GOMES Stephane (SNCF VOYAGEURS / Technicentre National / EQ BOURGET NOISY - FR);#337</t>
  </si>
  <si>
    <t>ES</t>
  </si>
  <si>
    <t>DE BRITO GOMES Stephane (SNCF VOYAGEURS / Technicentre National / EQ BOURGET NOISY - FR);#337;#SUARDI Guillaume (SNCF VOYAGEURS / TECHNICENTRE DE VILLENEUVE / EQ IE FREIN MOBITRAIN VSG);#110</t>
  </si>
  <si>
    <t>879980172</t>
  </si>
  <si>
    <t>ES+S2a</t>
  </si>
  <si>
    <t>DE BRITO GOMES Stephane (SNCF VOYAGEURS / Technicentre National / EQ BOURGET NOISY - FR);#337;#PROVENZA Julien (SNCF VOYAGEURS / TECHNICENTRE DE VILLENEUVE / EQ IE FREIN MOBITRAIN VSG);#59</t>
  </si>
  <si>
    <t>S6-ECC1-ECC2</t>
  </si>
  <si>
    <t>PALLAC Alexandre (SNCF VOYAGEURS / TECHNICENTRE DE VILLENEUVE / EQ IE FREIN MOBITRAIN VSG);#120;#SUARDI Guillaume (SNCF VOYAGEURS / TECHNICENTRE DE VILLENEUVE / EQ IE FREIN MOBITRAIN VSG);#110</t>
  </si>
  <si>
    <t>S2-EPE-ECC1-CC2</t>
  </si>
  <si>
    <t>PALLAC Alexandre (SNCF VOYAGEURS / TECHNICENTRE DE VILLENEUVE / EQ IE FREIN MOBITRAIN VSG);#120;#SUARDI Guillaume (SNCF VOYAGEURS / TECHNICENTRE DE VILLENEUVE / EQ IE FREIN MOBITRAIN VSG);#110;#HOQUET Jonathan (SNCF VOYAGEURS / TECHNICENTRE DE VILLENEUVE / EQ IE FREIN MOBITRAIN VSG);#338</t>
  </si>
  <si>
    <t>875070773</t>
  </si>
  <si>
    <t>EPE</t>
  </si>
  <si>
    <t>HOQUET Jonathan (SNCF VOYAGEURS / TECHNICENTRE DE VILLENEUVE / EQ IE FREIN MOBITRAIN VSG);#338;#PALLAC Alexandre (SNCF VOYAGEURS / TECHNICENTRE DE VILLENEUVE / EQ IE FREIN MOBITRAIN VSG);#120;#SUARDI Guillaume (SNCF VOYAGEURS / TECHNICENTRE DE VILLENEUVE / EQ IE FREIN MOBITRAIN VSG);#110</t>
  </si>
  <si>
    <t>TS 24</t>
  </si>
  <si>
    <t>PALLAC Alexandre (SNCF VOYAGEURS / TECHNICENTRE DE VILLENEUVE / EQ IE FREIN MOBITRAIN VSG);#120;#SUARDI Guillaume (SNCF VOYAGEURS / TECHNICENTRE DE VILLENEUVE / EQ IE FREIN MOBITRAIN VSG);#110;#GARCHI Raouf (SNCF VOYAGEURS / TECHNICENTRE DE VILLENEUVE / EQ IE FREIN MOBITRAIN VSG);#251</t>
  </si>
  <si>
    <t>X72633-34</t>
  </si>
  <si>
    <t>Autorail</t>
  </si>
  <si>
    <t>RPL K7 ATESS</t>
  </si>
  <si>
    <t>VANNIER Didier (SNCF VOYAGEURS / TECHNICENTRE DE VILLENEUVE / EQ IE FREIN MOBITRAIN VSG);#109;#PROVENZA Julien (SNCF VOYAGEURS / TECHNICENTRE DE VILLENEUVE / EQ IE FREIN MOBITRAIN VSG);#59</t>
  </si>
  <si>
    <t>Saint-Ouen</t>
  </si>
  <si>
    <t>Bretigny</t>
  </si>
  <si>
    <t>Briançon</t>
  </si>
  <si>
    <t>Charolais</t>
  </si>
  <si>
    <t>Clermont-Frerrand</t>
  </si>
  <si>
    <t>Compiègne</t>
  </si>
  <si>
    <t>Crissé</t>
  </si>
  <si>
    <t>Gervey Chambertin Triage</t>
  </si>
  <si>
    <t>Gare de Juvisy</t>
  </si>
  <si>
    <t xml:space="preserve">Le Mans </t>
  </si>
  <si>
    <t>Gare de Lieusaint Moissy</t>
  </si>
  <si>
    <t xml:space="preserve">Gare de Lille Saint-Sauveur </t>
  </si>
  <si>
    <t>Créteil Pompadour</t>
  </si>
  <si>
    <t>Massy-Palaiseau</t>
  </si>
  <si>
    <t>Melun</t>
  </si>
  <si>
    <t>Metz</t>
  </si>
  <si>
    <t>Nogent-le-Retrou</t>
  </si>
  <si>
    <t>Gare de Bercy</t>
  </si>
  <si>
    <t>Gare de Lyon</t>
  </si>
  <si>
    <t>Sotteville</t>
  </si>
  <si>
    <t>Saint-Pierre-Sur-Dives</t>
  </si>
  <si>
    <t>Sucy-Bonneuil</t>
  </si>
  <si>
    <t>Thionville</t>
  </si>
  <si>
    <t>Base de Tournan-en-Brie</t>
  </si>
  <si>
    <t xml:space="preserve">Valenton </t>
  </si>
  <si>
    <t>Veynes Devoluy</t>
  </si>
  <si>
    <t xml:space="preserve">Villeneuve Dêpot </t>
  </si>
  <si>
    <t>Villers-sur-Thère</t>
  </si>
  <si>
    <t>Virton</t>
  </si>
  <si>
    <t>Vittel</t>
  </si>
  <si>
    <t>Saint-Pierre des Corps</t>
  </si>
  <si>
    <t>Clérac</t>
  </si>
  <si>
    <t>Courtallain Saint Pellerin</t>
  </si>
  <si>
    <t>Gare de Lille Saint-Sauveur</t>
  </si>
  <si>
    <t>Mont-de-Marsan</t>
  </si>
  <si>
    <t>Bobigny technicentre Est Européen</t>
  </si>
  <si>
    <t>Saint-Berthevin</t>
  </si>
  <si>
    <t>Y8177</t>
  </si>
  <si>
    <t>Y8448</t>
  </si>
  <si>
    <t>Y8518</t>
  </si>
  <si>
    <t>BB67200 SCH T300 - Infra</t>
  </si>
  <si>
    <t>21212988</t>
  </si>
  <si>
    <t>21369133</t>
  </si>
  <si>
    <t>21526426</t>
  </si>
  <si>
    <t>21706608</t>
  </si>
  <si>
    <t>21783622</t>
  </si>
  <si>
    <t>Coupure MD</t>
  </si>
  <si>
    <t>Tours Saint Pierre</t>
  </si>
  <si>
    <t>Courpière</t>
  </si>
  <si>
    <t xml:space="preserve">Bayonne </t>
  </si>
  <si>
    <t>DEPEX BYE FEM - VA Isolé</t>
  </si>
  <si>
    <t>Le Bourget-Triage</t>
  </si>
  <si>
    <t>Y8109</t>
  </si>
  <si>
    <t>RA:- 1 torche ouverte</t>
  </si>
  <si>
    <t>RA: Lanterne de bord HS</t>
  </si>
  <si>
    <t>Diaignostique fuite de liquide de refroidissement sur culasse</t>
  </si>
  <si>
    <t xml:space="preserve">Saint Pierre des Corps </t>
  </si>
  <si>
    <t>Montrouge-Châtillon</t>
  </si>
  <si>
    <t>Technicentre Atlantique Châtillon</t>
  </si>
  <si>
    <t>Argenteuil Triage</t>
  </si>
  <si>
    <t>Le Bourget </t>
  </si>
  <si>
    <t>Brétigny-sur-Orge</t>
  </si>
  <si>
    <t>C2MI Achères</t>
  </si>
  <si>
    <t>Drancy </t>
  </si>
  <si>
    <t>Ermont</t>
  </si>
  <si>
    <t>Etampes</t>
  </si>
  <si>
    <t>Gaillon-Aubevoye</t>
  </si>
  <si>
    <t>Gisors</t>
  </si>
  <si>
    <t>Issy</t>
  </si>
  <si>
    <t>Juvisy</t>
  </si>
  <si>
    <t>La Chapelle</t>
  </si>
  <si>
    <t>La Roche-sur-Yon</t>
  </si>
  <si>
    <t>Les Ardoines</t>
  </si>
  <si>
    <t>Lieusaint-Moissy</t>
  </si>
  <si>
    <t>Lizy-sur-Ourcq</t>
  </si>
  <si>
    <t>Massena</t>
  </si>
  <si>
    <t>Meaux</t>
  </si>
  <si>
    <t>Ateliers Moulin Neuf</t>
  </si>
  <si>
    <t>Noisy-le-Sec</t>
  </si>
  <si>
    <t>Noyon</t>
  </si>
  <si>
    <t>Pantin</t>
  </si>
  <si>
    <t xml:space="preserve">Paris Bercy </t>
  </si>
  <si>
    <t>Paris Ourcq </t>
  </si>
  <si>
    <t>Gare Paris Tolbiac </t>
  </si>
  <si>
    <t>Persan</t>
  </si>
  <si>
    <t>Rouen Rive Droite</t>
  </si>
  <si>
    <t>Saint-Denis</t>
  </si>
  <si>
    <t>Tonnerre</t>
  </si>
  <si>
    <t>Valenton</t>
  </si>
  <si>
    <t>Verberie</t>
  </si>
  <si>
    <t>Versailles</t>
  </si>
  <si>
    <t>Villeneuve-Saint-Georges</t>
  </si>
  <si>
    <t>Villeneuve -Triage</t>
  </si>
  <si>
    <t>Achères</t>
  </si>
  <si>
    <t>Montparnasse</t>
  </si>
  <si>
    <t>Paris Saint-Lazare</t>
  </si>
  <si>
    <t>Ressons-sur-Matz</t>
  </si>
  <si>
    <t>Bourg en Bresse</t>
  </si>
  <si>
    <t>22229123</t>
  </si>
  <si>
    <t>22209955</t>
  </si>
  <si>
    <t>21607081</t>
  </si>
  <si>
    <t>22206903</t>
  </si>
  <si>
    <t>21607101</t>
  </si>
  <si>
    <t>22335696</t>
  </si>
  <si>
    <t>21747453</t>
  </si>
  <si>
    <t>21674306</t>
  </si>
  <si>
    <t>DEPEX_TERGNIER_HS KVB</t>
  </si>
  <si>
    <t>BB60159</t>
  </si>
  <si>
    <t>DEPEX_TERGNIER_HS RST</t>
  </si>
  <si>
    <t>DEPEX_RAD REIMS   BG à faire lors de l'agile</t>
  </si>
  <si>
    <t>DEPEX_ASTREINTE_RAD REIMS_Lors Agile Disjonction QT</t>
  </si>
  <si>
    <t>DEPEX_ASTREINTE_Rad de Lille_Defaut sur circuit de charge batterie</t>
  </si>
  <si>
    <t>DEPEX_LONGUEIL_RELEVE BG</t>
  </si>
  <si>
    <t>Longueil</t>
  </si>
  <si>
    <t>BB67276</t>
  </si>
  <si>
    <t>BB67278</t>
  </si>
  <si>
    <t>DEPEX_ASTREINTE_RAD de Lille_HS Traction</t>
  </si>
  <si>
    <t>21229604</t>
  </si>
  <si>
    <t>21486388</t>
  </si>
  <si>
    <t>21584440</t>
  </si>
  <si>
    <t>21660022</t>
  </si>
  <si>
    <t>21673930</t>
  </si>
  <si>
    <t>21710657</t>
  </si>
  <si>
    <t>DEPEX_RAD TP_Défaut de pression ETNA</t>
  </si>
  <si>
    <t>DEPEX / CH / AGILE / BG</t>
  </si>
  <si>
    <t>Y8132</t>
  </si>
  <si>
    <t>DEPEX_Vierzon_Expertise balise GPS (balise)</t>
  </si>
  <si>
    <t>Vierzon</t>
  </si>
  <si>
    <t>Y9042</t>
  </si>
  <si>
    <t>DEPEX_Angers_Remise en état général engin (replombage + nettoyage)</t>
  </si>
  <si>
    <t>DEPEX_Nogent le Rotrou_ BG+SET</t>
  </si>
  <si>
    <t>DEPEX_POITIER_HS BA</t>
  </si>
  <si>
    <t>Auneau</t>
  </si>
  <si>
    <t>Angers Saint Laud</t>
  </si>
  <si>
    <t>Courtalain</t>
  </si>
  <si>
    <t>Thouars</t>
  </si>
  <si>
    <t>Le Mans</t>
  </si>
  <si>
    <t>Muret</t>
  </si>
  <si>
    <t>Triage Saint Pierre des Corps</t>
  </si>
  <si>
    <t>Dieppe</t>
  </si>
  <si>
    <t xml:space="preserve">Bidon </t>
  </si>
  <si>
    <t>Trouville-Deauville</t>
  </si>
  <si>
    <t>Droue</t>
  </si>
  <si>
    <t>Nogent-le-Rotrou</t>
  </si>
  <si>
    <t>Anor</t>
  </si>
  <si>
    <t>Bidon</t>
  </si>
  <si>
    <t>Chantenay-Villedieu</t>
  </si>
  <si>
    <t>Caffiers</t>
  </si>
  <si>
    <t>Calais-Frethun</t>
  </si>
  <si>
    <t>Desvres</t>
  </si>
  <si>
    <t>Dourges</t>
  </si>
  <si>
    <t>Plateforme Dourges Delta 3</t>
  </si>
  <si>
    <t>Hausbergen</t>
  </si>
  <si>
    <t>Hazebrouck</t>
  </si>
  <si>
    <t>Hellemmes</t>
  </si>
  <si>
    <t>Lille Délivrance</t>
  </si>
  <si>
    <t>Gare Saint Sauveur Lille</t>
  </si>
  <si>
    <t>Retie</t>
  </si>
  <si>
    <t>Saint-Malo</t>
  </si>
  <si>
    <t>Valenciennes</t>
  </si>
  <si>
    <t>Batilly</t>
  </si>
  <si>
    <t>Bischheim</t>
  </si>
  <si>
    <t>Creutzwald</t>
  </si>
  <si>
    <t>Ehrang</t>
  </si>
  <si>
    <t>Etain</t>
  </si>
  <si>
    <t>Triage de Fos Coussoul</t>
  </si>
  <si>
    <t>Karlsruhe</t>
  </si>
  <si>
    <t>Maisse</t>
  </si>
  <si>
    <t>Marseille Saint-Charles</t>
  </si>
  <si>
    <t>Molsheim</t>
  </si>
  <si>
    <t>Port-du-Rhin</t>
  </si>
  <si>
    <t>Raon l'Etape</t>
  </si>
  <si>
    <t>Sarrebruck</t>
  </si>
  <si>
    <t>Stuttgart</t>
  </si>
  <si>
    <t>Villeneuve</t>
  </si>
  <si>
    <t>Étiquettes de lignes</t>
  </si>
  <si>
    <t>Total général</t>
  </si>
  <si>
    <t>Étiquettes de colonnes</t>
  </si>
  <si>
    <t>(Tous)</t>
  </si>
  <si>
    <t>Nbr intervention</t>
  </si>
  <si>
    <t>Somme de Nbr intervention</t>
  </si>
  <si>
    <t>Nombre d'intervention</t>
  </si>
  <si>
    <t>Nombre de Nombre d'intervention</t>
  </si>
  <si>
    <t>Nbr d'intervention</t>
  </si>
  <si>
    <t>Somme de Nbr d'intervention</t>
  </si>
  <si>
    <t>St-Thégonnec</t>
  </si>
  <si>
    <t>G1200</t>
  </si>
  <si>
    <t>G2000</t>
  </si>
  <si>
    <t>UO</t>
  </si>
  <si>
    <t>Total SLA</t>
  </si>
  <si>
    <t>Total SLF</t>
  </si>
  <si>
    <t>Total SLI</t>
  </si>
  <si>
    <t>Total SLT</t>
  </si>
  <si>
    <t>Total STH</t>
  </si>
  <si>
    <t xml:space="preserve">Total SFT </t>
  </si>
  <si>
    <t>BR266</t>
  </si>
  <si>
    <t>DE18</t>
  </si>
  <si>
    <t>DBV100</t>
  </si>
  <si>
    <t>VAD85</t>
  </si>
  <si>
    <t>BR185</t>
  </si>
  <si>
    <t>Euro 4000</t>
  </si>
  <si>
    <t>1</t>
  </si>
  <si>
    <t>Nombre de Nbr d'intervention</t>
  </si>
  <si>
    <t>(vide)</t>
  </si>
  <si>
    <t>Lieu</t>
  </si>
  <si>
    <t>Nombre d'interventions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</si>
</sst>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\ mmm\ yy\ hh:mm:ss"/>
    <numFmt numFmtId="165" formatCode="#,##0.0"/>
  </numFmts>
  <fonts count="6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Tahoma"/>
      <family val="2"/>
    </font>
    <font>
      <sz val="11"/>
      <color rgb="FF000000"/>
      <name val="Calibri"/>
      <family val="2"/>
      <scheme val="minor"/>
    </font>
    <font>
      <sz val="10"/>
      <color rgb="FF000000"/>
      <name val="Tahoma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name val="Tahoma"/>
      <family val="2"/>
    </font>
    <font>
      <sz val="11"/>
      <name val="Arial"/>
      <family val="2"/>
    </font>
    <font>
      <sz val="12"/>
      <name val="Times New Roman"/>
      <family val="1"/>
    </font>
    <font>
      <sz val="11"/>
      <color theme="0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theme="0"/>
      <name val="Arial"/>
      <family val="2"/>
    </font>
    <font>
      <b/>
      <sz val="11"/>
      <name val="Arial"/>
      <family val="2"/>
    </font>
    <font>
      <b/>
      <sz val="11.5"/>
      <color theme="0"/>
      <name val="Arial"/>
      <family val="2"/>
    </font>
    <font>
      <b/>
      <sz val="11"/>
      <color theme="0"/>
      <name val="Arial"/>
      <family val="2"/>
    </font>
    <font>
      <sz val="11"/>
      <color rgb="FF009AA6"/>
      <name val="Arial"/>
      <family val="2"/>
    </font>
    <font>
      <i/>
      <sz val="11"/>
      <name val="Arial"/>
      <family val="2"/>
    </font>
    <font>
      <b/>
      <sz val="11"/>
      <color theme="1"/>
      <name val="Arial"/>
      <family val="2"/>
    </font>
    <font>
      <sz val="18"/>
      <color theme="3"/>
      <name val="Cambria"/>
      <family val="2"/>
      <scheme val="major"/>
    </font>
    <font>
      <i/>
      <sz val="10"/>
      <name val="Arial"/>
      <family val="2"/>
    </font>
    <font>
      <u/>
      <sz val="10"/>
      <color indexed="12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rgb="FF7030A0"/>
      <name val="Calibri"/>
      <family val="2"/>
      <scheme val="minor"/>
    </font>
    <font>
      <b/>
      <sz val="11"/>
      <name val="Calibri"/>
      <family val="2"/>
      <scheme val="minor"/>
    </font>
    <font>
      <sz val="8"/>
      <color rgb="FFFF0000"/>
      <name val="Calibri"/>
      <family val="2"/>
      <scheme val="minor"/>
    </font>
    <font>
      <sz val="9"/>
      <color rgb="FFFF0000"/>
      <name val="Calibri"/>
      <family val="2"/>
      <scheme val="minor"/>
    </font>
  </fonts>
  <fills count="7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9AA6"/>
        <bgColor rgb="FF009AA6"/>
      </patternFill>
    </fill>
    <fill>
      <patternFill patternType="solid">
        <fgColor rgb="FF78826F"/>
        <bgColor rgb="FF009AA6"/>
      </patternFill>
    </fill>
    <fill>
      <patternFill patternType="solid">
        <fgColor rgb="FF009AA6"/>
        <bgColor theme="1" tint="0.34998626667073579"/>
      </patternFill>
    </fill>
    <fill>
      <patternFill patternType="solid">
        <fgColor rgb="FFE1E1E1"/>
        <bgColor auto="1"/>
      </patternFill>
    </fill>
    <fill>
      <patternFill patternType="solid">
        <fgColor rgb="FF009AA6"/>
        <bgColor auto="1"/>
      </patternFill>
    </fill>
    <fill>
      <patternFill patternType="solid">
        <fgColor rgb="FF009AA6"/>
        <bgColor indexed="64"/>
      </patternFill>
    </fill>
    <fill>
      <patternFill patternType="solid">
        <fgColor rgb="FFCBE7E1"/>
        <bgColor indexed="64"/>
      </patternFill>
    </fill>
    <fill>
      <patternFill patternType="solid">
        <fgColor rgb="FFBAE0D8"/>
        <bgColor indexed="64"/>
      </patternFill>
    </fill>
    <fill>
      <patternFill patternType="solid">
        <fgColor rgb="FFAEDAD1"/>
        <bgColor indexed="64"/>
      </patternFill>
    </fill>
    <fill>
      <patternFill patternType="solid">
        <fgColor rgb="FF98D0C4"/>
        <bgColor indexed="64"/>
      </patternFill>
    </fill>
    <fill>
      <patternFill patternType="solid">
        <fgColor rgb="FF67B9A7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FF00"/>
        <bgColor rgb="FF4F81BD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rgb="FF95B3D7"/>
      </left>
      <right/>
      <top style="thin">
        <color rgb="FF95B3D7"/>
      </top>
      <bottom/>
      <diagonal/>
    </border>
    <border>
      <left/>
      <right/>
      <top style="thin">
        <color rgb="FF95B3D7"/>
      </top>
      <bottom/>
      <diagonal/>
    </border>
  </borders>
  <cellStyleXfs count="196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6" fillId="0" borderId="0" applyNumberFormat="0" applyFill="0" applyBorder="0" applyAlignment="0" applyProtection="0"/>
    <xf numFmtId="0" fontId="7" fillId="0" borderId="4" applyNumberFormat="0" applyFill="0" applyAlignment="0" applyProtection="0"/>
    <xf numFmtId="0" fontId="8" fillId="0" borderId="5" applyNumberFormat="0" applyFill="0" applyAlignment="0" applyProtection="0"/>
    <xf numFmtId="0" fontId="9" fillId="0" borderId="6" applyNumberFormat="0" applyFill="0" applyAlignment="0" applyProtection="0"/>
    <xf numFmtId="0" fontId="9" fillId="0" borderId="0" applyNumberFormat="0" applyFill="0" applyBorder="0" applyAlignment="0" applyProtection="0"/>
    <xf numFmtId="0" fontId="10" fillId="3" borderId="0" applyNumberFormat="0" applyBorder="0" applyAlignment="0" applyProtection="0"/>
    <xf numFmtId="0" fontId="11" fillId="4" borderId="0" applyNumberFormat="0" applyBorder="0" applyAlignment="0" applyProtection="0"/>
    <xf numFmtId="0" fontId="12" fillId="5" borderId="0" applyNumberFormat="0" applyBorder="0" applyAlignment="0" applyProtection="0"/>
    <xf numFmtId="0" fontId="13" fillId="6" borderId="7" applyNumberFormat="0" applyAlignment="0" applyProtection="0"/>
    <xf numFmtId="0" fontId="14" fillId="7" borderId="8" applyNumberFormat="0" applyAlignment="0" applyProtection="0"/>
    <xf numFmtId="0" fontId="15" fillId="7" borderId="7" applyNumberFormat="0" applyAlignment="0" applyProtection="0"/>
    <xf numFmtId="0" fontId="16" fillId="0" borderId="9" applyNumberFormat="0" applyFill="0" applyAlignment="0" applyProtection="0"/>
    <xf numFmtId="0" fontId="17" fillId="8" borderId="10" applyNumberFormat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12" applyNumberFormat="0" applyFill="0" applyAlignment="0" applyProtection="0"/>
    <xf numFmtId="0" fontId="21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21" fillId="13" borderId="0" applyNumberFormat="0" applyBorder="0" applyAlignment="0" applyProtection="0"/>
    <xf numFmtId="0" fontId="21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21" fillId="17" borderId="0" applyNumberFormat="0" applyBorder="0" applyAlignment="0" applyProtection="0"/>
    <xf numFmtId="0" fontId="21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0" borderId="0" applyNumberFormat="0" applyBorder="0" applyAlignment="0" applyProtection="0"/>
    <xf numFmtId="0" fontId="21" fillId="21" borderId="0" applyNumberFormat="0" applyBorder="0" applyAlignment="0" applyProtection="0"/>
    <xf numFmtId="0" fontId="21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4" borderId="0" applyNumberFormat="0" applyBorder="0" applyAlignment="0" applyProtection="0"/>
    <xf numFmtId="0" fontId="21" fillId="25" borderId="0" applyNumberFormat="0" applyBorder="0" applyAlignment="0" applyProtection="0"/>
    <xf numFmtId="0" fontId="21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28" borderId="0" applyNumberFormat="0" applyBorder="0" applyAlignment="0" applyProtection="0"/>
    <xf numFmtId="0" fontId="21" fillId="29" borderId="0" applyNumberFormat="0" applyBorder="0" applyAlignment="0" applyProtection="0"/>
    <xf numFmtId="0" fontId="21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32" borderId="0" applyNumberFormat="0" applyBorder="0" applyAlignment="0" applyProtection="0"/>
    <xf numFmtId="0" fontId="21" fillId="33" borderId="0" applyNumberFormat="0" applyBorder="0" applyAlignment="0" applyProtection="0"/>
    <xf numFmtId="165" fontId="1" fillId="0" borderId="1" applyAlignment="0">
      <alignment horizontal="right" vertical="center"/>
    </xf>
    <xf numFmtId="0" fontId="28" fillId="34" borderId="1" applyNumberFormat="0">
      <alignment horizontal="center" vertical="center"/>
    </xf>
    <xf numFmtId="165" fontId="26" fillId="0" borderId="0" applyNumberFormat="0" applyFont="0" applyFill="0" applyAlignment="0" applyProtection="0">
      <alignment vertical="center"/>
    </xf>
    <xf numFmtId="165" fontId="26" fillId="0" borderId="13" applyNumberFormat="0" applyAlignment="0" applyProtection="0">
      <alignment vertical="center"/>
    </xf>
    <xf numFmtId="165" fontId="26" fillId="0" borderId="0">
      <alignment vertical="center"/>
    </xf>
    <xf numFmtId="165" fontId="26" fillId="0" borderId="1" applyNumberFormat="0" applyFont="0" applyFill="0" applyAlignment="0">
      <alignment vertical="center"/>
    </xf>
    <xf numFmtId="165" fontId="24" fillId="35" borderId="1" applyNumberFormat="0" applyFont="0" applyBorder="0" applyAlignment="0" applyProtection="0">
      <alignment vertical="center"/>
    </xf>
    <xf numFmtId="165" fontId="24" fillId="34" borderId="1" applyNumberFormat="0">
      <alignment vertical="center"/>
    </xf>
    <xf numFmtId="165" fontId="26" fillId="0" borderId="13" applyNumberFormat="0" applyFill="0" applyBorder="0" applyAlignment="0" applyProtection="0">
      <alignment vertical="center"/>
    </xf>
    <xf numFmtId="1" fontId="26" fillId="0" borderId="13" applyFont="0" applyFill="0" applyBorder="0" applyProtection="0">
      <alignment horizontal="right" vertical="center"/>
    </xf>
    <xf numFmtId="165" fontId="29" fillId="34" borderId="1" applyNumberFormat="0" applyFill="0" applyBorder="0" applyAlignment="0" applyProtection="0">
      <alignment vertical="center"/>
    </xf>
    <xf numFmtId="165" fontId="24" fillId="36" borderId="1" applyNumberFormat="0" applyFont="0" applyBorder="0" applyAlignment="0">
      <alignment vertical="center"/>
    </xf>
    <xf numFmtId="165" fontId="30" fillId="34" borderId="1" applyNumberFormat="0" applyBorder="0">
      <alignment horizontal="center" vertical="center" wrapText="1"/>
    </xf>
    <xf numFmtId="165" fontId="24" fillId="0" borderId="1" applyNumberFormat="0" applyBorder="0">
      <alignment horizontal="left" vertical="center" wrapText="1"/>
    </xf>
    <xf numFmtId="165" fontId="31" fillId="34" borderId="1" applyNumberFormat="0" applyBorder="0">
      <alignment vertical="center"/>
    </xf>
    <xf numFmtId="165" fontId="30" fillId="34" borderId="1" applyNumberFormat="0" applyBorder="0">
      <alignment horizontal="left" vertical="center" wrapText="1"/>
    </xf>
    <xf numFmtId="4" fontId="24" fillId="0" borderId="0" applyBorder="0">
      <alignment vertical="center"/>
    </xf>
    <xf numFmtId="10" fontId="24" fillId="0" borderId="13" applyFill="0" applyBorder="0" applyProtection="0">
      <alignment vertical="center"/>
      <protection locked="0"/>
    </xf>
    <xf numFmtId="4" fontId="24" fillId="0" borderId="1">
      <alignment vertical="center"/>
    </xf>
    <xf numFmtId="3" fontId="24" fillId="37" borderId="0" applyBorder="0">
      <alignment vertical="center"/>
    </xf>
    <xf numFmtId="4" fontId="30" fillId="34" borderId="1" applyBorder="0">
      <alignment vertical="center"/>
    </xf>
    <xf numFmtId="165" fontId="26" fillId="0" borderId="0">
      <alignment vertical="center"/>
    </xf>
    <xf numFmtId="165" fontId="31" fillId="34" borderId="1" applyNumberFormat="0" applyProtection="0">
      <alignment horizontal="center" vertical="center" wrapText="1"/>
    </xf>
    <xf numFmtId="165" fontId="1" fillId="38" borderId="1" applyNumberFormat="0" applyFill="0" applyBorder="0">
      <alignment horizontal="left" vertical="center"/>
    </xf>
    <xf numFmtId="165" fontId="24" fillId="34" borderId="1" applyNumberFormat="0">
      <alignment vertical="center"/>
    </xf>
    <xf numFmtId="165" fontId="31" fillId="34" borderId="0" applyNumberFormat="0">
      <alignment horizontal="center" vertical="center"/>
    </xf>
    <xf numFmtId="165" fontId="32" fillId="34" borderId="1">
      <alignment vertical="center"/>
    </xf>
    <xf numFmtId="165" fontId="29" fillId="40" borderId="1">
      <alignment vertical="center"/>
    </xf>
    <xf numFmtId="165" fontId="29" fillId="41" borderId="1">
      <alignment horizontal="right" vertical="center" indent="14"/>
    </xf>
    <xf numFmtId="165" fontId="26" fillId="42" borderId="1">
      <alignment horizontal="right" vertical="center" indent="10"/>
    </xf>
    <xf numFmtId="165" fontId="26" fillId="43" borderId="1">
      <alignment horizontal="right" vertical="center" indent="6"/>
    </xf>
    <xf numFmtId="165" fontId="26" fillId="44" borderId="1">
      <alignment horizontal="right" vertical="center" indent="2"/>
    </xf>
    <xf numFmtId="165" fontId="26" fillId="39" borderId="1">
      <alignment horizontal="right" vertical="center"/>
    </xf>
    <xf numFmtId="4" fontId="29" fillId="40" borderId="1">
      <alignment horizontal="right" vertical="center"/>
    </xf>
    <xf numFmtId="0" fontId="5" fillId="0" borderId="0" applyNumberFormat="0" applyFont="0" applyFill="0" applyBorder="0" applyProtection="0">
      <alignment horizontal="right"/>
    </xf>
    <xf numFmtId="165" fontId="26" fillId="0" borderId="14" applyNumberFormat="0" applyFont="0" applyFill="0" applyAlignment="0">
      <alignment vertical="center"/>
    </xf>
    <xf numFmtId="165" fontId="29" fillId="0" borderId="1" applyNumberFormat="0" applyFill="0">
      <alignment vertical="center"/>
    </xf>
    <xf numFmtId="165" fontId="33" fillId="0" borderId="1" applyNumberFormat="0" applyFill="0">
      <alignment horizontal="right" vertical="center"/>
    </xf>
    <xf numFmtId="165" fontId="36" fillId="45" borderId="0" applyNumberFormat="0">
      <alignment horizontal="left" vertical="center" indent="5"/>
    </xf>
    <xf numFmtId="165" fontId="32" fillId="0" borderId="1">
      <alignment vertical="center"/>
    </xf>
    <xf numFmtId="4" fontId="24" fillId="45" borderId="1" applyAlignment="0">
      <alignment vertical="center"/>
    </xf>
    <xf numFmtId="165" fontId="26" fillId="0" borderId="2" applyNumberFormat="0" applyFont="0" applyFill="0" applyAlignment="0">
      <alignment vertical="center"/>
    </xf>
    <xf numFmtId="4" fontId="34" fillId="0" borderId="0">
      <alignment vertical="center"/>
    </xf>
    <xf numFmtId="165" fontId="26" fillId="39" borderId="1">
      <alignment vertical="center"/>
    </xf>
    <xf numFmtId="0" fontId="35" fillId="0" borderId="0" applyNumberFormat="0" applyFill="0" applyBorder="0" applyAlignment="0" applyProtection="0"/>
    <xf numFmtId="3" fontId="26" fillId="0" borderId="0" applyFont="0" applyFill="0" applyBorder="0" applyAlignment="0" applyProtection="0">
      <alignment vertical="center"/>
    </xf>
    <xf numFmtId="4" fontId="24" fillId="46" borderId="1">
      <alignment vertical="center"/>
    </xf>
    <xf numFmtId="0" fontId="1" fillId="0" borderId="0"/>
    <xf numFmtId="0" fontId="27" fillId="0" borderId="0" applyNumberFormat="0" applyFill="0" applyBorder="0" applyAlignment="0" applyProtection="0"/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5" fillId="0" borderId="0"/>
    <xf numFmtId="0" fontId="5" fillId="0" borderId="0"/>
    <xf numFmtId="0" fontId="1" fillId="0" borderId="0"/>
    <xf numFmtId="0" fontId="5" fillId="0" borderId="0"/>
    <xf numFmtId="0" fontId="25" fillId="0" borderId="0"/>
    <xf numFmtId="0" fontId="5" fillId="0" borderId="0"/>
    <xf numFmtId="0" fontId="25" fillId="0" borderId="0"/>
    <xf numFmtId="0" fontId="5" fillId="0" borderId="0"/>
    <xf numFmtId="0" fontId="5" fillId="9" borderId="11" applyNumberFormat="0" applyFont="0" applyAlignment="0" applyProtection="0"/>
    <xf numFmtId="0" fontId="5" fillId="11" borderId="0" applyNumberFormat="0" applyBorder="0" applyAlignment="0" applyProtection="0"/>
    <xf numFmtId="0" fontId="5" fillId="11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9" fontId="25" fillId="0" borderId="0" applyFont="0" applyFill="0" applyBorder="0" applyAlignment="0" applyProtection="0"/>
    <xf numFmtId="0" fontId="5" fillId="11" borderId="0" applyNumberFormat="0" applyBorder="0" applyAlignment="0" applyProtection="0"/>
    <xf numFmtId="0" fontId="5" fillId="11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11" borderId="0" applyNumberFormat="0" applyBorder="0" applyAlignment="0" applyProtection="0"/>
    <xf numFmtId="0" fontId="5" fillId="11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11" borderId="0" applyNumberFormat="0" applyBorder="0" applyAlignment="0" applyProtection="0"/>
    <xf numFmtId="0" fontId="5" fillId="11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11" borderId="0" applyNumberFormat="0" applyBorder="0" applyAlignment="0" applyProtection="0"/>
    <xf numFmtId="0" fontId="5" fillId="11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11" borderId="0" applyNumberFormat="0" applyBorder="0" applyAlignment="0" applyProtection="0"/>
    <xf numFmtId="0" fontId="5" fillId="11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11" borderId="0" applyNumberFormat="0" applyBorder="0" applyAlignment="0" applyProtection="0"/>
    <xf numFmtId="0" fontId="5" fillId="11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11" borderId="0" applyNumberFormat="0" applyBorder="0" applyAlignment="0" applyProtection="0"/>
    <xf numFmtId="0" fontId="5" fillId="11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11" borderId="0" applyNumberFormat="0" applyBorder="0" applyAlignment="0" applyProtection="0"/>
    <xf numFmtId="0" fontId="5" fillId="11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11" borderId="0" applyNumberFormat="0" applyBorder="0" applyAlignment="0" applyProtection="0"/>
    <xf numFmtId="0" fontId="5" fillId="11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11" borderId="0" applyNumberFormat="0" applyBorder="0" applyAlignment="0" applyProtection="0"/>
    <xf numFmtId="0" fontId="5" fillId="11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11" borderId="0" applyNumberFormat="0" applyBorder="0" applyAlignment="0" applyProtection="0"/>
    <xf numFmtId="0" fontId="5" fillId="11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11" borderId="0" applyNumberFormat="0" applyBorder="0" applyAlignment="0" applyProtection="0"/>
    <xf numFmtId="0" fontId="5" fillId="11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11" borderId="0" applyNumberFormat="0" applyBorder="0" applyAlignment="0" applyProtection="0"/>
    <xf numFmtId="0" fontId="5" fillId="11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11" borderId="0" applyNumberFormat="0" applyBorder="0" applyAlignment="0" applyProtection="0"/>
    <xf numFmtId="0" fontId="5" fillId="11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11" borderId="0" applyNumberFormat="0" applyBorder="0" applyAlignment="0" applyProtection="0"/>
    <xf numFmtId="0" fontId="5" fillId="11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11" borderId="0" applyNumberFormat="0" applyBorder="0" applyAlignment="0" applyProtection="0"/>
    <xf numFmtId="0" fontId="5" fillId="11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11" borderId="0" applyNumberFormat="0" applyBorder="0" applyAlignment="0" applyProtection="0"/>
    <xf numFmtId="0" fontId="5" fillId="11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11" borderId="0" applyNumberFormat="0" applyBorder="0" applyAlignment="0" applyProtection="0"/>
    <xf numFmtId="0" fontId="5" fillId="11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11" borderId="0" applyNumberFormat="0" applyBorder="0" applyAlignment="0" applyProtection="0"/>
    <xf numFmtId="0" fontId="5" fillId="11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11" borderId="0" applyNumberFormat="0" applyBorder="0" applyAlignment="0" applyProtection="0"/>
    <xf numFmtId="0" fontId="5" fillId="11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9" borderId="11" applyNumberFormat="0" applyFont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38" fillId="0" borderId="0" applyNumberFormat="0" applyFill="0" applyBorder="0" applyAlignment="0" applyProtection="0"/>
    <xf numFmtId="0" fontId="1" fillId="0" borderId="0"/>
    <xf numFmtId="0" fontId="2" fillId="0" borderId="0"/>
    <xf numFmtId="0" fontId="2" fillId="0" borderId="0"/>
    <xf numFmtId="9" fontId="39" fillId="0" borderId="0" applyFont="0" applyFill="0" applyBorder="0" applyAlignment="0" applyProtection="0"/>
    <xf numFmtId="0" fontId="40" fillId="0" borderId="0"/>
    <xf numFmtId="0" fontId="39" fillId="47" borderId="0" applyNumberFormat="0" applyBorder="0" applyAlignment="0" applyProtection="0"/>
    <xf numFmtId="0" fontId="39" fillId="48" borderId="0" applyNumberFormat="0" applyBorder="0" applyAlignment="0" applyProtection="0"/>
    <xf numFmtId="0" fontId="39" fillId="49" borderId="0" applyNumberFormat="0" applyBorder="0" applyAlignment="0" applyProtection="0"/>
    <xf numFmtId="0" fontId="39" fillId="50" borderId="0" applyNumberFormat="0" applyBorder="0" applyAlignment="0" applyProtection="0"/>
    <xf numFmtId="0" fontId="39" fillId="51" borderId="0" applyNumberFormat="0" applyBorder="0" applyAlignment="0" applyProtection="0"/>
    <xf numFmtId="0" fontId="39" fillId="52" borderId="0" applyNumberFormat="0" applyBorder="0" applyAlignment="0" applyProtection="0"/>
    <xf numFmtId="0" fontId="39" fillId="53" borderId="0" applyNumberFormat="0" applyBorder="0" applyAlignment="0" applyProtection="0"/>
    <xf numFmtId="0" fontId="39" fillId="54" borderId="0" applyNumberFormat="0" applyBorder="0" applyAlignment="0" applyProtection="0"/>
    <xf numFmtId="0" fontId="39" fillId="55" borderId="0" applyNumberFormat="0" applyBorder="0" applyAlignment="0" applyProtection="0"/>
    <xf numFmtId="0" fontId="39" fillId="50" borderId="0" applyNumberFormat="0" applyBorder="0" applyAlignment="0" applyProtection="0"/>
    <xf numFmtId="0" fontId="39" fillId="53" borderId="0" applyNumberFormat="0" applyBorder="0" applyAlignment="0" applyProtection="0"/>
    <xf numFmtId="0" fontId="39" fillId="56" borderId="0" applyNumberFormat="0" applyBorder="0" applyAlignment="0" applyProtection="0"/>
    <xf numFmtId="0" fontId="41" fillId="57" borderId="0" applyNumberFormat="0" applyBorder="0" applyAlignment="0" applyProtection="0"/>
    <xf numFmtId="0" fontId="41" fillId="54" borderId="0" applyNumberFormat="0" applyBorder="0" applyAlignment="0" applyProtection="0"/>
    <xf numFmtId="0" fontId="41" fillId="55" borderId="0" applyNumberFormat="0" applyBorder="0" applyAlignment="0" applyProtection="0"/>
    <xf numFmtId="0" fontId="41" fillId="58" borderId="0" applyNumberFormat="0" applyBorder="0" applyAlignment="0" applyProtection="0"/>
    <xf numFmtId="0" fontId="41" fillId="59" borderId="0" applyNumberFormat="0" applyBorder="0" applyAlignment="0" applyProtection="0"/>
    <xf numFmtId="0" fontId="41" fillId="60" borderId="0" applyNumberFormat="0" applyBorder="0" applyAlignment="0" applyProtection="0"/>
    <xf numFmtId="0" fontId="41" fillId="61" borderId="0" applyNumberFormat="0" applyBorder="0" applyAlignment="0" applyProtection="0"/>
    <xf numFmtId="0" fontId="41" fillId="62" borderId="0" applyNumberFormat="0" applyBorder="0" applyAlignment="0" applyProtection="0"/>
    <xf numFmtId="0" fontId="41" fillId="63" borderId="0" applyNumberFormat="0" applyBorder="0" applyAlignment="0" applyProtection="0"/>
    <xf numFmtId="0" fontId="41" fillId="58" borderId="0" applyNumberFormat="0" applyBorder="0" applyAlignment="0" applyProtection="0"/>
    <xf numFmtId="0" fontId="41" fillId="59" borderId="0" applyNumberFormat="0" applyBorder="0" applyAlignment="0" applyProtection="0"/>
    <xf numFmtId="0" fontId="41" fillId="64" borderId="0" applyNumberFormat="0" applyBorder="0" applyAlignment="0" applyProtection="0"/>
    <xf numFmtId="0" fontId="42" fillId="0" borderId="0" applyNumberFormat="0" applyFill="0" applyBorder="0" applyAlignment="0" applyProtection="0"/>
    <xf numFmtId="0" fontId="43" fillId="65" borderId="15" applyNumberFormat="0" applyAlignment="0" applyProtection="0"/>
    <xf numFmtId="0" fontId="44" fillId="0" borderId="16" applyNumberFormat="0" applyFill="0" applyAlignment="0" applyProtection="0"/>
    <xf numFmtId="0" fontId="40" fillId="66" borderId="17" applyNumberFormat="0" applyFont="0" applyAlignment="0" applyProtection="0"/>
    <xf numFmtId="0" fontId="45" fillId="52" borderId="15" applyNumberFormat="0" applyAlignment="0" applyProtection="0"/>
    <xf numFmtId="0" fontId="46" fillId="48" borderId="0" applyNumberFormat="0" applyBorder="0" applyAlignment="0" applyProtection="0"/>
    <xf numFmtId="0" fontId="47" fillId="67" borderId="0" applyNumberFormat="0" applyBorder="0" applyAlignment="0" applyProtection="0"/>
    <xf numFmtId="0" fontId="39" fillId="0" borderId="0"/>
    <xf numFmtId="0" fontId="48" fillId="49" borderId="0" applyNumberFormat="0" applyBorder="0" applyAlignment="0" applyProtection="0"/>
    <xf numFmtId="0" fontId="49" fillId="65" borderId="18" applyNumberFormat="0" applyAlignment="0" applyProtection="0"/>
    <xf numFmtId="0" fontId="50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19" applyNumberFormat="0" applyFill="0" applyAlignment="0" applyProtection="0"/>
    <xf numFmtId="0" fontId="53" fillId="0" borderId="20" applyNumberFormat="0" applyFill="0" applyAlignment="0" applyProtection="0"/>
    <xf numFmtId="0" fontId="54" fillId="0" borderId="21" applyNumberFormat="0" applyFill="0" applyAlignment="0" applyProtection="0"/>
    <xf numFmtId="0" fontId="54" fillId="0" borderId="0" applyNumberFormat="0" applyFill="0" applyBorder="0" applyAlignment="0" applyProtection="0"/>
    <xf numFmtId="0" fontId="55" fillId="0" borderId="22" applyNumberFormat="0" applyFill="0" applyAlignment="0" applyProtection="0"/>
    <xf numFmtId="0" fontId="56" fillId="68" borderId="23" applyNumberFormat="0" applyAlignment="0" applyProtection="0"/>
    <xf numFmtId="0" fontId="1" fillId="66" borderId="17" applyNumberFormat="0" applyFont="0" applyAlignment="0" applyProtection="0"/>
    <xf numFmtId="9" fontId="25" fillId="0" borderId="0" applyFont="0" applyFill="0" applyBorder="0" applyAlignment="0" applyProtection="0"/>
    <xf numFmtId="0" fontId="5" fillId="9" borderId="11" applyNumberFormat="0" applyFont="0" applyAlignment="0" applyProtection="0"/>
  </cellStyleXfs>
  <cellXfs count="191"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3" fillId="0" borderId="1" xfId="0" applyFont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/>
    </xf>
    <xf numFmtId="164" fontId="0" fillId="0" borderId="0" xfId="0" applyNumberFormat="1"/>
    <xf numFmtId="0" fontId="3" fillId="0" borderId="3" xfId="0" applyFont="1" applyBorder="1" applyAlignment="1">
      <alignment vertical="center"/>
    </xf>
    <xf numFmtId="0" fontId="0" fillId="0" borderId="1" xfId="0" applyBorder="1" applyAlignment="1">
      <alignment horizontal="left"/>
    </xf>
    <xf numFmtId="0" fontId="0" fillId="0" borderId="0" xfId="0" applyAlignment="1"/>
    <xf numFmtId="164" fontId="0" fillId="0" borderId="0" xfId="0" applyNumberFormat="1" applyAlignment="1">
      <alignment horizontal="left"/>
    </xf>
    <xf numFmtId="0" fontId="22" fillId="2" borderId="1" xfId="0" applyFont="1" applyFill="1" applyBorder="1" applyAlignment="1">
      <alignment vertical="center" wrapText="1"/>
    </xf>
    <xf numFmtId="0" fontId="22" fillId="0" borderId="0" xfId="0" applyFont="1"/>
    <xf numFmtId="0" fontId="0" fillId="0" borderId="0" xfId="0" applyAlignment="1">
      <alignment horizontal="left" vertical="top"/>
    </xf>
    <xf numFmtId="0" fontId="22" fillId="0" borderId="1" xfId="0" applyFont="1" applyBorder="1"/>
    <xf numFmtId="0" fontId="23" fillId="0" borderId="1" xfId="0" applyFont="1" applyBorder="1"/>
    <xf numFmtId="0" fontId="23" fillId="0" borderId="1" xfId="8" applyFont="1" applyBorder="1" applyAlignment="1">
      <alignment horizontal="left"/>
    </xf>
    <xf numFmtId="0" fontId="23" fillId="0" borderId="0" xfId="0" applyFont="1" applyAlignment="1">
      <alignment vertical="center"/>
    </xf>
    <xf numFmtId="0" fontId="23" fillId="0" borderId="1" xfId="0" applyFont="1" applyFill="1" applyBorder="1"/>
    <xf numFmtId="22" fontId="0" fillId="0" borderId="1" xfId="0" applyNumberFormat="1" applyBorder="1"/>
    <xf numFmtId="164" fontId="23" fillId="0" borderId="1" xfId="0" applyNumberFormat="1" applyFont="1" applyBorder="1"/>
    <xf numFmtId="164" fontId="23" fillId="0" borderId="1" xfId="8" applyNumberFormat="1" applyFont="1" applyBorder="1"/>
    <xf numFmtId="0" fontId="23" fillId="0" borderId="1" xfId="8" applyFont="1" applyBorder="1"/>
    <xf numFmtId="0" fontId="23" fillId="0" borderId="1" xfId="0" applyFont="1" applyBorder="1" applyAlignment="1">
      <alignment horizontal="left"/>
    </xf>
    <xf numFmtId="0" fontId="23" fillId="0" borderId="0" xfId="0" applyFont="1"/>
    <xf numFmtId="0" fontId="4" fillId="0" borderId="0" xfId="0" applyFont="1"/>
    <xf numFmtId="0" fontId="2" fillId="0" borderId="0" xfId="8"/>
    <xf numFmtId="0" fontId="0" fillId="0" borderId="0" xfId="0" applyAlignment="1">
      <alignment vertical="center"/>
    </xf>
    <xf numFmtId="0" fontId="0" fillId="0" borderId="0" xfId="0" applyBorder="1" applyAlignment="1">
      <alignment horizontal="left"/>
    </xf>
    <xf numFmtId="0" fontId="22" fillId="2" borderId="1" xfId="0" applyFont="1" applyFill="1" applyBorder="1" applyAlignment="1">
      <alignment horizontal="left" vertical="center" wrapText="1"/>
    </xf>
    <xf numFmtId="0" fontId="22" fillId="2" borderId="2" xfId="0" applyFont="1" applyFill="1" applyBorder="1" applyAlignment="1">
      <alignment vertical="center" wrapText="1"/>
    </xf>
    <xf numFmtId="164" fontId="22" fillId="2" borderId="1" xfId="0" applyNumberFormat="1" applyFont="1" applyFill="1" applyBorder="1" applyAlignment="1">
      <alignment horizontal="left" vertical="center"/>
    </xf>
    <xf numFmtId="0" fontId="22" fillId="2" borderId="1" xfId="0" applyFont="1" applyFill="1" applyBorder="1" applyAlignment="1">
      <alignment horizontal="left"/>
    </xf>
    <xf numFmtId="0" fontId="23" fillId="0" borderId="1" xfId="8" applyFont="1" applyBorder="1" applyAlignment="1">
      <alignment horizontal="left" vertical="top"/>
    </xf>
    <xf numFmtId="0" fontId="22" fillId="0" borderId="1" xfId="0" applyFont="1" applyFill="1" applyBorder="1"/>
    <xf numFmtId="164" fontId="22" fillId="2" borderId="1" xfId="0" applyNumberFormat="1" applyFont="1" applyFill="1" applyBorder="1" applyAlignment="1">
      <alignment horizontal="left" vertical="center" wrapText="1"/>
    </xf>
    <xf numFmtId="0" fontId="23" fillId="0" borderId="1" xfId="0" applyFont="1" applyBorder="1" applyAlignment="1">
      <alignment horizontal="left" vertical="top"/>
    </xf>
    <xf numFmtId="164" fontId="22" fillId="2" borderId="1" xfId="0" applyNumberFormat="1" applyFont="1" applyFill="1" applyBorder="1" applyAlignment="1">
      <alignment vertical="center" wrapText="1"/>
    </xf>
    <xf numFmtId="0" fontId="22" fillId="2" borderId="1" xfId="0" applyFont="1" applyFill="1" applyBorder="1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Font="1"/>
    <xf numFmtId="0" fontId="0" fillId="2" borderId="1" xfId="0" applyFont="1" applyFill="1" applyBorder="1" applyAlignment="1">
      <alignment vertical="center" wrapText="1"/>
    </xf>
    <xf numFmtId="0" fontId="3" fillId="0" borderId="1" xfId="0" applyFont="1" applyBorder="1"/>
    <xf numFmtId="164" fontId="0" fillId="0" borderId="0" xfId="0" applyNumberFormat="1" applyFont="1" applyAlignment="1">
      <alignment horizontal="left"/>
    </xf>
    <xf numFmtId="164" fontId="0" fillId="2" borderId="1" xfId="0" applyNumberFormat="1" applyFont="1" applyFill="1" applyBorder="1" applyAlignment="1">
      <alignment horizontal="left" vertical="center"/>
    </xf>
    <xf numFmtId="0" fontId="0" fillId="2" borderId="1" xfId="0" applyFont="1" applyFill="1" applyBorder="1" applyAlignment="1">
      <alignment horizontal="left"/>
    </xf>
    <xf numFmtId="0" fontId="0" fillId="0" borderId="1" xfId="0" applyFont="1" applyFill="1" applyBorder="1"/>
    <xf numFmtId="0" fontId="0" fillId="0" borderId="1" xfId="0" applyFont="1" applyBorder="1"/>
    <xf numFmtId="164" fontId="0" fillId="0" borderId="1" xfId="0" applyNumberFormat="1" applyFont="1" applyBorder="1" applyAlignment="1">
      <alignment horizontal="left"/>
    </xf>
    <xf numFmtId="0" fontId="3" fillId="0" borderId="1" xfId="0" applyFont="1" applyBorder="1" applyAlignment="1">
      <alignment horizontal="left"/>
    </xf>
    <xf numFmtId="164" fontId="3" fillId="0" borderId="1" xfId="0" applyNumberFormat="1" applyFont="1" applyBorder="1" applyAlignment="1">
      <alignment horizontal="left"/>
    </xf>
    <xf numFmtId="164" fontId="0" fillId="2" borderId="1" xfId="0" applyNumberFormat="1" applyFont="1" applyFill="1" applyBorder="1" applyAlignment="1">
      <alignment vertical="center"/>
    </xf>
    <xf numFmtId="0" fontId="0" fillId="2" borderId="1" xfId="0" applyFont="1" applyFill="1" applyBorder="1" applyAlignment="1">
      <alignment horizontal="left" vertical="center" wrapText="1"/>
    </xf>
    <xf numFmtId="0" fontId="0" fillId="0" borderId="1" xfId="8" applyFont="1" applyBorder="1"/>
    <xf numFmtId="0" fontId="22" fillId="0" borderId="1" xfId="8" applyFont="1" applyBorder="1"/>
    <xf numFmtId="0" fontId="22" fillId="0" borderId="1" xfId="8" applyFont="1" applyBorder="1" applyAlignment="1">
      <alignment horizontal="left"/>
    </xf>
    <xf numFmtId="164" fontId="22" fillId="0" borderId="1" xfId="8" applyNumberFormat="1" applyFont="1" applyBorder="1"/>
    <xf numFmtId="0" fontId="0" fillId="0" borderId="1" xfId="8" applyFont="1" applyBorder="1" applyAlignment="1">
      <alignment horizontal="left"/>
    </xf>
    <xf numFmtId="0" fontId="22" fillId="0" borderId="1" xfId="0" applyFont="1" applyBorder="1" applyAlignment="1">
      <alignment horizontal="left"/>
    </xf>
    <xf numFmtId="164" fontId="22" fillId="0" borderId="1" xfId="0" applyNumberFormat="1" applyFont="1" applyBorder="1"/>
    <xf numFmtId="0" fontId="22" fillId="0" borderId="3" xfId="0" applyFont="1" applyBorder="1"/>
    <xf numFmtId="0" fontId="0" fillId="0" borderId="1" xfId="0" applyFont="1" applyBorder="1" applyAlignment="1"/>
    <xf numFmtId="0" fontId="0" fillId="0" borderId="1" xfId="0" applyFont="1" applyFill="1" applyBorder="1" applyAlignment="1">
      <alignment horizontal="left" vertical="center"/>
    </xf>
    <xf numFmtId="164" fontId="0" fillId="0" borderId="1" xfId="0" applyNumberFormat="1" applyFont="1" applyBorder="1" applyAlignment="1"/>
    <xf numFmtId="0" fontId="0" fillId="0" borderId="1" xfId="8" applyFont="1" applyBorder="1" applyAlignment="1">
      <alignment horizontal="left" vertical="center"/>
    </xf>
    <xf numFmtId="0" fontId="3" fillId="0" borderId="1" xfId="0" applyFont="1" applyBorder="1" applyAlignment="1">
      <alignment horizontal="left" wrapText="1"/>
    </xf>
    <xf numFmtId="0" fontId="3" fillId="0" borderId="1" xfId="0" applyFont="1" applyBorder="1" applyAlignment="1"/>
    <xf numFmtId="164" fontId="0" fillId="0" borderId="1" xfId="0" applyNumberFormat="1" applyFont="1" applyBorder="1" applyAlignment="1">
      <alignment vertical="center"/>
    </xf>
    <xf numFmtId="164" fontId="0" fillId="0" borderId="1" xfId="0" applyNumberFormat="1" applyFont="1" applyBorder="1"/>
    <xf numFmtId="0" fontId="0" fillId="0" borderId="1" xfId="0" applyFont="1" applyBorder="1" applyAlignment="1">
      <alignment horizontal="left"/>
    </xf>
    <xf numFmtId="0" fontId="3" fillId="0" borderId="1" xfId="0" applyFont="1" applyBorder="1" applyAlignment="1">
      <alignment horizontal="left" vertical="center" wrapText="1"/>
    </xf>
    <xf numFmtId="0" fontId="0" fillId="0" borderId="1" xfId="0" applyFont="1" applyFill="1" applyBorder="1" applyAlignment="1">
      <alignment vertical="center"/>
    </xf>
    <xf numFmtId="0" fontId="0" fillId="0" borderId="1" xfId="0" applyFont="1" applyBorder="1" applyAlignment="1">
      <alignment vertical="center"/>
    </xf>
    <xf numFmtId="0" fontId="0" fillId="0" borderId="0" xfId="0"/>
    <xf numFmtId="0" fontId="22" fillId="0" borderId="1" xfId="0" applyFont="1" applyBorder="1"/>
    <xf numFmtId="15" fontId="0" fillId="0" borderId="1" xfId="0" applyNumberFormat="1" applyFont="1" applyBorder="1" applyAlignment="1">
      <alignment vertical="center"/>
    </xf>
    <xf numFmtId="0" fontId="0" fillId="0" borderId="2" xfId="0" applyFont="1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22" fillId="0" borderId="2" xfId="0" applyFont="1" applyBorder="1"/>
    <xf numFmtId="0" fontId="22" fillId="0" borderId="2" xfId="8" applyFont="1" applyBorder="1"/>
    <xf numFmtId="0" fontId="22" fillId="0" borderId="1" xfId="8" applyFont="1" applyFill="1" applyBorder="1"/>
    <xf numFmtId="0" fontId="0" fillId="2" borderId="1" xfId="0" applyFont="1" applyFill="1" applyBorder="1" applyAlignment="1">
      <alignment horizontal="left" vertical="top"/>
    </xf>
    <xf numFmtId="0" fontId="0" fillId="0" borderId="0" xfId="0" applyFont="1" applyAlignment="1">
      <alignment horizontal="left"/>
    </xf>
    <xf numFmtId="0" fontId="22" fillId="0" borderId="1" xfId="0" applyFont="1" applyBorder="1"/>
    <xf numFmtId="164" fontId="0" fillId="0" borderId="1" xfId="0" applyNumberFormat="1" applyFont="1" applyFill="1" applyBorder="1"/>
    <xf numFmtId="164" fontId="0" fillId="0" borderId="1" xfId="0" applyNumberFormat="1" applyFont="1" applyBorder="1" applyAlignment="1">
      <alignment horizontal="right"/>
    </xf>
    <xf numFmtId="0" fontId="0" fillId="0" borderId="3" xfId="0" applyFont="1" applyBorder="1" applyAlignment="1">
      <alignment vertical="center"/>
    </xf>
    <xf numFmtId="17" fontId="0" fillId="0" borderId="1" xfId="0" applyNumberFormat="1" applyFont="1" applyBorder="1"/>
    <xf numFmtId="164" fontId="3" fillId="0" borderId="1" xfId="0" applyNumberFormat="1" applyFont="1" applyBorder="1" applyAlignment="1">
      <alignment vertical="center"/>
    </xf>
    <xf numFmtId="0" fontId="3" fillId="0" borderId="1" xfId="0" applyFont="1" applyBorder="1" applyAlignment="1">
      <alignment vertical="center" wrapText="1"/>
    </xf>
    <xf numFmtId="164" fontId="3" fillId="0" borderId="3" xfId="0" applyNumberFormat="1" applyFont="1" applyBorder="1" applyAlignment="1">
      <alignment vertical="center"/>
    </xf>
    <xf numFmtId="164" fontId="0" fillId="2" borderId="1" xfId="0" applyNumberFormat="1" applyFont="1" applyFill="1" applyBorder="1" applyAlignment="1">
      <alignment horizontal="left" vertical="center" wrapText="1"/>
    </xf>
    <xf numFmtId="0" fontId="22" fillId="0" borderId="1" xfId="1919" applyNumberFormat="1" applyFont="1" applyBorder="1" applyAlignment="1">
      <alignment vertical="center"/>
    </xf>
    <xf numFmtId="17" fontId="0" fillId="0" borderId="1" xfId="0" applyNumberFormat="1" applyFont="1" applyBorder="1" applyAlignment="1">
      <alignment horizontal="left" vertical="top"/>
    </xf>
    <xf numFmtId="164" fontId="22" fillId="0" borderId="1" xfId="8" applyNumberFormat="1" applyFont="1" applyBorder="1" applyAlignment="1">
      <alignment horizontal="left" vertical="top"/>
    </xf>
    <xf numFmtId="0" fontId="22" fillId="0" borderId="1" xfId="8" applyFont="1" applyBorder="1" applyAlignment="1">
      <alignment horizontal="left" vertical="center"/>
    </xf>
    <xf numFmtId="164" fontId="22" fillId="0" borderId="1" xfId="0" applyNumberFormat="1" applyFont="1" applyBorder="1" applyAlignment="1">
      <alignment horizontal="left" vertical="top"/>
    </xf>
    <xf numFmtId="0" fontId="22" fillId="0" borderId="1" xfId="0" applyFont="1" applyBorder="1" applyAlignment="1">
      <alignment horizontal="left" vertical="center"/>
    </xf>
    <xf numFmtId="0" fontId="22" fillId="0" borderId="1" xfId="8" applyFont="1" applyBorder="1" applyAlignment="1">
      <alignment vertical="center"/>
    </xf>
    <xf numFmtId="0" fontId="57" fillId="0" borderId="0" xfId="0" applyFont="1"/>
    <xf numFmtId="164" fontId="0" fillId="2" borderId="1" xfId="0" applyNumberFormat="1" applyFont="1" applyFill="1" applyBorder="1" applyAlignment="1">
      <alignment vertical="center" wrapText="1"/>
    </xf>
    <xf numFmtId="0" fontId="22" fillId="0" borderId="1" xfId="0" applyFont="1" applyBorder="1" applyAlignment="1">
      <alignment vertical="center"/>
    </xf>
    <xf numFmtId="0" fontId="22" fillId="0" borderId="1" xfId="0" applyFont="1" applyFill="1" applyBorder="1" applyAlignment="1">
      <alignment vertical="center"/>
    </xf>
    <xf numFmtId="164" fontId="22" fillId="0" borderId="1" xfId="0" applyNumberFormat="1" applyFont="1" applyBorder="1" applyAlignment="1">
      <alignment vertical="center"/>
    </xf>
    <xf numFmtId="0" fontId="3" fillId="0" borderId="1" xfId="0" applyFont="1" applyBorder="1" applyAlignment="1">
      <alignment horizontal="left" vertical="center"/>
    </xf>
    <xf numFmtId="0" fontId="22" fillId="0" borderId="1" xfId="96" applyNumberFormat="1" applyFont="1" applyBorder="1" applyAlignment="1">
      <alignment vertical="center"/>
    </xf>
    <xf numFmtId="0" fontId="58" fillId="69" borderId="24" xfId="0" applyFont="1" applyFill="1" applyBorder="1"/>
    <xf numFmtId="0" fontId="58" fillId="2" borderId="25" xfId="0" applyFont="1" applyFill="1" applyBorder="1"/>
    <xf numFmtId="49" fontId="3" fillId="0" borderId="1" xfId="0" applyNumberFormat="1" applyFont="1" applyFill="1" applyBorder="1"/>
    <xf numFmtId="0" fontId="3" fillId="0" borderId="1" xfId="0" applyFont="1" applyFill="1" applyBorder="1" applyAlignment="1">
      <alignment wrapText="1"/>
    </xf>
    <xf numFmtId="14" fontId="3" fillId="0" borderId="1" xfId="0" applyNumberFormat="1" applyFont="1" applyFill="1" applyBorder="1"/>
    <xf numFmtId="0" fontId="3" fillId="0" borderId="1" xfId="0" applyFont="1" applyFill="1" applyBorder="1"/>
    <xf numFmtId="49" fontId="3" fillId="0" borderId="1" xfId="0" applyNumberFormat="1" applyFont="1" applyFill="1" applyBorder="1" applyAlignment="1">
      <alignment vertical="center"/>
    </xf>
    <xf numFmtId="0" fontId="3" fillId="0" borderId="1" xfId="0" applyFont="1" applyFill="1" applyBorder="1" applyAlignment="1">
      <alignment vertical="center" wrapText="1"/>
    </xf>
    <xf numFmtId="14" fontId="3" fillId="0" borderId="1" xfId="0" applyNumberFormat="1" applyFont="1" applyFill="1" applyBorder="1" applyAlignment="1">
      <alignment vertical="center"/>
    </xf>
    <xf numFmtId="0" fontId="3" fillId="0" borderId="1" xfId="0" applyFont="1" applyFill="1" applyBorder="1" applyAlignment="1">
      <alignment vertical="center"/>
    </xf>
    <xf numFmtId="49" fontId="22" fillId="0" borderId="1" xfId="0" applyNumberFormat="1" applyFont="1" applyFill="1" applyBorder="1"/>
    <xf numFmtId="0" fontId="2" fillId="0" borderId="1" xfId="6" applyBorder="1"/>
    <xf numFmtId="164" fontId="0" fillId="0" borderId="1" xfId="0" applyNumberFormat="1" applyBorder="1"/>
    <xf numFmtId="164" fontId="2" fillId="0" borderId="1" xfId="6" applyNumberFormat="1" applyBorder="1"/>
    <xf numFmtId="0" fontId="2" fillId="0" borderId="1" xfId="6" applyFont="1" applyBorder="1"/>
    <xf numFmtId="0" fontId="5" fillId="0" borderId="1" xfId="7" applyFont="1" applyBorder="1"/>
    <xf numFmtId="164" fontId="0" fillId="0" borderId="1" xfId="6" applyNumberFormat="1" applyFont="1" applyBorder="1"/>
    <xf numFmtId="0" fontId="3" fillId="0" borderId="1" xfId="0" applyFont="1" applyBorder="1"/>
    <xf numFmtId="0" fontId="0" fillId="0" borderId="1" xfId="0" applyFont="1" applyBorder="1" applyAlignment="1">
      <alignment vertical="center"/>
    </xf>
    <xf numFmtId="0" fontId="0" fillId="0" borderId="0" xfId="0"/>
    <xf numFmtId="0" fontId="0" fillId="0" borderId="1" xfId="0" applyBorder="1"/>
    <xf numFmtId="0" fontId="3" fillId="0" borderId="1" xfId="0" applyFont="1" applyBorder="1"/>
    <xf numFmtId="0" fontId="0" fillId="0" borderId="1" xfId="0" applyFill="1" applyBorder="1"/>
    <xf numFmtId="0" fontId="0" fillId="0" borderId="1" xfId="0" applyFont="1" applyBorder="1" applyAlignment="1">
      <alignment vertical="center"/>
    </xf>
    <xf numFmtId="0" fontId="0" fillId="0" borderId="0" xfId="0"/>
    <xf numFmtId="0" fontId="0" fillId="0" borderId="1" xfId="0" applyBorder="1"/>
    <xf numFmtId="0" fontId="3" fillId="0" borderId="1" xfId="0" applyFont="1" applyBorder="1"/>
    <xf numFmtId="0" fontId="0" fillId="0" borderId="1" xfId="0" applyFill="1" applyBorder="1"/>
    <xf numFmtId="0" fontId="0" fillId="0" borderId="1" xfId="0" applyFont="1" applyBorder="1" applyAlignment="1">
      <alignment vertical="center"/>
    </xf>
    <xf numFmtId="0" fontId="22" fillId="0" borderId="1" xfId="8" applyFont="1" applyBorder="1" applyAlignment="1">
      <alignment horizontal="right"/>
    </xf>
    <xf numFmtId="0" fontId="22" fillId="0" borderId="1" xfId="0" applyFont="1" applyBorder="1" applyAlignment="1">
      <alignment horizontal="right"/>
    </xf>
    <xf numFmtId="0" fontId="22" fillId="0" borderId="3" xfId="0" applyFont="1" applyBorder="1" applyAlignment="1">
      <alignment horizontal="right"/>
    </xf>
    <xf numFmtId="0" fontId="0" fillId="0" borderId="0" xfId="0" applyAlignment="1">
      <alignment horizontal="right"/>
    </xf>
    <xf numFmtId="0" fontId="58" fillId="0" borderId="1" xfId="0" applyFont="1" applyBorder="1" applyAlignment="1">
      <alignment horizontal="right"/>
    </xf>
    <xf numFmtId="0" fontId="2" fillId="0" borderId="1" xfId="7" applyBorder="1"/>
    <xf numFmtId="164" fontId="2" fillId="0" borderId="1" xfId="7" applyNumberFormat="1" applyBorder="1"/>
    <xf numFmtId="0" fontId="22" fillId="0" borderId="1" xfId="0" applyFont="1" applyFill="1" applyBorder="1" applyAlignment="1">
      <alignment horizontal="right"/>
    </xf>
    <xf numFmtId="0" fontId="2" fillId="0" borderId="1" xfId="7" applyFill="1" applyBorder="1" applyAlignment="1">
      <alignment horizontal="right"/>
    </xf>
    <xf numFmtId="164" fontId="2" fillId="0" borderId="1" xfId="7" applyNumberFormat="1" applyFill="1" applyBorder="1"/>
    <xf numFmtId="0" fontId="2" fillId="0" borderId="0" xfId="7"/>
    <xf numFmtId="0" fontId="2" fillId="0" borderId="0" xfId="7"/>
    <xf numFmtId="164" fontId="2" fillId="0" borderId="0" xfId="7" applyNumberFormat="1"/>
    <xf numFmtId="0" fontId="2" fillId="0" borderId="0" xfId="7" applyFill="1"/>
    <xf numFmtId="0" fontId="2" fillId="0" borderId="0" xfId="7" applyFill="1"/>
    <xf numFmtId="0" fontId="2" fillId="0" borderId="1" xfId="7" applyFill="1" applyBorder="1"/>
    <xf numFmtId="0" fontId="2" fillId="0" borderId="2" xfId="7" applyFill="1" applyBorder="1"/>
    <xf numFmtId="0" fontId="2" fillId="0" borderId="0" xfId="7" applyFill="1"/>
    <xf numFmtId="22" fontId="0" fillId="0" borderId="1" xfId="0" applyNumberFormat="1" applyFont="1" applyBorder="1"/>
    <xf numFmtId="0" fontId="0" fillId="0" borderId="1" xfId="8" applyFont="1" applyBorder="1" applyAlignment="1">
      <alignment vertical="center"/>
    </xf>
    <xf numFmtId="164" fontId="3" fillId="0" borderId="1" xfId="0" applyNumberFormat="1" applyFont="1" applyBorder="1"/>
    <xf numFmtId="0" fontId="2" fillId="0" borderId="0" xfId="7" applyAlignment="1">
      <alignment horizontal="right"/>
    </xf>
    <xf numFmtId="164" fontId="22" fillId="0" borderId="1" xfId="8" applyNumberFormat="1" applyFont="1" applyBorder="1" applyAlignment="1">
      <alignment vertical="center"/>
    </xf>
    <xf numFmtId="0" fontId="22" fillId="0" borderId="1" xfId="8" applyFont="1" applyBorder="1" applyAlignment="1">
      <alignment horizontal="right" vertical="center"/>
    </xf>
    <xf numFmtId="0" fontId="22" fillId="0" borderId="1" xfId="0" applyFont="1" applyBorder="1" applyAlignment="1">
      <alignment horizontal="right" vertical="center"/>
    </xf>
    <xf numFmtId="0" fontId="2" fillId="0" borderId="0" xfId="7" applyAlignment="1">
      <alignment horizontal="right" vertical="center"/>
    </xf>
    <xf numFmtId="0" fontId="0" fillId="0" borderId="1" xfId="7" applyFont="1" applyBorder="1" applyAlignment="1">
      <alignment vertical="center"/>
    </xf>
    <xf numFmtId="164" fontId="0" fillId="0" borderId="1" xfId="7" applyNumberFormat="1" applyFont="1" applyBorder="1" applyAlignment="1">
      <alignment horizontal="right" vertical="center"/>
    </xf>
    <xf numFmtId="0" fontId="0" fillId="0" borderId="1" xfId="7" applyFont="1" applyBorder="1" applyAlignment="1">
      <alignment horizontal="right" vertical="center"/>
    </xf>
    <xf numFmtId="164" fontId="0" fillId="0" borderId="1" xfId="7" applyNumberFormat="1" applyFont="1" applyBorder="1" applyAlignment="1">
      <alignment vertical="center"/>
    </xf>
    <xf numFmtId="0" fontId="18" fillId="0" borderId="1" xfId="8" applyFont="1" applyBorder="1" applyAlignment="1">
      <alignment horizontal="left"/>
    </xf>
    <xf numFmtId="0" fontId="0" fillId="2" borderId="2" xfId="0" applyFont="1" applyFill="1" applyBorder="1" applyAlignment="1">
      <alignment vertical="center" wrapText="1"/>
    </xf>
    <xf numFmtId="0" fontId="0" fillId="0" borderId="2" xfId="0" applyFont="1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2" borderId="1" xfId="0" applyFont="1" applyFill="1" applyBorder="1" applyAlignment="1">
      <alignment vertical="center"/>
    </xf>
    <xf numFmtId="0" fontId="0" fillId="0" borderId="1" xfId="0" applyNumberFormat="1" applyBorder="1" applyAlignment="1">
      <alignment vertical="center"/>
    </xf>
    <xf numFmtId="0" fontId="0" fillId="2" borderId="1" xfId="0" applyFill="1" applyBorder="1"/>
    <xf numFmtId="0" fontId="0" fillId="0" borderId="1" xfId="0" applyBorder="1" applyAlignment="1">
      <alignment vertical="center"/>
    </xf>
    <xf numFmtId="49" fontId="3" fillId="0" borderId="1" xfId="0" applyNumberFormat="1" applyFont="1" applyFill="1" applyBorder="1" applyAlignment="1">
      <alignment horizontal="right"/>
    </xf>
    <xf numFmtId="49" fontId="3" fillId="0" borderId="1" xfId="0" applyNumberFormat="1" applyFont="1" applyFill="1" applyBorder="1" applyAlignment="1">
      <alignment horizontal="right" vertical="center"/>
    </xf>
    <xf numFmtId="0" fontId="58" fillId="2" borderId="25" xfId="0" applyFont="1" applyFill="1" applyBorder="1" applyAlignment="1">
      <alignment horizontal="left"/>
    </xf>
    <xf numFmtId="0" fontId="59" fillId="0" borderId="0" xfId="0" applyFont="1"/>
    <xf numFmtId="0" fontId="0" fillId="2" borderId="1" xfId="0" applyNumberFormat="1" applyFont="1" applyFill="1" applyBorder="1" applyAlignment="1">
      <alignment horizontal="left" vertical="center"/>
    </xf>
    <xf numFmtId="0" fontId="0" fillId="0" borderId="0" xfId="0" applyNumberFormat="1" applyAlignment="1">
      <alignment horizontal="left" vertical="top"/>
    </xf>
    <xf numFmtId="0" fontId="22" fillId="0" borderId="1" xfId="8" applyNumberFormat="1" applyFont="1" applyBorder="1" applyAlignment="1">
      <alignment horizontal="right" vertical="top"/>
    </xf>
    <xf numFmtId="0" fontId="22" fillId="0" borderId="1" xfId="8" applyNumberFormat="1" applyFont="1" applyBorder="1" applyAlignment="1">
      <alignment horizontal="right"/>
    </xf>
    <xf numFmtId="0" fontId="22" fillId="0" borderId="1" xfId="8" applyNumberFormat="1" applyFont="1" applyBorder="1"/>
    <xf numFmtId="0" fontId="23" fillId="0" borderId="1" xfId="8" applyNumberFormat="1" applyFont="1" applyBorder="1"/>
    <xf numFmtId="0" fontId="60" fillId="0" borderId="0" xfId="0" applyFont="1"/>
  </cellXfs>
  <cellStyles count="1965">
    <cellStyle name="20 % - Accent1" xfId="26" builtinId="30" customBuiltin="1"/>
    <cellStyle name="20 % - Accent1 2" xfId="163"/>
    <cellStyle name="20 % - Accent1 2 10" xfId="882"/>
    <cellStyle name="20 % - Accent1 2 11" xfId="1656"/>
    <cellStyle name="20 % - Accent1 2 12" xfId="1742"/>
    <cellStyle name="20 % - Accent1 2 13" xfId="1828"/>
    <cellStyle name="20 % - Accent1 2 2" xfId="194"/>
    <cellStyle name="20 % - Accent1 2 2 2" xfId="968"/>
    <cellStyle name="20 % - Accent1 2 3" xfId="280"/>
    <cellStyle name="20 % - Accent1 2 3 2" xfId="1054"/>
    <cellStyle name="20 % - Accent1 2 4" xfId="366"/>
    <cellStyle name="20 % - Accent1 2 4 2" xfId="1140"/>
    <cellStyle name="20 % - Accent1 2 5" xfId="453"/>
    <cellStyle name="20 % - Accent1 2 5 2" xfId="1227"/>
    <cellStyle name="20 % - Accent1 2 6" xfId="538"/>
    <cellStyle name="20 % - Accent1 2 6 2" xfId="1312"/>
    <cellStyle name="20 % - Accent1 2 7" xfId="624"/>
    <cellStyle name="20 % - Accent1 2 7 2" xfId="1398"/>
    <cellStyle name="20 % - Accent1 2 8" xfId="710"/>
    <cellStyle name="20 % - Accent1 2 8 2" xfId="1484"/>
    <cellStyle name="20 % - Accent1 2 9" xfId="796"/>
    <cellStyle name="20 % - Accent1 2 9 2" xfId="1570"/>
    <cellStyle name="20 % - Accent1 3" xfId="164"/>
    <cellStyle name="20 % - Accent1 3 10" xfId="883"/>
    <cellStyle name="20 % - Accent1 3 11" xfId="1657"/>
    <cellStyle name="20 % - Accent1 3 12" xfId="1743"/>
    <cellStyle name="20 % - Accent1 3 13" xfId="1829"/>
    <cellStyle name="20 % - Accent1 3 2" xfId="195"/>
    <cellStyle name="20 % - Accent1 3 2 2" xfId="969"/>
    <cellStyle name="20 % - Accent1 3 3" xfId="281"/>
    <cellStyle name="20 % - Accent1 3 3 2" xfId="1055"/>
    <cellStyle name="20 % - Accent1 3 4" xfId="367"/>
    <cellStyle name="20 % - Accent1 3 4 2" xfId="1141"/>
    <cellStyle name="20 % - Accent1 3 5" xfId="454"/>
    <cellStyle name="20 % - Accent1 3 5 2" xfId="1228"/>
    <cellStyle name="20 % - Accent1 3 6" xfId="539"/>
    <cellStyle name="20 % - Accent1 3 6 2" xfId="1313"/>
    <cellStyle name="20 % - Accent1 3 7" xfId="625"/>
    <cellStyle name="20 % - Accent1 3 7 2" xfId="1399"/>
    <cellStyle name="20 % - Accent1 3 8" xfId="711"/>
    <cellStyle name="20 % - Accent1 3 8 2" xfId="1485"/>
    <cellStyle name="20 % - Accent1 3 9" xfId="797"/>
    <cellStyle name="20 % - Accent1 3 9 2" xfId="1571"/>
    <cellStyle name="20 % - Accent1 4" xfId="1920"/>
    <cellStyle name="20 % - Accent2" xfId="30" builtinId="34" customBuiltin="1"/>
    <cellStyle name="20 % - Accent2 2" xfId="165"/>
    <cellStyle name="20 % - Accent2 2 10" xfId="884"/>
    <cellStyle name="20 % - Accent2 2 11" xfId="1658"/>
    <cellStyle name="20 % - Accent2 2 12" xfId="1744"/>
    <cellStyle name="20 % - Accent2 2 13" xfId="1830"/>
    <cellStyle name="20 % - Accent2 2 2" xfId="196"/>
    <cellStyle name="20 % - Accent2 2 2 2" xfId="970"/>
    <cellStyle name="20 % - Accent2 2 3" xfId="282"/>
    <cellStyle name="20 % - Accent2 2 3 2" xfId="1056"/>
    <cellStyle name="20 % - Accent2 2 4" xfId="368"/>
    <cellStyle name="20 % - Accent2 2 4 2" xfId="1142"/>
    <cellStyle name="20 % - Accent2 2 5" xfId="455"/>
    <cellStyle name="20 % - Accent2 2 5 2" xfId="1229"/>
    <cellStyle name="20 % - Accent2 2 6" xfId="540"/>
    <cellStyle name="20 % - Accent2 2 6 2" xfId="1314"/>
    <cellStyle name="20 % - Accent2 2 7" xfId="626"/>
    <cellStyle name="20 % - Accent2 2 7 2" xfId="1400"/>
    <cellStyle name="20 % - Accent2 2 8" xfId="712"/>
    <cellStyle name="20 % - Accent2 2 8 2" xfId="1486"/>
    <cellStyle name="20 % - Accent2 2 9" xfId="798"/>
    <cellStyle name="20 % - Accent2 2 9 2" xfId="1572"/>
    <cellStyle name="20 % - Accent2 3" xfId="166"/>
    <cellStyle name="20 % - Accent2 3 10" xfId="885"/>
    <cellStyle name="20 % - Accent2 3 11" xfId="1659"/>
    <cellStyle name="20 % - Accent2 3 12" xfId="1745"/>
    <cellStyle name="20 % - Accent2 3 13" xfId="1831"/>
    <cellStyle name="20 % - Accent2 3 2" xfId="197"/>
    <cellStyle name="20 % - Accent2 3 2 2" xfId="971"/>
    <cellStyle name="20 % - Accent2 3 3" xfId="283"/>
    <cellStyle name="20 % - Accent2 3 3 2" xfId="1057"/>
    <cellStyle name="20 % - Accent2 3 4" xfId="369"/>
    <cellStyle name="20 % - Accent2 3 4 2" xfId="1143"/>
    <cellStyle name="20 % - Accent2 3 5" xfId="456"/>
    <cellStyle name="20 % - Accent2 3 5 2" xfId="1230"/>
    <cellStyle name="20 % - Accent2 3 6" xfId="541"/>
    <cellStyle name="20 % - Accent2 3 6 2" xfId="1315"/>
    <cellStyle name="20 % - Accent2 3 7" xfId="627"/>
    <cellStyle name="20 % - Accent2 3 7 2" xfId="1401"/>
    <cellStyle name="20 % - Accent2 3 8" xfId="713"/>
    <cellStyle name="20 % - Accent2 3 8 2" xfId="1487"/>
    <cellStyle name="20 % - Accent2 3 9" xfId="799"/>
    <cellStyle name="20 % - Accent2 3 9 2" xfId="1573"/>
    <cellStyle name="20 % - Accent2 4" xfId="1921"/>
    <cellStyle name="20 % - Accent3" xfId="34" builtinId="38" customBuiltin="1"/>
    <cellStyle name="20 % - Accent3 2" xfId="167"/>
    <cellStyle name="20 % - Accent3 2 10" xfId="886"/>
    <cellStyle name="20 % - Accent3 2 11" xfId="1660"/>
    <cellStyle name="20 % - Accent3 2 12" xfId="1746"/>
    <cellStyle name="20 % - Accent3 2 13" xfId="1832"/>
    <cellStyle name="20 % - Accent3 2 2" xfId="198"/>
    <cellStyle name="20 % - Accent3 2 2 2" xfId="972"/>
    <cellStyle name="20 % - Accent3 2 3" xfId="284"/>
    <cellStyle name="20 % - Accent3 2 3 2" xfId="1058"/>
    <cellStyle name="20 % - Accent3 2 4" xfId="370"/>
    <cellStyle name="20 % - Accent3 2 4 2" xfId="1144"/>
    <cellStyle name="20 % - Accent3 2 5" xfId="457"/>
    <cellStyle name="20 % - Accent3 2 5 2" xfId="1231"/>
    <cellStyle name="20 % - Accent3 2 6" xfId="542"/>
    <cellStyle name="20 % - Accent3 2 6 2" xfId="1316"/>
    <cellStyle name="20 % - Accent3 2 7" xfId="628"/>
    <cellStyle name="20 % - Accent3 2 7 2" xfId="1402"/>
    <cellStyle name="20 % - Accent3 2 8" xfId="714"/>
    <cellStyle name="20 % - Accent3 2 8 2" xfId="1488"/>
    <cellStyle name="20 % - Accent3 2 9" xfId="800"/>
    <cellStyle name="20 % - Accent3 2 9 2" xfId="1574"/>
    <cellStyle name="20 % - Accent3 3" xfId="168"/>
    <cellStyle name="20 % - Accent3 3 10" xfId="887"/>
    <cellStyle name="20 % - Accent3 3 11" xfId="1661"/>
    <cellStyle name="20 % - Accent3 3 12" xfId="1747"/>
    <cellStyle name="20 % - Accent3 3 13" xfId="1833"/>
    <cellStyle name="20 % - Accent3 3 2" xfId="199"/>
    <cellStyle name="20 % - Accent3 3 2 2" xfId="973"/>
    <cellStyle name="20 % - Accent3 3 3" xfId="285"/>
    <cellStyle name="20 % - Accent3 3 3 2" xfId="1059"/>
    <cellStyle name="20 % - Accent3 3 4" xfId="371"/>
    <cellStyle name="20 % - Accent3 3 4 2" xfId="1145"/>
    <cellStyle name="20 % - Accent3 3 5" xfId="458"/>
    <cellStyle name="20 % - Accent3 3 5 2" xfId="1232"/>
    <cellStyle name="20 % - Accent3 3 6" xfId="543"/>
    <cellStyle name="20 % - Accent3 3 6 2" xfId="1317"/>
    <cellStyle name="20 % - Accent3 3 7" xfId="629"/>
    <cellStyle name="20 % - Accent3 3 7 2" xfId="1403"/>
    <cellStyle name="20 % - Accent3 3 8" xfId="715"/>
    <cellStyle name="20 % - Accent3 3 8 2" xfId="1489"/>
    <cellStyle name="20 % - Accent3 3 9" xfId="801"/>
    <cellStyle name="20 % - Accent3 3 9 2" xfId="1575"/>
    <cellStyle name="20 % - Accent3 4" xfId="1922"/>
    <cellStyle name="20 % - Accent4" xfId="38" builtinId="42" customBuiltin="1"/>
    <cellStyle name="20 % - Accent4 2" xfId="169"/>
    <cellStyle name="20 % - Accent4 2 10" xfId="888"/>
    <cellStyle name="20 % - Accent4 2 11" xfId="1662"/>
    <cellStyle name="20 % - Accent4 2 12" xfId="1748"/>
    <cellStyle name="20 % - Accent4 2 13" xfId="1834"/>
    <cellStyle name="20 % - Accent4 2 2" xfId="200"/>
    <cellStyle name="20 % - Accent4 2 2 2" xfId="974"/>
    <cellStyle name="20 % - Accent4 2 3" xfId="286"/>
    <cellStyle name="20 % - Accent4 2 3 2" xfId="1060"/>
    <cellStyle name="20 % - Accent4 2 4" xfId="372"/>
    <cellStyle name="20 % - Accent4 2 4 2" xfId="1146"/>
    <cellStyle name="20 % - Accent4 2 5" xfId="459"/>
    <cellStyle name="20 % - Accent4 2 5 2" xfId="1233"/>
    <cellStyle name="20 % - Accent4 2 6" xfId="544"/>
    <cellStyle name="20 % - Accent4 2 6 2" xfId="1318"/>
    <cellStyle name="20 % - Accent4 2 7" xfId="630"/>
    <cellStyle name="20 % - Accent4 2 7 2" xfId="1404"/>
    <cellStyle name="20 % - Accent4 2 8" xfId="716"/>
    <cellStyle name="20 % - Accent4 2 8 2" xfId="1490"/>
    <cellStyle name="20 % - Accent4 2 9" xfId="802"/>
    <cellStyle name="20 % - Accent4 2 9 2" xfId="1576"/>
    <cellStyle name="20 % - Accent4 3" xfId="170"/>
    <cellStyle name="20 % - Accent4 3 10" xfId="889"/>
    <cellStyle name="20 % - Accent4 3 11" xfId="1663"/>
    <cellStyle name="20 % - Accent4 3 12" xfId="1749"/>
    <cellStyle name="20 % - Accent4 3 13" xfId="1835"/>
    <cellStyle name="20 % - Accent4 3 2" xfId="201"/>
    <cellStyle name="20 % - Accent4 3 2 2" xfId="975"/>
    <cellStyle name="20 % - Accent4 3 3" xfId="287"/>
    <cellStyle name="20 % - Accent4 3 3 2" xfId="1061"/>
    <cellStyle name="20 % - Accent4 3 4" xfId="373"/>
    <cellStyle name="20 % - Accent4 3 4 2" xfId="1147"/>
    <cellStyle name="20 % - Accent4 3 5" xfId="460"/>
    <cellStyle name="20 % - Accent4 3 5 2" xfId="1234"/>
    <cellStyle name="20 % - Accent4 3 6" xfId="545"/>
    <cellStyle name="20 % - Accent4 3 6 2" xfId="1319"/>
    <cellStyle name="20 % - Accent4 3 7" xfId="631"/>
    <cellStyle name="20 % - Accent4 3 7 2" xfId="1405"/>
    <cellStyle name="20 % - Accent4 3 8" xfId="717"/>
    <cellStyle name="20 % - Accent4 3 8 2" xfId="1491"/>
    <cellStyle name="20 % - Accent4 3 9" xfId="803"/>
    <cellStyle name="20 % - Accent4 3 9 2" xfId="1577"/>
    <cellStyle name="20 % - Accent4 4" xfId="1923"/>
    <cellStyle name="20 % - Accent5" xfId="42" builtinId="46" customBuiltin="1"/>
    <cellStyle name="20 % - Accent5 2" xfId="171"/>
    <cellStyle name="20 % - Accent5 2 10" xfId="890"/>
    <cellStyle name="20 % - Accent5 2 11" xfId="1664"/>
    <cellStyle name="20 % - Accent5 2 12" xfId="1750"/>
    <cellStyle name="20 % - Accent5 2 13" xfId="1836"/>
    <cellStyle name="20 % - Accent5 2 2" xfId="202"/>
    <cellStyle name="20 % - Accent5 2 2 2" xfId="976"/>
    <cellStyle name="20 % - Accent5 2 3" xfId="288"/>
    <cellStyle name="20 % - Accent5 2 3 2" xfId="1062"/>
    <cellStyle name="20 % - Accent5 2 4" xfId="374"/>
    <cellStyle name="20 % - Accent5 2 4 2" xfId="1148"/>
    <cellStyle name="20 % - Accent5 2 5" xfId="461"/>
    <cellStyle name="20 % - Accent5 2 5 2" xfId="1235"/>
    <cellStyle name="20 % - Accent5 2 6" xfId="546"/>
    <cellStyle name="20 % - Accent5 2 6 2" xfId="1320"/>
    <cellStyle name="20 % - Accent5 2 7" xfId="632"/>
    <cellStyle name="20 % - Accent5 2 7 2" xfId="1406"/>
    <cellStyle name="20 % - Accent5 2 8" xfId="718"/>
    <cellStyle name="20 % - Accent5 2 8 2" xfId="1492"/>
    <cellStyle name="20 % - Accent5 2 9" xfId="804"/>
    <cellStyle name="20 % - Accent5 2 9 2" xfId="1578"/>
    <cellStyle name="20 % - Accent5 3" xfId="172"/>
    <cellStyle name="20 % - Accent5 3 10" xfId="891"/>
    <cellStyle name="20 % - Accent5 3 11" xfId="1665"/>
    <cellStyle name="20 % - Accent5 3 12" xfId="1751"/>
    <cellStyle name="20 % - Accent5 3 13" xfId="1837"/>
    <cellStyle name="20 % - Accent5 3 2" xfId="203"/>
    <cellStyle name="20 % - Accent5 3 2 2" xfId="977"/>
    <cellStyle name="20 % - Accent5 3 3" xfId="289"/>
    <cellStyle name="20 % - Accent5 3 3 2" xfId="1063"/>
    <cellStyle name="20 % - Accent5 3 4" xfId="375"/>
    <cellStyle name="20 % - Accent5 3 4 2" xfId="1149"/>
    <cellStyle name="20 % - Accent5 3 5" xfId="462"/>
    <cellStyle name="20 % - Accent5 3 5 2" xfId="1236"/>
    <cellStyle name="20 % - Accent5 3 6" xfId="547"/>
    <cellStyle name="20 % - Accent5 3 6 2" xfId="1321"/>
    <cellStyle name="20 % - Accent5 3 7" xfId="633"/>
    <cellStyle name="20 % - Accent5 3 7 2" xfId="1407"/>
    <cellStyle name="20 % - Accent5 3 8" xfId="719"/>
    <cellStyle name="20 % - Accent5 3 8 2" xfId="1493"/>
    <cellStyle name="20 % - Accent5 3 9" xfId="805"/>
    <cellStyle name="20 % - Accent5 3 9 2" xfId="1579"/>
    <cellStyle name="20 % - Accent5 4" xfId="1924"/>
    <cellStyle name="20 % - Accent6" xfId="46" builtinId="50" customBuiltin="1"/>
    <cellStyle name="20 % - Accent6 2" xfId="173"/>
    <cellStyle name="20 % - Accent6 2 10" xfId="892"/>
    <cellStyle name="20 % - Accent6 2 11" xfId="1666"/>
    <cellStyle name="20 % - Accent6 2 12" xfId="1752"/>
    <cellStyle name="20 % - Accent6 2 13" xfId="1838"/>
    <cellStyle name="20 % - Accent6 2 2" xfId="204"/>
    <cellStyle name="20 % - Accent6 2 2 2" xfId="978"/>
    <cellStyle name="20 % - Accent6 2 3" xfId="290"/>
    <cellStyle name="20 % - Accent6 2 3 2" xfId="1064"/>
    <cellStyle name="20 % - Accent6 2 4" xfId="376"/>
    <cellStyle name="20 % - Accent6 2 4 2" xfId="1150"/>
    <cellStyle name="20 % - Accent6 2 5" xfId="463"/>
    <cellStyle name="20 % - Accent6 2 5 2" xfId="1237"/>
    <cellStyle name="20 % - Accent6 2 6" xfId="548"/>
    <cellStyle name="20 % - Accent6 2 6 2" xfId="1322"/>
    <cellStyle name="20 % - Accent6 2 7" xfId="634"/>
    <cellStyle name="20 % - Accent6 2 7 2" xfId="1408"/>
    <cellStyle name="20 % - Accent6 2 8" xfId="720"/>
    <cellStyle name="20 % - Accent6 2 8 2" xfId="1494"/>
    <cellStyle name="20 % - Accent6 2 9" xfId="806"/>
    <cellStyle name="20 % - Accent6 2 9 2" xfId="1580"/>
    <cellStyle name="20 % - Accent6 3" xfId="174"/>
    <cellStyle name="20 % - Accent6 3 10" xfId="893"/>
    <cellStyle name="20 % - Accent6 3 11" xfId="1667"/>
    <cellStyle name="20 % - Accent6 3 12" xfId="1753"/>
    <cellStyle name="20 % - Accent6 3 13" xfId="1839"/>
    <cellStyle name="20 % - Accent6 3 2" xfId="205"/>
    <cellStyle name="20 % - Accent6 3 2 2" xfId="979"/>
    <cellStyle name="20 % - Accent6 3 3" xfId="291"/>
    <cellStyle name="20 % - Accent6 3 3 2" xfId="1065"/>
    <cellStyle name="20 % - Accent6 3 4" xfId="377"/>
    <cellStyle name="20 % - Accent6 3 4 2" xfId="1151"/>
    <cellStyle name="20 % - Accent6 3 5" xfId="464"/>
    <cellStyle name="20 % - Accent6 3 5 2" xfId="1238"/>
    <cellStyle name="20 % - Accent6 3 6" xfId="549"/>
    <cellStyle name="20 % - Accent6 3 6 2" xfId="1323"/>
    <cellStyle name="20 % - Accent6 3 7" xfId="635"/>
    <cellStyle name="20 % - Accent6 3 7 2" xfId="1409"/>
    <cellStyle name="20 % - Accent6 3 8" xfId="721"/>
    <cellStyle name="20 % - Accent6 3 8 2" xfId="1495"/>
    <cellStyle name="20 % - Accent6 3 9" xfId="807"/>
    <cellStyle name="20 % - Accent6 3 9 2" xfId="1581"/>
    <cellStyle name="20 % - Accent6 4" xfId="1925"/>
    <cellStyle name="40 % - Accent1" xfId="27" builtinId="31" customBuiltin="1"/>
    <cellStyle name="40 % - Accent1 2" xfId="175"/>
    <cellStyle name="40 % - Accent1 2 10" xfId="894"/>
    <cellStyle name="40 % - Accent1 2 11" xfId="1668"/>
    <cellStyle name="40 % - Accent1 2 12" xfId="1754"/>
    <cellStyle name="40 % - Accent1 2 13" xfId="1840"/>
    <cellStyle name="40 % - Accent1 2 2" xfId="206"/>
    <cellStyle name="40 % - Accent1 2 2 2" xfId="980"/>
    <cellStyle name="40 % - Accent1 2 3" xfId="292"/>
    <cellStyle name="40 % - Accent1 2 3 2" xfId="1066"/>
    <cellStyle name="40 % - Accent1 2 4" xfId="378"/>
    <cellStyle name="40 % - Accent1 2 4 2" xfId="1152"/>
    <cellStyle name="40 % - Accent1 2 5" xfId="465"/>
    <cellStyle name="40 % - Accent1 2 5 2" xfId="1239"/>
    <cellStyle name="40 % - Accent1 2 6" xfId="550"/>
    <cellStyle name="40 % - Accent1 2 6 2" xfId="1324"/>
    <cellStyle name="40 % - Accent1 2 7" xfId="636"/>
    <cellStyle name="40 % - Accent1 2 7 2" xfId="1410"/>
    <cellStyle name="40 % - Accent1 2 8" xfId="722"/>
    <cellStyle name="40 % - Accent1 2 8 2" xfId="1496"/>
    <cellStyle name="40 % - Accent1 2 9" xfId="808"/>
    <cellStyle name="40 % - Accent1 2 9 2" xfId="1582"/>
    <cellStyle name="40 % - Accent1 3" xfId="176"/>
    <cellStyle name="40 % - Accent1 3 10" xfId="895"/>
    <cellStyle name="40 % - Accent1 3 11" xfId="1669"/>
    <cellStyle name="40 % - Accent1 3 12" xfId="1755"/>
    <cellStyle name="40 % - Accent1 3 13" xfId="1841"/>
    <cellStyle name="40 % - Accent1 3 2" xfId="207"/>
    <cellStyle name="40 % - Accent1 3 2 2" xfId="981"/>
    <cellStyle name="40 % - Accent1 3 3" xfId="293"/>
    <cellStyle name="40 % - Accent1 3 3 2" xfId="1067"/>
    <cellStyle name="40 % - Accent1 3 4" xfId="379"/>
    <cellStyle name="40 % - Accent1 3 4 2" xfId="1153"/>
    <cellStyle name="40 % - Accent1 3 5" xfId="466"/>
    <cellStyle name="40 % - Accent1 3 5 2" xfId="1240"/>
    <cellStyle name="40 % - Accent1 3 6" xfId="551"/>
    <cellStyle name="40 % - Accent1 3 6 2" xfId="1325"/>
    <cellStyle name="40 % - Accent1 3 7" xfId="637"/>
    <cellStyle name="40 % - Accent1 3 7 2" xfId="1411"/>
    <cellStyle name="40 % - Accent1 3 8" xfId="723"/>
    <cellStyle name="40 % - Accent1 3 8 2" xfId="1497"/>
    <cellStyle name="40 % - Accent1 3 9" xfId="809"/>
    <cellStyle name="40 % - Accent1 3 9 2" xfId="1583"/>
    <cellStyle name="40 % - Accent1 4" xfId="1926"/>
    <cellStyle name="40 % - Accent2" xfId="31" builtinId="35" customBuiltin="1"/>
    <cellStyle name="40 % - Accent2 2" xfId="177"/>
    <cellStyle name="40 % - Accent2 2 10" xfId="896"/>
    <cellStyle name="40 % - Accent2 2 11" xfId="1670"/>
    <cellStyle name="40 % - Accent2 2 12" xfId="1756"/>
    <cellStyle name="40 % - Accent2 2 13" xfId="1842"/>
    <cellStyle name="40 % - Accent2 2 2" xfId="208"/>
    <cellStyle name="40 % - Accent2 2 2 2" xfId="982"/>
    <cellStyle name="40 % - Accent2 2 3" xfId="294"/>
    <cellStyle name="40 % - Accent2 2 3 2" xfId="1068"/>
    <cellStyle name="40 % - Accent2 2 4" xfId="380"/>
    <cellStyle name="40 % - Accent2 2 4 2" xfId="1154"/>
    <cellStyle name="40 % - Accent2 2 5" xfId="467"/>
    <cellStyle name="40 % - Accent2 2 5 2" xfId="1241"/>
    <cellStyle name="40 % - Accent2 2 6" xfId="552"/>
    <cellStyle name="40 % - Accent2 2 6 2" xfId="1326"/>
    <cellStyle name="40 % - Accent2 2 7" xfId="638"/>
    <cellStyle name="40 % - Accent2 2 7 2" xfId="1412"/>
    <cellStyle name="40 % - Accent2 2 8" xfId="724"/>
    <cellStyle name="40 % - Accent2 2 8 2" xfId="1498"/>
    <cellStyle name="40 % - Accent2 2 9" xfId="810"/>
    <cellStyle name="40 % - Accent2 2 9 2" xfId="1584"/>
    <cellStyle name="40 % - Accent2 3" xfId="178"/>
    <cellStyle name="40 % - Accent2 3 10" xfId="897"/>
    <cellStyle name="40 % - Accent2 3 11" xfId="1671"/>
    <cellStyle name="40 % - Accent2 3 12" xfId="1757"/>
    <cellStyle name="40 % - Accent2 3 13" xfId="1843"/>
    <cellStyle name="40 % - Accent2 3 2" xfId="209"/>
    <cellStyle name="40 % - Accent2 3 2 2" xfId="983"/>
    <cellStyle name="40 % - Accent2 3 3" xfId="295"/>
    <cellStyle name="40 % - Accent2 3 3 2" xfId="1069"/>
    <cellStyle name="40 % - Accent2 3 4" xfId="381"/>
    <cellStyle name="40 % - Accent2 3 4 2" xfId="1155"/>
    <cellStyle name="40 % - Accent2 3 5" xfId="468"/>
    <cellStyle name="40 % - Accent2 3 5 2" xfId="1242"/>
    <cellStyle name="40 % - Accent2 3 6" xfId="553"/>
    <cellStyle name="40 % - Accent2 3 6 2" xfId="1327"/>
    <cellStyle name="40 % - Accent2 3 7" xfId="639"/>
    <cellStyle name="40 % - Accent2 3 7 2" xfId="1413"/>
    <cellStyle name="40 % - Accent2 3 8" xfId="725"/>
    <cellStyle name="40 % - Accent2 3 8 2" xfId="1499"/>
    <cellStyle name="40 % - Accent2 3 9" xfId="811"/>
    <cellStyle name="40 % - Accent2 3 9 2" xfId="1585"/>
    <cellStyle name="40 % - Accent2 4" xfId="1927"/>
    <cellStyle name="40 % - Accent3" xfId="35" builtinId="39" customBuiltin="1"/>
    <cellStyle name="40 % - Accent3 2" xfId="179"/>
    <cellStyle name="40 % - Accent3 2 10" xfId="898"/>
    <cellStyle name="40 % - Accent3 2 11" xfId="1672"/>
    <cellStyle name="40 % - Accent3 2 12" xfId="1758"/>
    <cellStyle name="40 % - Accent3 2 13" xfId="1844"/>
    <cellStyle name="40 % - Accent3 2 2" xfId="210"/>
    <cellStyle name="40 % - Accent3 2 2 2" xfId="984"/>
    <cellStyle name="40 % - Accent3 2 3" xfId="296"/>
    <cellStyle name="40 % - Accent3 2 3 2" xfId="1070"/>
    <cellStyle name="40 % - Accent3 2 4" xfId="382"/>
    <cellStyle name="40 % - Accent3 2 4 2" xfId="1156"/>
    <cellStyle name="40 % - Accent3 2 5" xfId="469"/>
    <cellStyle name="40 % - Accent3 2 5 2" xfId="1243"/>
    <cellStyle name="40 % - Accent3 2 6" xfId="554"/>
    <cellStyle name="40 % - Accent3 2 6 2" xfId="1328"/>
    <cellStyle name="40 % - Accent3 2 7" xfId="640"/>
    <cellStyle name="40 % - Accent3 2 7 2" xfId="1414"/>
    <cellStyle name="40 % - Accent3 2 8" xfId="726"/>
    <cellStyle name="40 % - Accent3 2 8 2" xfId="1500"/>
    <cellStyle name="40 % - Accent3 2 9" xfId="812"/>
    <cellStyle name="40 % - Accent3 2 9 2" xfId="1586"/>
    <cellStyle name="40 % - Accent3 3" xfId="180"/>
    <cellStyle name="40 % - Accent3 3 10" xfId="899"/>
    <cellStyle name="40 % - Accent3 3 11" xfId="1673"/>
    <cellStyle name="40 % - Accent3 3 12" xfId="1759"/>
    <cellStyle name="40 % - Accent3 3 13" xfId="1845"/>
    <cellStyle name="40 % - Accent3 3 2" xfId="211"/>
    <cellStyle name="40 % - Accent3 3 2 2" xfId="985"/>
    <cellStyle name="40 % - Accent3 3 3" xfId="297"/>
    <cellStyle name="40 % - Accent3 3 3 2" xfId="1071"/>
    <cellStyle name="40 % - Accent3 3 4" xfId="383"/>
    <cellStyle name="40 % - Accent3 3 4 2" xfId="1157"/>
    <cellStyle name="40 % - Accent3 3 5" xfId="470"/>
    <cellStyle name="40 % - Accent3 3 5 2" xfId="1244"/>
    <cellStyle name="40 % - Accent3 3 6" xfId="555"/>
    <cellStyle name="40 % - Accent3 3 6 2" xfId="1329"/>
    <cellStyle name="40 % - Accent3 3 7" xfId="641"/>
    <cellStyle name="40 % - Accent3 3 7 2" xfId="1415"/>
    <cellStyle name="40 % - Accent3 3 8" xfId="727"/>
    <cellStyle name="40 % - Accent3 3 8 2" xfId="1501"/>
    <cellStyle name="40 % - Accent3 3 9" xfId="813"/>
    <cellStyle name="40 % - Accent3 3 9 2" xfId="1587"/>
    <cellStyle name="40 % - Accent3 4" xfId="1928"/>
    <cellStyle name="40 % - Accent4" xfId="39" builtinId="43" customBuiltin="1"/>
    <cellStyle name="40 % - Accent4 2" xfId="181"/>
    <cellStyle name="40 % - Accent4 2 10" xfId="900"/>
    <cellStyle name="40 % - Accent4 2 11" xfId="1674"/>
    <cellStyle name="40 % - Accent4 2 12" xfId="1760"/>
    <cellStyle name="40 % - Accent4 2 13" xfId="1846"/>
    <cellStyle name="40 % - Accent4 2 2" xfId="212"/>
    <cellStyle name="40 % - Accent4 2 2 2" xfId="986"/>
    <cellStyle name="40 % - Accent4 2 3" xfId="298"/>
    <cellStyle name="40 % - Accent4 2 3 2" xfId="1072"/>
    <cellStyle name="40 % - Accent4 2 4" xfId="384"/>
    <cellStyle name="40 % - Accent4 2 4 2" xfId="1158"/>
    <cellStyle name="40 % - Accent4 2 5" xfId="471"/>
    <cellStyle name="40 % - Accent4 2 5 2" xfId="1245"/>
    <cellStyle name="40 % - Accent4 2 6" xfId="556"/>
    <cellStyle name="40 % - Accent4 2 6 2" xfId="1330"/>
    <cellStyle name="40 % - Accent4 2 7" xfId="642"/>
    <cellStyle name="40 % - Accent4 2 7 2" xfId="1416"/>
    <cellStyle name="40 % - Accent4 2 8" xfId="728"/>
    <cellStyle name="40 % - Accent4 2 8 2" xfId="1502"/>
    <cellStyle name="40 % - Accent4 2 9" xfId="814"/>
    <cellStyle name="40 % - Accent4 2 9 2" xfId="1588"/>
    <cellStyle name="40 % - Accent4 3" xfId="182"/>
    <cellStyle name="40 % - Accent4 3 10" xfId="901"/>
    <cellStyle name="40 % - Accent4 3 11" xfId="1675"/>
    <cellStyle name="40 % - Accent4 3 12" xfId="1761"/>
    <cellStyle name="40 % - Accent4 3 13" xfId="1847"/>
    <cellStyle name="40 % - Accent4 3 2" xfId="213"/>
    <cellStyle name="40 % - Accent4 3 2 2" xfId="987"/>
    <cellStyle name="40 % - Accent4 3 3" xfId="299"/>
    <cellStyle name="40 % - Accent4 3 3 2" xfId="1073"/>
    <cellStyle name="40 % - Accent4 3 4" xfId="385"/>
    <cellStyle name="40 % - Accent4 3 4 2" xfId="1159"/>
    <cellStyle name="40 % - Accent4 3 5" xfId="472"/>
    <cellStyle name="40 % - Accent4 3 5 2" xfId="1246"/>
    <cellStyle name="40 % - Accent4 3 6" xfId="557"/>
    <cellStyle name="40 % - Accent4 3 6 2" xfId="1331"/>
    <cellStyle name="40 % - Accent4 3 7" xfId="643"/>
    <cellStyle name="40 % - Accent4 3 7 2" xfId="1417"/>
    <cellStyle name="40 % - Accent4 3 8" xfId="729"/>
    <cellStyle name="40 % - Accent4 3 8 2" xfId="1503"/>
    <cellStyle name="40 % - Accent4 3 9" xfId="815"/>
    <cellStyle name="40 % - Accent4 3 9 2" xfId="1589"/>
    <cellStyle name="40 % - Accent4 4" xfId="1929"/>
    <cellStyle name="40 % - Accent5" xfId="43" builtinId="47" customBuiltin="1"/>
    <cellStyle name="40 % - Accent5 2" xfId="183"/>
    <cellStyle name="40 % - Accent5 2 10" xfId="902"/>
    <cellStyle name="40 % - Accent5 2 11" xfId="1676"/>
    <cellStyle name="40 % - Accent5 2 12" xfId="1762"/>
    <cellStyle name="40 % - Accent5 2 13" xfId="1848"/>
    <cellStyle name="40 % - Accent5 2 2" xfId="214"/>
    <cellStyle name="40 % - Accent5 2 2 2" xfId="988"/>
    <cellStyle name="40 % - Accent5 2 3" xfId="300"/>
    <cellStyle name="40 % - Accent5 2 3 2" xfId="1074"/>
    <cellStyle name="40 % - Accent5 2 4" xfId="386"/>
    <cellStyle name="40 % - Accent5 2 4 2" xfId="1160"/>
    <cellStyle name="40 % - Accent5 2 5" xfId="473"/>
    <cellStyle name="40 % - Accent5 2 5 2" xfId="1247"/>
    <cellStyle name="40 % - Accent5 2 6" xfId="558"/>
    <cellStyle name="40 % - Accent5 2 6 2" xfId="1332"/>
    <cellStyle name="40 % - Accent5 2 7" xfId="644"/>
    <cellStyle name="40 % - Accent5 2 7 2" xfId="1418"/>
    <cellStyle name="40 % - Accent5 2 8" xfId="730"/>
    <cellStyle name="40 % - Accent5 2 8 2" xfId="1504"/>
    <cellStyle name="40 % - Accent5 2 9" xfId="816"/>
    <cellStyle name="40 % - Accent5 2 9 2" xfId="1590"/>
    <cellStyle name="40 % - Accent5 3" xfId="184"/>
    <cellStyle name="40 % - Accent5 3 10" xfId="903"/>
    <cellStyle name="40 % - Accent5 3 11" xfId="1677"/>
    <cellStyle name="40 % - Accent5 3 12" xfId="1763"/>
    <cellStyle name="40 % - Accent5 3 13" xfId="1849"/>
    <cellStyle name="40 % - Accent5 3 2" xfId="215"/>
    <cellStyle name="40 % - Accent5 3 2 2" xfId="989"/>
    <cellStyle name="40 % - Accent5 3 3" xfId="301"/>
    <cellStyle name="40 % - Accent5 3 3 2" xfId="1075"/>
    <cellStyle name="40 % - Accent5 3 4" xfId="387"/>
    <cellStyle name="40 % - Accent5 3 4 2" xfId="1161"/>
    <cellStyle name="40 % - Accent5 3 5" xfId="474"/>
    <cellStyle name="40 % - Accent5 3 5 2" xfId="1248"/>
    <cellStyle name="40 % - Accent5 3 6" xfId="559"/>
    <cellStyle name="40 % - Accent5 3 6 2" xfId="1333"/>
    <cellStyle name="40 % - Accent5 3 7" xfId="645"/>
    <cellStyle name="40 % - Accent5 3 7 2" xfId="1419"/>
    <cellStyle name="40 % - Accent5 3 8" xfId="731"/>
    <cellStyle name="40 % - Accent5 3 8 2" xfId="1505"/>
    <cellStyle name="40 % - Accent5 3 9" xfId="817"/>
    <cellStyle name="40 % - Accent5 3 9 2" xfId="1591"/>
    <cellStyle name="40 % - Accent5 4" xfId="1930"/>
    <cellStyle name="40 % - Accent6" xfId="47" builtinId="51" customBuiltin="1"/>
    <cellStyle name="40 % - Accent6 2" xfId="185"/>
    <cellStyle name="40 % - Accent6 2 10" xfId="904"/>
    <cellStyle name="40 % - Accent6 2 11" xfId="1678"/>
    <cellStyle name="40 % - Accent6 2 12" xfId="1764"/>
    <cellStyle name="40 % - Accent6 2 13" xfId="1850"/>
    <cellStyle name="40 % - Accent6 2 2" xfId="216"/>
    <cellStyle name="40 % - Accent6 2 2 2" xfId="990"/>
    <cellStyle name="40 % - Accent6 2 3" xfId="302"/>
    <cellStyle name="40 % - Accent6 2 3 2" xfId="1076"/>
    <cellStyle name="40 % - Accent6 2 4" xfId="388"/>
    <cellStyle name="40 % - Accent6 2 4 2" xfId="1162"/>
    <cellStyle name="40 % - Accent6 2 5" xfId="475"/>
    <cellStyle name="40 % - Accent6 2 5 2" xfId="1249"/>
    <cellStyle name="40 % - Accent6 2 6" xfId="560"/>
    <cellStyle name="40 % - Accent6 2 6 2" xfId="1334"/>
    <cellStyle name="40 % - Accent6 2 7" xfId="646"/>
    <cellStyle name="40 % - Accent6 2 7 2" xfId="1420"/>
    <cellStyle name="40 % - Accent6 2 8" xfId="732"/>
    <cellStyle name="40 % - Accent6 2 8 2" xfId="1506"/>
    <cellStyle name="40 % - Accent6 2 9" xfId="818"/>
    <cellStyle name="40 % - Accent6 2 9 2" xfId="1592"/>
    <cellStyle name="40 % - Accent6 3" xfId="186"/>
    <cellStyle name="40 % - Accent6 3 10" xfId="905"/>
    <cellStyle name="40 % - Accent6 3 11" xfId="1679"/>
    <cellStyle name="40 % - Accent6 3 12" xfId="1765"/>
    <cellStyle name="40 % - Accent6 3 13" xfId="1851"/>
    <cellStyle name="40 % - Accent6 3 2" xfId="217"/>
    <cellStyle name="40 % - Accent6 3 2 2" xfId="991"/>
    <cellStyle name="40 % - Accent6 3 3" xfId="303"/>
    <cellStyle name="40 % - Accent6 3 3 2" xfId="1077"/>
    <cellStyle name="40 % - Accent6 3 4" xfId="389"/>
    <cellStyle name="40 % - Accent6 3 4 2" xfId="1163"/>
    <cellStyle name="40 % - Accent6 3 5" xfId="476"/>
    <cellStyle name="40 % - Accent6 3 5 2" xfId="1250"/>
    <cellStyle name="40 % - Accent6 3 6" xfId="561"/>
    <cellStyle name="40 % - Accent6 3 6 2" xfId="1335"/>
    <cellStyle name="40 % - Accent6 3 7" xfId="647"/>
    <cellStyle name="40 % - Accent6 3 7 2" xfId="1421"/>
    <cellStyle name="40 % - Accent6 3 8" xfId="733"/>
    <cellStyle name="40 % - Accent6 3 8 2" xfId="1507"/>
    <cellStyle name="40 % - Accent6 3 9" xfId="819"/>
    <cellStyle name="40 % - Accent6 3 9 2" xfId="1593"/>
    <cellStyle name="40 % - Accent6 4" xfId="1931"/>
    <cellStyle name="60 % - Accent1" xfId="28" builtinId="32" customBuiltin="1"/>
    <cellStyle name="60 % - Accent1 2" xfId="1932"/>
    <cellStyle name="60 % - Accent2" xfId="32" builtinId="36" customBuiltin="1"/>
    <cellStyle name="60 % - Accent2 2" xfId="1933"/>
    <cellStyle name="60 % - Accent3" xfId="36" builtinId="40" customBuiltin="1"/>
    <cellStyle name="60 % - Accent3 2" xfId="1934"/>
    <cellStyle name="60 % - Accent4" xfId="40" builtinId="44" customBuiltin="1"/>
    <cellStyle name="60 % - Accent4 2" xfId="1935"/>
    <cellStyle name="60 % - Accent5" xfId="44" builtinId="48" customBuiltin="1"/>
    <cellStyle name="60 % - Accent5 2" xfId="1936"/>
    <cellStyle name="60 % - Accent6" xfId="48" builtinId="52" customBuiltin="1"/>
    <cellStyle name="60 % - Accent6 2" xfId="1937"/>
    <cellStyle name="Accent1" xfId="25" builtinId="29" customBuiltin="1"/>
    <cellStyle name="Accent1 2" xfId="1938"/>
    <cellStyle name="Accent2" xfId="29" builtinId="33" customBuiltin="1"/>
    <cellStyle name="Accent2 2" xfId="1939"/>
    <cellStyle name="Accent3" xfId="33" builtinId="37" customBuiltin="1"/>
    <cellStyle name="Accent3 2" xfId="1940"/>
    <cellStyle name="Accent4" xfId="37" builtinId="41" customBuiltin="1"/>
    <cellStyle name="Accent4 2" xfId="1941"/>
    <cellStyle name="Accent5" xfId="41" builtinId="45" customBuiltin="1"/>
    <cellStyle name="Accent5 2" xfId="1942"/>
    <cellStyle name="Accent6" xfId="45" builtinId="49" customBuiltin="1"/>
    <cellStyle name="Accent6 2" xfId="1943"/>
    <cellStyle name="AUCUNE BORDURE" xfId="51"/>
    <cellStyle name="Avertissement" xfId="22" builtinId="11" customBuiltin="1"/>
    <cellStyle name="Avertissement 2" xfId="1944"/>
    <cellStyle name="Blanc sur blanc" xfId="52"/>
    <cellStyle name="blanc sur blanc avec bordure droite" xfId="84"/>
    <cellStyle name="blanc sur blanc sans bordure" xfId="53"/>
    <cellStyle name="BORDURE" xfId="54"/>
    <cellStyle name="Calcul" xfId="19" builtinId="22" customBuiltin="1"/>
    <cellStyle name="Calcul 2" xfId="1945"/>
    <cellStyle name="Case grisé" xfId="55"/>
    <cellStyle name="Cellule liée" xfId="20" builtinId="24" customBuiltin="1"/>
    <cellStyle name="Cellule liée 2" xfId="1946"/>
    <cellStyle name="COMMENT" xfId="56"/>
    <cellStyle name="Commentaire" xfId="1964" builtinId="10" customBuiltin="1"/>
    <cellStyle name="Commentaire 2" xfId="162"/>
    <cellStyle name="Commentaire 2 10" xfId="734"/>
    <cellStyle name="Commentaire 2 10 2" xfId="1508"/>
    <cellStyle name="Commentaire 2 11" xfId="820"/>
    <cellStyle name="Commentaire 2 11 2" xfId="1594"/>
    <cellStyle name="Commentaire 2 12" xfId="906"/>
    <cellStyle name="Commentaire 2 13" xfId="1680"/>
    <cellStyle name="Commentaire 2 14" xfId="1766"/>
    <cellStyle name="Commentaire 2 15" xfId="1852"/>
    <cellStyle name="Commentaire 2 2" xfId="187"/>
    <cellStyle name="Commentaire 2 2 10" xfId="907"/>
    <cellStyle name="Commentaire 2 2 11" xfId="1681"/>
    <cellStyle name="Commentaire 2 2 12" xfId="1767"/>
    <cellStyle name="Commentaire 2 2 13" xfId="1853"/>
    <cellStyle name="Commentaire 2 2 2" xfId="219"/>
    <cellStyle name="Commentaire 2 2 2 2" xfId="993"/>
    <cellStyle name="Commentaire 2 2 3" xfId="305"/>
    <cellStyle name="Commentaire 2 2 3 2" xfId="1079"/>
    <cellStyle name="Commentaire 2 2 4" xfId="391"/>
    <cellStyle name="Commentaire 2 2 4 2" xfId="1165"/>
    <cellStyle name="Commentaire 2 2 5" xfId="478"/>
    <cellStyle name="Commentaire 2 2 5 2" xfId="1252"/>
    <cellStyle name="Commentaire 2 2 6" xfId="563"/>
    <cellStyle name="Commentaire 2 2 6 2" xfId="1337"/>
    <cellStyle name="Commentaire 2 2 7" xfId="649"/>
    <cellStyle name="Commentaire 2 2 7 2" xfId="1423"/>
    <cellStyle name="Commentaire 2 2 8" xfId="735"/>
    <cellStyle name="Commentaire 2 2 8 2" xfId="1509"/>
    <cellStyle name="Commentaire 2 2 9" xfId="821"/>
    <cellStyle name="Commentaire 2 2 9 2" xfId="1595"/>
    <cellStyle name="Commentaire 2 3" xfId="188"/>
    <cellStyle name="Commentaire 2 3 10" xfId="908"/>
    <cellStyle name="Commentaire 2 3 11" xfId="1682"/>
    <cellStyle name="Commentaire 2 3 12" xfId="1768"/>
    <cellStyle name="Commentaire 2 3 13" xfId="1854"/>
    <cellStyle name="Commentaire 2 3 2" xfId="220"/>
    <cellStyle name="Commentaire 2 3 2 2" xfId="994"/>
    <cellStyle name="Commentaire 2 3 3" xfId="306"/>
    <cellStyle name="Commentaire 2 3 3 2" xfId="1080"/>
    <cellStyle name="Commentaire 2 3 4" xfId="392"/>
    <cellStyle name="Commentaire 2 3 4 2" xfId="1166"/>
    <cellStyle name="Commentaire 2 3 5" xfId="479"/>
    <cellStyle name="Commentaire 2 3 5 2" xfId="1253"/>
    <cellStyle name="Commentaire 2 3 6" xfId="564"/>
    <cellStyle name="Commentaire 2 3 6 2" xfId="1338"/>
    <cellStyle name="Commentaire 2 3 7" xfId="650"/>
    <cellStyle name="Commentaire 2 3 7 2" xfId="1424"/>
    <cellStyle name="Commentaire 2 3 8" xfId="736"/>
    <cellStyle name="Commentaire 2 3 8 2" xfId="1510"/>
    <cellStyle name="Commentaire 2 3 9" xfId="822"/>
    <cellStyle name="Commentaire 2 3 9 2" xfId="1596"/>
    <cellStyle name="Commentaire 2 4" xfId="218"/>
    <cellStyle name="Commentaire 2 4 2" xfId="992"/>
    <cellStyle name="Commentaire 2 5" xfId="304"/>
    <cellStyle name="Commentaire 2 5 2" xfId="1078"/>
    <cellStyle name="Commentaire 2 6" xfId="390"/>
    <cellStyle name="Commentaire 2 6 2" xfId="1164"/>
    <cellStyle name="Commentaire 2 7" xfId="477"/>
    <cellStyle name="Commentaire 2 7 2" xfId="1251"/>
    <cellStyle name="Commentaire 2 8" xfId="562"/>
    <cellStyle name="Commentaire 2 8 2" xfId="1336"/>
    <cellStyle name="Commentaire 2 9" xfId="648"/>
    <cellStyle name="Commentaire 2 9 2" xfId="1422"/>
    <cellStyle name="Commentaire 3" xfId="1947"/>
    <cellStyle name="Commentaire 4" xfId="1962"/>
    <cellStyle name="COMMENTAIRE1" xfId="57"/>
    <cellStyle name="DATI TESTO" xfId="58"/>
    <cellStyle name="en-tête colonne" xfId="50"/>
    <cellStyle name="Entrée" xfId="17" builtinId="20" customBuiltin="1"/>
    <cellStyle name="Entrée 2" xfId="1948"/>
    <cellStyle name="gras" xfId="59"/>
    <cellStyle name="GRIS" xfId="60"/>
    <cellStyle name="HEADERCOL" xfId="61"/>
    <cellStyle name="HEADERGRAS" xfId="85"/>
    <cellStyle name="HEADERITALIQUE" xfId="86"/>
    <cellStyle name="HEADERLIGNE" xfId="62"/>
    <cellStyle name="HEADERLIGNE0" xfId="63"/>
    <cellStyle name="HEADERLIGNE1" xfId="76"/>
    <cellStyle name="HEADERLIGNE2" xfId="77"/>
    <cellStyle name="HEADERLIGNE3" xfId="78"/>
    <cellStyle name="HEADERLIGNE4" xfId="79"/>
    <cellStyle name="HEADERLIGNE5" xfId="80"/>
    <cellStyle name="HEADERLIGNE6" xfId="81"/>
    <cellStyle name="HEADERNIVEAU1" xfId="87"/>
    <cellStyle name="HEADERNIVEAU2" xfId="88"/>
    <cellStyle name="HEADERTOTAL" xfId="64"/>
    <cellStyle name="Hyperlink" xfId="1914"/>
    <cellStyle name="Insatisfaisant" xfId="15" builtinId="27" customBuiltin="1"/>
    <cellStyle name="Insatisfaisant 2" xfId="1949"/>
    <cellStyle name="Lien hypertexte 2" xfId="97"/>
    <cellStyle name="Lien hypertexte 3" xfId="98"/>
    <cellStyle name="Lien hypertexte 3 2" xfId="99"/>
    <cellStyle name="MONTANT" xfId="65"/>
    <cellStyle name="MONTANT%" xfId="66"/>
    <cellStyle name="MONTANT+ BORDURE" xfId="67"/>
    <cellStyle name="MONTANTGRIS" xfId="68"/>
    <cellStyle name="MONTANTGRIS+2DEC" xfId="95"/>
    <cellStyle name="MONTANTLIGNE0" xfId="69"/>
    <cellStyle name="MONTANTLIGNE1" xfId="82"/>
    <cellStyle name="MONTANTNIVEAU1" xfId="89"/>
    <cellStyle name="MONTANTTOTAL" xfId="70"/>
    <cellStyle name="Neutre" xfId="16" builtinId="28" customBuiltin="1"/>
    <cellStyle name="Neutre 2" xfId="1950"/>
    <cellStyle name="Nombre entier" xfId="94"/>
    <cellStyle name="Normal" xfId="0" builtinId="0" customBuiltin="1"/>
    <cellStyle name="Normal 10" xfId="100"/>
    <cellStyle name="Normal 10 10" xfId="909"/>
    <cellStyle name="Normal 10 11" xfId="1683"/>
    <cellStyle name="Normal 10 12" xfId="1769"/>
    <cellStyle name="Normal 10 13" xfId="1855"/>
    <cellStyle name="Normal 10 2" xfId="221"/>
    <cellStyle name="Normal 10 2 2" xfId="995"/>
    <cellStyle name="Normal 10 3" xfId="307"/>
    <cellStyle name="Normal 10 3 2" xfId="1081"/>
    <cellStyle name="Normal 10 4" xfId="393"/>
    <cellStyle name="Normal 10 4 2" xfId="1167"/>
    <cellStyle name="Normal 10 5" xfId="480"/>
    <cellStyle name="Normal 10 5 2" xfId="1254"/>
    <cellStyle name="Normal 10 6" xfId="565"/>
    <cellStyle name="Normal 10 6 2" xfId="1339"/>
    <cellStyle name="Normal 10 7" xfId="651"/>
    <cellStyle name="Normal 10 7 2" xfId="1425"/>
    <cellStyle name="Normal 10 8" xfId="737"/>
    <cellStyle name="Normal 10 8 2" xfId="1511"/>
    <cellStyle name="Normal 10 9" xfId="823"/>
    <cellStyle name="Normal 10 9 2" xfId="1597"/>
    <cellStyle name="Normal 11" xfId="153"/>
    <cellStyle name="Normal 11 10" xfId="910"/>
    <cellStyle name="Normal 11 11" xfId="1684"/>
    <cellStyle name="Normal 11 12" xfId="1770"/>
    <cellStyle name="Normal 11 13" xfId="1856"/>
    <cellStyle name="Normal 11 2" xfId="222"/>
    <cellStyle name="Normal 11 2 2" xfId="996"/>
    <cellStyle name="Normal 11 3" xfId="308"/>
    <cellStyle name="Normal 11 3 2" xfId="1082"/>
    <cellStyle name="Normal 11 4" xfId="394"/>
    <cellStyle name="Normal 11 4 2" xfId="1168"/>
    <cellStyle name="Normal 11 5" xfId="481"/>
    <cellStyle name="Normal 11 5 2" xfId="1255"/>
    <cellStyle name="Normal 11 6" xfId="566"/>
    <cellStyle name="Normal 11 6 2" xfId="1340"/>
    <cellStyle name="Normal 11 7" xfId="652"/>
    <cellStyle name="Normal 11 7 2" xfId="1426"/>
    <cellStyle name="Normal 11 8" xfId="738"/>
    <cellStyle name="Normal 11 8 2" xfId="1512"/>
    <cellStyle name="Normal 11 9" xfId="824"/>
    <cellStyle name="Normal 11 9 2" xfId="1598"/>
    <cellStyle name="Normal 12" xfId="96"/>
    <cellStyle name="Normal 13" xfId="1919"/>
    <cellStyle name="Normal 2" xfId="2"/>
    <cellStyle name="Normal 2 10" xfId="102"/>
    <cellStyle name="Normal 2 10 10" xfId="912"/>
    <cellStyle name="Normal 2 10 11" xfId="1686"/>
    <cellStyle name="Normal 2 10 12" xfId="1772"/>
    <cellStyle name="Normal 2 10 13" xfId="1858"/>
    <cellStyle name="Normal 2 10 2" xfId="224"/>
    <cellStyle name="Normal 2 10 2 2" xfId="998"/>
    <cellStyle name="Normal 2 10 3" xfId="310"/>
    <cellStyle name="Normal 2 10 3 2" xfId="1084"/>
    <cellStyle name="Normal 2 10 4" xfId="396"/>
    <cellStyle name="Normal 2 10 4 2" xfId="1170"/>
    <cellStyle name="Normal 2 10 5" xfId="483"/>
    <cellStyle name="Normal 2 10 5 2" xfId="1257"/>
    <cellStyle name="Normal 2 10 6" xfId="568"/>
    <cellStyle name="Normal 2 10 6 2" xfId="1342"/>
    <cellStyle name="Normal 2 10 7" xfId="654"/>
    <cellStyle name="Normal 2 10 7 2" xfId="1428"/>
    <cellStyle name="Normal 2 10 8" xfId="740"/>
    <cellStyle name="Normal 2 10 8 2" xfId="1514"/>
    <cellStyle name="Normal 2 10 9" xfId="826"/>
    <cellStyle name="Normal 2 10 9 2" xfId="1600"/>
    <cellStyle name="Normal 2 11" xfId="103"/>
    <cellStyle name="Normal 2 11 10" xfId="913"/>
    <cellStyle name="Normal 2 11 11" xfId="1687"/>
    <cellStyle name="Normal 2 11 12" xfId="1773"/>
    <cellStyle name="Normal 2 11 13" xfId="1859"/>
    <cellStyle name="Normal 2 11 2" xfId="225"/>
    <cellStyle name="Normal 2 11 2 2" xfId="999"/>
    <cellStyle name="Normal 2 11 3" xfId="311"/>
    <cellStyle name="Normal 2 11 3 2" xfId="1085"/>
    <cellStyle name="Normal 2 11 4" xfId="397"/>
    <cellStyle name="Normal 2 11 4 2" xfId="1171"/>
    <cellStyle name="Normal 2 11 5" xfId="484"/>
    <cellStyle name="Normal 2 11 5 2" xfId="1258"/>
    <cellStyle name="Normal 2 11 6" xfId="569"/>
    <cellStyle name="Normal 2 11 6 2" xfId="1343"/>
    <cellStyle name="Normal 2 11 7" xfId="655"/>
    <cellStyle name="Normal 2 11 7 2" xfId="1429"/>
    <cellStyle name="Normal 2 11 8" xfId="741"/>
    <cellStyle name="Normal 2 11 8 2" xfId="1515"/>
    <cellStyle name="Normal 2 11 9" xfId="827"/>
    <cellStyle name="Normal 2 11 9 2" xfId="1601"/>
    <cellStyle name="Normal 2 12" xfId="154"/>
    <cellStyle name="Normal 2 13" xfId="223"/>
    <cellStyle name="Normal 2 13 2" xfId="997"/>
    <cellStyle name="Normal 2 14" xfId="309"/>
    <cellStyle name="Normal 2 14 2" xfId="1083"/>
    <cellStyle name="Normal 2 15" xfId="395"/>
    <cellStyle name="Normal 2 15 2" xfId="1169"/>
    <cellStyle name="Normal 2 16" xfId="482"/>
    <cellStyle name="Normal 2 16 2" xfId="1256"/>
    <cellStyle name="Normal 2 17" xfId="567"/>
    <cellStyle name="Normal 2 17 2" xfId="1341"/>
    <cellStyle name="Normal 2 18" xfId="653"/>
    <cellStyle name="Normal 2 18 2" xfId="1427"/>
    <cellStyle name="Normal 2 19" xfId="739"/>
    <cellStyle name="Normal 2 19 2" xfId="1513"/>
    <cellStyle name="Normal 2 2" xfId="3"/>
    <cellStyle name="Normal 2 2 10" xfId="156"/>
    <cellStyle name="Normal 2 2 11" xfId="226"/>
    <cellStyle name="Normal 2 2 11 2" xfId="1000"/>
    <cellStyle name="Normal 2 2 12" xfId="312"/>
    <cellStyle name="Normal 2 2 12 2" xfId="1086"/>
    <cellStyle name="Normal 2 2 13" xfId="398"/>
    <cellStyle name="Normal 2 2 13 2" xfId="1172"/>
    <cellStyle name="Normal 2 2 14" xfId="485"/>
    <cellStyle name="Normal 2 2 14 2" xfId="1259"/>
    <cellStyle name="Normal 2 2 15" xfId="570"/>
    <cellStyle name="Normal 2 2 15 2" xfId="1344"/>
    <cellStyle name="Normal 2 2 16" xfId="656"/>
    <cellStyle name="Normal 2 2 16 2" xfId="1430"/>
    <cellStyle name="Normal 2 2 17" xfId="742"/>
    <cellStyle name="Normal 2 2 17 2" xfId="1516"/>
    <cellStyle name="Normal 2 2 18" xfId="828"/>
    <cellStyle name="Normal 2 2 18 2" xfId="1602"/>
    <cellStyle name="Normal 2 2 19" xfId="914"/>
    <cellStyle name="Normal 2 2 2" xfId="105"/>
    <cellStyle name="Normal 2 2 2 10" xfId="657"/>
    <cellStyle name="Normal 2 2 2 10 2" xfId="1431"/>
    <cellStyle name="Normal 2 2 2 11" xfId="743"/>
    <cellStyle name="Normal 2 2 2 11 2" xfId="1517"/>
    <cellStyle name="Normal 2 2 2 12" xfId="829"/>
    <cellStyle name="Normal 2 2 2 12 2" xfId="1603"/>
    <cellStyle name="Normal 2 2 2 13" xfId="915"/>
    <cellStyle name="Normal 2 2 2 14" xfId="1689"/>
    <cellStyle name="Normal 2 2 2 15" xfId="1775"/>
    <cellStyle name="Normal 2 2 2 16" xfId="1861"/>
    <cellStyle name="Normal 2 2 2 2" xfId="106"/>
    <cellStyle name="Normal 2 2 2 2 10" xfId="916"/>
    <cellStyle name="Normal 2 2 2 2 11" xfId="1690"/>
    <cellStyle name="Normal 2 2 2 2 12" xfId="1776"/>
    <cellStyle name="Normal 2 2 2 2 13" xfId="1862"/>
    <cellStyle name="Normal 2 2 2 2 2" xfId="228"/>
    <cellStyle name="Normal 2 2 2 2 2 2" xfId="1002"/>
    <cellStyle name="Normal 2 2 2 2 3" xfId="314"/>
    <cellStyle name="Normal 2 2 2 2 3 2" xfId="1088"/>
    <cellStyle name="Normal 2 2 2 2 4" xfId="400"/>
    <cellStyle name="Normal 2 2 2 2 4 2" xfId="1174"/>
    <cellStyle name="Normal 2 2 2 2 5" xfId="487"/>
    <cellStyle name="Normal 2 2 2 2 5 2" xfId="1261"/>
    <cellStyle name="Normal 2 2 2 2 6" xfId="572"/>
    <cellStyle name="Normal 2 2 2 2 6 2" xfId="1346"/>
    <cellStyle name="Normal 2 2 2 2 7" xfId="658"/>
    <cellStyle name="Normal 2 2 2 2 7 2" xfId="1432"/>
    <cellStyle name="Normal 2 2 2 2 8" xfId="744"/>
    <cellStyle name="Normal 2 2 2 2 8 2" xfId="1518"/>
    <cellStyle name="Normal 2 2 2 2 9" xfId="830"/>
    <cellStyle name="Normal 2 2 2 2 9 2" xfId="1604"/>
    <cellStyle name="Normal 2 2 2 3" xfId="107"/>
    <cellStyle name="Normal 2 2 2 3 10" xfId="917"/>
    <cellStyle name="Normal 2 2 2 3 11" xfId="1691"/>
    <cellStyle name="Normal 2 2 2 3 12" xfId="1777"/>
    <cellStyle name="Normal 2 2 2 3 13" xfId="1863"/>
    <cellStyle name="Normal 2 2 2 3 2" xfId="229"/>
    <cellStyle name="Normal 2 2 2 3 2 2" xfId="1003"/>
    <cellStyle name="Normal 2 2 2 3 3" xfId="315"/>
    <cellStyle name="Normal 2 2 2 3 3 2" xfId="1089"/>
    <cellStyle name="Normal 2 2 2 3 4" xfId="401"/>
    <cellStyle name="Normal 2 2 2 3 4 2" xfId="1175"/>
    <cellStyle name="Normal 2 2 2 3 5" xfId="488"/>
    <cellStyle name="Normal 2 2 2 3 5 2" xfId="1262"/>
    <cellStyle name="Normal 2 2 2 3 6" xfId="573"/>
    <cellStyle name="Normal 2 2 2 3 6 2" xfId="1347"/>
    <cellStyle name="Normal 2 2 2 3 7" xfId="659"/>
    <cellStyle name="Normal 2 2 2 3 7 2" xfId="1433"/>
    <cellStyle name="Normal 2 2 2 3 8" xfId="745"/>
    <cellStyle name="Normal 2 2 2 3 8 2" xfId="1519"/>
    <cellStyle name="Normal 2 2 2 3 9" xfId="831"/>
    <cellStyle name="Normal 2 2 2 3 9 2" xfId="1605"/>
    <cellStyle name="Normal 2 2 2 4" xfId="189"/>
    <cellStyle name="Normal 2 2 2 4 10" xfId="918"/>
    <cellStyle name="Normal 2 2 2 4 11" xfId="1692"/>
    <cellStyle name="Normal 2 2 2 4 12" xfId="1778"/>
    <cellStyle name="Normal 2 2 2 4 13" xfId="1864"/>
    <cellStyle name="Normal 2 2 2 4 2" xfId="230"/>
    <cellStyle name="Normal 2 2 2 4 2 2" xfId="1004"/>
    <cellStyle name="Normal 2 2 2 4 3" xfId="316"/>
    <cellStyle name="Normal 2 2 2 4 3 2" xfId="1090"/>
    <cellStyle name="Normal 2 2 2 4 4" xfId="402"/>
    <cellStyle name="Normal 2 2 2 4 4 2" xfId="1176"/>
    <cellStyle name="Normal 2 2 2 4 5" xfId="489"/>
    <cellStyle name="Normal 2 2 2 4 5 2" xfId="1263"/>
    <cellStyle name="Normal 2 2 2 4 6" xfId="574"/>
    <cellStyle name="Normal 2 2 2 4 6 2" xfId="1348"/>
    <cellStyle name="Normal 2 2 2 4 7" xfId="660"/>
    <cellStyle name="Normal 2 2 2 4 7 2" xfId="1434"/>
    <cellStyle name="Normal 2 2 2 4 8" xfId="746"/>
    <cellStyle name="Normal 2 2 2 4 8 2" xfId="1520"/>
    <cellStyle name="Normal 2 2 2 4 9" xfId="832"/>
    <cellStyle name="Normal 2 2 2 4 9 2" xfId="1606"/>
    <cellStyle name="Normal 2 2 2 5" xfId="227"/>
    <cellStyle name="Normal 2 2 2 5 2" xfId="1001"/>
    <cellStyle name="Normal 2 2 2 6" xfId="313"/>
    <cellStyle name="Normal 2 2 2 6 2" xfId="1087"/>
    <cellStyle name="Normal 2 2 2 7" xfId="399"/>
    <cellStyle name="Normal 2 2 2 7 2" xfId="1173"/>
    <cellStyle name="Normal 2 2 2 8" xfId="486"/>
    <cellStyle name="Normal 2 2 2 8 2" xfId="1260"/>
    <cellStyle name="Normal 2 2 2 9" xfId="571"/>
    <cellStyle name="Normal 2 2 2 9 2" xfId="1345"/>
    <cellStyle name="Normal 2 2 20" xfId="1688"/>
    <cellStyle name="Normal 2 2 21" xfId="1774"/>
    <cellStyle name="Normal 2 2 22" xfId="1860"/>
    <cellStyle name="Normal 2 2 23" xfId="104"/>
    <cellStyle name="Normal 2 2 3" xfId="108"/>
    <cellStyle name="Normal 2 2 3 10" xfId="833"/>
    <cellStyle name="Normal 2 2 3 10 2" xfId="1607"/>
    <cellStyle name="Normal 2 2 3 11" xfId="919"/>
    <cellStyle name="Normal 2 2 3 12" xfId="1693"/>
    <cellStyle name="Normal 2 2 3 13" xfId="1779"/>
    <cellStyle name="Normal 2 2 3 14" xfId="1865"/>
    <cellStyle name="Normal 2 2 3 2" xfId="109"/>
    <cellStyle name="Normal 2 2 3 2 10" xfId="920"/>
    <cellStyle name="Normal 2 2 3 2 11" xfId="1694"/>
    <cellStyle name="Normal 2 2 3 2 12" xfId="1780"/>
    <cellStyle name="Normal 2 2 3 2 13" xfId="1866"/>
    <cellStyle name="Normal 2 2 3 2 2" xfId="232"/>
    <cellStyle name="Normal 2 2 3 2 2 2" xfId="1006"/>
    <cellStyle name="Normal 2 2 3 2 3" xfId="318"/>
    <cellStyle name="Normal 2 2 3 2 3 2" xfId="1092"/>
    <cellStyle name="Normal 2 2 3 2 4" xfId="404"/>
    <cellStyle name="Normal 2 2 3 2 4 2" xfId="1178"/>
    <cellStyle name="Normal 2 2 3 2 5" xfId="491"/>
    <cellStyle name="Normal 2 2 3 2 5 2" xfId="1265"/>
    <cellStyle name="Normal 2 2 3 2 6" xfId="576"/>
    <cellStyle name="Normal 2 2 3 2 6 2" xfId="1350"/>
    <cellStyle name="Normal 2 2 3 2 7" xfId="662"/>
    <cellStyle name="Normal 2 2 3 2 7 2" xfId="1436"/>
    <cellStyle name="Normal 2 2 3 2 8" xfId="748"/>
    <cellStyle name="Normal 2 2 3 2 8 2" xfId="1522"/>
    <cellStyle name="Normal 2 2 3 2 9" xfId="834"/>
    <cellStyle name="Normal 2 2 3 2 9 2" xfId="1608"/>
    <cellStyle name="Normal 2 2 3 3" xfId="231"/>
    <cellStyle name="Normal 2 2 3 3 2" xfId="1005"/>
    <cellStyle name="Normal 2 2 3 4" xfId="317"/>
    <cellStyle name="Normal 2 2 3 4 2" xfId="1091"/>
    <cellStyle name="Normal 2 2 3 5" xfId="403"/>
    <cellStyle name="Normal 2 2 3 5 2" xfId="1177"/>
    <cellStyle name="Normal 2 2 3 6" xfId="490"/>
    <cellStyle name="Normal 2 2 3 6 2" xfId="1264"/>
    <cellStyle name="Normal 2 2 3 7" xfId="575"/>
    <cellStyle name="Normal 2 2 3 7 2" xfId="1349"/>
    <cellStyle name="Normal 2 2 3 8" xfId="661"/>
    <cellStyle name="Normal 2 2 3 8 2" xfId="1435"/>
    <cellStyle name="Normal 2 2 3 9" xfId="747"/>
    <cellStyle name="Normal 2 2 3 9 2" xfId="1521"/>
    <cellStyle name="Normal 2 2 4" xfId="110"/>
    <cellStyle name="Normal 2 2 4 10" xfId="835"/>
    <cellStyle name="Normal 2 2 4 10 2" xfId="1609"/>
    <cellStyle name="Normal 2 2 4 11" xfId="921"/>
    <cellStyle name="Normal 2 2 4 12" xfId="1695"/>
    <cellStyle name="Normal 2 2 4 13" xfId="1781"/>
    <cellStyle name="Normal 2 2 4 14" xfId="1867"/>
    <cellStyle name="Normal 2 2 4 2" xfId="111"/>
    <cellStyle name="Normal 2 2 4 2 10" xfId="922"/>
    <cellStyle name="Normal 2 2 4 2 11" xfId="1696"/>
    <cellStyle name="Normal 2 2 4 2 12" xfId="1782"/>
    <cellStyle name="Normal 2 2 4 2 13" xfId="1868"/>
    <cellStyle name="Normal 2 2 4 2 2" xfId="234"/>
    <cellStyle name="Normal 2 2 4 2 2 2" xfId="1008"/>
    <cellStyle name="Normal 2 2 4 2 3" xfId="320"/>
    <cellStyle name="Normal 2 2 4 2 3 2" xfId="1094"/>
    <cellStyle name="Normal 2 2 4 2 4" xfId="406"/>
    <cellStyle name="Normal 2 2 4 2 4 2" xfId="1180"/>
    <cellStyle name="Normal 2 2 4 2 5" xfId="493"/>
    <cellStyle name="Normal 2 2 4 2 5 2" xfId="1267"/>
    <cellStyle name="Normal 2 2 4 2 6" xfId="578"/>
    <cellStyle name="Normal 2 2 4 2 6 2" xfId="1352"/>
    <cellStyle name="Normal 2 2 4 2 7" xfId="664"/>
    <cellStyle name="Normal 2 2 4 2 7 2" xfId="1438"/>
    <cellStyle name="Normal 2 2 4 2 8" xfId="750"/>
    <cellStyle name="Normal 2 2 4 2 8 2" xfId="1524"/>
    <cellStyle name="Normal 2 2 4 2 9" xfId="836"/>
    <cellStyle name="Normal 2 2 4 2 9 2" xfId="1610"/>
    <cellStyle name="Normal 2 2 4 3" xfId="233"/>
    <cellStyle name="Normal 2 2 4 3 2" xfId="1007"/>
    <cellStyle name="Normal 2 2 4 4" xfId="319"/>
    <cellStyle name="Normal 2 2 4 4 2" xfId="1093"/>
    <cellStyle name="Normal 2 2 4 5" xfId="405"/>
    <cellStyle name="Normal 2 2 4 5 2" xfId="1179"/>
    <cellStyle name="Normal 2 2 4 6" xfId="492"/>
    <cellStyle name="Normal 2 2 4 6 2" xfId="1266"/>
    <cellStyle name="Normal 2 2 4 7" xfId="577"/>
    <cellStyle name="Normal 2 2 4 7 2" xfId="1351"/>
    <cellStyle name="Normal 2 2 4 8" xfId="663"/>
    <cellStyle name="Normal 2 2 4 8 2" xfId="1437"/>
    <cellStyle name="Normal 2 2 4 9" xfId="749"/>
    <cellStyle name="Normal 2 2 4 9 2" xfId="1523"/>
    <cellStyle name="Normal 2 2 5" xfId="112"/>
    <cellStyle name="Normal 2 2 5 10" xfId="837"/>
    <cellStyle name="Normal 2 2 5 10 2" xfId="1611"/>
    <cellStyle name="Normal 2 2 5 11" xfId="923"/>
    <cellStyle name="Normal 2 2 5 12" xfId="1697"/>
    <cellStyle name="Normal 2 2 5 13" xfId="1783"/>
    <cellStyle name="Normal 2 2 5 14" xfId="1869"/>
    <cellStyle name="Normal 2 2 5 2" xfId="113"/>
    <cellStyle name="Normal 2 2 5 2 10" xfId="924"/>
    <cellStyle name="Normal 2 2 5 2 11" xfId="1698"/>
    <cellStyle name="Normal 2 2 5 2 12" xfId="1784"/>
    <cellStyle name="Normal 2 2 5 2 13" xfId="1870"/>
    <cellStyle name="Normal 2 2 5 2 2" xfId="236"/>
    <cellStyle name="Normal 2 2 5 2 2 2" xfId="1010"/>
    <cellStyle name="Normal 2 2 5 2 3" xfId="322"/>
    <cellStyle name="Normal 2 2 5 2 3 2" xfId="1096"/>
    <cellStyle name="Normal 2 2 5 2 4" xfId="408"/>
    <cellStyle name="Normal 2 2 5 2 4 2" xfId="1182"/>
    <cellStyle name="Normal 2 2 5 2 5" xfId="495"/>
    <cellStyle name="Normal 2 2 5 2 5 2" xfId="1269"/>
    <cellStyle name="Normal 2 2 5 2 6" xfId="580"/>
    <cellStyle name="Normal 2 2 5 2 6 2" xfId="1354"/>
    <cellStyle name="Normal 2 2 5 2 7" xfId="666"/>
    <cellStyle name="Normal 2 2 5 2 7 2" xfId="1440"/>
    <cellStyle name="Normal 2 2 5 2 8" xfId="752"/>
    <cellStyle name="Normal 2 2 5 2 8 2" xfId="1526"/>
    <cellStyle name="Normal 2 2 5 2 9" xfId="838"/>
    <cellStyle name="Normal 2 2 5 2 9 2" xfId="1612"/>
    <cellStyle name="Normal 2 2 5 3" xfId="235"/>
    <cellStyle name="Normal 2 2 5 3 2" xfId="1009"/>
    <cellStyle name="Normal 2 2 5 4" xfId="321"/>
    <cellStyle name="Normal 2 2 5 4 2" xfId="1095"/>
    <cellStyle name="Normal 2 2 5 5" xfId="407"/>
    <cellStyle name="Normal 2 2 5 5 2" xfId="1181"/>
    <cellStyle name="Normal 2 2 5 6" xfId="494"/>
    <cellStyle name="Normal 2 2 5 6 2" xfId="1268"/>
    <cellStyle name="Normal 2 2 5 7" xfId="579"/>
    <cellStyle name="Normal 2 2 5 7 2" xfId="1353"/>
    <cellStyle name="Normal 2 2 5 8" xfId="665"/>
    <cellStyle name="Normal 2 2 5 8 2" xfId="1439"/>
    <cellStyle name="Normal 2 2 5 9" xfId="751"/>
    <cellStyle name="Normal 2 2 5 9 2" xfId="1525"/>
    <cellStyle name="Normal 2 2 6" xfId="114"/>
    <cellStyle name="Normal 2 2 6 10" xfId="925"/>
    <cellStyle name="Normal 2 2 6 11" xfId="1699"/>
    <cellStyle name="Normal 2 2 6 12" xfId="1785"/>
    <cellStyle name="Normal 2 2 6 13" xfId="1871"/>
    <cellStyle name="Normal 2 2 6 2" xfId="237"/>
    <cellStyle name="Normal 2 2 6 2 2" xfId="1011"/>
    <cellStyle name="Normal 2 2 6 3" xfId="323"/>
    <cellStyle name="Normal 2 2 6 3 2" xfId="1097"/>
    <cellStyle name="Normal 2 2 6 4" xfId="409"/>
    <cellStyle name="Normal 2 2 6 4 2" xfId="1183"/>
    <cellStyle name="Normal 2 2 6 5" xfId="496"/>
    <cellStyle name="Normal 2 2 6 5 2" xfId="1270"/>
    <cellStyle name="Normal 2 2 6 6" xfId="581"/>
    <cellStyle name="Normal 2 2 6 6 2" xfId="1355"/>
    <cellStyle name="Normal 2 2 6 7" xfId="667"/>
    <cellStyle name="Normal 2 2 6 7 2" xfId="1441"/>
    <cellStyle name="Normal 2 2 6 8" xfId="753"/>
    <cellStyle name="Normal 2 2 6 8 2" xfId="1527"/>
    <cellStyle name="Normal 2 2 6 9" xfId="839"/>
    <cellStyle name="Normal 2 2 6 9 2" xfId="1613"/>
    <cellStyle name="Normal 2 2 7" xfId="115"/>
    <cellStyle name="Normal 2 2 7 10" xfId="926"/>
    <cellStyle name="Normal 2 2 7 11" xfId="1700"/>
    <cellStyle name="Normal 2 2 7 12" xfId="1786"/>
    <cellStyle name="Normal 2 2 7 13" xfId="1872"/>
    <cellStyle name="Normal 2 2 7 2" xfId="238"/>
    <cellStyle name="Normal 2 2 7 2 2" xfId="1012"/>
    <cellStyle name="Normal 2 2 7 3" xfId="324"/>
    <cellStyle name="Normal 2 2 7 3 2" xfId="1098"/>
    <cellStyle name="Normal 2 2 7 4" xfId="410"/>
    <cellStyle name="Normal 2 2 7 4 2" xfId="1184"/>
    <cellStyle name="Normal 2 2 7 5" xfId="497"/>
    <cellStyle name="Normal 2 2 7 5 2" xfId="1271"/>
    <cellStyle name="Normal 2 2 7 6" xfId="582"/>
    <cellStyle name="Normal 2 2 7 6 2" xfId="1356"/>
    <cellStyle name="Normal 2 2 7 7" xfId="668"/>
    <cellStyle name="Normal 2 2 7 7 2" xfId="1442"/>
    <cellStyle name="Normal 2 2 7 8" xfId="754"/>
    <cellStyle name="Normal 2 2 7 8 2" xfId="1528"/>
    <cellStyle name="Normal 2 2 7 9" xfId="840"/>
    <cellStyle name="Normal 2 2 7 9 2" xfId="1614"/>
    <cellStyle name="Normal 2 2 8" xfId="116"/>
    <cellStyle name="Normal 2 2 8 10" xfId="927"/>
    <cellStyle name="Normal 2 2 8 11" xfId="1701"/>
    <cellStyle name="Normal 2 2 8 12" xfId="1787"/>
    <cellStyle name="Normal 2 2 8 13" xfId="1873"/>
    <cellStyle name="Normal 2 2 8 2" xfId="239"/>
    <cellStyle name="Normal 2 2 8 2 2" xfId="1013"/>
    <cellStyle name="Normal 2 2 8 3" xfId="325"/>
    <cellStyle name="Normal 2 2 8 3 2" xfId="1099"/>
    <cellStyle name="Normal 2 2 8 4" xfId="411"/>
    <cellStyle name="Normal 2 2 8 4 2" xfId="1185"/>
    <cellStyle name="Normal 2 2 8 5" xfId="498"/>
    <cellStyle name="Normal 2 2 8 5 2" xfId="1272"/>
    <cellStyle name="Normal 2 2 8 6" xfId="583"/>
    <cellStyle name="Normal 2 2 8 6 2" xfId="1357"/>
    <cellStyle name="Normal 2 2 8 7" xfId="669"/>
    <cellStyle name="Normal 2 2 8 7 2" xfId="1443"/>
    <cellStyle name="Normal 2 2 8 8" xfId="755"/>
    <cellStyle name="Normal 2 2 8 8 2" xfId="1529"/>
    <cellStyle name="Normal 2 2 8 9" xfId="841"/>
    <cellStyle name="Normal 2 2 8 9 2" xfId="1615"/>
    <cellStyle name="Normal 2 2 9" xfId="117"/>
    <cellStyle name="Normal 2 2 9 10" xfId="928"/>
    <cellStyle name="Normal 2 2 9 11" xfId="1702"/>
    <cellStyle name="Normal 2 2 9 12" xfId="1788"/>
    <cellStyle name="Normal 2 2 9 13" xfId="1874"/>
    <cellStyle name="Normal 2 2 9 2" xfId="240"/>
    <cellStyle name="Normal 2 2 9 2 2" xfId="1014"/>
    <cellStyle name="Normal 2 2 9 3" xfId="326"/>
    <cellStyle name="Normal 2 2 9 3 2" xfId="1100"/>
    <cellStyle name="Normal 2 2 9 4" xfId="412"/>
    <cellStyle name="Normal 2 2 9 4 2" xfId="1186"/>
    <cellStyle name="Normal 2 2 9 5" xfId="499"/>
    <cellStyle name="Normal 2 2 9 5 2" xfId="1273"/>
    <cellStyle name="Normal 2 2 9 6" xfId="584"/>
    <cellStyle name="Normal 2 2 9 6 2" xfId="1358"/>
    <cellStyle name="Normal 2 2 9 7" xfId="670"/>
    <cellStyle name="Normal 2 2 9 7 2" xfId="1444"/>
    <cellStyle name="Normal 2 2 9 8" xfId="756"/>
    <cellStyle name="Normal 2 2 9 8 2" xfId="1530"/>
    <cellStyle name="Normal 2 2 9 9" xfId="842"/>
    <cellStyle name="Normal 2 2 9 9 2" xfId="1616"/>
    <cellStyle name="Normal 2 20" xfId="825"/>
    <cellStyle name="Normal 2 20 2" xfId="1599"/>
    <cellStyle name="Normal 2 21" xfId="911"/>
    <cellStyle name="Normal 2 22" xfId="1685"/>
    <cellStyle name="Normal 2 23" xfId="1771"/>
    <cellStyle name="Normal 2 24" xfId="1857"/>
    <cellStyle name="Normal 2 25" xfId="101"/>
    <cellStyle name="Normal 2 3" xfId="7"/>
    <cellStyle name="Normal 2 3 10" xfId="190"/>
    <cellStyle name="Normal 2 3 10 10" xfId="930"/>
    <cellStyle name="Normal 2 3 10 11" xfId="1704"/>
    <cellStyle name="Normal 2 3 10 12" xfId="1790"/>
    <cellStyle name="Normal 2 3 10 13" xfId="1876"/>
    <cellStyle name="Normal 2 3 10 2" xfId="242"/>
    <cellStyle name="Normal 2 3 10 2 2" xfId="1016"/>
    <cellStyle name="Normal 2 3 10 3" xfId="328"/>
    <cellStyle name="Normal 2 3 10 3 2" xfId="1102"/>
    <cellStyle name="Normal 2 3 10 4" xfId="414"/>
    <cellStyle name="Normal 2 3 10 4 2" xfId="1188"/>
    <cellStyle name="Normal 2 3 10 5" xfId="501"/>
    <cellStyle name="Normal 2 3 10 5 2" xfId="1275"/>
    <cellStyle name="Normal 2 3 10 6" xfId="586"/>
    <cellStyle name="Normal 2 3 10 6 2" xfId="1360"/>
    <cellStyle name="Normal 2 3 10 7" xfId="672"/>
    <cellStyle name="Normal 2 3 10 7 2" xfId="1446"/>
    <cellStyle name="Normal 2 3 10 8" xfId="758"/>
    <cellStyle name="Normal 2 3 10 8 2" xfId="1532"/>
    <cellStyle name="Normal 2 3 10 9" xfId="844"/>
    <cellStyle name="Normal 2 3 10 9 2" xfId="1618"/>
    <cellStyle name="Normal 2 3 11" xfId="241"/>
    <cellStyle name="Normal 2 3 11 2" xfId="1015"/>
    <cellStyle name="Normal 2 3 12" xfId="327"/>
    <cellStyle name="Normal 2 3 12 2" xfId="1101"/>
    <cellStyle name="Normal 2 3 13" xfId="413"/>
    <cellStyle name="Normal 2 3 13 2" xfId="1187"/>
    <cellStyle name="Normal 2 3 14" xfId="500"/>
    <cellStyle name="Normal 2 3 14 2" xfId="1274"/>
    <cellStyle name="Normal 2 3 15" xfId="585"/>
    <cellStyle name="Normal 2 3 15 2" xfId="1359"/>
    <cellStyle name="Normal 2 3 16" xfId="671"/>
    <cellStyle name="Normal 2 3 16 2" xfId="1445"/>
    <cellStyle name="Normal 2 3 17" xfId="757"/>
    <cellStyle name="Normal 2 3 17 2" xfId="1531"/>
    <cellStyle name="Normal 2 3 18" xfId="843"/>
    <cellStyle name="Normal 2 3 18 2" xfId="1617"/>
    <cellStyle name="Normal 2 3 19" xfId="929"/>
    <cellStyle name="Normal 2 3 2" xfId="119"/>
    <cellStyle name="Normal 2 3 2 10" xfId="845"/>
    <cellStyle name="Normal 2 3 2 10 2" xfId="1619"/>
    <cellStyle name="Normal 2 3 2 11" xfId="931"/>
    <cellStyle name="Normal 2 3 2 12" xfId="1705"/>
    <cellStyle name="Normal 2 3 2 13" xfId="1791"/>
    <cellStyle name="Normal 2 3 2 14" xfId="1877"/>
    <cellStyle name="Normal 2 3 2 2" xfId="120"/>
    <cellStyle name="Normal 2 3 2 2 10" xfId="932"/>
    <cellStyle name="Normal 2 3 2 2 11" xfId="1706"/>
    <cellStyle name="Normal 2 3 2 2 12" xfId="1792"/>
    <cellStyle name="Normal 2 3 2 2 13" xfId="1878"/>
    <cellStyle name="Normal 2 3 2 2 2" xfId="244"/>
    <cellStyle name="Normal 2 3 2 2 2 2" xfId="1018"/>
    <cellStyle name="Normal 2 3 2 2 3" xfId="330"/>
    <cellStyle name="Normal 2 3 2 2 3 2" xfId="1104"/>
    <cellStyle name="Normal 2 3 2 2 4" xfId="416"/>
    <cellStyle name="Normal 2 3 2 2 4 2" xfId="1190"/>
    <cellStyle name="Normal 2 3 2 2 5" xfId="503"/>
    <cellStyle name="Normal 2 3 2 2 5 2" xfId="1277"/>
    <cellStyle name="Normal 2 3 2 2 6" xfId="588"/>
    <cellStyle name="Normal 2 3 2 2 6 2" xfId="1362"/>
    <cellStyle name="Normal 2 3 2 2 7" xfId="674"/>
    <cellStyle name="Normal 2 3 2 2 7 2" xfId="1448"/>
    <cellStyle name="Normal 2 3 2 2 8" xfId="760"/>
    <cellStyle name="Normal 2 3 2 2 8 2" xfId="1534"/>
    <cellStyle name="Normal 2 3 2 2 9" xfId="846"/>
    <cellStyle name="Normal 2 3 2 2 9 2" xfId="1620"/>
    <cellStyle name="Normal 2 3 2 3" xfId="243"/>
    <cellStyle name="Normal 2 3 2 3 2" xfId="1017"/>
    <cellStyle name="Normal 2 3 2 4" xfId="329"/>
    <cellStyle name="Normal 2 3 2 4 2" xfId="1103"/>
    <cellStyle name="Normal 2 3 2 5" xfId="415"/>
    <cellStyle name="Normal 2 3 2 5 2" xfId="1189"/>
    <cellStyle name="Normal 2 3 2 6" xfId="502"/>
    <cellStyle name="Normal 2 3 2 6 2" xfId="1276"/>
    <cellStyle name="Normal 2 3 2 7" xfId="587"/>
    <cellStyle name="Normal 2 3 2 7 2" xfId="1361"/>
    <cellStyle name="Normal 2 3 2 8" xfId="673"/>
    <cellStyle name="Normal 2 3 2 8 2" xfId="1447"/>
    <cellStyle name="Normal 2 3 2 9" xfId="759"/>
    <cellStyle name="Normal 2 3 2 9 2" xfId="1533"/>
    <cellStyle name="Normal 2 3 20" xfId="1703"/>
    <cellStyle name="Normal 2 3 21" xfId="1789"/>
    <cellStyle name="Normal 2 3 22" xfId="1875"/>
    <cellStyle name="Normal 2 3 23" xfId="118"/>
    <cellStyle name="Normal 2 3 24" xfId="1917"/>
    <cellStyle name="Normal 2 3 3" xfId="121"/>
    <cellStyle name="Normal 2 3 3 10" xfId="847"/>
    <cellStyle name="Normal 2 3 3 10 2" xfId="1621"/>
    <cellStyle name="Normal 2 3 3 11" xfId="933"/>
    <cellStyle name="Normal 2 3 3 12" xfId="1707"/>
    <cellStyle name="Normal 2 3 3 13" xfId="1793"/>
    <cellStyle name="Normal 2 3 3 14" xfId="1879"/>
    <cellStyle name="Normal 2 3 3 2" xfId="122"/>
    <cellStyle name="Normal 2 3 3 2 10" xfId="934"/>
    <cellStyle name="Normal 2 3 3 2 11" xfId="1708"/>
    <cellStyle name="Normal 2 3 3 2 12" xfId="1794"/>
    <cellStyle name="Normal 2 3 3 2 13" xfId="1880"/>
    <cellStyle name="Normal 2 3 3 2 2" xfId="246"/>
    <cellStyle name="Normal 2 3 3 2 2 2" xfId="1020"/>
    <cellStyle name="Normal 2 3 3 2 3" xfId="332"/>
    <cellStyle name="Normal 2 3 3 2 3 2" xfId="1106"/>
    <cellStyle name="Normal 2 3 3 2 4" xfId="418"/>
    <cellStyle name="Normal 2 3 3 2 4 2" xfId="1192"/>
    <cellStyle name="Normal 2 3 3 2 5" xfId="505"/>
    <cellStyle name="Normal 2 3 3 2 5 2" xfId="1279"/>
    <cellStyle name="Normal 2 3 3 2 6" xfId="590"/>
    <cellStyle name="Normal 2 3 3 2 6 2" xfId="1364"/>
    <cellStyle name="Normal 2 3 3 2 7" xfId="676"/>
    <cellStyle name="Normal 2 3 3 2 7 2" xfId="1450"/>
    <cellStyle name="Normal 2 3 3 2 8" xfId="762"/>
    <cellStyle name="Normal 2 3 3 2 8 2" xfId="1536"/>
    <cellStyle name="Normal 2 3 3 2 9" xfId="848"/>
    <cellStyle name="Normal 2 3 3 2 9 2" xfId="1622"/>
    <cellStyle name="Normal 2 3 3 3" xfId="245"/>
    <cellStyle name="Normal 2 3 3 3 2" xfId="1019"/>
    <cellStyle name="Normal 2 3 3 4" xfId="331"/>
    <cellStyle name="Normal 2 3 3 4 2" xfId="1105"/>
    <cellStyle name="Normal 2 3 3 5" xfId="417"/>
    <cellStyle name="Normal 2 3 3 5 2" xfId="1191"/>
    <cellStyle name="Normal 2 3 3 6" xfId="504"/>
    <cellStyle name="Normal 2 3 3 6 2" xfId="1278"/>
    <cellStyle name="Normal 2 3 3 7" xfId="589"/>
    <cellStyle name="Normal 2 3 3 7 2" xfId="1363"/>
    <cellStyle name="Normal 2 3 3 8" xfId="675"/>
    <cellStyle name="Normal 2 3 3 8 2" xfId="1449"/>
    <cellStyle name="Normal 2 3 3 9" xfId="761"/>
    <cellStyle name="Normal 2 3 3 9 2" xfId="1535"/>
    <cellStyle name="Normal 2 3 4" xfId="123"/>
    <cellStyle name="Normal 2 3 4 10" xfId="849"/>
    <cellStyle name="Normal 2 3 4 10 2" xfId="1623"/>
    <cellStyle name="Normal 2 3 4 11" xfId="935"/>
    <cellStyle name="Normal 2 3 4 12" xfId="1709"/>
    <cellStyle name="Normal 2 3 4 13" xfId="1795"/>
    <cellStyle name="Normal 2 3 4 14" xfId="1881"/>
    <cellStyle name="Normal 2 3 4 2" xfId="124"/>
    <cellStyle name="Normal 2 3 4 2 10" xfId="936"/>
    <cellStyle name="Normal 2 3 4 2 11" xfId="1710"/>
    <cellStyle name="Normal 2 3 4 2 12" xfId="1796"/>
    <cellStyle name="Normal 2 3 4 2 13" xfId="1882"/>
    <cellStyle name="Normal 2 3 4 2 2" xfId="248"/>
    <cellStyle name="Normal 2 3 4 2 2 2" xfId="1022"/>
    <cellStyle name="Normal 2 3 4 2 3" xfId="334"/>
    <cellStyle name="Normal 2 3 4 2 3 2" xfId="1108"/>
    <cellStyle name="Normal 2 3 4 2 4" xfId="420"/>
    <cellStyle name="Normal 2 3 4 2 4 2" xfId="1194"/>
    <cellStyle name="Normal 2 3 4 2 5" xfId="507"/>
    <cellStyle name="Normal 2 3 4 2 5 2" xfId="1281"/>
    <cellStyle name="Normal 2 3 4 2 6" xfId="592"/>
    <cellStyle name="Normal 2 3 4 2 6 2" xfId="1366"/>
    <cellStyle name="Normal 2 3 4 2 7" xfId="678"/>
    <cellStyle name="Normal 2 3 4 2 7 2" xfId="1452"/>
    <cellStyle name="Normal 2 3 4 2 8" xfId="764"/>
    <cellStyle name="Normal 2 3 4 2 8 2" xfId="1538"/>
    <cellStyle name="Normal 2 3 4 2 9" xfId="850"/>
    <cellStyle name="Normal 2 3 4 2 9 2" xfId="1624"/>
    <cellStyle name="Normal 2 3 4 3" xfId="247"/>
    <cellStyle name="Normal 2 3 4 3 2" xfId="1021"/>
    <cellStyle name="Normal 2 3 4 4" xfId="333"/>
    <cellStyle name="Normal 2 3 4 4 2" xfId="1107"/>
    <cellStyle name="Normal 2 3 4 5" xfId="419"/>
    <cellStyle name="Normal 2 3 4 5 2" xfId="1193"/>
    <cellStyle name="Normal 2 3 4 6" xfId="506"/>
    <cellStyle name="Normal 2 3 4 6 2" xfId="1280"/>
    <cellStyle name="Normal 2 3 4 7" xfId="591"/>
    <cellStyle name="Normal 2 3 4 7 2" xfId="1365"/>
    <cellStyle name="Normal 2 3 4 8" xfId="677"/>
    <cellStyle name="Normal 2 3 4 8 2" xfId="1451"/>
    <cellStyle name="Normal 2 3 4 9" xfId="763"/>
    <cellStyle name="Normal 2 3 4 9 2" xfId="1537"/>
    <cellStyle name="Normal 2 3 5" xfId="125"/>
    <cellStyle name="Normal 2 3 5 10" xfId="851"/>
    <cellStyle name="Normal 2 3 5 10 2" xfId="1625"/>
    <cellStyle name="Normal 2 3 5 11" xfId="937"/>
    <cellStyle name="Normal 2 3 5 12" xfId="1711"/>
    <cellStyle name="Normal 2 3 5 13" xfId="1797"/>
    <cellStyle name="Normal 2 3 5 14" xfId="1883"/>
    <cellStyle name="Normal 2 3 5 2" xfId="126"/>
    <cellStyle name="Normal 2 3 5 2 10" xfId="938"/>
    <cellStyle name="Normal 2 3 5 2 11" xfId="1712"/>
    <cellStyle name="Normal 2 3 5 2 12" xfId="1798"/>
    <cellStyle name="Normal 2 3 5 2 13" xfId="1884"/>
    <cellStyle name="Normal 2 3 5 2 2" xfId="250"/>
    <cellStyle name="Normal 2 3 5 2 2 2" xfId="1024"/>
    <cellStyle name="Normal 2 3 5 2 3" xfId="336"/>
    <cellStyle name="Normal 2 3 5 2 3 2" xfId="1110"/>
    <cellStyle name="Normal 2 3 5 2 4" xfId="422"/>
    <cellStyle name="Normal 2 3 5 2 4 2" xfId="1196"/>
    <cellStyle name="Normal 2 3 5 2 5" xfId="509"/>
    <cellStyle name="Normal 2 3 5 2 5 2" xfId="1283"/>
    <cellStyle name="Normal 2 3 5 2 6" xfId="594"/>
    <cellStyle name="Normal 2 3 5 2 6 2" xfId="1368"/>
    <cellStyle name="Normal 2 3 5 2 7" xfId="680"/>
    <cellStyle name="Normal 2 3 5 2 7 2" xfId="1454"/>
    <cellStyle name="Normal 2 3 5 2 8" xfId="766"/>
    <cellStyle name="Normal 2 3 5 2 8 2" xfId="1540"/>
    <cellStyle name="Normal 2 3 5 2 9" xfId="852"/>
    <cellStyle name="Normal 2 3 5 2 9 2" xfId="1626"/>
    <cellStyle name="Normal 2 3 5 3" xfId="249"/>
    <cellStyle name="Normal 2 3 5 3 2" xfId="1023"/>
    <cellStyle name="Normal 2 3 5 4" xfId="335"/>
    <cellStyle name="Normal 2 3 5 4 2" xfId="1109"/>
    <cellStyle name="Normal 2 3 5 5" xfId="421"/>
    <cellStyle name="Normal 2 3 5 5 2" xfId="1195"/>
    <cellStyle name="Normal 2 3 5 6" xfId="508"/>
    <cellStyle name="Normal 2 3 5 6 2" xfId="1282"/>
    <cellStyle name="Normal 2 3 5 7" xfId="593"/>
    <cellStyle name="Normal 2 3 5 7 2" xfId="1367"/>
    <cellStyle name="Normal 2 3 5 8" xfId="679"/>
    <cellStyle name="Normal 2 3 5 8 2" xfId="1453"/>
    <cellStyle name="Normal 2 3 5 9" xfId="765"/>
    <cellStyle name="Normal 2 3 5 9 2" xfId="1539"/>
    <cellStyle name="Normal 2 3 6" xfId="127"/>
    <cellStyle name="Normal 2 3 6 10" xfId="939"/>
    <cellStyle name="Normal 2 3 6 11" xfId="1713"/>
    <cellStyle name="Normal 2 3 6 12" xfId="1799"/>
    <cellStyle name="Normal 2 3 6 13" xfId="1885"/>
    <cellStyle name="Normal 2 3 6 2" xfId="251"/>
    <cellStyle name="Normal 2 3 6 2 2" xfId="1025"/>
    <cellStyle name="Normal 2 3 6 3" xfId="337"/>
    <cellStyle name="Normal 2 3 6 3 2" xfId="1111"/>
    <cellStyle name="Normal 2 3 6 4" xfId="423"/>
    <cellStyle name="Normal 2 3 6 4 2" xfId="1197"/>
    <cellStyle name="Normal 2 3 6 5" xfId="510"/>
    <cellStyle name="Normal 2 3 6 5 2" xfId="1284"/>
    <cellStyle name="Normal 2 3 6 6" xfId="595"/>
    <cellStyle name="Normal 2 3 6 6 2" xfId="1369"/>
    <cellStyle name="Normal 2 3 6 7" xfId="681"/>
    <cellStyle name="Normal 2 3 6 7 2" xfId="1455"/>
    <cellStyle name="Normal 2 3 6 8" xfId="767"/>
    <cellStyle name="Normal 2 3 6 8 2" xfId="1541"/>
    <cellStyle name="Normal 2 3 6 9" xfId="853"/>
    <cellStyle name="Normal 2 3 6 9 2" xfId="1627"/>
    <cellStyle name="Normal 2 3 7" xfId="128"/>
    <cellStyle name="Normal 2 3 7 10" xfId="940"/>
    <cellStyle name="Normal 2 3 7 11" xfId="1714"/>
    <cellStyle name="Normal 2 3 7 12" xfId="1800"/>
    <cellStyle name="Normal 2 3 7 13" xfId="1886"/>
    <cellStyle name="Normal 2 3 7 2" xfId="252"/>
    <cellStyle name="Normal 2 3 7 2 2" xfId="1026"/>
    <cellStyle name="Normal 2 3 7 3" xfId="338"/>
    <cellStyle name="Normal 2 3 7 3 2" xfId="1112"/>
    <cellStyle name="Normal 2 3 7 4" xfId="424"/>
    <cellStyle name="Normal 2 3 7 4 2" xfId="1198"/>
    <cellStyle name="Normal 2 3 7 5" xfId="511"/>
    <cellStyle name="Normal 2 3 7 5 2" xfId="1285"/>
    <cellStyle name="Normal 2 3 7 6" xfId="596"/>
    <cellStyle name="Normal 2 3 7 6 2" xfId="1370"/>
    <cellStyle name="Normal 2 3 7 7" xfId="682"/>
    <cellStyle name="Normal 2 3 7 7 2" xfId="1456"/>
    <cellStyle name="Normal 2 3 7 8" xfId="768"/>
    <cellStyle name="Normal 2 3 7 8 2" xfId="1542"/>
    <cellStyle name="Normal 2 3 7 9" xfId="854"/>
    <cellStyle name="Normal 2 3 7 9 2" xfId="1628"/>
    <cellStyle name="Normal 2 3 8" xfId="129"/>
    <cellStyle name="Normal 2 3 8 10" xfId="941"/>
    <cellStyle name="Normal 2 3 8 11" xfId="1715"/>
    <cellStyle name="Normal 2 3 8 12" xfId="1801"/>
    <cellStyle name="Normal 2 3 8 13" xfId="1887"/>
    <cellStyle name="Normal 2 3 8 2" xfId="253"/>
    <cellStyle name="Normal 2 3 8 2 2" xfId="1027"/>
    <cellStyle name="Normal 2 3 8 3" xfId="339"/>
    <cellStyle name="Normal 2 3 8 3 2" xfId="1113"/>
    <cellStyle name="Normal 2 3 8 4" xfId="425"/>
    <cellStyle name="Normal 2 3 8 4 2" xfId="1199"/>
    <cellStyle name="Normal 2 3 8 5" xfId="512"/>
    <cellStyle name="Normal 2 3 8 5 2" xfId="1286"/>
    <cellStyle name="Normal 2 3 8 6" xfId="597"/>
    <cellStyle name="Normal 2 3 8 6 2" xfId="1371"/>
    <cellStyle name="Normal 2 3 8 7" xfId="683"/>
    <cellStyle name="Normal 2 3 8 7 2" xfId="1457"/>
    <cellStyle name="Normal 2 3 8 8" xfId="769"/>
    <cellStyle name="Normal 2 3 8 8 2" xfId="1543"/>
    <cellStyle name="Normal 2 3 8 9" xfId="855"/>
    <cellStyle name="Normal 2 3 8 9 2" xfId="1629"/>
    <cellStyle name="Normal 2 3 9" xfId="130"/>
    <cellStyle name="Normal 2 3 9 10" xfId="942"/>
    <cellStyle name="Normal 2 3 9 11" xfId="1716"/>
    <cellStyle name="Normal 2 3 9 12" xfId="1802"/>
    <cellStyle name="Normal 2 3 9 13" xfId="1888"/>
    <cellStyle name="Normal 2 3 9 2" xfId="254"/>
    <cellStyle name="Normal 2 3 9 2 2" xfId="1028"/>
    <cellStyle name="Normal 2 3 9 3" xfId="340"/>
    <cellStyle name="Normal 2 3 9 3 2" xfId="1114"/>
    <cellStyle name="Normal 2 3 9 4" xfId="426"/>
    <cellStyle name="Normal 2 3 9 4 2" xfId="1200"/>
    <cellStyle name="Normal 2 3 9 5" xfId="513"/>
    <cellStyle name="Normal 2 3 9 5 2" xfId="1287"/>
    <cellStyle name="Normal 2 3 9 6" xfId="598"/>
    <cellStyle name="Normal 2 3 9 6 2" xfId="1372"/>
    <cellStyle name="Normal 2 3 9 7" xfId="684"/>
    <cellStyle name="Normal 2 3 9 7 2" xfId="1458"/>
    <cellStyle name="Normal 2 3 9 8" xfId="770"/>
    <cellStyle name="Normal 2 3 9 8 2" xfId="1544"/>
    <cellStyle name="Normal 2 3 9 9" xfId="856"/>
    <cellStyle name="Normal 2 3 9 9 2" xfId="1630"/>
    <cellStyle name="Normal 2 4" xfId="131"/>
    <cellStyle name="Normal 2 4 2" xfId="159"/>
    <cellStyle name="Normal 2 4 2 10" xfId="943"/>
    <cellStyle name="Normal 2 4 2 11" xfId="1717"/>
    <cellStyle name="Normal 2 4 2 12" xfId="1803"/>
    <cellStyle name="Normal 2 4 2 13" xfId="1889"/>
    <cellStyle name="Normal 2 4 2 2" xfId="255"/>
    <cellStyle name="Normal 2 4 2 2 2" xfId="1029"/>
    <cellStyle name="Normal 2 4 2 3" xfId="341"/>
    <cellStyle name="Normal 2 4 2 3 2" xfId="1115"/>
    <cellStyle name="Normal 2 4 2 4" xfId="427"/>
    <cellStyle name="Normal 2 4 2 4 2" xfId="1201"/>
    <cellStyle name="Normal 2 4 2 5" xfId="514"/>
    <cellStyle name="Normal 2 4 2 5 2" xfId="1288"/>
    <cellStyle name="Normal 2 4 2 6" xfId="599"/>
    <cellStyle name="Normal 2 4 2 6 2" xfId="1373"/>
    <cellStyle name="Normal 2 4 2 7" xfId="685"/>
    <cellStyle name="Normal 2 4 2 7 2" xfId="1459"/>
    <cellStyle name="Normal 2 4 2 8" xfId="771"/>
    <cellStyle name="Normal 2 4 2 8 2" xfId="1545"/>
    <cellStyle name="Normal 2 4 2 9" xfId="857"/>
    <cellStyle name="Normal 2 4 2 9 2" xfId="1631"/>
    <cellStyle name="Normal 2 5" xfId="132"/>
    <cellStyle name="Normal 2 5 10" xfId="772"/>
    <cellStyle name="Normal 2 5 10 2" xfId="1546"/>
    <cellStyle name="Normal 2 5 11" xfId="858"/>
    <cellStyle name="Normal 2 5 11 2" xfId="1632"/>
    <cellStyle name="Normal 2 5 12" xfId="944"/>
    <cellStyle name="Normal 2 5 13" xfId="1718"/>
    <cellStyle name="Normal 2 5 14" xfId="1804"/>
    <cellStyle name="Normal 2 5 15" xfId="1890"/>
    <cellStyle name="Normal 2 5 2" xfId="133"/>
    <cellStyle name="Normal 2 5 2 10" xfId="945"/>
    <cellStyle name="Normal 2 5 2 11" xfId="1719"/>
    <cellStyle name="Normal 2 5 2 12" xfId="1805"/>
    <cellStyle name="Normal 2 5 2 13" xfId="1891"/>
    <cellStyle name="Normal 2 5 2 2" xfId="257"/>
    <cellStyle name="Normal 2 5 2 2 2" xfId="1031"/>
    <cellStyle name="Normal 2 5 2 3" xfId="343"/>
    <cellStyle name="Normal 2 5 2 3 2" xfId="1117"/>
    <cellStyle name="Normal 2 5 2 4" xfId="429"/>
    <cellStyle name="Normal 2 5 2 4 2" xfId="1203"/>
    <cellStyle name="Normal 2 5 2 5" xfId="516"/>
    <cellStyle name="Normal 2 5 2 5 2" xfId="1290"/>
    <cellStyle name="Normal 2 5 2 6" xfId="601"/>
    <cellStyle name="Normal 2 5 2 6 2" xfId="1375"/>
    <cellStyle name="Normal 2 5 2 7" xfId="687"/>
    <cellStyle name="Normal 2 5 2 7 2" xfId="1461"/>
    <cellStyle name="Normal 2 5 2 8" xfId="773"/>
    <cellStyle name="Normal 2 5 2 8 2" xfId="1547"/>
    <cellStyle name="Normal 2 5 2 9" xfId="859"/>
    <cellStyle name="Normal 2 5 2 9 2" xfId="1633"/>
    <cellStyle name="Normal 2 5 3" xfId="134"/>
    <cellStyle name="Normal 2 5 3 10" xfId="946"/>
    <cellStyle name="Normal 2 5 3 11" xfId="1720"/>
    <cellStyle name="Normal 2 5 3 12" xfId="1806"/>
    <cellStyle name="Normal 2 5 3 13" xfId="1892"/>
    <cellStyle name="Normal 2 5 3 2" xfId="258"/>
    <cellStyle name="Normal 2 5 3 2 2" xfId="1032"/>
    <cellStyle name="Normal 2 5 3 3" xfId="344"/>
    <cellStyle name="Normal 2 5 3 3 2" xfId="1118"/>
    <cellStyle name="Normal 2 5 3 4" xfId="430"/>
    <cellStyle name="Normal 2 5 3 4 2" xfId="1204"/>
    <cellStyle name="Normal 2 5 3 5" xfId="517"/>
    <cellStyle name="Normal 2 5 3 5 2" xfId="1291"/>
    <cellStyle name="Normal 2 5 3 6" xfId="602"/>
    <cellStyle name="Normal 2 5 3 6 2" xfId="1376"/>
    <cellStyle name="Normal 2 5 3 7" xfId="688"/>
    <cellStyle name="Normal 2 5 3 7 2" xfId="1462"/>
    <cellStyle name="Normal 2 5 3 8" xfId="774"/>
    <cellStyle name="Normal 2 5 3 8 2" xfId="1548"/>
    <cellStyle name="Normal 2 5 3 9" xfId="860"/>
    <cellStyle name="Normal 2 5 3 9 2" xfId="1634"/>
    <cellStyle name="Normal 2 5 4" xfId="256"/>
    <cellStyle name="Normal 2 5 4 2" xfId="1030"/>
    <cellStyle name="Normal 2 5 5" xfId="342"/>
    <cellStyle name="Normal 2 5 5 2" xfId="1116"/>
    <cellStyle name="Normal 2 5 6" xfId="428"/>
    <cellStyle name="Normal 2 5 6 2" xfId="1202"/>
    <cellStyle name="Normal 2 5 7" xfId="515"/>
    <cellStyle name="Normal 2 5 7 2" xfId="1289"/>
    <cellStyle name="Normal 2 5 8" xfId="600"/>
    <cellStyle name="Normal 2 5 8 2" xfId="1374"/>
    <cellStyle name="Normal 2 5 9" xfId="686"/>
    <cellStyle name="Normal 2 5 9 2" xfId="1460"/>
    <cellStyle name="Normal 2 6" xfId="135"/>
    <cellStyle name="Normal 2 6 10" xfId="861"/>
    <cellStyle name="Normal 2 6 10 2" xfId="1635"/>
    <cellStyle name="Normal 2 6 11" xfId="947"/>
    <cellStyle name="Normal 2 6 12" xfId="1721"/>
    <cellStyle name="Normal 2 6 13" xfId="1807"/>
    <cellStyle name="Normal 2 6 14" xfId="1893"/>
    <cellStyle name="Normal 2 6 2" xfId="136"/>
    <cellStyle name="Normal 2 6 2 10" xfId="948"/>
    <cellStyle name="Normal 2 6 2 11" xfId="1722"/>
    <cellStyle name="Normal 2 6 2 12" xfId="1808"/>
    <cellStyle name="Normal 2 6 2 13" xfId="1894"/>
    <cellStyle name="Normal 2 6 2 2" xfId="260"/>
    <cellStyle name="Normal 2 6 2 2 2" xfId="1034"/>
    <cellStyle name="Normal 2 6 2 3" xfId="346"/>
    <cellStyle name="Normal 2 6 2 3 2" xfId="1120"/>
    <cellStyle name="Normal 2 6 2 4" xfId="432"/>
    <cellStyle name="Normal 2 6 2 4 2" xfId="1206"/>
    <cellStyle name="Normal 2 6 2 5" xfId="519"/>
    <cellStyle name="Normal 2 6 2 5 2" xfId="1293"/>
    <cellStyle name="Normal 2 6 2 6" xfId="604"/>
    <cellStyle name="Normal 2 6 2 6 2" xfId="1378"/>
    <cellStyle name="Normal 2 6 2 7" xfId="690"/>
    <cellStyle name="Normal 2 6 2 7 2" xfId="1464"/>
    <cellStyle name="Normal 2 6 2 8" xfId="776"/>
    <cellStyle name="Normal 2 6 2 8 2" xfId="1550"/>
    <cellStyle name="Normal 2 6 2 9" xfId="862"/>
    <cellStyle name="Normal 2 6 2 9 2" xfId="1636"/>
    <cellStyle name="Normal 2 6 3" xfId="259"/>
    <cellStyle name="Normal 2 6 3 2" xfId="1033"/>
    <cellStyle name="Normal 2 6 4" xfId="345"/>
    <cellStyle name="Normal 2 6 4 2" xfId="1119"/>
    <cellStyle name="Normal 2 6 5" xfId="431"/>
    <cellStyle name="Normal 2 6 5 2" xfId="1205"/>
    <cellStyle name="Normal 2 6 6" xfId="518"/>
    <cellStyle name="Normal 2 6 6 2" xfId="1292"/>
    <cellStyle name="Normal 2 6 7" xfId="603"/>
    <cellStyle name="Normal 2 6 7 2" xfId="1377"/>
    <cellStyle name="Normal 2 6 8" xfId="689"/>
    <cellStyle name="Normal 2 6 8 2" xfId="1463"/>
    <cellStyle name="Normal 2 6 9" xfId="775"/>
    <cellStyle name="Normal 2 6 9 2" xfId="1549"/>
    <cellStyle name="Normal 2 7" xfId="137"/>
    <cellStyle name="Normal 2 7 10" xfId="863"/>
    <cellStyle name="Normal 2 7 10 2" xfId="1637"/>
    <cellStyle name="Normal 2 7 11" xfId="949"/>
    <cellStyle name="Normal 2 7 12" xfId="1723"/>
    <cellStyle name="Normal 2 7 13" xfId="1809"/>
    <cellStyle name="Normal 2 7 14" xfId="1895"/>
    <cellStyle name="Normal 2 7 2" xfId="138"/>
    <cellStyle name="Normal 2 7 2 10" xfId="950"/>
    <cellStyle name="Normal 2 7 2 11" xfId="1724"/>
    <cellStyle name="Normal 2 7 2 12" xfId="1810"/>
    <cellStyle name="Normal 2 7 2 13" xfId="1896"/>
    <cellStyle name="Normal 2 7 2 2" xfId="262"/>
    <cellStyle name="Normal 2 7 2 2 2" xfId="1036"/>
    <cellStyle name="Normal 2 7 2 3" xfId="348"/>
    <cellStyle name="Normal 2 7 2 3 2" xfId="1122"/>
    <cellStyle name="Normal 2 7 2 4" xfId="434"/>
    <cellStyle name="Normal 2 7 2 4 2" xfId="1208"/>
    <cellStyle name="Normal 2 7 2 5" xfId="521"/>
    <cellStyle name="Normal 2 7 2 5 2" xfId="1295"/>
    <cellStyle name="Normal 2 7 2 6" xfId="606"/>
    <cellStyle name="Normal 2 7 2 6 2" xfId="1380"/>
    <cellStyle name="Normal 2 7 2 7" xfId="692"/>
    <cellStyle name="Normal 2 7 2 7 2" xfId="1466"/>
    <cellStyle name="Normal 2 7 2 8" xfId="778"/>
    <cellStyle name="Normal 2 7 2 8 2" xfId="1552"/>
    <cellStyle name="Normal 2 7 2 9" xfId="864"/>
    <cellStyle name="Normal 2 7 2 9 2" xfId="1638"/>
    <cellStyle name="Normal 2 7 3" xfId="261"/>
    <cellStyle name="Normal 2 7 3 2" xfId="1035"/>
    <cellStyle name="Normal 2 7 4" xfId="347"/>
    <cellStyle name="Normal 2 7 4 2" xfId="1121"/>
    <cellStyle name="Normal 2 7 5" xfId="433"/>
    <cellStyle name="Normal 2 7 5 2" xfId="1207"/>
    <cellStyle name="Normal 2 7 6" xfId="520"/>
    <cellStyle name="Normal 2 7 6 2" xfId="1294"/>
    <cellStyle name="Normal 2 7 7" xfId="605"/>
    <cellStyle name="Normal 2 7 7 2" xfId="1379"/>
    <cellStyle name="Normal 2 7 8" xfId="691"/>
    <cellStyle name="Normal 2 7 8 2" xfId="1465"/>
    <cellStyle name="Normal 2 7 9" xfId="777"/>
    <cellStyle name="Normal 2 7 9 2" xfId="1551"/>
    <cellStyle name="Normal 2 8" xfId="139"/>
    <cellStyle name="Normal 2 8 10" xfId="865"/>
    <cellStyle name="Normal 2 8 10 2" xfId="1639"/>
    <cellStyle name="Normal 2 8 11" xfId="951"/>
    <cellStyle name="Normal 2 8 12" xfId="1725"/>
    <cellStyle name="Normal 2 8 13" xfId="1811"/>
    <cellStyle name="Normal 2 8 14" xfId="1897"/>
    <cellStyle name="Normal 2 8 2" xfId="140"/>
    <cellStyle name="Normal 2 8 2 10" xfId="952"/>
    <cellStyle name="Normal 2 8 2 11" xfId="1726"/>
    <cellStyle name="Normal 2 8 2 12" xfId="1812"/>
    <cellStyle name="Normal 2 8 2 13" xfId="1898"/>
    <cellStyle name="Normal 2 8 2 2" xfId="264"/>
    <cellStyle name="Normal 2 8 2 2 2" xfId="1038"/>
    <cellStyle name="Normal 2 8 2 3" xfId="350"/>
    <cellStyle name="Normal 2 8 2 3 2" xfId="1124"/>
    <cellStyle name="Normal 2 8 2 4" xfId="436"/>
    <cellStyle name="Normal 2 8 2 4 2" xfId="1210"/>
    <cellStyle name="Normal 2 8 2 5" xfId="523"/>
    <cellStyle name="Normal 2 8 2 5 2" xfId="1297"/>
    <cellStyle name="Normal 2 8 2 6" xfId="608"/>
    <cellStyle name="Normal 2 8 2 6 2" xfId="1382"/>
    <cellStyle name="Normal 2 8 2 7" xfId="694"/>
    <cellStyle name="Normal 2 8 2 7 2" xfId="1468"/>
    <cellStyle name="Normal 2 8 2 8" xfId="780"/>
    <cellStyle name="Normal 2 8 2 8 2" xfId="1554"/>
    <cellStyle name="Normal 2 8 2 9" xfId="866"/>
    <cellStyle name="Normal 2 8 2 9 2" xfId="1640"/>
    <cellStyle name="Normal 2 8 3" xfId="263"/>
    <cellStyle name="Normal 2 8 3 2" xfId="1037"/>
    <cellStyle name="Normal 2 8 4" xfId="349"/>
    <cellStyle name="Normal 2 8 4 2" xfId="1123"/>
    <cellStyle name="Normal 2 8 5" xfId="435"/>
    <cellStyle name="Normal 2 8 5 2" xfId="1209"/>
    <cellStyle name="Normal 2 8 6" xfId="522"/>
    <cellStyle name="Normal 2 8 6 2" xfId="1296"/>
    <cellStyle name="Normal 2 8 7" xfId="607"/>
    <cellStyle name="Normal 2 8 7 2" xfId="1381"/>
    <cellStyle name="Normal 2 8 8" xfId="693"/>
    <cellStyle name="Normal 2 8 8 2" xfId="1467"/>
    <cellStyle name="Normal 2 8 9" xfId="779"/>
    <cellStyle name="Normal 2 8 9 2" xfId="1553"/>
    <cellStyle name="Normal 2 9" xfId="141"/>
    <cellStyle name="Normal 2 9 10" xfId="867"/>
    <cellStyle name="Normal 2 9 10 2" xfId="1641"/>
    <cellStyle name="Normal 2 9 11" xfId="953"/>
    <cellStyle name="Normal 2 9 12" xfId="1727"/>
    <cellStyle name="Normal 2 9 13" xfId="1813"/>
    <cellStyle name="Normal 2 9 14" xfId="1899"/>
    <cellStyle name="Normal 2 9 2" xfId="142"/>
    <cellStyle name="Normal 2 9 2 10" xfId="954"/>
    <cellStyle name="Normal 2 9 2 11" xfId="1728"/>
    <cellStyle name="Normal 2 9 2 12" xfId="1814"/>
    <cellStyle name="Normal 2 9 2 13" xfId="1900"/>
    <cellStyle name="Normal 2 9 2 2" xfId="266"/>
    <cellStyle name="Normal 2 9 2 2 2" xfId="1040"/>
    <cellStyle name="Normal 2 9 2 3" xfId="352"/>
    <cellStyle name="Normal 2 9 2 3 2" xfId="1126"/>
    <cellStyle name="Normal 2 9 2 4" xfId="438"/>
    <cellStyle name="Normal 2 9 2 4 2" xfId="1212"/>
    <cellStyle name="Normal 2 9 2 5" xfId="525"/>
    <cellStyle name="Normal 2 9 2 5 2" xfId="1299"/>
    <cellStyle name="Normal 2 9 2 6" xfId="610"/>
    <cellStyle name="Normal 2 9 2 6 2" xfId="1384"/>
    <cellStyle name="Normal 2 9 2 7" xfId="696"/>
    <cellStyle name="Normal 2 9 2 7 2" xfId="1470"/>
    <cellStyle name="Normal 2 9 2 8" xfId="782"/>
    <cellStyle name="Normal 2 9 2 8 2" xfId="1556"/>
    <cellStyle name="Normal 2 9 2 9" xfId="868"/>
    <cellStyle name="Normal 2 9 2 9 2" xfId="1642"/>
    <cellStyle name="Normal 2 9 3" xfId="265"/>
    <cellStyle name="Normal 2 9 3 2" xfId="1039"/>
    <cellStyle name="Normal 2 9 4" xfId="351"/>
    <cellStyle name="Normal 2 9 4 2" xfId="1125"/>
    <cellStyle name="Normal 2 9 5" xfId="437"/>
    <cellStyle name="Normal 2 9 5 2" xfId="1211"/>
    <cellStyle name="Normal 2 9 6" xfId="524"/>
    <cellStyle name="Normal 2 9 6 2" xfId="1298"/>
    <cellStyle name="Normal 2 9 7" xfId="609"/>
    <cellStyle name="Normal 2 9 7 2" xfId="1383"/>
    <cellStyle name="Normal 2 9 8" xfId="695"/>
    <cellStyle name="Normal 2 9 8 2" xfId="1469"/>
    <cellStyle name="Normal 2 9 9" xfId="781"/>
    <cellStyle name="Normal 2 9 9 2" xfId="1555"/>
    <cellStyle name="Normal 3" xfId="1"/>
    <cellStyle name="Normal 3 2" xfId="155"/>
    <cellStyle name="Normal 3 2 10" xfId="955"/>
    <cellStyle name="Normal 3 2 11" xfId="1729"/>
    <cellStyle name="Normal 3 2 12" xfId="1815"/>
    <cellStyle name="Normal 3 2 13" xfId="1901"/>
    <cellStyle name="Normal 3 2 2" xfId="267"/>
    <cellStyle name="Normal 3 2 2 2" xfId="1041"/>
    <cellStyle name="Normal 3 2 3" xfId="353"/>
    <cellStyle name="Normal 3 2 3 2" xfId="1127"/>
    <cellStyle name="Normal 3 2 4" xfId="439"/>
    <cellStyle name="Normal 3 2 4 2" xfId="1213"/>
    <cellStyle name="Normal 3 2 5" xfId="526"/>
    <cellStyle name="Normal 3 2 5 2" xfId="1300"/>
    <cellStyle name="Normal 3 2 6" xfId="611"/>
    <cellStyle name="Normal 3 2 6 2" xfId="1385"/>
    <cellStyle name="Normal 3 2 7" xfId="697"/>
    <cellStyle name="Normal 3 2 7 2" xfId="1471"/>
    <cellStyle name="Normal 3 2 8" xfId="783"/>
    <cellStyle name="Normal 3 2 8 2" xfId="1557"/>
    <cellStyle name="Normal 3 2 9" xfId="869"/>
    <cellStyle name="Normal 3 2 9 2" xfId="1643"/>
    <cellStyle name="Normal 3 3" xfId="160"/>
    <cellStyle name="Normal 3 4" xfId="157"/>
    <cellStyle name="Normal 3 4 10" xfId="956"/>
    <cellStyle name="Normal 3 4 11" xfId="1730"/>
    <cellStyle name="Normal 3 4 12" xfId="1816"/>
    <cellStyle name="Normal 3 4 13" xfId="1902"/>
    <cellStyle name="Normal 3 4 2" xfId="268"/>
    <cellStyle name="Normal 3 4 2 2" xfId="1042"/>
    <cellStyle name="Normal 3 4 3" xfId="354"/>
    <cellStyle name="Normal 3 4 3 2" xfId="1128"/>
    <cellStyle name="Normal 3 4 4" xfId="440"/>
    <cellStyle name="Normal 3 4 4 2" xfId="1214"/>
    <cellStyle name="Normal 3 4 5" xfId="527"/>
    <cellStyle name="Normal 3 4 5 2" xfId="1301"/>
    <cellStyle name="Normal 3 4 6" xfId="612"/>
    <cellStyle name="Normal 3 4 6 2" xfId="1386"/>
    <cellStyle name="Normal 3 4 7" xfId="698"/>
    <cellStyle name="Normal 3 4 7 2" xfId="1472"/>
    <cellStyle name="Normal 3 4 8" xfId="784"/>
    <cellStyle name="Normal 3 4 8 2" xfId="1558"/>
    <cellStyle name="Normal 3 4 9" xfId="870"/>
    <cellStyle name="Normal 3 4 9 2" xfId="1644"/>
    <cellStyle name="Normal 3 5" xfId="1915"/>
    <cellStyle name="Normal 3 6" xfId="8"/>
    <cellStyle name="Normal 3 7" xfId="1951"/>
    <cellStyle name="Normal 4" xfId="5"/>
    <cellStyle name="Normal 4 2" xfId="144"/>
    <cellStyle name="Normal 4 2 2" xfId="191"/>
    <cellStyle name="Normal 4 2 2 10" xfId="957"/>
    <cellStyle name="Normal 4 2 2 11" xfId="1731"/>
    <cellStyle name="Normal 4 2 2 12" xfId="1817"/>
    <cellStyle name="Normal 4 2 2 13" xfId="1903"/>
    <cellStyle name="Normal 4 2 2 2" xfId="269"/>
    <cellStyle name="Normal 4 2 2 2 2" xfId="1043"/>
    <cellStyle name="Normal 4 2 2 3" xfId="355"/>
    <cellStyle name="Normal 4 2 2 3 2" xfId="1129"/>
    <cellStyle name="Normal 4 2 2 4" xfId="441"/>
    <cellStyle name="Normal 4 2 2 4 2" xfId="1215"/>
    <cellStyle name="Normal 4 2 2 5" xfId="528"/>
    <cellStyle name="Normal 4 2 2 5 2" xfId="1302"/>
    <cellStyle name="Normal 4 2 2 6" xfId="613"/>
    <cellStyle name="Normal 4 2 2 6 2" xfId="1387"/>
    <cellStyle name="Normal 4 2 2 7" xfId="699"/>
    <cellStyle name="Normal 4 2 2 7 2" xfId="1473"/>
    <cellStyle name="Normal 4 2 2 8" xfId="785"/>
    <cellStyle name="Normal 4 2 2 8 2" xfId="1559"/>
    <cellStyle name="Normal 4 2 2 9" xfId="871"/>
    <cellStyle name="Normal 4 2 2 9 2" xfId="1645"/>
    <cellStyle name="Normal 4 3" xfId="192"/>
    <cellStyle name="Normal 4 3 10" xfId="958"/>
    <cellStyle name="Normal 4 3 11" xfId="1732"/>
    <cellStyle name="Normal 4 3 12" xfId="1818"/>
    <cellStyle name="Normal 4 3 13" xfId="1904"/>
    <cellStyle name="Normal 4 3 2" xfId="270"/>
    <cellStyle name="Normal 4 3 2 2" xfId="1044"/>
    <cellStyle name="Normal 4 3 3" xfId="356"/>
    <cellStyle name="Normal 4 3 3 2" xfId="1130"/>
    <cellStyle name="Normal 4 3 4" xfId="442"/>
    <cellStyle name="Normal 4 3 4 2" xfId="1216"/>
    <cellStyle name="Normal 4 3 5" xfId="529"/>
    <cellStyle name="Normal 4 3 5 2" xfId="1303"/>
    <cellStyle name="Normal 4 3 6" xfId="614"/>
    <cellStyle name="Normal 4 3 6 2" xfId="1388"/>
    <cellStyle name="Normal 4 3 7" xfId="700"/>
    <cellStyle name="Normal 4 3 7 2" xfId="1474"/>
    <cellStyle name="Normal 4 3 8" xfId="786"/>
    <cellStyle name="Normal 4 3 8 2" xfId="1560"/>
    <cellStyle name="Normal 4 3 9" xfId="872"/>
    <cellStyle name="Normal 4 3 9 2" xfId="1646"/>
    <cellStyle name="Normal 4 4" xfId="161"/>
    <cellStyle name="Normal 4 4 10" xfId="959"/>
    <cellStyle name="Normal 4 4 11" xfId="1733"/>
    <cellStyle name="Normal 4 4 12" xfId="1819"/>
    <cellStyle name="Normal 4 4 13" xfId="1905"/>
    <cellStyle name="Normal 4 4 2" xfId="271"/>
    <cellStyle name="Normal 4 4 2 2" xfId="1045"/>
    <cellStyle name="Normal 4 4 3" xfId="357"/>
    <cellStyle name="Normal 4 4 3 2" xfId="1131"/>
    <cellStyle name="Normal 4 4 4" xfId="443"/>
    <cellStyle name="Normal 4 4 4 2" xfId="1217"/>
    <cellStyle name="Normal 4 4 5" xfId="530"/>
    <cellStyle name="Normal 4 4 5 2" xfId="1304"/>
    <cellStyle name="Normal 4 4 6" xfId="615"/>
    <cellStyle name="Normal 4 4 6 2" xfId="1389"/>
    <cellStyle name="Normal 4 4 7" xfId="701"/>
    <cellStyle name="Normal 4 4 7 2" xfId="1475"/>
    <cellStyle name="Normal 4 4 8" xfId="787"/>
    <cellStyle name="Normal 4 4 8 2" xfId="1561"/>
    <cellStyle name="Normal 4 4 9" xfId="873"/>
    <cellStyle name="Normal 4 4 9 2" xfId="1647"/>
    <cellStyle name="Normal 4 5" xfId="143"/>
    <cellStyle name="Normal 5" xfId="4"/>
    <cellStyle name="Normal 6" xfId="6"/>
    <cellStyle name="Normal 6 10" xfId="788"/>
    <cellStyle name="Normal 6 10 2" xfId="1562"/>
    <cellStyle name="Normal 6 11" xfId="874"/>
    <cellStyle name="Normal 6 11 2" xfId="1648"/>
    <cellStyle name="Normal 6 12" xfId="960"/>
    <cellStyle name="Normal 6 13" xfId="1734"/>
    <cellStyle name="Normal 6 14" xfId="1820"/>
    <cellStyle name="Normal 6 15" xfId="1906"/>
    <cellStyle name="Normal 6 16" xfId="1916"/>
    <cellStyle name="Normal 6 17" xfId="145"/>
    <cellStyle name="Normal 6 2" xfId="146"/>
    <cellStyle name="Normal 6 2 10" xfId="961"/>
    <cellStyle name="Normal 6 2 11" xfId="1735"/>
    <cellStyle name="Normal 6 2 12" xfId="1821"/>
    <cellStyle name="Normal 6 2 13" xfId="1907"/>
    <cellStyle name="Normal 6 2 2" xfId="273"/>
    <cellStyle name="Normal 6 2 2 2" xfId="1047"/>
    <cellStyle name="Normal 6 2 3" xfId="359"/>
    <cellStyle name="Normal 6 2 3 2" xfId="1133"/>
    <cellStyle name="Normal 6 2 4" xfId="445"/>
    <cellStyle name="Normal 6 2 4 2" xfId="1219"/>
    <cellStyle name="Normal 6 2 5" xfId="531"/>
    <cellStyle name="Normal 6 2 5 2" xfId="1305"/>
    <cellStyle name="Normal 6 2 6" xfId="617"/>
    <cellStyle name="Normal 6 2 6 2" xfId="1391"/>
    <cellStyle name="Normal 6 2 7" xfId="703"/>
    <cellStyle name="Normal 6 2 7 2" xfId="1477"/>
    <cellStyle name="Normal 6 2 8" xfId="789"/>
    <cellStyle name="Normal 6 2 8 2" xfId="1563"/>
    <cellStyle name="Normal 6 2 9" xfId="875"/>
    <cellStyle name="Normal 6 2 9 2" xfId="1649"/>
    <cellStyle name="Normal 6 3" xfId="158"/>
    <cellStyle name="Normal 6 4" xfId="272"/>
    <cellStyle name="Normal 6 4 2" xfId="1046"/>
    <cellStyle name="Normal 6 5" xfId="358"/>
    <cellStyle name="Normal 6 5 2" xfId="1132"/>
    <cellStyle name="Normal 6 6" xfId="444"/>
    <cellStyle name="Normal 6 6 2" xfId="1218"/>
    <cellStyle name="Normal 6 7" xfId="452"/>
    <cellStyle name="Normal 6 7 2" xfId="1226"/>
    <cellStyle name="Normal 6 8" xfId="616"/>
    <cellStyle name="Normal 6 8 2" xfId="1390"/>
    <cellStyle name="Normal 6 9" xfId="702"/>
    <cellStyle name="Normal 6 9 2" xfId="1476"/>
    <cellStyle name="Normal 7" xfId="147"/>
    <cellStyle name="Normal 7 10" xfId="876"/>
    <cellStyle name="Normal 7 10 2" xfId="1650"/>
    <cellStyle name="Normal 7 11" xfId="962"/>
    <cellStyle name="Normal 7 12" xfId="1736"/>
    <cellStyle name="Normal 7 13" xfId="1822"/>
    <cellStyle name="Normal 7 14" xfId="1908"/>
    <cellStyle name="Normal 7 2" xfId="148"/>
    <cellStyle name="Normal 7 2 10" xfId="963"/>
    <cellStyle name="Normal 7 2 11" xfId="1737"/>
    <cellStyle name="Normal 7 2 12" xfId="1823"/>
    <cellStyle name="Normal 7 2 13" xfId="1909"/>
    <cellStyle name="Normal 7 2 2" xfId="275"/>
    <cellStyle name="Normal 7 2 2 2" xfId="1049"/>
    <cellStyle name="Normal 7 2 3" xfId="361"/>
    <cellStyle name="Normal 7 2 3 2" xfId="1135"/>
    <cellStyle name="Normal 7 2 4" xfId="447"/>
    <cellStyle name="Normal 7 2 4 2" xfId="1221"/>
    <cellStyle name="Normal 7 2 5" xfId="533"/>
    <cellStyle name="Normal 7 2 5 2" xfId="1307"/>
    <cellStyle name="Normal 7 2 6" xfId="619"/>
    <cellStyle name="Normal 7 2 6 2" xfId="1393"/>
    <cellStyle name="Normal 7 2 7" xfId="705"/>
    <cellStyle name="Normal 7 2 7 2" xfId="1479"/>
    <cellStyle name="Normal 7 2 8" xfId="791"/>
    <cellStyle name="Normal 7 2 8 2" xfId="1565"/>
    <cellStyle name="Normal 7 2 9" xfId="877"/>
    <cellStyle name="Normal 7 2 9 2" xfId="1651"/>
    <cellStyle name="Normal 7 3" xfId="274"/>
    <cellStyle name="Normal 7 3 2" xfId="1048"/>
    <cellStyle name="Normal 7 4" xfId="360"/>
    <cellStyle name="Normal 7 4 2" xfId="1134"/>
    <cellStyle name="Normal 7 5" xfId="446"/>
    <cellStyle name="Normal 7 5 2" xfId="1220"/>
    <cellStyle name="Normal 7 6" xfId="532"/>
    <cellStyle name="Normal 7 6 2" xfId="1306"/>
    <cellStyle name="Normal 7 7" xfId="618"/>
    <cellStyle name="Normal 7 7 2" xfId="1392"/>
    <cellStyle name="Normal 7 8" xfId="704"/>
    <cellStyle name="Normal 7 8 2" xfId="1478"/>
    <cellStyle name="Normal 7 9" xfId="790"/>
    <cellStyle name="Normal 7 9 2" xfId="1564"/>
    <cellStyle name="Normal 8" xfId="149"/>
    <cellStyle name="Normal 8 10" xfId="792"/>
    <cellStyle name="Normal 8 10 2" xfId="1566"/>
    <cellStyle name="Normal 8 11" xfId="878"/>
    <cellStyle name="Normal 8 11 2" xfId="1652"/>
    <cellStyle name="Normal 8 12" xfId="964"/>
    <cellStyle name="Normal 8 13" xfId="1738"/>
    <cellStyle name="Normal 8 14" xfId="1824"/>
    <cellStyle name="Normal 8 15" xfId="1910"/>
    <cellStyle name="Normal 8 2" xfId="150"/>
    <cellStyle name="Normal 8 2 10" xfId="965"/>
    <cellStyle name="Normal 8 2 11" xfId="1739"/>
    <cellStyle name="Normal 8 2 12" xfId="1825"/>
    <cellStyle name="Normal 8 2 13" xfId="1911"/>
    <cellStyle name="Normal 8 2 2" xfId="277"/>
    <cellStyle name="Normal 8 2 2 2" xfId="1051"/>
    <cellStyle name="Normal 8 2 3" xfId="363"/>
    <cellStyle name="Normal 8 2 3 2" xfId="1137"/>
    <cellStyle name="Normal 8 2 4" xfId="449"/>
    <cellStyle name="Normal 8 2 4 2" xfId="1223"/>
    <cellStyle name="Normal 8 2 5" xfId="535"/>
    <cellStyle name="Normal 8 2 5 2" xfId="1309"/>
    <cellStyle name="Normal 8 2 6" xfId="621"/>
    <cellStyle name="Normal 8 2 6 2" xfId="1395"/>
    <cellStyle name="Normal 8 2 7" xfId="707"/>
    <cellStyle name="Normal 8 2 7 2" xfId="1481"/>
    <cellStyle name="Normal 8 2 8" xfId="793"/>
    <cellStyle name="Normal 8 2 8 2" xfId="1567"/>
    <cellStyle name="Normal 8 2 9" xfId="879"/>
    <cellStyle name="Normal 8 2 9 2" xfId="1653"/>
    <cellStyle name="Normal 8 3" xfId="151"/>
    <cellStyle name="Normal 8 3 10" xfId="966"/>
    <cellStyle name="Normal 8 3 11" xfId="1740"/>
    <cellStyle name="Normal 8 3 12" xfId="1826"/>
    <cellStyle name="Normal 8 3 13" xfId="1912"/>
    <cellStyle name="Normal 8 3 2" xfId="278"/>
    <cellStyle name="Normal 8 3 2 2" xfId="1052"/>
    <cellStyle name="Normal 8 3 3" xfId="364"/>
    <cellStyle name="Normal 8 3 3 2" xfId="1138"/>
    <cellStyle name="Normal 8 3 4" xfId="450"/>
    <cellStyle name="Normal 8 3 4 2" xfId="1224"/>
    <cellStyle name="Normal 8 3 5" xfId="536"/>
    <cellStyle name="Normal 8 3 5 2" xfId="1310"/>
    <cellStyle name="Normal 8 3 6" xfId="622"/>
    <cellStyle name="Normal 8 3 6 2" xfId="1396"/>
    <cellStyle name="Normal 8 3 7" xfId="708"/>
    <cellStyle name="Normal 8 3 7 2" xfId="1482"/>
    <cellStyle name="Normal 8 3 8" xfId="794"/>
    <cellStyle name="Normal 8 3 8 2" xfId="1568"/>
    <cellStyle name="Normal 8 3 9" xfId="880"/>
    <cellStyle name="Normal 8 3 9 2" xfId="1654"/>
    <cellStyle name="Normal 8 4" xfId="276"/>
    <cellStyle name="Normal 8 4 2" xfId="1050"/>
    <cellStyle name="Normal 8 5" xfId="362"/>
    <cellStyle name="Normal 8 5 2" xfId="1136"/>
    <cellStyle name="Normal 8 6" xfId="448"/>
    <cellStyle name="Normal 8 6 2" xfId="1222"/>
    <cellStyle name="Normal 8 7" xfId="534"/>
    <cellStyle name="Normal 8 7 2" xfId="1308"/>
    <cellStyle name="Normal 8 8" xfId="620"/>
    <cellStyle name="Normal 8 8 2" xfId="1394"/>
    <cellStyle name="Normal 8 9" xfId="706"/>
    <cellStyle name="Normal 8 9 2" xfId="1480"/>
    <cellStyle name="Normal 9" xfId="152"/>
    <cellStyle name="Normal 9 10" xfId="967"/>
    <cellStyle name="Normal 9 11" xfId="1741"/>
    <cellStyle name="Normal 9 12" xfId="1827"/>
    <cellStyle name="Normal 9 13" xfId="1913"/>
    <cellStyle name="Normal 9 2" xfId="279"/>
    <cellStyle name="Normal 9 2 2" xfId="1053"/>
    <cellStyle name="Normal 9 3" xfId="365"/>
    <cellStyle name="Normal 9 3 2" xfId="1139"/>
    <cellStyle name="Normal 9 4" xfId="451"/>
    <cellStyle name="Normal 9 4 2" xfId="1225"/>
    <cellStyle name="Normal 9 5" xfId="537"/>
    <cellStyle name="Normal 9 5 2" xfId="1311"/>
    <cellStyle name="Normal 9 6" xfId="623"/>
    <cellStyle name="Normal 9 6 2" xfId="1397"/>
    <cellStyle name="Normal 9 7" xfId="709"/>
    <cellStyle name="Normal 9 7 2" xfId="1483"/>
    <cellStyle name="Normal 9 8" xfId="795"/>
    <cellStyle name="Normal 9 8 2" xfId="1569"/>
    <cellStyle name="Normal 9 9" xfId="881"/>
    <cellStyle name="Normal 9 9 2" xfId="1655"/>
    <cellStyle name="police titre" xfId="71"/>
    <cellStyle name="Pourcentage 2" xfId="193"/>
    <cellStyle name="Pourcentage 2 2" xfId="1918"/>
    <cellStyle name="Pourcentage 2 3" xfId="1963"/>
    <cellStyle name="Satisfaisant" xfId="14" builtinId="26" customBuiltin="1"/>
    <cellStyle name="Satisfaisant 2" xfId="1952"/>
    <cellStyle name="SERVERFORMULA" xfId="72"/>
    <cellStyle name="SNCF_CORPS" xfId="49"/>
    <cellStyle name="Sortie" xfId="18" builtinId="21" customBuiltin="1"/>
    <cellStyle name="Sortie 2" xfId="1953"/>
    <cellStyle name="Style0" xfId="73"/>
    <cellStyle name="Style1" xfId="90"/>
    <cellStyle name="Texte explicatif" xfId="23" builtinId="53" customBuiltin="1"/>
    <cellStyle name="Texte explicatif 2" xfId="1954"/>
    <cellStyle name="TGK_TOC_PAGE_COLUMN" xfId="83"/>
    <cellStyle name="Titre" xfId="9" builtinId="15" customBuiltin="1"/>
    <cellStyle name="Titre 2" xfId="93"/>
    <cellStyle name="Titre 3" xfId="1955"/>
    <cellStyle name="titre colonne 2" xfId="74"/>
    <cellStyle name="titre sans écriture" xfId="75"/>
    <cellStyle name="Titre 1" xfId="10" builtinId="16" customBuiltin="1"/>
    <cellStyle name="Titre 1 2" xfId="1956"/>
    <cellStyle name="Titre 2" xfId="11" builtinId="17" customBuiltin="1"/>
    <cellStyle name="Titre 2 2" xfId="1957"/>
    <cellStyle name="Titre 3" xfId="12" builtinId="18" customBuiltin="1"/>
    <cellStyle name="Titre 3 2" xfId="1958"/>
    <cellStyle name="Titre 4" xfId="13" builtinId="19" customBuiltin="1"/>
    <cellStyle name="Titre 4 2" xfId="1959"/>
    <cellStyle name="Total" xfId="24" builtinId="25" customBuiltin="1"/>
    <cellStyle name="Total 2" xfId="1960"/>
    <cellStyle name="TOTAL1" xfId="91"/>
    <cellStyle name="TOTALBORDURE" xfId="92"/>
    <cellStyle name="Vérification" xfId="21" builtinId="23" customBuiltin="1"/>
    <cellStyle name="Vérification 2" xfId="1961"/>
  </cellStyles>
  <dxfs count="2">
    <dxf>
      <font>
        <color rgb="FF9C0006"/>
      </font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CC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9.xml"/><Relationship Id="rId18" Type="http://schemas.openxmlformats.org/officeDocument/2006/relationships/chartsheet" Target="chartsheets/sheet6.xml"/><Relationship Id="rId26" Type="http://schemas.openxmlformats.org/officeDocument/2006/relationships/worksheet" Target="worksheets/sheet18.xml"/><Relationship Id="rId39" Type="http://schemas.openxmlformats.org/officeDocument/2006/relationships/chartsheet" Target="chartsheets/sheet13.xml"/><Relationship Id="rId21" Type="http://schemas.openxmlformats.org/officeDocument/2006/relationships/chartsheet" Target="chartsheets/sheet7.xml"/><Relationship Id="rId34" Type="http://schemas.openxmlformats.org/officeDocument/2006/relationships/worksheet" Target="worksheets/sheet23.xml"/><Relationship Id="rId42" Type="http://schemas.openxmlformats.org/officeDocument/2006/relationships/worksheet" Target="worksheets/sheet29.xml"/><Relationship Id="rId47" Type="http://schemas.openxmlformats.org/officeDocument/2006/relationships/pivotCacheDefinition" Target="pivotCache/pivotCacheDefinition2.xml"/><Relationship Id="rId50" Type="http://schemas.openxmlformats.org/officeDocument/2006/relationships/pivotCacheDefinition" Target="pivotCache/pivotCacheDefinition5.xml"/><Relationship Id="rId55" Type="http://schemas.openxmlformats.org/officeDocument/2006/relationships/pivotCacheDefinition" Target="pivotCache/pivotCacheDefinition10.xml"/><Relationship Id="rId63" Type="http://schemas.microsoft.com/office/2006/relationships/vbaProject" Target="vbaProject.bin"/><Relationship Id="rId7" Type="http://schemas.openxmlformats.org/officeDocument/2006/relationships/worksheet" Target="worksheets/sheet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1.xml"/><Relationship Id="rId20" Type="http://schemas.openxmlformats.org/officeDocument/2006/relationships/worksheet" Target="worksheets/sheet14.xml"/><Relationship Id="rId29" Type="http://schemas.openxmlformats.org/officeDocument/2006/relationships/worksheet" Target="worksheets/sheet20.xml"/><Relationship Id="rId41" Type="http://schemas.openxmlformats.org/officeDocument/2006/relationships/worksheet" Target="worksheets/sheet28.xml"/><Relationship Id="rId54" Type="http://schemas.openxmlformats.org/officeDocument/2006/relationships/pivotCacheDefinition" Target="pivotCache/pivotCacheDefinition9.xml"/><Relationship Id="rId62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chartsheet" Target="chartsheets/sheet2.xml"/><Relationship Id="rId11" Type="http://schemas.openxmlformats.org/officeDocument/2006/relationships/worksheet" Target="worksheets/sheet8.xml"/><Relationship Id="rId24" Type="http://schemas.openxmlformats.org/officeDocument/2006/relationships/chartsheet" Target="chartsheets/sheet8.xml"/><Relationship Id="rId32" Type="http://schemas.openxmlformats.org/officeDocument/2006/relationships/worksheet" Target="worksheets/sheet22.xml"/><Relationship Id="rId37" Type="http://schemas.openxmlformats.org/officeDocument/2006/relationships/worksheet" Target="worksheets/sheet25.xml"/><Relationship Id="rId40" Type="http://schemas.openxmlformats.org/officeDocument/2006/relationships/worksheet" Target="worksheets/sheet27.xml"/><Relationship Id="rId45" Type="http://schemas.openxmlformats.org/officeDocument/2006/relationships/worksheet" Target="worksheets/sheet32.xml"/><Relationship Id="rId53" Type="http://schemas.openxmlformats.org/officeDocument/2006/relationships/pivotCacheDefinition" Target="pivotCache/pivotCacheDefinition8.xml"/><Relationship Id="rId58" Type="http://schemas.openxmlformats.org/officeDocument/2006/relationships/pivotCacheDefinition" Target="pivotCache/pivotCacheDefinition13.xml"/><Relationship Id="rId5" Type="http://schemas.openxmlformats.org/officeDocument/2006/relationships/worksheet" Target="worksheets/sheet4.xml"/><Relationship Id="rId15" Type="http://schemas.openxmlformats.org/officeDocument/2006/relationships/chartsheet" Target="chartsheets/sheet5.xml"/><Relationship Id="rId23" Type="http://schemas.openxmlformats.org/officeDocument/2006/relationships/worksheet" Target="worksheets/sheet16.xml"/><Relationship Id="rId28" Type="http://schemas.openxmlformats.org/officeDocument/2006/relationships/worksheet" Target="worksheets/sheet19.xml"/><Relationship Id="rId36" Type="http://schemas.openxmlformats.org/officeDocument/2006/relationships/chartsheet" Target="chartsheets/sheet12.xml"/><Relationship Id="rId49" Type="http://schemas.openxmlformats.org/officeDocument/2006/relationships/pivotCacheDefinition" Target="pivotCache/pivotCacheDefinition4.xml"/><Relationship Id="rId57" Type="http://schemas.openxmlformats.org/officeDocument/2006/relationships/pivotCacheDefinition" Target="pivotCache/pivotCacheDefinition12.xml"/><Relationship Id="rId61" Type="http://schemas.openxmlformats.org/officeDocument/2006/relationships/sharedStrings" Target="sharedStrings.xml"/><Relationship Id="rId10" Type="http://schemas.openxmlformats.org/officeDocument/2006/relationships/worksheet" Target="worksheets/sheet7.xml"/><Relationship Id="rId19" Type="http://schemas.openxmlformats.org/officeDocument/2006/relationships/worksheet" Target="worksheets/sheet13.xml"/><Relationship Id="rId31" Type="http://schemas.openxmlformats.org/officeDocument/2006/relationships/worksheet" Target="worksheets/sheet21.xml"/><Relationship Id="rId44" Type="http://schemas.openxmlformats.org/officeDocument/2006/relationships/worksheet" Target="worksheets/sheet31.xml"/><Relationship Id="rId52" Type="http://schemas.openxmlformats.org/officeDocument/2006/relationships/pivotCacheDefinition" Target="pivotCache/pivotCacheDefinition7.xml"/><Relationship Id="rId60" Type="http://schemas.openxmlformats.org/officeDocument/2006/relationships/styles" Target="styles.xml"/><Relationship Id="rId4" Type="http://schemas.openxmlformats.org/officeDocument/2006/relationships/worksheet" Target="worksheets/sheet3.xml"/><Relationship Id="rId9" Type="http://schemas.openxmlformats.org/officeDocument/2006/relationships/chartsheet" Target="chartsheets/sheet3.xml"/><Relationship Id="rId14" Type="http://schemas.openxmlformats.org/officeDocument/2006/relationships/worksheet" Target="worksheets/sheet10.xml"/><Relationship Id="rId22" Type="http://schemas.openxmlformats.org/officeDocument/2006/relationships/worksheet" Target="worksheets/sheet15.xml"/><Relationship Id="rId27" Type="http://schemas.openxmlformats.org/officeDocument/2006/relationships/chartsheet" Target="chartsheets/sheet9.xml"/><Relationship Id="rId30" Type="http://schemas.openxmlformats.org/officeDocument/2006/relationships/chartsheet" Target="chartsheets/sheet10.xml"/><Relationship Id="rId35" Type="http://schemas.openxmlformats.org/officeDocument/2006/relationships/worksheet" Target="worksheets/sheet24.xml"/><Relationship Id="rId43" Type="http://schemas.openxmlformats.org/officeDocument/2006/relationships/worksheet" Target="worksheets/sheet30.xml"/><Relationship Id="rId48" Type="http://schemas.openxmlformats.org/officeDocument/2006/relationships/pivotCacheDefinition" Target="pivotCache/pivotCacheDefinition3.xml"/><Relationship Id="rId56" Type="http://schemas.openxmlformats.org/officeDocument/2006/relationships/pivotCacheDefinition" Target="pivotCache/pivotCacheDefinition11.xml"/><Relationship Id="rId8" Type="http://schemas.openxmlformats.org/officeDocument/2006/relationships/worksheet" Target="worksheets/sheet6.xml"/><Relationship Id="rId51" Type="http://schemas.openxmlformats.org/officeDocument/2006/relationships/pivotCacheDefinition" Target="pivotCache/pivotCacheDefinition6.xml"/><Relationship Id="rId3" Type="http://schemas.openxmlformats.org/officeDocument/2006/relationships/chartsheet" Target="chartsheets/sheet1.xml"/><Relationship Id="rId12" Type="http://schemas.openxmlformats.org/officeDocument/2006/relationships/chartsheet" Target="chartsheets/sheet4.xml"/><Relationship Id="rId17" Type="http://schemas.openxmlformats.org/officeDocument/2006/relationships/worksheet" Target="worksheets/sheet12.xml"/><Relationship Id="rId25" Type="http://schemas.openxmlformats.org/officeDocument/2006/relationships/worksheet" Target="worksheets/sheet17.xml"/><Relationship Id="rId33" Type="http://schemas.openxmlformats.org/officeDocument/2006/relationships/chartsheet" Target="chartsheets/sheet11.xml"/><Relationship Id="rId38" Type="http://schemas.openxmlformats.org/officeDocument/2006/relationships/worksheet" Target="worksheets/sheet26.xml"/><Relationship Id="rId46" Type="http://schemas.openxmlformats.org/officeDocument/2006/relationships/pivotCacheDefinition" Target="pivotCache/pivotCacheDefinition1.xml"/><Relationship Id="rId5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 et suivi RA copie.xlsm]Tab Achères!Tableau croisé dynamique2</c:name>
    <c:fmtId val="1"/>
  </c:pivotSource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Graphique dynamique Mobiloc Achères</a:t>
            </a:r>
            <a:r>
              <a:rPr lang="fr-FR" sz="1200" baseline="0"/>
              <a:t> (sept-oct-nov-déc) </a:t>
            </a:r>
            <a:r>
              <a:rPr lang="fr-FR" sz="1200"/>
              <a:t> </a:t>
            </a:r>
          </a:p>
        </c:rich>
      </c:tx>
      <c:layout>
        <c:manualLayout>
          <c:xMode val="edge"/>
          <c:yMode val="edge"/>
          <c:x val="0.35146464721306081"/>
          <c:y val="3.0369840268437195E-2"/>
        </c:manualLayout>
      </c:layout>
      <c:overlay val="1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dLbl>
          <c:idx val="0"/>
          <c:layout>
            <c:manualLayout>
              <c:x val="-6.8187055455297321E-3"/>
              <c:y val="6.2579281461734521E-3"/>
            </c:manualLayout>
          </c:layout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dLbl>
          <c:idx val="0"/>
          <c:layout>
            <c:manualLayout>
              <c:x val="4.0912233273178392E-3"/>
              <c:y val="2.0859760487244583E-3"/>
            </c:manualLayout>
          </c:layout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dLbl>
          <c:idx val="0"/>
          <c:layout>
            <c:manualLayout>
              <c:x val="-6.8187055455297321E-3"/>
              <c:y val="2.0859760487244583E-3"/>
            </c:manualLayout>
          </c:layout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5"/>
        <c:dLbl>
          <c:idx val="0"/>
          <c:layout>
            <c:manualLayout>
              <c:x val="-4.0912233273178644E-3"/>
              <c:y val="6.2579281461734521E-3"/>
            </c:manualLayout>
          </c:layout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6"/>
        <c:dLbl>
          <c:idx val="0"/>
          <c:layout>
            <c:manualLayout>
              <c:x val="4.0912233273178392E-3"/>
              <c:y val="2.0859760487244583E-3"/>
            </c:manualLayout>
          </c:layout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7"/>
        <c:dLbl>
          <c:idx val="0"/>
          <c:layout>
            <c:manualLayout>
              <c:x val="0"/>
              <c:y val="4.1756659940666088E-3"/>
            </c:manualLayout>
          </c:layout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>
        <c:manualLayout>
          <c:layoutTarget val="inner"/>
          <c:xMode val="edge"/>
          <c:yMode val="edge"/>
          <c:x val="6.8456882859716309E-2"/>
          <c:y val="0.10973452956848273"/>
          <c:w val="0.8701457979524343"/>
          <c:h val="0.6891458329976909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'Tab Achères'!$B$5:$B$6</c:f>
              <c:strCache>
                <c:ptCount val="1"/>
                <c:pt idx="0">
                  <c:v>SFT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Achères'!$A$7:$A$33</c:f>
              <c:multiLvlStrCache>
                <c:ptCount val="16"/>
                <c:lvl>
                  <c:pt idx="0">
                    <c:v>Y8000</c:v>
                  </c:pt>
                  <c:pt idx="1">
                    <c:v>Y8000</c:v>
                  </c:pt>
                  <c:pt idx="2">
                    <c:v>Y8000</c:v>
                  </c:pt>
                  <c:pt idx="3">
                    <c:v>BB67200</c:v>
                  </c:pt>
                  <c:pt idx="4">
                    <c:v>Y8000</c:v>
                  </c:pt>
                  <c:pt idx="5">
                    <c:v>Y8400</c:v>
                  </c:pt>
                  <c:pt idx="6">
                    <c:v>Y9000</c:v>
                  </c:pt>
                  <c:pt idx="7">
                    <c:v>BB64600</c:v>
                  </c:pt>
                  <c:pt idx="8">
                    <c:v>BB67200</c:v>
                  </c:pt>
                  <c:pt idx="9">
                    <c:v>BB67200</c:v>
                  </c:pt>
                  <c:pt idx="10">
                    <c:v>BB69400</c:v>
                  </c:pt>
                  <c:pt idx="11">
                    <c:v>BB75000</c:v>
                  </c:pt>
                  <c:pt idx="12">
                    <c:v>Y8000</c:v>
                  </c:pt>
                  <c:pt idx="13">
                    <c:v>Y8400</c:v>
                  </c:pt>
                  <c:pt idx="14">
                    <c:v>Y9000</c:v>
                  </c:pt>
                  <c:pt idx="15">
                    <c:v>BB60000</c:v>
                  </c:pt>
                </c:lvl>
                <c:lvl>
                  <c:pt idx="0">
                    <c:v>9</c:v>
                  </c:pt>
                  <c:pt idx="1">
                    <c:v>10</c:v>
                  </c:pt>
                  <c:pt idx="2">
                    <c:v>11</c:v>
                  </c:pt>
                  <c:pt idx="3">
                    <c:v>9</c:v>
                  </c:pt>
                  <c:pt idx="7">
                    <c:v>10</c:v>
                  </c:pt>
                  <c:pt idx="9">
                    <c:v>11</c:v>
                  </c:pt>
                  <c:pt idx="15">
                    <c:v>10</c:v>
                  </c:pt>
                </c:lvl>
                <c:lvl>
                  <c:pt idx="0">
                    <c:v>FRET</c:v>
                  </c:pt>
                  <c:pt idx="3">
                    <c:v>INFRARAIL</c:v>
                  </c:pt>
                  <c:pt idx="15">
                    <c:v>MASTERIS</c:v>
                  </c:pt>
                </c:lvl>
              </c:multiLvlStrCache>
            </c:multiLvlStrRef>
          </c:cat>
          <c:val>
            <c:numRef>
              <c:f>'Tab Achères'!$B$7:$B$33</c:f>
              <c:numCache>
                <c:formatCode>General</c:formatCode>
                <c:ptCount val="16"/>
                <c:pt idx="15">
                  <c:v>3</c:v>
                </c:pt>
              </c:numCache>
            </c:numRef>
          </c:val>
        </c:ser>
        <c:ser>
          <c:idx val="1"/>
          <c:order val="1"/>
          <c:tx>
            <c:strRef>
              <c:f>'Tab Achères'!$C$5:$C$6</c:f>
              <c:strCache>
                <c:ptCount val="1"/>
                <c:pt idx="0">
                  <c:v>SLA</c:v>
                </c:pt>
              </c:strCache>
            </c:strRef>
          </c:tx>
          <c:invertIfNegative val="0"/>
          <c:dLbls>
            <c:dLbl>
              <c:idx val="3"/>
              <c:layout>
                <c:manualLayout>
                  <c:x val="-4.0912233273178644E-3"/>
                  <c:y val="6.2579281461734521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layout>
                <c:manualLayout>
                  <c:x val="-6.8187055455297321E-3"/>
                  <c:y val="6.2579281461734521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"/>
              <c:layout>
                <c:manualLayout>
                  <c:x val="-6.8187055455297321E-3"/>
                  <c:y val="2.0859760487244583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Achères'!$A$7:$A$33</c:f>
              <c:multiLvlStrCache>
                <c:ptCount val="16"/>
                <c:lvl>
                  <c:pt idx="0">
                    <c:v>Y8000</c:v>
                  </c:pt>
                  <c:pt idx="1">
                    <c:v>Y8000</c:v>
                  </c:pt>
                  <c:pt idx="2">
                    <c:v>Y8000</c:v>
                  </c:pt>
                  <c:pt idx="3">
                    <c:v>BB67200</c:v>
                  </c:pt>
                  <c:pt idx="4">
                    <c:v>Y8000</c:v>
                  </c:pt>
                  <c:pt idx="5">
                    <c:v>Y8400</c:v>
                  </c:pt>
                  <c:pt idx="6">
                    <c:v>Y9000</c:v>
                  </c:pt>
                  <c:pt idx="7">
                    <c:v>BB64600</c:v>
                  </c:pt>
                  <c:pt idx="8">
                    <c:v>BB67200</c:v>
                  </c:pt>
                  <c:pt idx="9">
                    <c:v>BB67200</c:v>
                  </c:pt>
                  <c:pt idx="10">
                    <c:v>BB69400</c:v>
                  </c:pt>
                  <c:pt idx="11">
                    <c:v>BB75000</c:v>
                  </c:pt>
                  <c:pt idx="12">
                    <c:v>Y8000</c:v>
                  </c:pt>
                  <c:pt idx="13">
                    <c:v>Y8400</c:v>
                  </c:pt>
                  <c:pt idx="14">
                    <c:v>Y9000</c:v>
                  </c:pt>
                  <c:pt idx="15">
                    <c:v>BB60000</c:v>
                  </c:pt>
                </c:lvl>
                <c:lvl>
                  <c:pt idx="0">
                    <c:v>9</c:v>
                  </c:pt>
                  <c:pt idx="1">
                    <c:v>10</c:v>
                  </c:pt>
                  <c:pt idx="2">
                    <c:v>11</c:v>
                  </c:pt>
                  <c:pt idx="3">
                    <c:v>9</c:v>
                  </c:pt>
                  <c:pt idx="7">
                    <c:v>10</c:v>
                  </c:pt>
                  <c:pt idx="9">
                    <c:v>11</c:v>
                  </c:pt>
                  <c:pt idx="15">
                    <c:v>10</c:v>
                  </c:pt>
                </c:lvl>
                <c:lvl>
                  <c:pt idx="0">
                    <c:v>FRET</c:v>
                  </c:pt>
                  <c:pt idx="3">
                    <c:v>INFRARAIL</c:v>
                  </c:pt>
                  <c:pt idx="15">
                    <c:v>MASTERIS</c:v>
                  </c:pt>
                </c:lvl>
              </c:multiLvlStrCache>
            </c:multiLvlStrRef>
          </c:cat>
          <c:val>
            <c:numRef>
              <c:f>'Tab Achères'!$C$7:$C$33</c:f>
              <c:numCache>
                <c:formatCode>General</c:formatCode>
                <c:ptCount val="16"/>
                <c:pt idx="3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4</c:v>
                </c:pt>
              </c:numCache>
            </c:numRef>
          </c:val>
        </c:ser>
        <c:ser>
          <c:idx val="2"/>
          <c:order val="2"/>
          <c:tx>
            <c:strRef>
              <c:f>'Tab Achères'!$D$5:$D$6</c:f>
              <c:strCache>
                <c:ptCount val="1"/>
                <c:pt idx="0">
                  <c:v>SLF</c:v>
                </c:pt>
              </c:strCache>
            </c:strRef>
          </c:tx>
          <c:invertIfNegative val="0"/>
          <c:dLbls>
            <c:dLbl>
              <c:idx val="9"/>
              <c:layout>
                <c:manualLayout>
                  <c:x val="4.0912233273178392E-3"/>
                  <c:y val="2.0859760487244583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Achères'!$A$7:$A$33</c:f>
              <c:multiLvlStrCache>
                <c:ptCount val="16"/>
                <c:lvl>
                  <c:pt idx="0">
                    <c:v>Y8000</c:v>
                  </c:pt>
                  <c:pt idx="1">
                    <c:v>Y8000</c:v>
                  </c:pt>
                  <c:pt idx="2">
                    <c:v>Y8000</c:v>
                  </c:pt>
                  <c:pt idx="3">
                    <c:v>BB67200</c:v>
                  </c:pt>
                  <c:pt idx="4">
                    <c:v>Y8000</c:v>
                  </c:pt>
                  <c:pt idx="5">
                    <c:v>Y8400</c:v>
                  </c:pt>
                  <c:pt idx="6">
                    <c:v>Y9000</c:v>
                  </c:pt>
                  <c:pt idx="7">
                    <c:v>BB64600</c:v>
                  </c:pt>
                  <c:pt idx="8">
                    <c:v>BB67200</c:v>
                  </c:pt>
                  <c:pt idx="9">
                    <c:v>BB67200</c:v>
                  </c:pt>
                  <c:pt idx="10">
                    <c:v>BB69400</c:v>
                  </c:pt>
                  <c:pt idx="11">
                    <c:v>BB75000</c:v>
                  </c:pt>
                  <c:pt idx="12">
                    <c:v>Y8000</c:v>
                  </c:pt>
                  <c:pt idx="13">
                    <c:v>Y8400</c:v>
                  </c:pt>
                  <c:pt idx="14">
                    <c:v>Y9000</c:v>
                  </c:pt>
                  <c:pt idx="15">
                    <c:v>BB60000</c:v>
                  </c:pt>
                </c:lvl>
                <c:lvl>
                  <c:pt idx="0">
                    <c:v>9</c:v>
                  </c:pt>
                  <c:pt idx="1">
                    <c:v>10</c:v>
                  </c:pt>
                  <c:pt idx="2">
                    <c:v>11</c:v>
                  </c:pt>
                  <c:pt idx="3">
                    <c:v>9</c:v>
                  </c:pt>
                  <c:pt idx="7">
                    <c:v>10</c:v>
                  </c:pt>
                  <c:pt idx="9">
                    <c:v>11</c:v>
                  </c:pt>
                  <c:pt idx="15">
                    <c:v>10</c:v>
                  </c:pt>
                </c:lvl>
                <c:lvl>
                  <c:pt idx="0">
                    <c:v>FRET</c:v>
                  </c:pt>
                  <c:pt idx="3">
                    <c:v>INFRARAIL</c:v>
                  </c:pt>
                  <c:pt idx="15">
                    <c:v>MASTERIS</c:v>
                  </c:pt>
                </c:lvl>
              </c:multiLvlStrCache>
            </c:multiLvlStrRef>
          </c:cat>
          <c:val>
            <c:numRef>
              <c:f>'Tab Achères'!$D$7:$D$33</c:f>
              <c:numCache>
                <c:formatCode>General</c:formatCode>
                <c:ptCount val="16"/>
                <c:pt idx="3">
                  <c:v>1</c:v>
                </c:pt>
                <c:pt idx="8">
                  <c:v>2</c:v>
                </c:pt>
                <c:pt idx="9">
                  <c:v>3</c:v>
                </c:pt>
                <c:pt idx="10">
                  <c:v>1</c:v>
                </c:pt>
              </c:numCache>
            </c:numRef>
          </c:val>
        </c:ser>
        <c:ser>
          <c:idx val="3"/>
          <c:order val="3"/>
          <c:tx>
            <c:strRef>
              <c:f>'Tab Achères'!$E$5:$E$6</c:f>
              <c:strCache>
                <c:ptCount val="1"/>
                <c:pt idx="0">
                  <c:v>SLI</c:v>
                </c:pt>
              </c:strCache>
            </c:strRef>
          </c:tx>
          <c:invertIfNegative val="0"/>
          <c:dLbls>
            <c:dLbl>
              <c:idx val="3"/>
              <c:layout>
                <c:manualLayout>
                  <c:x val="4.0912233273178392E-3"/>
                  <c:y val="2.0859760487244583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Achères'!$A$7:$A$33</c:f>
              <c:multiLvlStrCache>
                <c:ptCount val="16"/>
                <c:lvl>
                  <c:pt idx="0">
                    <c:v>Y8000</c:v>
                  </c:pt>
                  <c:pt idx="1">
                    <c:v>Y8000</c:v>
                  </c:pt>
                  <c:pt idx="2">
                    <c:v>Y8000</c:v>
                  </c:pt>
                  <c:pt idx="3">
                    <c:v>BB67200</c:v>
                  </c:pt>
                  <c:pt idx="4">
                    <c:v>Y8000</c:v>
                  </c:pt>
                  <c:pt idx="5">
                    <c:v>Y8400</c:v>
                  </c:pt>
                  <c:pt idx="6">
                    <c:v>Y9000</c:v>
                  </c:pt>
                  <c:pt idx="7">
                    <c:v>BB64600</c:v>
                  </c:pt>
                  <c:pt idx="8">
                    <c:v>BB67200</c:v>
                  </c:pt>
                  <c:pt idx="9">
                    <c:v>BB67200</c:v>
                  </c:pt>
                  <c:pt idx="10">
                    <c:v>BB69400</c:v>
                  </c:pt>
                  <c:pt idx="11">
                    <c:v>BB75000</c:v>
                  </c:pt>
                  <c:pt idx="12">
                    <c:v>Y8000</c:v>
                  </c:pt>
                  <c:pt idx="13">
                    <c:v>Y8400</c:v>
                  </c:pt>
                  <c:pt idx="14">
                    <c:v>Y9000</c:v>
                  </c:pt>
                  <c:pt idx="15">
                    <c:v>BB60000</c:v>
                  </c:pt>
                </c:lvl>
                <c:lvl>
                  <c:pt idx="0">
                    <c:v>9</c:v>
                  </c:pt>
                  <c:pt idx="1">
                    <c:v>10</c:v>
                  </c:pt>
                  <c:pt idx="2">
                    <c:v>11</c:v>
                  </c:pt>
                  <c:pt idx="3">
                    <c:v>9</c:v>
                  </c:pt>
                  <c:pt idx="7">
                    <c:v>10</c:v>
                  </c:pt>
                  <c:pt idx="9">
                    <c:v>11</c:v>
                  </c:pt>
                  <c:pt idx="15">
                    <c:v>10</c:v>
                  </c:pt>
                </c:lvl>
                <c:lvl>
                  <c:pt idx="0">
                    <c:v>FRET</c:v>
                  </c:pt>
                  <c:pt idx="3">
                    <c:v>INFRARAIL</c:v>
                  </c:pt>
                  <c:pt idx="15">
                    <c:v>MASTERIS</c:v>
                  </c:pt>
                </c:lvl>
              </c:multiLvlStrCache>
            </c:multiLvlStrRef>
          </c:cat>
          <c:val>
            <c:numRef>
              <c:f>'Tab Achères'!$E$7:$E$33</c:f>
              <c:numCache>
                <c:formatCode>General</c:formatCode>
                <c:ptCount val="16"/>
                <c:pt idx="3">
                  <c:v>1</c:v>
                </c:pt>
                <c:pt idx="11">
                  <c:v>9</c:v>
                </c:pt>
              </c:numCache>
            </c:numRef>
          </c:val>
        </c:ser>
        <c:ser>
          <c:idx val="4"/>
          <c:order val="4"/>
          <c:tx>
            <c:strRef>
              <c:f>'Tab Achères'!$F$5:$F$6</c:f>
              <c:strCache>
                <c:ptCount val="1"/>
                <c:pt idx="0">
                  <c:v>SLT</c:v>
                </c:pt>
              </c:strCache>
            </c:strRef>
          </c:tx>
          <c:invertIfNegative val="0"/>
          <c:dLbls>
            <c:dLbl>
              <c:idx val="1"/>
              <c:layout>
                <c:manualLayout>
                  <c:x val="0"/>
                  <c:y val="4.1756659940666088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Achères'!$A$7:$A$33</c:f>
              <c:multiLvlStrCache>
                <c:ptCount val="16"/>
                <c:lvl>
                  <c:pt idx="0">
                    <c:v>Y8000</c:v>
                  </c:pt>
                  <c:pt idx="1">
                    <c:v>Y8000</c:v>
                  </c:pt>
                  <c:pt idx="2">
                    <c:v>Y8000</c:v>
                  </c:pt>
                  <c:pt idx="3">
                    <c:v>BB67200</c:v>
                  </c:pt>
                  <c:pt idx="4">
                    <c:v>Y8000</c:v>
                  </c:pt>
                  <c:pt idx="5">
                    <c:v>Y8400</c:v>
                  </c:pt>
                  <c:pt idx="6">
                    <c:v>Y9000</c:v>
                  </c:pt>
                  <c:pt idx="7">
                    <c:v>BB64600</c:v>
                  </c:pt>
                  <c:pt idx="8">
                    <c:v>BB67200</c:v>
                  </c:pt>
                  <c:pt idx="9">
                    <c:v>BB67200</c:v>
                  </c:pt>
                  <c:pt idx="10">
                    <c:v>BB69400</c:v>
                  </c:pt>
                  <c:pt idx="11">
                    <c:v>BB75000</c:v>
                  </c:pt>
                  <c:pt idx="12">
                    <c:v>Y8000</c:v>
                  </c:pt>
                  <c:pt idx="13">
                    <c:v>Y8400</c:v>
                  </c:pt>
                  <c:pt idx="14">
                    <c:v>Y9000</c:v>
                  </c:pt>
                  <c:pt idx="15">
                    <c:v>BB60000</c:v>
                  </c:pt>
                </c:lvl>
                <c:lvl>
                  <c:pt idx="0">
                    <c:v>9</c:v>
                  </c:pt>
                  <c:pt idx="1">
                    <c:v>10</c:v>
                  </c:pt>
                  <c:pt idx="2">
                    <c:v>11</c:v>
                  </c:pt>
                  <c:pt idx="3">
                    <c:v>9</c:v>
                  </c:pt>
                  <c:pt idx="7">
                    <c:v>10</c:v>
                  </c:pt>
                  <c:pt idx="9">
                    <c:v>11</c:v>
                  </c:pt>
                  <c:pt idx="15">
                    <c:v>10</c:v>
                  </c:pt>
                </c:lvl>
                <c:lvl>
                  <c:pt idx="0">
                    <c:v>FRET</c:v>
                  </c:pt>
                  <c:pt idx="3">
                    <c:v>INFRARAIL</c:v>
                  </c:pt>
                  <c:pt idx="15">
                    <c:v>MASTERIS</c:v>
                  </c:pt>
                </c:lvl>
              </c:multiLvlStrCache>
            </c:multiLvlStrRef>
          </c:cat>
          <c:val>
            <c:numRef>
              <c:f>'Tab Achères'!$F$7:$F$33</c:f>
              <c:numCache>
                <c:formatCode>General</c:formatCode>
                <c:ptCount val="16"/>
                <c:pt idx="0">
                  <c:v>13</c:v>
                </c:pt>
                <c:pt idx="1">
                  <c:v>24</c:v>
                </c:pt>
                <c:pt idx="2">
                  <c:v>11</c:v>
                </c:pt>
              </c:numCache>
            </c:numRef>
          </c:val>
        </c:ser>
        <c:ser>
          <c:idx val="5"/>
          <c:order val="5"/>
          <c:tx>
            <c:strRef>
              <c:f>'Tab Achères'!$G$5:$G$6</c:f>
              <c:strCache>
                <c:ptCount val="1"/>
                <c:pt idx="0">
                  <c:v>STH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Achères'!$A$7:$A$33</c:f>
              <c:multiLvlStrCache>
                <c:ptCount val="16"/>
                <c:lvl>
                  <c:pt idx="0">
                    <c:v>Y8000</c:v>
                  </c:pt>
                  <c:pt idx="1">
                    <c:v>Y8000</c:v>
                  </c:pt>
                  <c:pt idx="2">
                    <c:v>Y8000</c:v>
                  </c:pt>
                  <c:pt idx="3">
                    <c:v>BB67200</c:v>
                  </c:pt>
                  <c:pt idx="4">
                    <c:v>Y8000</c:v>
                  </c:pt>
                  <c:pt idx="5">
                    <c:v>Y8400</c:v>
                  </c:pt>
                  <c:pt idx="6">
                    <c:v>Y9000</c:v>
                  </c:pt>
                  <c:pt idx="7">
                    <c:v>BB64600</c:v>
                  </c:pt>
                  <c:pt idx="8">
                    <c:v>BB67200</c:v>
                  </c:pt>
                  <c:pt idx="9">
                    <c:v>BB67200</c:v>
                  </c:pt>
                  <c:pt idx="10">
                    <c:v>BB69400</c:v>
                  </c:pt>
                  <c:pt idx="11">
                    <c:v>BB75000</c:v>
                  </c:pt>
                  <c:pt idx="12">
                    <c:v>Y8000</c:v>
                  </c:pt>
                  <c:pt idx="13">
                    <c:v>Y8400</c:v>
                  </c:pt>
                  <c:pt idx="14">
                    <c:v>Y9000</c:v>
                  </c:pt>
                  <c:pt idx="15">
                    <c:v>BB60000</c:v>
                  </c:pt>
                </c:lvl>
                <c:lvl>
                  <c:pt idx="0">
                    <c:v>9</c:v>
                  </c:pt>
                  <c:pt idx="1">
                    <c:v>10</c:v>
                  </c:pt>
                  <c:pt idx="2">
                    <c:v>11</c:v>
                  </c:pt>
                  <c:pt idx="3">
                    <c:v>9</c:v>
                  </c:pt>
                  <c:pt idx="7">
                    <c:v>10</c:v>
                  </c:pt>
                  <c:pt idx="9">
                    <c:v>11</c:v>
                  </c:pt>
                  <c:pt idx="15">
                    <c:v>10</c:v>
                  </c:pt>
                </c:lvl>
                <c:lvl>
                  <c:pt idx="0">
                    <c:v>FRET</c:v>
                  </c:pt>
                  <c:pt idx="3">
                    <c:v>INFRARAIL</c:v>
                  </c:pt>
                  <c:pt idx="15">
                    <c:v>MASTERIS</c:v>
                  </c:pt>
                </c:lvl>
              </c:multiLvlStrCache>
            </c:multiLvlStrRef>
          </c:cat>
          <c:val>
            <c:numRef>
              <c:f>'Tab Achères'!$G$7:$G$33</c:f>
              <c:numCache>
                <c:formatCode>General</c:formatCode>
                <c:ptCount val="16"/>
                <c:pt idx="4">
                  <c:v>12</c:v>
                </c:pt>
                <c:pt idx="5">
                  <c:v>6</c:v>
                </c:pt>
                <c:pt idx="6">
                  <c:v>10</c:v>
                </c:pt>
                <c:pt idx="12">
                  <c:v>8</c:v>
                </c:pt>
                <c:pt idx="13">
                  <c:v>10</c:v>
                </c:pt>
                <c:pt idx="14">
                  <c:v>18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335604352"/>
        <c:axId val="334189312"/>
      </c:barChart>
      <c:catAx>
        <c:axId val="33560435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Séries / Mois / Clients</a:t>
                </a:r>
              </a:p>
            </c:rich>
          </c:tx>
          <c:layout>
            <c:manualLayout>
              <c:xMode val="edge"/>
              <c:yMode val="edge"/>
              <c:x val="0.42240398994138922"/>
              <c:y val="0.91867912711593114"/>
            </c:manualLayout>
          </c:layout>
          <c:overlay val="0"/>
        </c:title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334189312"/>
        <c:crosses val="autoZero"/>
        <c:auto val="1"/>
        <c:lblAlgn val="ctr"/>
        <c:lblOffset val="100"/>
        <c:noMultiLvlLbl val="0"/>
      </c:catAx>
      <c:valAx>
        <c:axId val="334189312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Nombre</a:t>
                </a:r>
                <a:r>
                  <a:rPr lang="fr-FR" baseline="0"/>
                  <a:t> d'interventions par engins</a:t>
                </a:r>
                <a:endParaRPr lang="fr-FR"/>
              </a:p>
            </c:rich>
          </c:tx>
          <c:layout>
            <c:manualLayout>
              <c:xMode val="edge"/>
              <c:yMode val="edge"/>
              <c:x val="1.2273669981953518E-2"/>
              <c:y val="0.28489111122900618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33560435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4792613634533274"/>
          <c:y val="0.30887507253694274"/>
          <c:w val="4.5003456600496233E-2"/>
          <c:h val="0.21128062997133673"/>
        </c:manualLayout>
      </c:layout>
      <c:overlay val="0"/>
      <c:txPr>
        <a:bodyPr/>
        <a:lstStyle/>
        <a:p>
          <a:pPr>
            <a:defRPr sz="700"/>
          </a:pPr>
          <a:endParaRPr lang="fr-FR"/>
        </a:p>
      </c:txPr>
    </c:legend>
    <c:plotVisOnly val="1"/>
    <c:dispBlanksAs val="gap"/>
    <c:showDLblsOverMax val="0"/>
  </c:chart>
  <c:spPr>
    <a:ln w="3175"/>
  </c:sp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 et suivi RA copie.xlsm]Tab Béziers!Tableau croisé dynamique3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fr-FR" sz="1100"/>
              <a:t>Graphique dynamique Mobiloc Béziers (sept-oct-déc</a:t>
            </a:r>
            <a:r>
              <a:rPr lang="fr-FR" sz="1100" baseline="0"/>
              <a:t> 2019)</a:t>
            </a:r>
            <a:endParaRPr lang="fr-FR" sz="1100"/>
          </a:p>
        </c:rich>
      </c:tx>
      <c:layout>
        <c:manualLayout>
          <c:xMode val="edge"/>
          <c:yMode val="edge"/>
          <c:x val="0.35828335275859052"/>
          <c:y val="2.411191212226382E-2"/>
        </c:manualLayout>
      </c:layout>
      <c:overlay val="1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 Béziers'!$B$6:$B$7</c:f>
              <c:strCache>
                <c:ptCount val="1"/>
                <c:pt idx="0">
                  <c:v>SLA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Béziers'!$A$8:$A$28</c:f>
              <c:multiLvlStrCache>
                <c:ptCount val="12"/>
                <c:lvl>
                  <c:pt idx="0">
                    <c:v>BB26000</c:v>
                  </c:pt>
                  <c:pt idx="1">
                    <c:v>BB27000</c:v>
                  </c:pt>
                  <c:pt idx="2">
                    <c:v>Y8000</c:v>
                  </c:pt>
                  <c:pt idx="3">
                    <c:v>Y8000</c:v>
                  </c:pt>
                  <c:pt idx="4">
                    <c:v>BB69400</c:v>
                  </c:pt>
                  <c:pt idx="5">
                    <c:v>Y8000</c:v>
                  </c:pt>
                  <c:pt idx="6">
                    <c:v>Y9000</c:v>
                  </c:pt>
                  <c:pt idx="7">
                    <c:v>BB64600</c:v>
                  </c:pt>
                  <c:pt idx="8">
                    <c:v>BB69000</c:v>
                  </c:pt>
                  <c:pt idx="9">
                    <c:v>BB8500</c:v>
                  </c:pt>
                  <c:pt idx="10">
                    <c:v>Y8000</c:v>
                  </c:pt>
                  <c:pt idx="11">
                    <c:v>Y9000</c:v>
                  </c:pt>
                </c:lvl>
                <c:lvl>
                  <c:pt idx="0">
                    <c:v>9</c:v>
                  </c:pt>
                  <c:pt idx="2">
                    <c:v>10</c:v>
                  </c:pt>
                  <c:pt idx="3">
                    <c:v>11</c:v>
                  </c:pt>
                  <c:pt idx="4">
                    <c:v>9</c:v>
                  </c:pt>
                  <c:pt idx="7">
                    <c:v>10</c:v>
                  </c:pt>
                  <c:pt idx="8">
                    <c:v>11</c:v>
                  </c:pt>
                </c:lvl>
                <c:lvl>
                  <c:pt idx="0">
                    <c:v>FRET</c:v>
                  </c:pt>
                  <c:pt idx="4">
                    <c:v>INFRARAIL</c:v>
                  </c:pt>
                </c:lvl>
              </c:multiLvlStrCache>
            </c:multiLvlStrRef>
          </c:cat>
          <c:val>
            <c:numRef>
              <c:f>'Tab Béziers'!$B$8:$B$28</c:f>
              <c:numCache>
                <c:formatCode>General</c:formatCode>
                <c:ptCount val="12"/>
                <c:pt idx="4">
                  <c:v>1</c:v>
                </c:pt>
              </c:numCache>
            </c:numRef>
          </c:val>
        </c:ser>
        <c:ser>
          <c:idx val="1"/>
          <c:order val="1"/>
          <c:tx>
            <c:strRef>
              <c:f>'Tab Béziers'!$C$6:$C$7</c:f>
              <c:strCache>
                <c:ptCount val="1"/>
                <c:pt idx="0">
                  <c:v>SLB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Béziers'!$A$8:$A$28</c:f>
              <c:multiLvlStrCache>
                <c:ptCount val="12"/>
                <c:lvl>
                  <c:pt idx="0">
                    <c:v>BB26000</c:v>
                  </c:pt>
                  <c:pt idx="1">
                    <c:v>BB27000</c:v>
                  </c:pt>
                  <c:pt idx="2">
                    <c:v>Y8000</c:v>
                  </c:pt>
                  <c:pt idx="3">
                    <c:v>Y8000</c:v>
                  </c:pt>
                  <c:pt idx="4">
                    <c:v>BB69400</c:v>
                  </c:pt>
                  <c:pt idx="5">
                    <c:v>Y8000</c:v>
                  </c:pt>
                  <c:pt idx="6">
                    <c:v>Y9000</c:v>
                  </c:pt>
                  <c:pt idx="7">
                    <c:v>BB64600</c:v>
                  </c:pt>
                  <c:pt idx="8">
                    <c:v>BB69000</c:v>
                  </c:pt>
                  <c:pt idx="9">
                    <c:v>BB8500</c:v>
                  </c:pt>
                  <c:pt idx="10">
                    <c:v>Y8000</c:v>
                  </c:pt>
                  <c:pt idx="11">
                    <c:v>Y9000</c:v>
                  </c:pt>
                </c:lvl>
                <c:lvl>
                  <c:pt idx="0">
                    <c:v>9</c:v>
                  </c:pt>
                  <c:pt idx="2">
                    <c:v>10</c:v>
                  </c:pt>
                  <c:pt idx="3">
                    <c:v>11</c:v>
                  </c:pt>
                  <c:pt idx="4">
                    <c:v>9</c:v>
                  </c:pt>
                  <c:pt idx="7">
                    <c:v>10</c:v>
                  </c:pt>
                  <c:pt idx="8">
                    <c:v>11</c:v>
                  </c:pt>
                </c:lvl>
                <c:lvl>
                  <c:pt idx="0">
                    <c:v>FRET</c:v>
                  </c:pt>
                  <c:pt idx="4">
                    <c:v>INFRARAIL</c:v>
                  </c:pt>
                </c:lvl>
              </c:multiLvlStrCache>
            </c:multiLvlStrRef>
          </c:cat>
          <c:val>
            <c:numRef>
              <c:f>'Tab Béziers'!$C$8:$C$28</c:f>
              <c:numCache>
                <c:formatCode>General</c:formatCode>
                <c:ptCount val="12"/>
                <c:pt idx="8">
                  <c:v>3</c:v>
                </c:pt>
              </c:numCache>
            </c:numRef>
          </c:val>
        </c:ser>
        <c:ser>
          <c:idx val="2"/>
          <c:order val="2"/>
          <c:tx>
            <c:strRef>
              <c:f>'Tab Béziers'!$D$6:$D$7</c:f>
              <c:strCache>
                <c:ptCount val="1"/>
                <c:pt idx="0">
                  <c:v>SLE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Béziers'!$A$8:$A$28</c:f>
              <c:multiLvlStrCache>
                <c:ptCount val="12"/>
                <c:lvl>
                  <c:pt idx="0">
                    <c:v>BB26000</c:v>
                  </c:pt>
                  <c:pt idx="1">
                    <c:v>BB27000</c:v>
                  </c:pt>
                  <c:pt idx="2">
                    <c:v>Y8000</c:v>
                  </c:pt>
                  <c:pt idx="3">
                    <c:v>Y8000</c:v>
                  </c:pt>
                  <c:pt idx="4">
                    <c:v>BB69400</c:v>
                  </c:pt>
                  <c:pt idx="5">
                    <c:v>Y8000</c:v>
                  </c:pt>
                  <c:pt idx="6">
                    <c:v>Y9000</c:v>
                  </c:pt>
                  <c:pt idx="7">
                    <c:v>BB64600</c:v>
                  </c:pt>
                  <c:pt idx="8">
                    <c:v>BB69000</c:v>
                  </c:pt>
                  <c:pt idx="9">
                    <c:v>BB8500</c:v>
                  </c:pt>
                  <c:pt idx="10">
                    <c:v>Y8000</c:v>
                  </c:pt>
                  <c:pt idx="11">
                    <c:v>Y9000</c:v>
                  </c:pt>
                </c:lvl>
                <c:lvl>
                  <c:pt idx="0">
                    <c:v>9</c:v>
                  </c:pt>
                  <c:pt idx="2">
                    <c:v>10</c:v>
                  </c:pt>
                  <c:pt idx="3">
                    <c:v>11</c:v>
                  </c:pt>
                  <c:pt idx="4">
                    <c:v>9</c:v>
                  </c:pt>
                  <c:pt idx="7">
                    <c:v>10</c:v>
                  </c:pt>
                  <c:pt idx="8">
                    <c:v>11</c:v>
                  </c:pt>
                </c:lvl>
                <c:lvl>
                  <c:pt idx="0">
                    <c:v>FRET</c:v>
                  </c:pt>
                  <c:pt idx="4">
                    <c:v>INFRARAIL</c:v>
                  </c:pt>
                </c:lvl>
              </c:multiLvlStrCache>
            </c:multiLvlStrRef>
          </c:cat>
          <c:val>
            <c:numRef>
              <c:f>'Tab Béziers'!$D$8:$D$28</c:f>
              <c:numCache>
                <c:formatCode>General</c:formatCode>
                <c:ptCount val="12"/>
                <c:pt idx="0">
                  <c:v>1</c:v>
                </c:pt>
                <c:pt idx="1">
                  <c:v>1</c:v>
                </c:pt>
              </c:numCache>
            </c:numRef>
          </c:val>
        </c:ser>
        <c:ser>
          <c:idx val="3"/>
          <c:order val="3"/>
          <c:tx>
            <c:strRef>
              <c:f>'Tab Béziers'!$E$6:$E$7</c:f>
              <c:strCache>
                <c:ptCount val="1"/>
                <c:pt idx="0">
                  <c:v>SLF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Béziers'!$A$8:$A$28</c:f>
              <c:multiLvlStrCache>
                <c:ptCount val="12"/>
                <c:lvl>
                  <c:pt idx="0">
                    <c:v>BB26000</c:v>
                  </c:pt>
                  <c:pt idx="1">
                    <c:v>BB27000</c:v>
                  </c:pt>
                  <c:pt idx="2">
                    <c:v>Y8000</c:v>
                  </c:pt>
                  <c:pt idx="3">
                    <c:v>Y8000</c:v>
                  </c:pt>
                  <c:pt idx="4">
                    <c:v>BB69400</c:v>
                  </c:pt>
                  <c:pt idx="5">
                    <c:v>Y8000</c:v>
                  </c:pt>
                  <c:pt idx="6">
                    <c:v>Y9000</c:v>
                  </c:pt>
                  <c:pt idx="7">
                    <c:v>BB64600</c:v>
                  </c:pt>
                  <c:pt idx="8">
                    <c:v>BB69000</c:v>
                  </c:pt>
                  <c:pt idx="9">
                    <c:v>BB8500</c:v>
                  </c:pt>
                  <c:pt idx="10">
                    <c:v>Y8000</c:v>
                  </c:pt>
                  <c:pt idx="11">
                    <c:v>Y9000</c:v>
                  </c:pt>
                </c:lvl>
                <c:lvl>
                  <c:pt idx="0">
                    <c:v>9</c:v>
                  </c:pt>
                  <c:pt idx="2">
                    <c:v>10</c:v>
                  </c:pt>
                  <c:pt idx="3">
                    <c:v>11</c:v>
                  </c:pt>
                  <c:pt idx="4">
                    <c:v>9</c:v>
                  </c:pt>
                  <c:pt idx="7">
                    <c:v>10</c:v>
                  </c:pt>
                  <c:pt idx="8">
                    <c:v>11</c:v>
                  </c:pt>
                </c:lvl>
                <c:lvl>
                  <c:pt idx="0">
                    <c:v>FRET</c:v>
                  </c:pt>
                  <c:pt idx="4">
                    <c:v>INFRARAIL</c:v>
                  </c:pt>
                </c:lvl>
              </c:multiLvlStrCache>
            </c:multiLvlStrRef>
          </c:cat>
          <c:val>
            <c:numRef>
              <c:f>'Tab Béziers'!$E$8:$E$28</c:f>
              <c:numCache>
                <c:formatCode>General</c:formatCode>
                <c:ptCount val="12"/>
                <c:pt idx="4">
                  <c:v>1</c:v>
                </c:pt>
              </c:numCache>
            </c:numRef>
          </c:val>
        </c:ser>
        <c:ser>
          <c:idx val="4"/>
          <c:order val="4"/>
          <c:tx>
            <c:strRef>
              <c:f>'Tab Béziers'!$F$6:$F$7</c:f>
              <c:strCache>
                <c:ptCount val="1"/>
                <c:pt idx="0">
                  <c:v>SLI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Béziers'!$A$8:$A$28</c:f>
              <c:multiLvlStrCache>
                <c:ptCount val="12"/>
                <c:lvl>
                  <c:pt idx="0">
                    <c:v>BB26000</c:v>
                  </c:pt>
                  <c:pt idx="1">
                    <c:v>BB27000</c:v>
                  </c:pt>
                  <c:pt idx="2">
                    <c:v>Y8000</c:v>
                  </c:pt>
                  <c:pt idx="3">
                    <c:v>Y8000</c:v>
                  </c:pt>
                  <c:pt idx="4">
                    <c:v>BB69400</c:v>
                  </c:pt>
                  <c:pt idx="5">
                    <c:v>Y8000</c:v>
                  </c:pt>
                  <c:pt idx="6">
                    <c:v>Y9000</c:v>
                  </c:pt>
                  <c:pt idx="7">
                    <c:v>BB64600</c:v>
                  </c:pt>
                  <c:pt idx="8">
                    <c:v>BB69000</c:v>
                  </c:pt>
                  <c:pt idx="9">
                    <c:v>BB8500</c:v>
                  </c:pt>
                  <c:pt idx="10">
                    <c:v>Y8000</c:v>
                  </c:pt>
                  <c:pt idx="11">
                    <c:v>Y9000</c:v>
                  </c:pt>
                </c:lvl>
                <c:lvl>
                  <c:pt idx="0">
                    <c:v>9</c:v>
                  </c:pt>
                  <c:pt idx="2">
                    <c:v>10</c:v>
                  </c:pt>
                  <c:pt idx="3">
                    <c:v>11</c:v>
                  </c:pt>
                  <c:pt idx="4">
                    <c:v>9</c:v>
                  </c:pt>
                  <c:pt idx="7">
                    <c:v>10</c:v>
                  </c:pt>
                  <c:pt idx="8">
                    <c:v>11</c:v>
                  </c:pt>
                </c:lvl>
                <c:lvl>
                  <c:pt idx="0">
                    <c:v>FRET</c:v>
                  </c:pt>
                  <c:pt idx="4">
                    <c:v>INFRARAIL</c:v>
                  </c:pt>
                </c:lvl>
              </c:multiLvlStrCache>
            </c:multiLvlStrRef>
          </c:cat>
          <c:val>
            <c:numRef>
              <c:f>'Tab Béziers'!$F$8:$F$28</c:f>
              <c:numCache>
                <c:formatCode>General</c:formatCode>
                <c:ptCount val="12"/>
                <c:pt idx="7">
                  <c:v>1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</c:ser>
        <c:ser>
          <c:idx val="5"/>
          <c:order val="5"/>
          <c:tx>
            <c:strRef>
              <c:f>'Tab Béziers'!$G$6:$G$7</c:f>
              <c:strCache>
                <c:ptCount val="1"/>
                <c:pt idx="0">
                  <c:v>SLT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Béziers'!$A$8:$A$28</c:f>
              <c:multiLvlStrCache>
                <c:ptCount val="12"/>
                <c:lvl>
                  <c:pt idx="0">
                    <c:v>BB26000</c:v>
                  </c:pt>
                  <c:pt idx="1">
                    <c:v>BB27000</c:v>
                  </c:pt>
                  <c:pt idx="2">
                    <c:v>Y8000</c:v>
                  </c:pt>
                  <c:pt idx="3">
                    <c:v>Y8000</c:v>
                  </c:pt>
                  <c:pt idx="4">
                    <c:v>BB69400</c:v>
                  </c:pt>
                  <c:pt idx="5">
                    <c:v>Y8000</c:v>
                  </c:pt>
                  <c:pt idx="6">
                    <c:v>Y9000</c:v>
                  </c:pt>
                  <c:pt idx="7">
                    <c:v>BB64600</c:v>
                  </c:pt>
                  <c:pt idx="8">
                    <c:v>BB69000</c:v>
                  </c:pt>
                  <c:pt idx="9">
                    <c:v>BB8500</c:v>
                  </c:pt>
                  <c:pt idx="10">
                    <c:v>Y8000</c:v>
                  </c:pt>
                  <c:pt idx="11">
                    <c:v>Y9000</c:v>
                  </c:pt>
                </c:lvl>
                <c:lvl>
                  <c:pt idx="0">
                    <c:v>9</c:v>
                  </c:pt>
                  <c:pt idx="2">
                    <c:v>10</c:v>
                  </c:pt>
                  <c:pt idx="3">
                    <c:v>11</c:v>
                  </c:pt>
                  <c:pt idx="4">
                    <c:v>9</c:v>
                  </c:pt>
                  <c:pt idx="7">
                    <c:v>10</c:v>
                  </c:pt>
                  <c:pt idx="8">
                    <c:v>11</c:v>
                  </c:pt>
                </c:lvl>
                <c:lvl>
                  <c:pt idx="0">
                    <c:v>FRET</c:v>
                  </c:pt>
                  <c:pt idx="4">
                    <c:v>INFRARAIL</c:v>
                  </c:pt>
                </c:lvl>
              </c:multiLvlStrCache>
            </c:multiLvlStrRef>
          </c:cat>
          <c:val>
            <c:numRef>
              <c:f>'Tab Béziers'!$G$8:$G$28</c:f>
              <c:numCache>
                <c:formatCode>General</c:formatCode>
                <c:ptCount val="12"/>
                <c:pt idx="2">
                  <c:v>1</c:v>
                </c:pt>
                <c:pt idx="3">
                  <c:v>3</c:v>
                </c:pt>
              </c:numCache>
            </c:numRef>
          </c:val>
        </c:ser>
        <c:ser>
          <c:idx val="6"/>
          <c:order val="6"/>
          <c:tx>
            <c:strRef>
              <c:f>'Tab Béziers'!$H$6:$H$7</c:f>
              <c:strCache>
                <c:ptCount val="1"/>
                <c:pt idx="0">
                  <c:v>STH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Béziers'!$A$8:$A$28</c:f>
              <c:multiLvlStrCache>
                <c:ptCount val="12"/>
                <c:lvl>
                  <c:pt idx="0">
                    <c:v>BB26000</c:v>
                  </c:pt>
                  <c:pt idx="1">
                    <c:v>BB27000</c:v>
                  </c:pt>
                  <c:pt idx="2">
                    <c:v>Y8000</c:v>
                  </c:pt>
                  <c:pt idx="3">
                    <c:v>Y8000</c:v>
                  </c:pt>
                  <c:pt idx="4">
                    <c:v>BB69400</c:v>
                  </c:pt>
                  <c:pt idx="5">
                    <c:v>Y8000</c:v>
                  </c:pt>
                  <c:pt idx="6">
                    <c:v>Y9000</c:v>
                  </c:pt>
                  <c:pt idx="7">
                    <c:v>BB64600</c:v>
                  </c:pt>
                  <c:pt idx="8">
                    <c:v>BB69000</c:v>
                  </c:pt>
                  <c:pt idx="9">
                    <c:v>BB8500</c:v>
                  </c:pt>
                  <c:pt idx="10">
                    <c:v>Y8000</c:v>
                  </c:pt>
                  <c:pt idx="11">
                    <c:v>Y9000</c:v>
                  </c:pt>
                </c:lvl>
                <c:lvl>
                  <c:pt idx="0">
                    <c:v>9</c:v>
                  </c:pt>
                  <c:pt idx="2">
                    <c:v>10</c:v>
                  </c:pt>
                  <c:pt idx="3">
                    <c:v>11</c:v>
                  </c:pt>
                  <c:pt idx="4">
                    <c:v>9</c:v>
                  </c:pt>
                  <c:pt idx="7">
                    <c:v>10</c:v>
                  </c:pt>
                  <c:pt idx="8">
                    <c:v>11</c:v>
                  </c:pt>
                </c:lvl>
                <c:lvl>
                  <c:pt idx="0">
                    <c:v>FRET</c:v>
                  </c:pt>
                  <c:pt idx="4">
                    <c:v>INFRARAIL</c:v>
                  </c:pt>
                </c:lvl>
              </c:multiLvlStrCache>
            </c:multiLvlStrRef>
          </c:cat>
          <c:val>
            <c:numRef>
              <c:f>'Tab Béziers'!$H$8:$H$28</c:f>
              <c:numCache>
                <c:formatCode>General</c:formatCode>
                <c:ptCount val="12"/>
                <c:pt idx="5">
                  <c:v>7</c:v>
                </c:pt>
                <c:pt idx="6">
                  <c:v>1</c:v>
                </c:pt>
                <c:pt idx="10">
                  <c:v>3</c:v>
                </c:pt>
                <c:pt idx="11">
                  <c:v>2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500"/>
        <c:axId val="335773056"/>
        <c:axId val="335787520"/>
      </c:barChart>
      <c:catAx>
        <c:axId val="33577305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0"/>
                </a:pPr>
                <a:r>
                  <a:rPr lang="fr-FR" sz="1000"/>
                  <a:t>Clients</a:t>
                </a:r>
                <a:r>
                  <a:rPr lang="fr-FR" sz="1000" baseline="0"/>
                  <a:t> / Mois / Séries </a:t>
                </a:r>
                <a:endParaRPr lang="fr-FR" sz="1000"/>
              </a:p>
            </c:rich>
          </c:tx>
          <c:layout>
            <c:manualLayout>
              <c:xMode val="edge"/>
              <c:yMode val="edge"/>
              <c:x val="0.43721754720316025"/>
              <c:y val="0.92076510316465565"/>
            </c:manualLayout>
          </c:layout>
          <c:overlay val="0"/>
        </c:title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335787520"/>
        <c:crosses val="autoZero"/>
        <c:auto val="1"/>
        <c:lblAlgn val="ctr"/>
        <c:lblOffset val="100"/>
        <c:noMultiLvlLbl val="0"/>
      </c:catAx>
      <c:valAx>
        <c:axId val="335787520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 sz="1000"/>
                </a:pPr>
                <a:r>
                  <a:rPr lang="fr-FR" sz="1000"/>
                  <a:t>Nombre</a:t>
                </a:r>
                <a:r>
                  <a:rPr lang="fr-FR" sz="1000" baseline="0"/>
                  <a:t> d'intervention par engin</a:t>
                </a:r>
                <a:endParaRPr lang="fr-FR" sz="1000"/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33577305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4542460516635607"/>
          <c:y val="0.27198644322360099"/>
          <c:w val="4.5024700737756204E-2"/>
          <c:h val="0.25931050219452617"/>
        </c:manualLayout>
      </c:layout>
      <c:overlay val="0"/>
      <c:txPr>
        <a:bodyPr/>
        <a:lstStyle/>
        <a:p>
          <a:pPr>
            <a:defRPr sz="800"/>
          </a:pPr>
          <a:endParaRPr lang="fr-FR"/>
        </a:p>
      </c:txPr>
    </c:legend>
    <c:plotVisOnly val="1"/>
    <c:dispBlanksAs val="gap"/>
    <c:showDLblsOverMax val="0"/>
  </c:chart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 et suivi RA copie.xlsm]Tab Bordeaux!Tableau croisé dynamique2</c:name>
    <c:fmtId val="1"/>
  </c:pivotSource>
  <c:chart>
    <c:title>
      <c:tx>
        <c:rich>
          <a:bodyPr/>
          <a:lstStyle/>
          <a:p>
            <a:pPr>
              <a:defRPr sz="1100"/>
            </a:pPr>
            <a:r>
              <a:rPr lang="fr-FR" sz="1100"/>
              <a:t>Graphique dynamique</a:t>
            </a:r>
            <a:r>
              <a:rPr lang="fr-FR" sz="1100" baseline="0"/>
              <a:t> Mobiloc Bordeaux (sept-oct-nov-déc 2019)</a:t>
            </a:r>
            <a:endParaRPr lang="fr-FR" sz="1100"/>
          </a:p>
        </c:rich>
      </c:tx>
      <c:layout>
        <c:manualLayout>
          <c:xMode val="edge"/>
          <c:yMode val="edge"/>
          <c:x val="0.30507194035104834"/>
          <c:y val="2.8279430521120169E-2"/>
        </c:manualLayout>
      </c:layout>
      <c:overlay val="1"/>
    </c:title>
    <c:autoTitleDeleted val="0"/>
    <c:pivotFmts>
      <c:pivotFmt>
        <c:idx val="0"/>
      </c:pivotFmt>
      <c:pivotFmt>
        <c:idx val="1"/>
        <c:marker>
          <c:symbol val="none"/>
        </c:marker>
        <c:dLbl>
          <c:idx val="0"/>
          <c:layout/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showLegendKey val="0"/>
          <c:showVal val="1"/>
          <c:showCatName val="0"/>
          <c:showSerName val="0"/>
          <c:showPercent val="0"/>
          <c:showBubbleSize val="0"/>
          <c:separator> </c:separator>
        </c:dLbl>
      </c:pivotFmt>
      <c:pivotFmt>
        <c:idx val="3"/>
        <c:marker>
          <c:symbol val="none"/>
        </c:marke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marker>
          <c:symbol val="none"/>
        </c:marke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marker>
          <c:symbol val="none"/>
        </c:marke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marker>
          <c:symbol val="none"/>
        </c:marke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marker>
          <c:symbol val="none"/>
        </c:marke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  <c:dLbl>
          <c:idx val="0"/>
          <c:layout>
            <c:manualLayout>
              <c:x val="-2.7293684993480679E-3"/>
              <c:y val="0"/>
            </c:manualLayout>
          </c:layout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>
        <c:manualLayout>
          <c:layoutTarget val="inner"/>
          <c:xMode val="edge"/>
          <c:yMode val="edge"/>
          <c:x val="4.748553166056714E-2"/>
          <c:y val="9.304748348403058E-2"/>
          <c:w val="0.89110367710410132"/>
          <c:h val="0.7179094290692571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'Tab Bordeaux'!$B$6:$B$7</c:f>
              <c:strCache>
                <c:ptCount val="1"/>
                <c:pt idx="0">
                  <c:v>SFT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Bordeaux'!$A$8:$A$59</c:f>
              <c:multiLvlStrCache>
                <c:ptCount val="39"/>
                <c:lvl>
                  <c:pt idx="0">
                    <c:v>BB27000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BB27000</c:v>
                  </c:pt>
                  <c:pt idx="5">
                    <c:v>BB60000</c:v>
                  </c:pt>
                  <c:pt idx="6">
                    <c:v>BB7200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BB26000</c:v>
                  </c:pt>
                  <c:pt idx="10">
                    <c:v>BB27000</c:v>
                  </c:pt>
                  <c:pt idx="11">
                    <c:v>BB60000</c:v>
                  </c:pt>
                  <c:pt idx="12">
                    <c:v>BB7200</c:v>
                  </c:pt>
                  <c:pt idx="13">
                    <c:v>BB75000</c:v>
                  </c:pt>
                  <c:pt idx="14">
                    <c:v>Y8000</c:v>
                  </c:pt>
                  <c:pt idx="15">
                    <c:v>BB67400</c:v>
                  </c:pt>
                  <c:pt idx="16">
                    <c:v>BB69000</c:v>
                  </c:pt>
                  <c:pt idx="17">
                    <c:v>BB75000</c:v>
                  </c:pt>
                  <c:pt idx="18">
                    <c:v>Y9000</c:v>
                  </c:pt>
                  <c:pt idx="19">
                    <c:v>BB60000</c:v>
                  </c:pt>
                  <c:pt idx="20">
                    <c:v>BB63500</c:v>
                  </c:pt>
                  <c:pt idx="21">
                    <c:v>BB67400</c:v>
                  </c:pt>
                  <c:pt idx="22">
                    <c:v>BB69000</c:v>
                  </c:pt>
                  <c:pt idx="23">
                    <c:v>BB75000</c:v>
                  </c:pt>
                  <c:pt idx="24">
                    <c:v>Y8000</c:v>
                  </c:pt>
                  <c:pt idx="25">
                    <c:v>Y9000</c:v>
                  </c:pt>
                  <c:pt idx="26">
                    <c:v>BB67400</c:v>
                  </c:pt>
                  <c:pt idx="27">
                    <c:v>BB69000</c:v>
                  </c:pt>
                  <c:pt idx="28">
                    <c:v>BB7200</c:v>
                  </c:pt>
                  <c:pt idx="29">
                    <c:v>BB75000</c:v>
                  </c:pt>
                  <c:pt idx="30">
                    <c:v>Y8000</c:v>
                  </c:pt>
                  <c:pt idx="31">
                    <c:v>BB27000</c:v>
                  </c:pt>
                  <c:pt idx="32">
                    <c:v>BB69000</c:v>
                  </c:pt>
                  <c:pt idx="33">
                    <c:v>BB75000</c:v>
                  </c:pt>
                  <c:pt idx="34">
                    <c:v>BB26000</c:v>
                  </c:pt>
                  <c:pt idx="35">
                    <c:v>BB27000</c:v>
                  </c:pt>
                  <c:pt idx="36">
                    <c:v>BB75000</c:v>
                  </c:pt>
                  <c:pt idx="37">
                    <c:v>Y8000</c:v>
                  </c:pt>
                  <c:pt idx="38">
                    <c:v>BB75000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9">
                    <c:v>11</c:v>
                  </c:pt>
                  <c:pt idx="15">
                    <c:v>9</c:v>
                  </c:pt>
                  <c:pt idx="19">
                    <c:v>10</c:v>
                  </c:pt>
                  <c:pt idx="26">
                    <c:v>11</c:v>
                  </c:pt>
                  <c:pt idx="31">
                    <c:v>12</c:v>
                  </c:pt>
                  <c:pt idx="34">
                    <c:v>9</c:v>
                  </c:pt>
                  <c:pt idx="38">
                    <c:v>10</c:v>
                  </c:pt>
                </c:lvl>
                <c:lvl>
                  <c:pt idx="0">
                    <c:v>FRET</c:v>
                  </c:pt>
                  <c:pt idx="15">
                    <c:v>INFRARAIL</c:v>
                  </c:pt>
                  <c:pt idx="34">
                    <c:v>MASTERIS</c:v>
                  </c:pt>
                </c:lvl>
              </c:multiLvlStrCache>
            </c:multiLvlStrRef>
          </c:cat>
          <c:val>
            <c:numRef>
              <c:f>'Tab Bordeaux'!$B$8:$B$59</c:f>
              <c:numCache>
                <c:formatCode>General</c:formatCode>
                <c:ptCount val="39"/>
                <c:pt idx="23">
                  <c:v>2</c:v>
                </c:pt>
                <c:pt idx="33">
                  <c:v>1</c:v>
                </c:pt>
                <c:pt idx="34">
                  <c:v>1</c:v>
                </c:pt>
                <c:pt idx="35">
                  <c:v>3</c:v>
                </c:pt>
                <c:pt idx="36">
                  <c:v>8</c:v>
                </c:pt>
                <c:pt idx="37">
                  <c:v>1</c:v>
                </c:pt>
                <c:pt idx="38">
                  <c:v>1</c:v>
                </c:pt>
              </c:numCache>
            </c:numRef>
          </c:val>
        </c:ser>
        <c:ser>
          <c:idx val="1"/>
          <c:order val="1"/>
          <c:tx>
            <c:strRef>
              <c:f>'Tab Bordeaux'!$C$6:$C$7</c:f>
              <c:strCache>
                <c:ptCount val="1"/>
                <c:pt idx="0">
                  <c:v>SLB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Bordeaux'!$A$8:$A$59</c:f>
              <c:multiLvlStrCache>
                <c:ptCount val="39"/>
                <c:lvl>
                  <c:pt idx="0">
                    <c:v>BB27000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BB27000</c:v>
                  </c:pt>
                  <c:pt idx="5">
                    <c:v>BB60000</c:v>
                  </c:pt>
                  <c:pt idx="6">
                    <c:v>BB7200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BB26000</c:v>
                  </c:pt>
                  <c:pt idx="10">
                    <c:v>BB27000</c:v>
                  </c:pt>
                  <c:pt idx="11">
                    <c:v>BB60000</c:v>
                  </c:pt>
                  <c:pt idx="12">
                    <c:v>BB7200</c:v>
                  </c:pt>
                  <c:pt idx="13">
                    <c:v>BB75000</c:v>
                  </c:pt>
                  <c:pt idx="14">
                    <c:v>Y8000</c:v>
                  </c:pt>
                  <c:pt idx="15">
                    <c:v>BB67400</c:v>
                  </c:pt>
                  <c:pt idx="16">
                    <c:v>BB69000</c:v>
                  </c:pt>
                  <c:pt idx="17">
                    <c:v>BB75000</c:v>
                  </c:pt>
                  <c:pt idx="18">
                    <c:v>Y9000</c:v>
                  </c:pt>
                  <c:pt idx="19">
                    <c:v>BB60000</c:v>
                  </c:pt>
                  <c:pt idx="20">
                    <c:v>BB63500</c:v>
                  </c:pt>
                  <c:pt idx="21">
                    <c:v>BB67400</c:v>
                  </c:pt>
                  <c:pt idx="22">
                    <c:v>BB69000</c:v>
                  </c:pt>
                  <c:pt idx="23">
                    <c:v>BB75000</c:v>
                  </c:pt>
                  <c:pt idx="24">
                    <c:v>Y8000</c:v>
                  </c:pt>
                  <c:pt idx="25">
                    <c:v>Y9000</c:v>
                  </c:pt>
                  <c:pt idx="26">
                    <c:v>BB67400</c:v>
                  </c:pt>
                  <c:pt idx="27">
                    <c:v>BB69000</c:v>
                  </c:pt>
                  <c:pt idx="28">
                    <c:v>BB7200</c:v>
                  </c:pt>
                  <c:pt idx="29">
                    <c:v>BB75000</c:v>
                  </c:pt>
                  <c:pt idx="30">
                    <c:v>Y8000</c:v>
                  </c:pt>
                  <c:pt idx="31">
                    <c:v>BB27000</c:v>
                  </c:pt>
                  <c:pt idx="32">
                    <c:v>BB69000</c:v>
                  </c:pt>
                  <c:pt idx="33">
                    <c:v>BB75000</c:v>
                  </c:pt>
                  <c:pt idx="34">
                    <c:v>BB26000</c:v>
                  </c:pt>
                  <c:pt idx="35">
                    <c:v>BB27000</c:v>
                  </c:pt>
                  <c:pt idx="36">
                    <c:v>BB75000</c:v>
                  </c:pt>
                  <c:pt idx="37">
                    <c:v>Y8000</c:v>
                  </c:pt>
                  <c:pt idx="38">
                    <c:v>BB75000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9">
                    <c:v>11</c:v>
                  </c:pt>
                  <c:pt idx="15">
                    <c:v>9</c:v>
                  </c:pt>
                  <c:pt idx="19">
                    <c:v>10</c:v>
                  </c:pt>
                  <c:pt idx="26">
                    <c:v>11</c:v>
                  </c:pt>
                  <c:pt idx="31">
                    <c:v>12</c:v>
                  </c:pt>
                  <c:pt idx="34">
                    <c:v>9</c:v>
                  </c:pt>
                  <c:pt idx="38">
                    <c:v>10</c:v>
                  </c:pt>
                </c:lvl>
                <c:lvl>
                  <c:pt idx="0">
                    <c:v>FRET</c:v>
                  </c:pt>
                  <c:pt idx="15">
                    <c:v>INFRARAIL</c:v>
                  </c:pt>
                  <c:pt idx="34">
                    <c:v>MASTERIS</c:v>
                  </c:pt>
                </c:lvl>
              </c:multiLvlStrCache>
            </c:multiLvlStrRef>
          </c:cat>
          <c:val>
            <c:numRef>
              <c:f>'Tab Bordeaux'!$C$8:$C$59</c:f>
              <c:numCache>
                <c:formatCode>General</c:formatCode>
                <c:ptCount val="39"/>
                <c:pt idx="16">
                  <c:v>5</c:v>
                </c:pt>
                <c:pt idx="20">
                  <c:v>1</c:v>
                </c:pt>
                <c:pt idx="22">
                  <c:v>5</c:v>
                </c:pt>
                <c:pt idx="27">
                  <c:v>4</c:v>
                </c:pt>
              </c:numCache>
            </c:numRef>
          </c:val>
        </c:ser>
        <c:ser>
          <c:idx val="2"/>
          <c:order val="2"/>
          <c:tx>
            <c:strRef>
              <c:f>'Tab Bordeaux'!$D$6:$D$7</c:f>
              <c:strCache>
                <c:ptCount val="1"/>
                <c:pt idx="0">
                  <c:v>SLE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Bordeaux'!$A$8:$A$59</c:f>
              <c:multiLvlStrCache>
                <c:ptCount val="39"/>
                <c:lvl>
                  <c:pt idx="0">
                    <c:v>BB27000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BB27000</c:v>
                  </c:pt>
                  <c:pt idx="5">
                    <c:v>BB60000</c:v>
                  </c:pt>
                  <c:pt idx="6">
                    <c:v>BB7200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BB26000</c:v>
                  </c:pt>
                  <c:pt idx="10">
                    <c:v>BB27000</c:v>
                  </c:pt>
                  <c:pt idx="11">
                    <c:v>BB60000</c:v>
                  </c:pt>
                  <c:pt idx="12">
                    <c:v>BB7200</c:v>
                  </c:pt>
                  <c:pt idx="13">
                    <c:v>BB75000</c:v>
                  </c:pt>
                  <c:pt idx="14">
                    <c:v>Y8000</c:v>
                  </c:pt>
                  <c:pt idx="15">
                    <c:v>BB67400</c:v>
                  </c:pt>
                  <c:pt idx="16">
                    <c:v>BB69000</c:v>
                  </c:pt>
                  <c:pt idx="17">
                    <c:v>BB75000</c:v>
                  </c:pt>
                  <c:pt idx="18">
                    <c:v>Y9000</c:v>
                  </c:pt>
                  <c:pt idx="19">
                    <c:v>BB60000</c:v>
                  </c:pt>
                  <c:pt idx="20">
                    <c:v>BB63500</c:v>
                  </c:pt>
                  <c:pt idx="21">
                    <c:v>BB67400</c:v>
                  </c:pt>
                  <c:pt idx="22">
                    <c:v>BB69000</c:v>
                  </c:pt>
                  <c:pt idx="23">
                    <c:v>BB75000</c:v>
                  </c:pt>
                  <c:pt idx="24">
                    <c:v>Y8000</c:v>
                  </c:pt>
                  <c:pt idx="25">
                    <c:v>Y9000</c:v>
                  </c:pt>
                  <c:pt idx="26">
                    <c:v>BB67400</c:v>
                  </c:pt>
                  <c:pt idx="27">
                    <c:v>BB69000</c:v>
                  </c:pt>
                  <c:pt idx="28">
                    <c:v>BB7200</c:v>
                  </c:pt>
                  <c:pt idx="29">
                    <c:v>BB75000</c:v>
                  </c:pt>
                  <c:pt idx="30">
                    <c:v>Y8000</c:v>
                  </c:pt>
                  <c:pt idx="31">
                    <c:v>BB27000</c:v>
                  </c:pt>
                  <c:pt idx="32">
                    <c:v>BB69000</c:v>
                  </c:pt>
                  <c:pt idx="33">
                    <c:v>BB75000</c:v>
                  </c:pt>
                  <c:pt idx="34">
                    <c:v>BB26000</c:v>
                  </c:pt>
                  <c:pt idx="35">
                    <c:v>BB27000</c:v>
                  </c:pt>
                  <c:pt idx="36">
                    <c:v>BB75000</c:v>
                  </c:pt>
                  <c:pt idx="37">
                    <c:v>Y8000</c:v>
                  </c:pt>
                  <c:pt idx="38">
                    <c:v>BB75000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9">
                    <c:v>11</c:v>
                  </c:pt>
                  <c:pt idx="15">
                    <c:v>9</c:v>
                  </c:pt>
                  <c:pt idx="19">
                    <c:v>10</c:v>
                  </c:pt>
                  <c:pt idx="26">
                    <c:v>11</c:v>
                  </c:pt>
                  <c:pt idx="31">
                    <c:v>12</c:v>
                  </c:pt>
                  <c:pt idx="34">
                    <c:v>9</c:v>
                  </c:pt>
                  <c:pt idx="38">
                    <c:v>10</c:v>
                  </c:pt>
                </c:lvl>
                <c:lvl>
                  <c:pt idx="0">
                    <c:v>FRET</c:v>
                  </c:pt>
                  <c:pt idx="15">
                    <c:v>INFRARAIL</c:v>
                  </c:pt>
                  <c:pt idx="34">
                    <c:v>MASTERIS</c:v>
                  </c:pt>
                </c:lvl>
              </c:multiLvlStrCache>
            </c:multiLvlStrRef>
          </c:cat>
          <c:val>
            <c:numRef>
              <c:f>'Tab Bordeaux'!$D$8:$D$59</c:f>
              <c:numCache>
                <c:formatCode>General</c:formatCode>
                <c:ptCount val="39"/>
                <c:pt idx="0">
                  <c:v>2</c:v>
                </c:pt>
                <c:pt idx="4">
                  <c:v>3</c:v>
                </c:pt>
                <c:pt idx="6">
                  <c:v>2</c:v>
                </c:pt>
                <c:pt idx="9">
                  <c:v>3</c:v>
                </c:pt>
                <c:pt idx="10">
                  <c:v>8</c:v>
                </c:pt>
                <c:pt idx="12">
                  <c:v>2</c:v>
                </c:pt>
                <c:pt idx="28">
                  <c:v>1</c:v>
                </c:pt>
                <c:pt idx="31">
                  <c:v>1</c:v>
                </c:pt>
              </c:numCache>
            </c:numRef>
          </c:val>
        </c:ser>
        <c:ser>
          <c:idx val="3"/>
          <c:order val="3"/>
          <c:tx>
            <c:strRef>
              <c:f>'Tab Bordeaux'!$E$6:$E$7</c:f>
              <c:strCache>
                <c:ptCount val="1"/>
                <c:pt idx="0">
                  <c:v>SLI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Bordeaux'!$A$8:$A$59</c:f>
              <c:multiLvlStrCache>
                <c:ptCount val="39"/>
                <c:lvl>
                  <c:pt idx="0">
                    <c:v>BB27000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BB27000</c:v>
                  </c:pt>
                  <c:pt idx="5">
                    <c:v>BB60000</c:v>
                  </c:pt>
                  <c:pt idx="6">
                    <c:v>BB7200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BB26000</c:v>
                  </c:pt>
                  <c:pt idx="10">
                    <c:v>BB27000</c:v>
                  </c:pt>
                  <c:pt idx="11">
                    <c:v>BB60000</c:v>
                  </c:pt>
                  <c:pt idx="12">
                    <c:v>BB7200</c:v>
                  </c:pt>
                  <c:pt idx="13">
                    <c:v>BB75000</c:v>
                  </c:pt>
                  <c:pt idx="14">
                    <c:v>Y8000</c:v>
                  </c:pt>
                  <c:pt idx="15">
                    <c:v>BB67400</c:v>
                  </c:pt>
                  <c:pt idx="16">
                    <c:v>BB69000</c:v>
                  </c:pt>
                  <c:pt idx="17">
                    <c:v>BB75000</c:v>
                  </c:pt>
                  <c:pt idx="18">
                    <c:v>Y9000</c:v>
                  </c:pt>
                  <c:pt idx="19">
                    <c:v>BB60000</c:v>
                  </c:pt>
                  <c:pt idx="20">
                    <c:v>BB63500</c:v>
                  </c:pt>
                  <c:pt idx="21">
                    <c:v>BB67400</c:v>
                  </c:pt>
                  <c:pt idx="22">
                    <c:v>BB69000</c:v>
                  </c:pt>
                  <c:pt idx="23">
                    <c:v>BB75000</c:v>
                  </c:pt>
                  <c:pt idx="24">
                    <c:v>Y8000</c:v>
                  </c:pt>
                  <c:pt idx="25">
                    <c:v>Y9000</c:v>
                  </c:pt>
                  <c:pt idx="26">
                    <c:v>BB67400</c:v>
                  </c:pt>
                  <c:pt idx="27">
                    <c:v>BB69000</c:v>
                  </c:pt>
                  <c:pt idx="28">
                    <c:v>BB7200</c:v>
                  </c:pt>
                  <c:pt idx="29">
                    <c:v>BB75000</c:v>
                  </c:pt>
                  <c:pt idx="30">
                    <c:v>Y8000</c:v>
                  </c:pt>
                  <c:pt idx="31">
                    <c:v>BB27000</c:v>
                  </c:pt>
                  <c:pt idx="32">
                    <c:v>BB69000</c:v>
                  </c:pt>
                  <c:pt idx="33">
                    <c:v>BB75000</c:v>
                  </c:pt>
                  <c:pt idx="34">
                    <c:v>BB26000</c:v>
                  </c:pt>
                  <c:pt idx="35">
                    <c:v>BB27000</c:v>
                  </c:pt>
                  <c:pt idx="36">
                    <c:v>BB75000</c:v>
                  </c:pt>
                  <c:pt idx="37">
                    <c:v>Y8000</c:v>
                  </c:pt>
                  <c:pt idx="38">
                    <c:v>BB75000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9">
                    <c:v>11</c:v>
                  </c:pt>
                  <c:pt idx="15">
                    <c:v>9</c:v>
                  </c:pt>
                  <c:pt idx="19">
                    <c:v>10</c:v>
                  </c:pt>
                  <c:pt idx="26">
                    <c:v>11</c:v>
                  </c:pt>
                  <c:pt idx="31">
                    <c:v>12</c:v>
                  </c:pt>
                  <c:pt idx="34">
                    <c:v>9</c:v>
                  </c:pt>
                  <c:pt idx="38">
                    <c:v>10</c:v>
                  </c:pt>
                </c:lvl>
                <c:lvl>
                  <c:pt idx="0">
                    <c:v>FRET</c:v>
                  </c:pt>
                  <c:pt idx="15">
                    <c:v>INFRARAIL</c:v>
                  </c:pt>
                  <c:pt idx="34">
                    <c:v>MASTERIS</c:v>
                  </c:pt>
                </c:lvl>
              </c:multiLvlStrCache>
            </c:multiLvlStrRef>
          </c:cat>
          <c:val>
            <c:numRef>
              <c:f>'Tab Bordeaux'!$E$8:$E$59</c:f>
              <c:numCache>
                <c:formatCode>General</c:formatCode>
                <c:ptCount val="39"/>
                <c:pt idx="15">
                  <c:v>2</c:v>
                </c:pt>
                <c:pt idx="17">
                  <c:v>1</c:v>
                </c:pt>
                <c:pt idx="21">
                  <c:v>3</c:v>
                </c:pt>
                <c:pt idx="26">
                  <c:v>6</c:v>
                </c:pt>
                <c:pt idx="32">
                  <c:v>1</c:v>
                </c:pt>
              </c:numCache>
            </c:numRef>
          </c:val>
        </c:ser>
        <c:ser>
          <c:idx val="4"/>
          <c:order val="4"/>
          <c:tx>
            <c:strRef>
              <c:f>'Tab Bordeaux'!$F$6:$F$7</c:f>
              <c:strCache>
                <c:ptCount val="1"/>
                <c:pt idx="0">
                  <c:v>SLT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Bordeaux'!$A$8:$A$59</c:f>
              <c:multiLvlStrCache>
                <c:ptCount val="39"/>
                <c:lvl>
                  <c:pt idx="0">
                    <c:v>BB27000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BB27000</c:v>
                  </c:pt>
                  <c:pt idx="5">
                    <c:v>BB60000</c:v>
                  </c:pt>
                  <c:pt idx="6">
                    <c:v>BB7200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BB26000</c:v>
                  </c:pt>
                  <c:pt idx="10">
                    <c:v>BB27000</c:v>
                  </c:pt>
                  <c:pt idx="11">
                    <c:v>BB60000</c:v>
                  </c:pt>
                  <c:pt idx="12">
                    <c:v>BB7200</c:v>
                  </c:pt>
                  <c:pt idx="13">
                    <c:v>BB75000</c:v>
                  </c:pt>
                  <c:pt idx="14">
                    <c:v>Y8000</c:v>
                  </c:pt>
                  <c:pt idx="15">
                    <c:v>BB67400</c:v>
                  </c:pt>
                  <c:pt idx="16">
                    <c:v>BB69000</c:v>
                  </c:pt>
                  <c:pt idx="17">
                    <c:v>BB75000</c:v>
                  </c:pt>
                  <c:pt idx="18">
                    <c:v>Y9000</c:v>
                  </c:pt>
                  <c:pt idx="19">
                    <c:v>BB60000</c:v>
                  </c:pt>
                  <c:pt idx="20">
                    <c:v>BB63500</c:v>
                  </c:pt>
                  <c:pt idx="21">
                    <c:v>BB67400</c:v>
                  </c:pt>
                  <c:pt idx="22">
                    <c:v>BB69000</c:v>
                  </c:pt>
                  <c:pt idx="23">
                    <c:v>BB75000</c:v>
                  </c:pt>
                  <c:pt idx="24">
                    <c:v>Y8000</c:v>
                  </c:pt>
                  <c:pt idx="25">
                    <c:v>Y9000</c:v>
                  </c:pt>
                  <c:pt idx="26">
                    <c:v>BB67400</c:v>
                  </c:pt>
                  <c:pt idx="27">
                    <c:v>BB69000</c:v>
                  </c:pt>
                  <c:pt idx="28">
                    <c:v>BB7200</c:v>
                  </c:pt>
                  <c:pt idx="29">
                    <c:v>BB75000</c:v>
                  </c:pt>
                  <c:pt idx="30">
                    <c:v>Y8000</c:v>
                  </c:pt>
                  <c:pt idx="31">
                    <c:v>BB27000</c:v>
                  </c:pt>
                  <c:pt idx="32">
                    <c:v>BB69000</c:v>
                  </c:pt>
                  <c:pt idx="33">
                    <c:v>BB75000</c:v>
                  </c:pt>
                  <c:pt idx="34">
                    <c:v>BB26000</c:v>
                  </c:pt>
                  <c:pt idx="35">
                    <c:v>BB27000</c:v>
                  </c:pt>
                  <c:pt idx="36">
                    <c:v>BB75000</c:v>
                  </c:pt>
                  <c:pt idx="37">
                    <c:v>Y8000</c:v>
                  </c:pt>
                  <c:pt idx="38">
                    <c:v>BB75000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9">
                    <c:v>11</c:v>
                  </c:pt>
                  <c:pt idx="15">
                    <c:v>9</c:v>
                  </c:pt>
                  <c:pt idx="19">
                    <c:v>10</c:v>
                  </c:pt>
                  <c:pt idx="26">
                    <c:v>11</c:v>
                  </c:pt>
                  <c:pt idx="31">
                    <c:v>12</c:v>
                  </c:pt>
                  <c:pt idx="34">
                    <c:v>9</c:v>
                  </c:pt>
                  <c:pt idx="38">
                    <c:v>10</c:v>
                  </c:pt>
                </c:lvl>
                <c:lvl>
                  <c:pt idx="0">
                    <c:v>FRET</c:v>
                  </c:pt>
                  <c:pt idx="15">
                    <c:v>INFRARAIL</c:v>
                  </c:pt>
                  <c:pt idx="34">
                    <c:v>MASTERIS</c:v>
                  </c:pt>
                </c:lvl>
              </c:multiLvlStrCache>
            </c:multiLvlStrRef>
          </c:cat>
          <c:val>
            <c:numRef>
              <c:f>'Tab Bordeaux'!$F$8:$F$59</c:f>
              <c:numCache>
                <c:formatCode>General</c:formatCode>
                <c:ptCount val="39"/>
                <c:pt idx="1">
                  <c:v>4</c:v>
                </c:pt>
                <c:pt idx="2">
                  <c:v>9</c:v>
                </c:pt>
                <c:pt idx="3">
                  <c:v>4</c:v>
                </c:pt>
                <c:pt idx="5">
                  <c:v>11</c:v>
                </c:pt>
                <c:pt idx="7">
                  <c:v>12</c:v>
                </c:pt>
                <c:pt idx="8">
                  <c:v>5</c:v>
                </c:pt>
                <c:pt idx="11">
                  <c:v>13</c:v>
                </c:pt>
                <c:pt idx="13">
                  <c:v>12</c:v>
                </c:pt>
                <c:pt idx="14">
                  <c:v>8</c:v>
                </c:pt>
                <c:pt idx="19">
                  <c:v>1</c:v>
                </c:pt>
                <c:pt idx="29">
                  <c:v>1</c:v>
                </c:pt>
                <c:pt idx="30">
                  <c:v>1</c:v>
                </c:pt>
                <c:pt idx="33">
                  <c:v>4</c:v>
                </c:pt>
              </c:numCache>
            </c:numRef>
          </c:val>
        </c:ser>
        <c:ser>
          <c:idx val="5"/>
          <c:order val="5"/>
          <c:tx>
            <c:strRef>
              <c:f>'Tab Bordeaux'!$G$6:$G$7</c:f>
              <c:strCache>
                <c:ptCount val="1"/>
                <c:pt idx="0">
                  <c:v>STH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Bordeaux'!$A$8:$A$59</c:f>
              <c:multiLvlStrCache>
                <c:ptCount val="39"/>
                <c:lvl>
                  <c:pt idx="0">
                    <c:v>BB27000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BB27000</c:v>
                  </c:pt>
                  <c:pt idx="5">
                    <c:v>BB60000</c:v>
                  </c:pt>
                  <c:pt idx="6">
                    <c:v>BB7200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BB26000</c:v>
                  </c:pt>
                  <c:pt idx="10">
                    <c:v>BB27000</c:v>
                  </c:pt>
                  <c:pt idx="11">
                    <c:v>BB60000</c:v>
                  </c:pt>
                  <c:pt idx="12">
                    <c:v>BB7200</c:v>
                  </c:pt>
                  <c:pt idx="13">
                    <c:v>BB75000</c:v>
                  </c:pt>
                  <c:pt idx="14">
                    <c:v>Y8000</c:v>
                  </c:pt>
                  <c:pt idx="15">
                    <c:v>BB67400</c:v>
                  </c:pt>
                  <c:pt idx="16">
                    <c:v>BB69000</c:v>
                  </c:pt>
                  <c:pt idx="17">
                    <c:v>BB75000</c:v>
                  </c:pt>
                  <c:pt idx="18">
                    <c:v>Y9000</c:v>
                  </c:pt>
                  <c:pt idx="19">
                    <c:v>BB60000</c:v>
                  </c:pt>
                  <c:pt idx="20">
                    <c:v>BB63500</c:v>
                  </c:pt>
                  <c:pt idx="21">
                    <c:v>BB67400</c:v>
                  </c:pt>
                  <c:pt idx="22">
                    <c:v>BB69000</c:v>
                  </c:pt>
                  <c:pt idx="23">
                    <c:v>BB75000</c:v>
                  </c:pt>
                  <c:pt idx="24">
                    <c:v>Y8000</c:v>
                  </c:pt>
                  <c:pt idx="25">
                    <c:v>Y9000</c:v>
                  </c:pt>
                  <c:pt idx="26">
                    <c:v>BB67400</c:v>
                  </c:pt>
                  <c:pt idx="27">
                    <c:v>BB69000</c:v>
                  </c:pt>
                  <c:pt idx="28">
                    <c:v>BB7200</c:v>
                  </c:pt>
                  <c:pt idx="29">
                    <c:v>BB75000</c:v>
                  </c:pt>
                  <c:pt idx="30">
                    <c:v>Y8000</c:v>
                  </c:pt>
                  <c:pt idx="31">
                    <c:v>BB27000</c:v>
                  </c:pt>
                  <c:pt idx="32">
                    <c:v>BB69000</c:v>
                  </c:pt>
                  <c:pt idx="33">
                    <c:v>BB75000</c:v>
                  </c:pt>
                  <c:pt idx="34">
                    <c:v>BB26000</c:v>
                  </c:pt>
                  <c:pt idx="35">
                    <c:v>BB27000</c:v>
                  </c:pt>
                  <c:pt idx="36">
                    <c:v>BB75000</c:v>
                  </c:pt>
                  <c:pt idx="37">
                    <c:v>Y8000</c:v>
                  </c:pt>
                  <c:pt idx="38">
                    <c:v>BB75000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9">
                    <c:v>11</c:v>
                  </c:pt>
                  <c:pt idx="15">
                    <c:v>9</c:v>
                  </c:pt>
                  <c:pt idx="19">
                    <c:v>10</c:v>
                  </c:pt>
                  <c:pt idx="26">
                    <c:v>11</c:v>
                  </c:pt>
                  <c:pt idx="31">
                    <c:v>12</c:v>
                  </c:pt>
                  <c:pt idx="34">
                    <c:v>9</c:v>
                  </c:pt>
                  <c:pt idx="38">
                    <c:v>10</c:v>
                  </c:pt>
                </c:lvl>
                <c:lvl>
                  <c:pt idx="0">
                    <c:v>FRET</c:v>
                  </c:pt>
                  <c:pt idx="15">
                    <c:v>INFRARAIL</c:v>
                  </c:pt>
                  <c:pt idx="34">
                    <c:v>MASTERIS</c:v>
                  </c:pt>
                </c:lvl>
              </c:multiLvlStrCache>
            </c:multiLvlStrRef>
          </c:cat>
          <c:val>
            <c:numRef>
              <c:f>'Tab Bordeaux'!$G$8:$G$59</c:f>
              <c:numCache>
                <c:formatCode>General</c:formatCode>
                <c:ptCount val="39"/>
                <c:pt idx="18">
                  <c:v>1</c:v>
                </c:pt>
                <c:pt idx="24">
                  <c:v>3</c:v>
                </c:pt>
                <c:pt idx="25">
                  <c:v>3</c:v>
                </c:pt>
                <c:pt idx="30">
                  <c:v>4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0"/>
        <c:axId val="336340864"/>
        <c:axId val="336359424"/>
      </c:barChart>
      <c:catAx>
        <c:axId val="33634086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800"/>
                </a:pPr>
                <a:r>
                  <a:rPr lang="fr-FR" sz="800"/>
                  <a:t>Séries</a:t>
                </a:r>
                <a:r>
                  <a:rPr lang="fr-FR" sz="800" baseline="0"/>
                  <a:t> / Clients / Mois</a:t>
                </a:r>
                <a:endParaRPr lang="fr-FR" sz="800"/>
              </a:p>
            </c:rich>
          </c:tx>
          <c:layout>
            <c:manualLayout>
              <c:xMode val="edge"/>
              <c:yMode val="edge"/>
              <c:x val="0.43923942170913916"/>
              <c:y val="0.95207240702280771"/>
            </c:manualLayout>
          </c:layout>
          <c:overlay val="0"/>
        </c:title>
        <c:majorTickMark val="none"/>
        <c:minorTickMark val="none"/>
        <c:tickLblPos val="nextTo"/>
        <c:txPr>
          <a:bodyPr/>
          <a:lstStyle/>
          <a:p>
            <a:pPr>
              <a:defRPr sz="800">
                <a:latin typeface="+mn-lt"/>
              </a:defRPr>
            </a:pPr>
            <a:endParaRPr lang="fr-FR"/>
          </a:p>
        </c:txPr>
        <c:crossAx val="336359424"/>
        <c:crosses val="autoZero"/>
        <c:auto val="1"/>
        <c:lblAlgn val="ctr"/>
        <c:lblOffset val="100"/>
        <c:noMultiLvlLbl val="0"/>
      </c:catAx>
      <c:valAx>
        <c:axId val="336359424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 sz="800"/>
                </a:pPr>
                <a:r>
                  <a:rPr lang="fr-FR" sz="800"/>
                  <a:t>Nombre</a:t>
                </a:r>
                <a:r>
                  <a:rPr lang="fr-FR" sz="800" baseline="0"/>
                  <a:t> d'intervention par engin</a:t>
                </a:r>
                <a:endParaRPr lang="fr-FR" sz="800"/>
              </a:p>
            </c:rich>
          </c:tx>
          <c:layout>
            <c:manualLayout>
              <c:xMode val="edge"/>
              <c:yMode val="edge"/>
              <c:x val="6.8129980694553371E-3"/>
              <c:y val="0.3433018061471847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336340864"/>
        <c:crossesAt val="1"/>
        <c:crossBetween val="midCat"/>
      </c:valAx>
    </c:plotArea>
    <c:legend>
      <c:legendPos val="r"/>
      <c:layout>
        <c:manualLayout>
          <c:xMode val="edge"/>
          <c:yMode val="edge"/>
          <c:x val="0.94370530527946306"/>
          <c:y val="0.33994975784930648"/>
          <c:w val="4.5081967213114756E-2"/>
          <c:h val="0.21189585872895594"/>
        </c:manualLayout>
      </c:layout>
      <c:overlay val="0"/>
      <c:txPr>
        <a:bodyPr/>
        <a:lstStyle/>
        <a:p>
          <a:pPr>
            <a:defRPr sz="700"/>
          </a:pPr>
          <a:endParaRPr lang="fr-FR"/>
        </a:p>
      </c:txPr>
    </c:legend>
    <c:plotVisOnly val="1"/>
    <c:dispBlanksAs val="gap"/>
    <c:showDLblsOverMax val="0"/>
  </c:chart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 et suivi RA copie.xlsm]Tab Chalindrey!Tableau croisé dynamique1</c:name>
    <c:fmtId val="1"/>
  </c:pivotSource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Graphique dynamique Mobiloc Chalindrey (sept-oct-nov-déc</a:t>
            </a:r>
            <a:r>
              <a:rPr lang="fr-FR" sz="1200" baseline="0"/>
              <a:t> 2019)</a:t>
            </a:r>
            <a:endParaRPr lang="fr-FR" sz="1200"/>
          </a:p>
        </c:rich>
      </c:tx>
      <c:layout>
        <c:manualLayout>
          <c:xMode val="edge"/>
          <c:yMode val="edge"/>
          <c:x val="0.29136159593924682"/>
          <c:y val="3.874820766935038E-2"/>
        </c:manualLayout>
      </c:layout>
      <c:overlay val="1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dLbl>
          <c:idx val="0"/>
          <c:layout>
            <c:manualLayout>
              <c:x val="6.8219243542054853E-3"/>
              <c:y val="4.1756659940666088E-3"/>
            </c:manualLayout>
          </c:layout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dLbl>
          <c:idx val="0"/>
          <c:layout>
            <c:manualLayout>
              <c:x val="-2.7287697416821942E-3"/>
              <c:y val="2.0878329970333044E-3"/>
            </c:manualLayout>
          </c:layout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 Chalindrey'!$B$5:$B$6</c:f>
              <c:strCache>
                <c:ptCount val="1"/>
                <c:pt idx="0">
                  <c:v>SFT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Chalindrey'!$A$7:$A$28</c:f>
              <c:multiLvlStrCache>
                <c:ptCount val="14"/>
                <c:lvl>
                  <c:pt idx="0">
                    <c:v>BB75000</c:v>
                  </c:pt>
                  <c:pt idx="1">
                    <c:v>BB75000</c:v>
                  </c:pt>
                  <c:pt idx="2">
                    <c:v>BB67200</c:v>
                  </c:pt>
                  <c:pt idx="3">
                    <c:v>Y8000</c:v>
                  </c:pt>
                  <c:pt idx="4">
                    <c:v>Y8400</c:v>
                  </c:pt>
                  <c:pt idx="5">
                    <c:v>Y9000</c:v>
                  </c:pt>
                  <c:pt idx="6">
                    <c:v>BB67200</c:v>
                  </c:pt>
                  <c:pt idx="7">
                    <c:v>BB64600</c:v>
                  </c:pt>
                  <c:pt idx="8">
                    <c:v>BB67200</c:v>
                  </c:pt>
                  <c:pt idx="9">
                    <c:v>BB69400</c:v>
                  </c:pt>
                  <c:pt idx="10">
                    <c:v>BB75000</c:v>
                  </c:pt>
                  <c:pt idx="11">
                    <c:v>Y8000</c:v>
                  </c:pt>
                  <c:pt idx="12">
                    <c:v>Y8400</c:v>
                  </c:pt>
                  <c:pt idx="13">
                    <c:v>Y9000</c:v>
                  </c:pt>
                </c:lvl>
                <c:lvl>
                  <c:pt idx="0">
                    <c:v>10</c:v>
                  </c:pt>
                  <c:pt idx="1">
                    <c:v>11</c:v>
                  </c:pt>
                  <c:pt idx="2">
                    <c:v>9</c:v>
                  </c:pt>
                  <c:pt idx="6">
                    <c:v>10</c:v>
                  </c:pt>
                  <c:pt idx="7">
                    <c:v>11</c:v>
                  </c:pt>
                </c:lvl>
                <c:lvl>
                  <c:pt idx="0">
                    <c:v>FRET</c:v>
                  </c:pt>
                  <c:pt idx="2">
                    <c:v>INFRARAIL</c:v>
                  </c:pt>
                </c:lvl>
              </c:multiLvlStrCache>
            </c:multiLvlStrRef>
          </c:cat>
          <c:val>
            <c:numRef>
              <c:f>'Tab Chalindrey'!$B$7:$B$28</c:f>
              <c:numCache>
                <c:formatCode>General</c:formatCode>
                <c:ptCount val="14"/>
                <c:pt idx="10">
                  <c:v>4</c:v>
                </c:pt>
              </c:numCache>
            </c:numRef>
          </c:val>
        </c:ser>
        <c:ser>
          <c:idx val="1"/>
          <c:order val="1"/>
          <c:tx>
            <c:strRef>
              <c:f>'Tab Chalindrey'!$C$5:$C$6</c:f>
              <c:strCache>
                <c:ptCount val="1"/>
                <c:pt idx="0">
                  <c:v>SLA</c:v>
                </c:pt>
              </c:strCache>
            </c:strRef>
          </c:tx>
          <c:invertIfNegative val="0"/>
          <c:dLbls>
            <c:dLbl>
              <c:idx val="7"/>
              <c:layout>
                <c:manualLayout>
                  <c:x val="-2.7287697416821942E-3"/>
                  <c:y val="2.0878329970333044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Chalindrey'!$A$7:$A$28</c:f>
              <c:multiLvlStrCache>
                <c:ptCount val="14"/>
                <c:lvl>
                  <c:pt idx="0">
                    <c:v>BB75000</c:v>
                  </c:pt>
                  <c:pt idx="1">
                    <c:v>BB75000</c:v>
                  </c:pt>
                  <c:pt idx="2">
                    <c:v>BB67200</c:v>
                  </c:pt>
                  <c:pt idx="3">
                    <c:v>Y8000</c:v>
                  </c:pt>
                  <c:pt idx="4">
                    <c:v>Y8400</c:v>
                  </c:pt>
                  <c:pt idx="5">
                    <c:v>Y9000</c:v>
                  </c:pt>
                  <c:pt idx="6">
                    <c:v>BB67200</c:v>
                  </c:pt>
                  <c:pt idx="7">
                    <c:v>BB64600</c:v>
                  </c:pt>
                  <c:pt idx="8">
                    <c:v>BB67200</c:v>
                  </c:pt>
                  <c:pt idx="9">
                    <c:v>BB69400</c:v>
                  </c:pt>
                  <c:pt idx="10">
                    <c:v>BB75000</c:v>
                  </c:pt>
                  <c:pt idx="11">
                    <c:v>Y8000</c:v>
                  </c:pt>
                  <c:pt idx="12">
                    <c:v>Y8400</c:v>
                  </c:pt>
                  <c:pt idx="13">
                    <c:v>Y9000</c:v>
                  </c:pt>
                </c:lvl>
                <c:lvl>
                  <c:pt idx="0">
                    <c:v>10</c:v>
                  </c:pt>
                  <c:pt idx="1">
                    <c:v>11</c:v>
                  </c:pt>
                  <c:pt idx="2">
                    <c:v>9</c:v>
                  </c:pt>
                  <c:pt idx="6">
                    <c:v>10</c:v>
                  </c:pt>
                  <c:pt idx="7">
                    <c:v>11</c:v>
                  </c:pt>
                </c:lvl>
                <c:lvl>
                  <c:pt idx="0">
                    <c:v>FRET</c:v>
                  </c:pt>
                  <c:pt idx="2">
                    <c:v>INFRARAIL</c:v>
                  </c:pt>
                </c:lvl>
              </c:multiLvlStrCache>
            </c:multiLvlStrRef>
          </c:cat>
          <c:val>
            <c:numRef>
              <c:f>'Tab Chalindrey'!$C$7:$C$28</c:f>
              <c:numCache>
                <c:formatCode>General</c:formatCode>
                <c:ptCount val="14"/>
                <c:pt idx="7">
                  <c:v>1</c:v>
                </c:pt>
                <c:pt idx="9">
                  <c:v>3</c:v>
                </c:pt>
              </c:numCache>
            </c:numRef>
          </c:val>
        </c:ser>
        <c:ser>
          <c:idx val="2"/>
          <c:order val="2"/>
          <c:tx>
            <c:strRef>
              <c:f>'Tab Chalindrey'!$D$5:$D$6</c:f>
              <c:strCache>
                <c:ptCount val="1"/>
                <c:pt idx="0">
                  <c:v>SLI</c:v>
                </c:pt>
              </c:strCache>
            </c:strRef>
          </c:tx>
          <c:invertIfNegative val="0"/>
          <c:dLbls>
            <c:dLbl>
              <c:idx val="7"/>
              <c:layout>
                <c:manualLayout>
                  <c:x val="6.8219243542054853E-3"/>
                  <c:y val="4.1756659940666088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Chalindrey'!$A$7:$A$28</c:f>
              <c:multiLvlStrCache>
                <c:ptCount val="14"/>
                <c:lvl>
                  <c:pt idx="0">
                    <c:v>BB75000</c:v>
                  </c:pt>
                  <c:pt idx="1">
                    <c:v>BB75000</c:v>
                  </c:pt>
                  <c:pt idx="2">
                    <c:v>BB67200</c:v>
                  </c:pt>
                  <c:pt idx="3">
                    <c:v>Y8000</c:v>
                  </c:pt>
                  <c:pt idx="4">
                    <c:v>Y8400</c:v>
                  </c:pt>
                  <c:pt idx="5">
                    <c:v>Y9000</c:v>
                  </c:pt>
                  <c:pt idx="6">
                    <c:v>BB67200</c:v>
                  </c:pt>
                  <c:pt idx="7">
                    <c:v>BB64600</c:v>
                  </c:pt>
                  <c:pt idx="8">
                    <c:v>BB67200</c:v>
                  </c:pt>
                  <c:pt idx="9">
                    <c:v>BB69400</c:v>
                  </c:pt>
                  <c:pt idx="10">
                    <c:v>BB75000</c:v>
                  </c:pt>
                  <c:pt idx="11">
                    <c:v>Y8000</c:v>
                  </c:pt>
                  <c:pt idx="12">
                    <c:v>Y8400</c:v>
                  </c:pt>
                  <c:pt idx="13">
                    <c:v>Y9000</c:v>
                  </c:pt>
                </c:lvl>
                <c:lvl>
                  <c:pt idx="0">
                    <c:v>10</c:v>
                  </c:pt>
                  <c:pt idx="1">
                    <c:v>11</c:v>
                  </c:pt>
                  <c:pt idx="2">
                    <c:v>9</c:v>
                  </c:pt>
                  <c:pt idx="6">
                    <c:v>10</c:v>
                  </c:pt>
                  <c:pt idx="7">
                    <c:v>11</c:v>
                  </c:pt>
                </c:lvl>
                <c:lvl>
                  <c:pt idx="0">
                    <c:v>FRET</c:v>
                  </c:pt>
                  <c:pt idx="2">
                    <c:v>INFRARAIL</c:v>
                  </c:pt>
                </c:lvl>
              </c:multiLvlStrCache>
            </c:multiLvlStrRef>
          </c:cat>
          <c:val>
            <c:numRef>
              <c:f>'Tab Chalindrey'!$D$7:$D$28</c:f>
              <c:numCache>
                <c:formatCode>General</c:formatCode>
                <c:ptCount val="14"/>
                <c:pt idx="2">
                  <c:v>13</c:v>
                </c:pt>
                <c:pt idx="6">
                  <c:v>3</c:v>
                </c:pt>
                <c:pt idx="7">
                  <c:v>1</c:v>
                </c:pt>
                <c:pt idx="8">
                  <c:v>10</c:v>
                </c:pt>
                <c:pt idx="10">
                  <c:v>2</c:v>
                </c:pt>
              </c:numCache>
            </c:numRef>
          </c:val>
        </c:ser>
        <c:ser>
          <c:idx val="3"/>
          <c:order val="3"/>
          <c:tx>
            <c:strRef>
              <c:f>'Tab Chalindrey'!$E$5:$E$6</c:f>
              <c:strCache>
                <c:ptCount val="1"/>
                <c:pt idx="0">
                  <c:v>SLT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Chalindrey'!$A$7:$A$28</c:f>
              <c:multiLvlStrCache>
                <c:ptCount val="14"/>
                <c:lvl>
                  <c:pt idx="0">
                    <c:v>BB75000</c:v>
                  </c:pt>
                  <c:pt idx="1">
                    <c:v>BB75000</c:v>
                  </c:pt>
                  <c:pt idx="2">
                    <c:v>BB67200</c:v>
                  </c:pt>
                  <c:pt idx="3">
                    <c:v>Y8000</c:v>
                  </c:pt>
                  <c:pt idx="4">
                    <c:v>Y8400</c:v>
                  </c:pt>
                  <c:pt idx="5">
                    <c:v>Y9000</c:v>
                  </c:pt>
                  <c:pt idx="6">
                    <c:v>BB67200</c:v>
                  </c:pt>
                  <c:pt idx="7">
                    <c:v>BB64600</c:v>
                  </c:pt>
                  <c:pt idx="8">
                    <c:v>BB67200</c:v>
                  </c:pt>
                  <c:pt idx="9">
                    <c:v>BB69400</c:v>
                  </c:pt>
                  <c:pt idx="10">
                    <c:v>BB75000</c:v>
                  </c:pt>
                  <c:pt idx="11">
                    <c:v>Y8000</c:v>
                  </c:pt>
                  <c:pt idx="12">
                    <c:v>Y8400</c:v>
                  </c:pt>
                  <c:pt idx="13">
                    <c:v>Y9000</c:v>
                  </c:pt>
                </c:lvl>
                <c:lvl>
                  <c:pt idx="0">
                    <c:v>10</c:v>
                  </c:pt>
                  <c:pt idx="1">
                    <c:v>11</c:v>
                  </c:pt>
                  <c:pt idx="2">
                    <c:v>9</c:v>
                  </c:pt>
                  <c:pt idx="6">
                    <c:v>10</c:v>
                  </c:pt>
                  <c:pt idx="7">
                    <c:v>11</c:v>
                  </c:pt>
                </c:lvl>
                <c:lvl>
                  <c:pt idx="0">
                    <c:v>FRET</c:v>
                  </c:pt>
                  <c:pt idx="2">
                    <c:v>INFRARAIL</c:v>
                  </c:pt>
                </c:lvl>
              </c:multiLvlStrCache>
            </c:multiLvlStrRef>
          </c:cat>
          <c:val>
            <c:numRef>
              <c:f>'Tab Chalindrey'!$E$7:$E$28</c:f>
              <c:numCache>
                <c:formatCode>General</c:formatCode>
                <c:ptCount val="14"/>
                <c:pt idx="0">
                  <c:v>3</c:v>
                </c:pt>
                <c:pt idx="1">
                  <c:v>1</c:v>
                </c:pt>
              </c:numCache>
            </c:numRef>
          </c:val>
        </c:ser>
        <c:ser>
          <c:idx val="4"/>
          <c:order val="4"/>
          <c:tx>
            <c:strRef>
              <c:f>'Tab Chalindrey'!$F$5:$F$6</c:f>
              <c:strCache>
                <c:ptCount val="1"/>
                <c:pt idx="0">
                  <c:v>STH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Chalindrey'!$A$7:$A$28</c:f>
              <c:multiLvlStrCache>
                <c:ptCount val="14"/>
                <c:lvl>
                  <c:pt idx="0">
                    <c:v>BB75000</c:v>
                  </c:pt>
                  <c:pt idx="1">
                    <c:v>BB75000</c:v>
                  </c:pt>
                  <c:pt idx="2">
                    <c:v>BB67200</c:v>
                  </c:pt>
                  <c:pt idx="3">
                    <c:v>Y8000</c:v>
                  </c:pt>
                  <c:pt idx="4">
                    <c:v>Y8400</c:v>
                  </c:pt>
                  <c:pt idx="5">
                    <c:v>Y9000</c:v>
                  </c:pt>
                  <c:pt idx="6">
                    <c:v>BB67200</c:v>
                  </c:pt>
                  <c:pt idx="7">
                    <c:v>BB64600</c:v>
                  </c:pt>
                  <c:pt idx="8">
                    <c:v>BB67200</c:v>
                  </c:pt>
                  <c:pt idx="9">
                    <c:v>BB69400</c:v>
                  </c:pt>
                  <c:pt idx="10">
                    <c:v>BB75000</c:v>
                  </c:pt>
                  <c:pt idx="11">
                    <c:v>Y8000</c:v>
                  </c:pt>
                  <c:pt idx="12">
                    <c:v>Y8400</c:v>
                  </c:pt>
                  <c:pt idx="13">
                    <c:v>Y9000</c:v>
                  </c:pt>
                </c:lvl>
                <c:lvl>
                  <c:pt idx="0">
                    <c:v>10</c:v>
                  </c:pt>
                  <c:pt idx="1">
                    <c:v>11</c:v>
                  </c:pt>
                  <c:pt idx="2">
                    <c:v>9</c:v>
                  </c:pt>
                  <c:pt idx="6">
                    <c:v>10</c:v>
                  </c:pt>
                  <c:pt idx="7">
                    <c:v>11</c:v>
                  </c:pt>
                </c:lvl>
                <c:lvl>
                  <c:pt idx="0">
                    <c:v>FRET</c:v>
                  </c:pt>
                  <c:pt idx="2">
                    <c:v>INFRARAIL</c:v>
                  </c:pt>
                </c:lvl>
              </c:multiLvlStrCache>
            </c:multiLvlStrRef>
          </c:cat>
          <c:val>
            <c:numRef>
              <c:f>'Tab Chalindrey'!$F$7:$F$28</c:f>
              <c:numCache>
                <c:formatCode>General</c:formatCode>
                <c:ptCount val="14"/>
                <c:pt idx="3">
                  <c:v>3</c:v>
                </c:pt>
                <c:pt idx="4">
                  <c:v>1</c:v>
                </c:pt>
                <c:pt idx="5">
                  <c:v>10</c:v>
                </c:pt>
                <c:pt idx="11">
                  <c:v>7</c:v>
                </c:pt>
                <c:pt idx="12">
                  <c:v>5</c:v>
                </c:pt>
                <c:pt idx="13">
                  <c:v>4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500"/>
        <c:axId val="336170368"/>
        <c:axId val="336180736"/>
      </c:barChart>
      <c:catAx>
        <c:axId val="33617036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900"/>
                </a:pPr>
                <a:r>
                  <a:rPr lang="fr-FR" sz="900"/>
                  <a:t>Série</a:t>
                </a:r>
                <a:r>
                  <a:rPr lang="fr-FR" sz="900" baseline="0"/>
                  <a:t> / Client / Mois</a:t>
                </a:r>
                <a:endParaRPr lang="fr-FR" sz="900"/>
              </a:p>
            </c:rich>
          </c:tx>
          <c:layout>
            <c:manualLayout>
              <c:xMode val="edge"/>
              <c:yMode val="edge"/>
              <c:x val="0.45513494303532015"/>
              <c:y val="0.92695806677843418"/>
            </c:manualLayout>
          </c:layout>
          <c:overlay val="0"/>
        </c:title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336180736"/>
        <c:crosses val="autoZero"/>
        <c:auto val="1"/>
        <c:lblAlgn val="ctr"/>
        <c:lblOffset val="100"/>
        <c:noMultiLvlLbl val="0"/>
      </c:catAx>
      <c:valAx>
        <c:axId val="336180736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Nombre</a:t>
                </a:r>
                <a:r>
                  <a:rPr lang="fr-FR" baseline="0"/>
                  <a:t> d'intervention par engin</a:t>
                </a:r>
                <a:endParaRPr lang="fr-FR"/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33617036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4107963022806496"/>
          <c:y val="0.27121049269242015"/>
          <c:w val="4.6640905934365137E-2"/>
          <c:h val="0.21910574331622187"/>
        </c:manualLayout>
      </c:layout>
      <c:overlay val="0"/>
      <c:txPr>
        <a:bodyPr/>
        <a:lstStyle/>
        <a:p>
          <a:pPr>
            <a:defRPr sz="900"/>
          </a:pPr>
          <a:endParaRPr lang="fr-FR"/>
        </a:p>
      </c:txPr>
    </c:legend>
    <c:plotVisOnly val="1"/>
    <c:dispBlanksAs val="gap"/>
    <c:showDLblsOverMax val="0"/>
  </c:chart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 et suivi RA copie.xlsm]Tab Lens!Tableau croisé dynamique2</c:name>
    <c:fmtId val="1"/>
  </c:pivotSource>
  <c:chart>
    <c:title>
      <c:tx>
        <c:rich>
          <a:bodyPr/>
          <a:lstStyle/>
          <a:p>
            <a:pPr>
              <a:defRPr sz="1200"/>
            </a:pPr>
            <a:r>
              <a:rPr lang="fr-FR" sz="1200" b="1" i="0" u="none" strike="noStrike" baseline="0">
                <a:effectLst/>
              </a:rPr>
              <a:t>Graphique dynamique Mobiloc Lens (sept-oct-nov-déc 2019)</a:t>
            </a:r>
            <a:endParaRPr lang="fr-FR" sz="1200"/>
          </a:p>
        </c:rich>
      </c:tx>
      <c:layout>
        <c:manualLayout>
          <c:xMode val="edge"/>
          <c:yMode val="edge"/>
          <c:x val="0.32274244796859208"/>
          <c:y val="3.2484708678250471E-2"/>
        </c:manualLayout>
      </c:layout>
      <c:overlay val="1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 Lens'!$B$5:$B$6</c:f>
              <c:strCache>
                <c:ptCount val="1"/>
                <c:pt idx="0">
                  <c:v>SFT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Lens'!$A$7:$A$51</c:f>
              <c:multiLvlStrCache>
                <c:ptCount val="33"/>
                <c:lvl>
                  <c:pt idx="0">
                    <c:v>BB26000</c:v>
                  </c:pt>
                  <c:pt idx="1">
                    <c:v>BB27000</c:v>
                  </c:pt>
                  <c:pt idx="2">
                    <c:v>BB60000</c:v>
                  </c:pt>
                  <c:pt idx="3">
                    <c:v>BB75000</c:v>
                  </c:pt>
                  <c:pt idx="4">
                    <c:v>BR186</c:v>
                  </c:pt>
                  <c:pt idx="5">
                    <c:v>Y8000</c:v>
                  </c:pt>
                  <c:pt idx="6">
                    <c:v>Y8400</c:v>
                  </c:pt>
                  <c:pt idx="7">
                    <c:v>BB26000</c:v>
                  </c:pt>
                  <c:pt idx="8">
                    <c:v>BB27000</c:v>
                  </c:pt>
                  <c:pt idx="9">
                    <c:v>BB60000</c:v>
                  </c:pt>
                  <c:pt idx="10">
                    <c:v>BB64700</c:v>
                  </c:pt>
                  <c:pt idx="11">
                    <c:v>BB75000</c:v>
                  </c:pt>
                  <c:pt idx="12">
                    <c:v>BR186</c:v>
                  </c:pt>
                  <c:pt idx="13">
                    <c:v>Y8000</c:v>
                  </c:pt>
                  <c:pt idx="14">
                    <c:v>Y8400</c:v>
                  </c:pt>
                  <c:pt idx="15">
                    <c:v>BB26000</c:v>
                  </c:pt>
                  <c:pt idx="16">
                    <c:v>BB27000</c:v>
                  </c:pt>
                  <c:pt idx="17">
                    <c:v>BB60000</c:v>
                  </c:pt>
                  <c:pt idx="18">
                    <c:v>BB64700</c:v>
                  </c:pt>
                  <c:pt idx="19">
                    <c:v>BB75000</c:v>
                  </c:pt>
                  <c:pt idx="20">
                    <c:v>BR186</c:v>
                  </c:pt>
                  <c:pt idx="21">
                    <c:v>Y8000</c:v>
                  </c:pt>
                  <c:pt idx="22">
                    <c:v>Y8400</c:v>
                  </c:pt>
                  <c:pt idx="23">
                    <c:v>BB60000</c:v>
                  </c:pt>
                  <c:pt idx="24">
                    <c:v>Y8400</c:v>
                  </c:pt>
                  <c:pt idx="25">
                    <c:v>BB60000</c:v>
                  </c:pt>
                  <c:pt idx="26">
                    <c:v>BB27000</c:v>
                  </c:pt>
                  <c:pt idx="27">
                    <c:v>BB75000</c:v>
                  </c:pt>
                  <c:pt idx="28">
                    <c:v>BB27000</c:v>
                  </c:pt>
                  <c:pt idx="29">
                    <c:v>BB27000</c:v>
                  </c:pt>
                  <c:pt idx="30">
                    <c:v>BB37000</c:v>
                  </c:pt>
                  <c:pt idx="31">
                    <c:v>BB75000</c:v>
                  </c:pt>
                  <c:pt idx="32">
                    <c:v>Y8000</c:v>
                  </c:pt>
                </c:lvl>
                <c:lvl>
                  <c:pt idx="0">
                    <c:v>9</c:v>
                  </c:pt>
                  <c:pt idx="7">
                    <c:v>10</c:v>
                  </c:pt>
                  <c:pt idx="15">
                    <c:v>11</c:v>
                  </c:pt>
                  <c:pt idx="23">
                    <c:v>9</c:v>
                  </c:pt>
                  <c:pt idx="25">
                    <c:v>10</c:v>
                  </c:pt>
                  <c:pt idx="26">
                    <c:v>9</c:v>
                  </c:pt>
                  <c:pt idx="28">
                    <c:v>10</c:v>
                  </c:pt>
                  <c:pt idx="29">
                    <c:v>11</c:v>
                  </c:pt>
                </c:lvl>
                <c:lvl>
                  <c:pt idx="0">
                    <c:v>FRET</c:v>
                  </c:pt>
                  <c:pt idx="23">
                    <c:v>INFRARAIL</c:v>
                  </c:pt>
                  <c:pt idx="26">
                    <c:v>MASTERIS</c:v>
                  </c:pt>
                </c:lvl>
              </c:multiLvlStrCache>
            </c:multiLvlStrRef>
          </c:cat>
          <c:val>
            <c:numRef>
              <c:f>'Tab Lens'!$B$7:$B$51</c:f>
              <c:numCache>
                <c:formatCode>General</c:formatCode>
                <c:ptCount val="33"/>
                <c:pt idx="26">
                  <c:v>3</c:v>
                </c:pt>
                <c:pt idx="27">
                  <c:v>11</c:v>
                </c:pt>
                <c:pt idx="28">
                  <c:v>1</c:v>
                </c:pt>
                <c:pt idx="29">
                  <c:v>3</c:v>
                </c:pt>
                <c:pt idx="30">
                  <c:v>1</c:v>
                </c:pt>
                <c:pt idx="31">
                  <c:v>5</c:v>
                </c:pt>
                <c:pt idx="32">
                  <c:v>1</c:v>
                </c:pt>
              </c:numCache>
            </c:numRef>
          </c:val>
        </c:ser>
        <c:ser>
          <c:idx val="1"/>
          <c:order val="1"/>
          <c:tx>
            <c:strRef>
              <c:f>'Tab Lens'!$C$5:$C$6</c:f>
              <c:strCache>
                <c:ptCount val="1"/>
                <c:pt idx="0">
                  <c:v>SLA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Lens'!$A$7:$A$51</c:f>
              <c:multiLvlStrCache>
                <c:ptCount val="33"/>
                <c:lvl>
                  <c:pt idx="0">
                    <c:v>BB26000</c:v>
                  </c:pt>
                  <c:pt idx="1">
                    <c:v>BB27000</c:v>
                  </c:pt>
                  <c:pt idx="2">
                    <c:v>BB60000</c:v>
                  </c:pt>
                  <c:pt idx="3">
                    <c:v>BB75000</c:v>
                  </c:pt>
                  <c:pt idx="4">
                    <c:v>BR186</c:v>
                  </c:pt>
                  <c:pt idx="5">
                    <c:v>Y8000</c:v>
                  </c:pt>
                  <c:pt idx="6">
                    <c:v>Y8400</c:v>
                  </c:pt>
                  <c:pt idx="7">
                    <c:v>BB26000</c:v>
                  </c:pt>
                  <c:pt idx="8">
                    <c:v>BB27000</c:v>
                  </c:pt>
                  <c:pt idx="9">
                    <c:v>BB60000</c:v>
                  </c:pt>
                  <c:pt idx="10">
                    <c:v>BB64700</c:v>
                  </c:pt>
                  <c:pt idx="11">
                    <c:v>BB75000</c:v>
                  </c:pt>
                  <c:pt idx="12">
                    <c:v>BR186</c:v>
                  </c:pt>
                  <c:pt idx="13">
                    <c:v>Y8000</c:v>
                  </c:pt>
                  <c:pt idx="14">
                    <c:v>Y8400</c:v>
                  </c:pt>
                  <c:pt idx="15">
                    <c:v>BB26000</c:v>
                  </c:pt>
                  <c:pt idx="16">
                    <c:v>BB27000</c:v>
                  </c:pt>
                  <c:pt idx="17">
                    <c:v>BB60000</c:v>
                  </c:pt>
                  <c:pt idx="18">
                    <c:v>BB64700</c:v>
                  </c:pt>
                  <c:pt idx="19">
                    <c:v>BB75000</c:v>
                  </c:pt>
                  <c:pt idx="20">
                    <c:v>BR186</c:v>
                  </c:pt>
                  <c:pt idx="21">
                    <c:v>Y8000</c:v>
                  </c:pt>
                  <c:pt idx="22">
                    <c:v>Y8400</c:v>
                  </c:pt>
                  <c:pt idx="23">
                    <c:v>BB60000</c:v>
                  </c:pt>
                  <c:pt idx="24">
                    <c:v>Y8400</c:v>
                  </c:pt>
                  <c:pt idx="25">
                    <c:v>BB60000</c:v>
                  </c:pt>
                  <c:pt idx="26">
                    <c:v>BB27000</c:v>
                  </c:pt>
                  <c:pt idx="27">
                    <c:v>BB75000</c:v>
                  </c:pt>
                  <c:pt idx="28">
                    <c:v>BB27000</c:v>
                  </c:pt>
                  <c:pt idx="29">
                    <c:v>BB27000</c:v>
                  </c:pt>
                  <c:pt idx="30">
                    <c:v>BB37000</c:v>
                  </c:pt>
                  <c:pt idx="31">
                    <c:v>BB75000</c:v>
                  </c:pt>
                  <c:pt idx="32">
                    <c:v>Y8000</c:v>
                  </c:pt>
                </c:lvl>
                <c:lvl>
                  <c:pt idx="0">
                    <c:v>9</c:v>
                  </c:pt>
                  <c:pt idx="7">
                    <c:v>10</c:v>
                  </c:pt>
                  <c:pt idx="15">
                    <c:v>11</c:v>
                  </c:pt>
                  <c:pt idx="23">
                    <c:v>9</c:v>
                  </c:pt>
                  <c:pt idx="25">
                    <c:v>10</c:v>
                  </c:pt>
                  <c:pt idx="26">
                    <c:v>9</c:v>
                  </c:pt>
                  <c:pt idx="28">
                    <c:v>10</c:v>
                  </c:pt>
                  <c:pt idx="29">
                    <c:v>11</c:v>
                  </c:pt>
                </c:lvl>
                <c:lvl>
                  <c:pt idx="0">
                    <c:v>FRET</c:v>
                  </c:pt>
                  <c:pt idx="23">
                    <c:v>INFRARAIL</c:v>
                  </c:pt>
                  <c:pt idx="26">
                    <c:v>MASTERIS</c:v>
                  </c:pt>
                </c:lvl>
              </c:multiLvlStrCache>
            </c:multiLvlStrRef>
          </c:cat>
          <c:val>
            <c:numRef>
              <c:f>'Tab Lens'!$C$7:$C$51</c:f>
              <c:numCache>
                <c:formatCode>General</c:formatCode>
                <c:ptCount val="33"/>
                <c:pt idx="23">
                  <c:v>1</c:v>
                </c:pt>
                <c:pt idx="25">
                  <c:v>1</c:v>
                </c:pt>
              </c:numCache>
            </c:numRef>
          </c:val>
        </c:ser>
        <c:ser>
          <c:idx val="2"/>
          <c:order val="2"/>
          <c:tx>
            <c:strRef>
              <c:f>'Tab Lens'!$D$5:$D$6</c:f>
              <c:strCache>
                <c:ptCount val="1"/>
                <c:pt idx="0">
                  <c:v>SLE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Lens'!$A$7:$A$51</c:f>
              <c:multiLvlStrCache>
                <c:ptCount val="33"/>
                <c:lvl>
                  <c:pt idx="0">
                    <c:v>BB26000</c:v>
                  </c:pt>
                  <c:pt idx="1">
                    <c:v>BB27000</c:v>
                  </c:pt>
                  <c:pt idx="2">
                    <c:v>BB60000</c:v>
                  </c:pt>
                  <c:pt idx="3">
                    <c:v>BB75000</c:v>
                  </c:pt>
                  <c:pt idx="4">
                    <c:v>BR186</c:v>
                  </c:pt>
                  <c:pt idx="5">
                    <c:v>Y8000</c:v>
                  </c:pt>
                  <c:pt idx="6">
                    <c:v>Y8400</c:v>
                  </c:pt>
                  <c:pt idx="7">
                    <c:v>BB26000</c:v>
                  </c:pt>
                  <c:pt idx="8">
                    <c:v>BB27000</c:v>
                  </c:pt>
                  <c:pt idx="9">
                    <c:v>BB60000</c:v>
                  </c:pt>
                  <c:pt idx="10">
                    <c:v>BB64700</c:v>
                  </c:pt>
                  <c:pt idx="11">
                    <c:v>BB75000</c:v>
                  </c:pt>
                  <c:pt idx="12">
                    <c:v>BR186</c:v>
                  </c:pt>
                  <c:pt idx="13">
                    <c:v>Y8000</c:v>
                  </c:pt>
                  <c:pt idx="14">
                    <c:v>Y8400</c:v>
                  </c:pt>
                  <c:pt idx="15">
                    <c:v>BB26000</c:v>
                  </c:pt>
                  <c:pt idx="16">
                    <c:v>BB27000</c:v>
                  </c:pt>
                  <c:pt idx="17">
                    <c:v>BB60000</c:v>
                  </c:pt>
                  <c:pt idx="18">
                    <c:v>BB64700</c:v>
                  </c:pt>
                  <c:pt idx="19">
                    <c:v>BB75000</c:v>
                  </c:pt>
                  <c:pt idx="20">
                    <c:v>BR186</c:v>
                  </c:pt>
                  <c:pt idx="21">
                    <c:v>Y8000</c:v>
                  </c:pt>
                  <c:pt idx="22">
                    <c:v>Y8400</c:v>
                  </c:pt>
                  <c:pt idx="23">
                    <c:v>BB60000</c:v>
                  </c:pt>
                  <c:pt idx="24">
                    <c:v>Y8400</c:v>
                  </c:pt>
                  <c:pt idx="25">
                    <c:v>BB60000</c:v>
                  </c:pt>
                  <c:pt idx="26">
                    <c:v>BB27000</c:v>
                  </c:pt>
                  <c:pt idx="27">
                    <c:v>BB75000</c:v>
                  </c:pt>
                  <c:pt idx="28">
                    <c:v>BB27000</c:v>
                  </c:pt>
                  <c:pt idx="29">
                    <c:v>BB27000</c:v>
                  </c:pt>
                  <c:pt idx="30">
                    <c:v>BB37000</c:v>
                  </c:pt>
                  <c:pt idx="31">
                    <c:v>BB75000</c:v>
                  </c:pt>
                  <c:pt idx="32">
                    <c:v>Y8000</c:v>
                  </c:pt>
                </c:lvl>
                <c:lvl>
                  <c:pt idx="0">
                    <c:v>9</c:v>
                  </c:pt>
                  <c:pt idx="7">
                    <c:v>10</c:v>
                  </c:pt>
                  <c:pt idx="15">
                    <c:v>11</c:v>
                  </c:pt>
                  <c:pt idx="23">
                    <c:v>9</c:v>
                  </c:pt>
                  <c:pt idx="25">
                    <c:v>10</c:v>
                  </c:pt>
                  <c:pt idx="26">
                    <c:v>9</c:v>
                  </c:pt>
                  <c:pt idx="28">
                    <c:v>10</c:v>
                  </c:pt>
                  <c:pt idx="29">
                    <c:v>11</c:v>
                  </c:pt>
                </c:lvl>
                <c:lvl>
                  <c:pt idx="0">
                    <c:v>FRET</c:v>
                  </c:pt>
                  <c:pt idx="23">
                    <c:v>INFRARAIL</c:v>
                  </c:pt>
                  <c:pt idx="26">
                    <c:v>MASTERIS</c:v>
                  </c:pt>
                </c:lvl>
              </c:multiLvlStrCache>
            </c:multiLvlStrRef>
          </c:cat>
          <c:val>
            <c:numRef>
              <c:f>'Tab Lens'!$D$7:$D$51</c:f>
              <c:numCache>
                <c:formatCode>General</c:formatCode>
                <c:ptCount val="33"/>
                <c:pt idx="0">
                  <c:v>15</c:v>
                </c:pt>
                <c:pt idx="1">
                  <c:v>26</c:v>
                </c:pt>
                <c:pt idx="4">
                  <c:v>8</c:v>
                </c:pt>
                <c:pt idx="7">
                  <c:v>1</c:v>
                </c:pt>
                <c:pt idx="8">
                  <c:v>29</c:v>
                </c:pt>
                <c:pt idx="12">
                  <c:v>12</c:v>
                </c:pt>
                <c:pt idx="15">
                  <c:v>2</c:v>
                </c:pt>
                <c:pt idx="16">
                  <c:v>20</c:v>
                </c:pt>
                <c:pt idx="20">
                  <c:v>8</c:v>
                </c:pt>
              </c:numCache>
            </c:numRef>
          </c:val>
        </c:ser>
        <c:ser>
          <c:idx val="3"/>
          <c:order val="3"/>
          <c:tx>
            <c:strRef>
              <c:f>'Tab Lens'!$E$5:$E$6</c:f>
              <c:strCache>
                <c:ptCount val="1"/>
                <c:pt idx="0">
                  <c:v>SLT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Lens'!$A$7:$A$51</c:f>
              <c:multiLvlStrCache>
                <c:ptCount val="33"/>
                <c:lvl>
                  <c:pt idx="0">
                    <c:v>BB26000</c:v>
                  </c:pt>
                  <c:pt idx="1">
                    <c:v>BB27000</c:v>
                  </c:pt>
                  <c:pt idx="2">
                    <c:v>BB60000</c:v>
                  </c:pt>
                  <c:pt idx="3">
                    <c:v>BB75000</c:v>
                  </c:pt>
                  <c:pt idx="4">
                    <c:v>BR186</c:v>
                  </c:pt>
                  <c:pt idx="5">
                    <c:v>Y8000</c:v>
                  </c:pt>
                  <c:pt idx="6">
                    <c:v>Y8400</c:v>
                  </c:pt>
                  <c:pt idx="7">
                    <c:v>BB26000</c:v>
                  </c:pt>
                  <c:pt idx="8">
                    <c:v>BB27000</c:v>
                  </c:pt>
                  <c:pt idx="9">
                    <c:v>BB60000</c:v>
                  </c:pt>
                  <c:pt idx="10">
                    <c:v>BB64700</c:v>
                  </c:pt>
                  <c:pt idx="11">
                    <c:v>BB75000</c:v>
                  </c:pt>
                  <c:pt idx="12">
                    <c:v>BR186</c:v>
                  </c:pt>
                  <c:pt idx="13">
                    <c:v>Y8000</c:v>
                  </c:pt>
                  <c:pt idx="14">
                    <c:v>Y8400</c:v>
                  </c:pt>
                  <c:pt idx="15">
                    <c:v>BB26000</c:v>
                  </c:pt>
                  <c:pt idx="16">
                    <c:v>BB27000</c:v>
                  </c:pt>
                  <c:pt idx="17">
                    <c:v>BB60000</c:v>
                  </c:pt>
                  <c:pt idx="18">
                    <c:v>BB64700</c:v>
                  </c:pt>
                  <c:pt idx="19">
                    <c:v>BB75000</c:v>
                  </c:pt>
                  <c:pt idx="20">
                    <c:v>BR186</c:v>
                  </c:pt>
                  <c:pt idx="21">
                    <c:v>Y8000</c:v>
                  </c:pt>
                  <c:pt idx="22">
                    <c:v>Y8400</c:v>
                  </c:pt>
                  <c:pt idx="23">
                    <c:v>BB60000</c:v>
                  </c:pt>
                  <c:pt idx="24">
                    <c:v>Y8400</c:v>
                  </c:pt>
                  <c:pt idx="25">
                    <c:v>BB60000</c:v>
                  </c:pt>
                  <c:pt idx="26">
                    <c:v>BB27000</c:v>
                  </c:pt>
                  <c:pt idx="27">
                    <c:v>BB75000</c:v>
                  </c:pt>
                  <c:pt idx="28">
                    <c:v>BB27000</c:v>
                  </c:pt>
                  <c:pt idx="29">
                    <c:v>BB27000</c:v>
                  </c:pt>
                  <c:pt idx="30">
                    <c:v>BB37000</c:v>
                  </c:pt>
                  <c:pt idx="31">
                    <c:v>BB75000</c:v>
                  </c:pt>
                  <c:pt idx="32">
                    <c:v>Y8000</c:v>
                  </c:pt>
                </c:lvl>
                <c:lvl>
                  <c:pt idx="0">
                    <c:v>9</c:v>
                  </c:pt>
                  <c:pt idx="7">
                    <c:v>10</c:v>
                  </c:pt>
                  <c:pt idx="15">
                    <c:v>11</c:v>
                  </c:pt>
                  <c:pt idx="23">
                    <c:v>9</c:v>
                  </c:pt>
                  <c:pt idx="25">
                    <c:v>10</c:v>
                  </c:pt>
                  <c:pt idx="26">
                    <c:v>9</c:v>
                  </c:pt>
                  <c:pt idx="28">
                    <c:v>10</c:v>
                  </c:pt>
                  <c:pt idx="29">
                    <c:v>11</c:v>
                  </c:pt>
                </c:lvl>
                <c:lvl>
                  <c:pt idx="0">
                    <c:v>FRET</c:v>
                  </c:pt>
                  <c:pt idx="23">
                    <c:v>INFRARAIL</c:v>
                  </c:pt>
                  <c:pt idx="26">
                    <c:v>MASTERIS</c:v>
                  </c:pt>
                </c:lvl>
              </c:multiLvlStrCache>
            </c:multiLvlStrRef>
          </c:cat>
          <c:val>
            <c:numRef>
              <c:f>'Tab Lens'!$E$7:$E$51</c:f>
              <c:numCache>
                <c:formatCode>General</c:formatCode>
                <c:ptCount val="33"/>
                <c:pt idx="2">
                  <c:v>14</c:v>
                </c:pt>
                <c:pt idx="3">
                  <c:v>17</c:v>
                </c:pt>
                <c:pt idx="5">
                  <c:v>4</c:v>
                </c:pt>
                <c:pt idx="6">
                  <c:v>1</c:v>
                </c:pt>
                <c:pt idx="9">
                  <c:v>11</c:v>
                </c:pt>
                <c:pt idx="10">
                  <c:v>4</c:v>
                </c:pt>
                <c:pt idx="11">
                  <c:v>22</c:v>
                </c:pt>
                <c:pt idx="13">
                  <c:v>5</c:v>
                </c:pt>
                <c:pt idx="14">
                  <c:v>2</c:v>
                </c:pt>
                <c:pt idx="17">
                  <c:v>11</c:v>
                </c:pt>
                <c:pt idx="18">
                  <c:v>5</c:v>
                </c:pt>
                <c:pt idx="19">
                  <c:v>22</c:v>
                </c:pt>
                <c:pt idx="21">
                  <c:v>2</c:v>
                </c:pt>
                <c:pt idx="22">
                  <c:v>2</c:v>
                </c:pt>
              </c:numCache>
            </c:numRef>
          </c:val>
        </c:ser>
        <c:ser>
          <c:idx val="4"/>
          <c:order val="4"/>
          <c:tx>
            <c:strRef>
              <c:f>'Tab Lens'!$F$5:$F$6</c:f>
              <c:strCache>
                <c:ptCount val="1"/>
                <c:pt idx="0">
                  <c:v>STH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Lens'!$A$7:$A$51</c:f>
              <c:multiLvlStrCache>
                <c:ptCount val="33"/>
                <c:lvl>
                  <c:pt idx="0">
                    <c:v>BB26000</c:v>
                  </c:pt>
                  <c:pt idx="1">
                    <c:v>BB27000</c:v>
                  </c:pt>
                  <c:pt idx="2">
                    <c:v>BB60000</c:v>
                  </c:pt>
                  <c:pt idx="3">
                    <c:v>BB75000</c:v>
                  </c:pt>
                  <c:pt idx="4">
                    <c:v>BR186</c:v>
                  </c:pt>
                  <c:pt idx="5">
                    <c:v>Y8000</c:v>
                  </c:pt>
                  <c:pt idx="6">
                    <c:v>Y8400</c:v>
                  </c:pt>
                  <c:pt idx="7">
                    <c:v>BB26000</c:v>
                  </c:pt>
                  <c:pt idx="8">
                    <c:v>BB27000</c:v>
                  </c:pt>
                  <c:pt idx="9">
                    <c:v>BB60000</c:v>
                  </c:pt>
                  <c:pt idx="10">
                    <c:v>BB64700</c:v>
                  </c:pt>
                  <c:pt idx="11">
                    <c:v>BB75000</c:v>
                  </c:pt>
                  <c:pt idx="12">
                    <c:v>BR186</c:v>
                  </c:pt>
                  <c:pt idx="13">
                    <c:v>Y8000</c:v>
                  </c:pt>
                  <c:pt idx="14">
                    <c:v>Y8400</c:v>
                  </c:pt>
                  <c:pt idx="15">
                    <c:v>BB26000</c:v>
                  </c:pt>
                  <c:pt idx="16">
                    <c:v>BB27000</c:v>
                  </c:pt>
                  <c:pt idx="17">
                    <c:v>BB60000</c:v>
                  </c:pt>
                  <c:pt idx="18">
                    <c:v>BB64700</c:v>
                  </c:pt>
                  <c:pt idx="19">
                    <c:v>BB75000</c:v>
                  </c:pt>
                  <c:pt idx="20">
                    <c:v>BR186</c:v>
                  </c:pt>
                  <c:pt idx="21">
                    <c:v>Y8000</c:v>
                  </c:pt>
                  <c:pt idx="22">
                    <c:v>Y8400</c:v>
                  </c:pt>
                  <c:pt idx="23">
                    <c:v>BB60000</c:v>
                  </c:pt>
                  <c:pt idx="24">
                    <c:v>Y8400</c:v>
                  </c:pt>
                  <c:pt idx="25">
                    <c:v>BB60000</c:v>
                  </c:pt>
                  <c:pt idx="26">
                    <c:v>BB27000</c:v>
                  </c:pt>
                  <c:pt idx="27">
                    <c:v>BB75000</c:v>
                  </c:pt>
                  <c:pt idx="28">
                    <c:v>BB27000</c:v>
                  </c:pt>
                  <c:pt idx="29">
                    <c:v>BB27000</c:v>
                  </c:pt>
                  <c:pt idx="30">
                    <c:v>BB37000</c:v>
                  </c:pt>
                  <c:pt idx="31">
                    <c:v>BB75000</c:v>
                  </c:pt>
                  <c:pt idx="32">
                    <c:v>Y8000</c:v>
                  </c:pt>
                </c:lvl>
                <c:lvl>
                  <c:pt idx="0">
                    <c:v>9</c:v>
                  </c:pt>
                  <c:pt idx="7">
                    <c:v>10</c:v>
                  </c:pt>
                  <c:pt idx="15">
                    <c:v>11</c:v>
                  </c:pt>
                  <c:pt idx="23">
                    <c:v>9</c:v>
                  </c:pt>
                  <c:pt idx="25">
                    <c:v>10</c:v>
                  </c:pt>
                  <c:pt idx="26">
                    <c:v>9</c:v>
                  </c:pt>
                  <c:pt idx="28">
                    <c:v>10</c:v>
                  </c:pt>
                  <c:pt idx="29">
                    <c:v>11</c:v>
                  </c:pt>
                </c:lvl>
                <c:lvl>
                  <c:pt idx="0">
                    <c:v>FRET</c:v>
                  </c:pt>
                  <c:pt idx="23">
                    <c:v>INFRARAIL</c:v>
                  </c:pt>
                  <c:pt idx="26">
                    <c:v>MASTERIS</c:v>
                  </c:pt>
                </c:lvl>
              </c:multiLvlStrCache>
            </c:multiLvlStrRef>
          </c:cat>
          <c:val>
            <c:numRef>
              <c:f>'Tab Lens'!$F$7:$F$51</c:f>
              <c:numCache>
                <c:formatCode>General</c:formatCode>
                <c:ptCount val="33"/>
                <c:pt idx="24">
                  <c:v>1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500"/>
        <c:axId val="336325248"/>
        <c:axId val="336745216"/>
      </c:barChart>
      <c:catAx>
        <c:axId val="33632524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Série / Client / Mois</a:t>
                </a:r>
              </a:p>
            </c:rich>
          </c:tx>
          <c:layout>
            <c:manualLayout>
              <c:xMode val="edge"/>
              <c:yMode val="edge"/>
              <c:x val="0.42421121365364645"/>
              <c:y val="0.91860673479030097"/>
            </c:manualLayout>
          </c:layout>
          <c:overlay val="0"/>
        </c:title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336745216"/>
        <c:crosses val="autoZero"/>
        <c:auto val="1"/>
        <c:lblAlgn val="ctr"/>
        <c:lblOffset val="100"/>
        <c:noMultiLvlLbl val="0"/>
      </c:catAx>
      <c:valAx>
        <c:axId val="336745216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Nombre d'intervention par engin</a:t>
                </a:r>
              </a:p>
            </c:rich>
          </c:tx>
          <c:layout>
            <c:manualLayout>
              <c:xMode val="edge"/>
              <c:yMode val="edge"/>
              <c:x val="1.2279463837569874E-2"/>
              <c:y val="0.27828742457086808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33632524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4380839996974719"/>
          <c:y val="0.27329832568945345"/>
          <c:w val="4.5024700737756204E-2"/>
          <c:h val="0.20649736916602743"/>
        </c:manualLayout>
      </c:layout>
      <c:overlay val="0"/>
      <c:txPr>
        <a:bodyPr/>
        <a:lstStyle/>
        <a:p>
          <a:pPr>
            <a:defRPr sz="900"/>
          </a:pPr>
          <a:endParaRPr lang="fr-FR"/>
        </a:p>
      </c:txPr>
    </c:legend>
    <c:plotVisOnly val="1"/>
    <c:dispBlanksAs val="gap"/>
    <c:showDLblsOverMax val="0"/>
  </c:chart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 et suivi RA copie.xlsm]Tab Longueau!Tableau croisé dynamique3</c:name>
    <c:fmtId val="1"/>
  </c:pivotSource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Graphique</a:t>
            </a:r>
            <a:r>
              <a:rPr lang="fr-FR" sz="1200" baseline="0"/>
              <a:t> dynamique Mobiloc de Longueau (sept-oct-nov-déc 2019)</a:t>
            </a:r>
            <a:endParaRPr lang="fr-FR" sz="1200"/>
          </a:p>
        </c:rich>
      </c:tx>
      <c:layout>
        <c:manualLayout>
          <c:xMode val="edge"/>
          <c:yMode val="edge"/>
          <c:x val="0.3200136782269099"/>
          <c:y val="3.2484708678250471E-2"/>
        </c:manualLayout>
      </c:layout>
      <c:overlay val="1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 Longueau'!$B$5:$B$6</c:f>
              <c:strCache>
                <c:ptCount val="1"/>
                <c:pt idx="0">
                  <c:v>SFT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Longueau'!$A$7:$A$43</c:f>
              <c:multiLvlStrCache>
                <c:ptCount val="23"/>
                <c:lvl>
                  <c:pt idx="0">
                    <c:v>BB60000</c:v>
                  </c:pt>
                  <c:pt idx="1">
                    <c:v>BB75000</c:v>
                  </c:pt>
                  <c:pt idx="2">
                    <c:v>BB60000</c:v>
                  </c:pt>
                  <c:pt idx="3">
                    <c:v>BB75000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BB64600</c:v>
                  </c:pt>
                  <c:pt idx="7">
                    <c:v>BB67200</c:v>
                  </c:pt>
                  <c:pt idx="8">
                    <c:v>BB69400</c:v>
                  </c:pt>
                  <c:pt idx="9">
                    <c:v>BB75000</c:v>
                  </c:pt>
                  <c:pt idx="10">
                    <c:v>BB60000</c:v>
                  </c:pt>
                  <c:pt idx="11">
                    <c:v>BB67200</c:v>
                  </c:pt>
                  <c:pt idx="12">
                    <c:v>BB60000</c:v>
                  </c:pt>
                  <c:pt idx="13">
                    <c:v>BB67200</c:v>
                  </c:pt>
                  <c:pt idx="14">
                    <c:v>BB75000</c:v>
                  </c:pt>
                  <c:pt idx="15">
                    <c:v>BB60000</c:v>
                  </c:pt>
                  <c:pt idx="16">
                    <c:v>BB67200</c:v>
                  </c:pt>
                  <c:pt idx="17">
                    <c:v>BB75000</c:v>
                  </c:pt>
                  <c:pt idx="18">
                    <c:v>BB27000</c:v>
                  </c:pt>
                  <c:pt idx="19">
                    <c:v>BB60000</c:v>
                  </c:pt>
                  <c:pt idx="20">
                    <c:v>BB27000</c:v>
                  </c:pt>
                  <c:pt idx="21">
                    <c:v>BB60000</c:v>
                  </c:pt>
                  <c:pt idx="22">
                    <c:v>BB75000</c:v>
                  </c:pt>
                </c:lvl>
                <c:lvl>
                  <c:pt idx="0">
                    <c:v>9</c:v>
                  </c:pt>
                  <c:pt idx="2">
                    <c:v>10</c:v>
                  </c:pt>
                  <c:pt idx="4">
                    <c:v>11</c:v>
                  </c:pt>
                  <c:pt idx="6">
                    <c:v>9</c:v>
                  </c:pt>
                  <c:pt idx="10">
                    <c:v>10</c:v>
                  </c:pt>
                  <c:pt idx="12">
                    <c:v>11</c:v>
                  </c:pt>
                  <c:pt idx="15">
                    <c:v>12</c:v>
                  </c:pt>
                  <c:pt idx="17">
                    <c:v>9</c:v>
                  </c:pt>
                  <c:pt idx="18">
                    <c:v>10</c:v>
                  </c:pt>
                  <c:pt idx="20">
                    <c:v>11</c:v>
                  </c:pt>
                </c:lvl>
                <c:lvl>
                  <c:pt idx="0">
                    <c:v>FRET</c:v>
                  </c:pt>
                  <c:pt idx="6">
                    <c:v>INFRARAIL</c:v>
                  </c:pt>
                  <c:pt idx="17">
                    <c:v>MASTERIS</c:v>
                  </c:pt>
                </c:lvl>
              </c:multiLvlStrCache>
            </c:multiLvlStrRef>
          </c:cat>
          <c:val>
            <c:numRef>
              <c:f>'Tab Longueau'!$B$7:$B$43</c:f>
              <c:numCache>
                <c:formatCode>General</c:formatCode>
                <c:ptCount val="23"/>
                <c:pt idx="17">
                  <c:v>12</c:v>
                </c:pt>
                <c:pt idx="18">
                  <c:v>1</c:v>
                </c:pt>
                <c:pt idx="19">
                  <c:v>2</c:v>
                </c:pt>
                <c:pt idx="20">
                  <c:v>1</c:v>
                </c:pt>
                <c:pt idx="21">
                  <c:v>1</c:v>
                </c:pt>
                <c:pt idx="22">
                  <c:v>16</c:v>
                </c:pt>
              </c:numCache>
            </c:numRef>
          </c:val>
        </c:ser>
        <c:ser>
          <c:idx val="1"/>
          <c:order val="1"/>
          <c:tx>
            <c:strRef>
              <c:f>'Tab Longueau'!$C$5:$C$6</c:f>
              <c:strCache>
                <c:ptCount val="1"/>
                <c:pt idx="0">
                  <c:v>SLA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Longueau'!$A$7:$A$43</c:f>
              <c:multiLvlStrCache>
                <c:ptCount val="23"/>
                <c:lvl>
                  <c:pt idx="0">
                    <c:v>BB60000</c:v>
                  </c:pt>
                  <c:pt idx="1">
                    <c:v>BB75000</c:v>
                  </c:pt>
                  <c:pt idx="2">
                    <c:v>BB60000</c:v>
                  </c:pt>
                  <c:pt idx="3">
                    <c:v>BB75000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BB64600</c:v>
                  </c:pt>
                  <c:pt idx="7">
                    <c:v>BB67200</c:v>
                  </c:pt>
                  <c:pt idx="8">
                    <c:v>BB69400</c:v>
                  </c:pt>
                  <c:pt idx="9">
                    <c:v>BB75000</c:v>
                  </c:pt>
                  <c:pt idx="10">
                    <c:v>BB60000</c:v>
                  </c:pt>
                  <c:pt idx="11">
                    <c:v>BB67200</c:v>
                  </c:pt>
                  <c:pt idx="12">
                    <c:v>BB60000</c:v>
                  </c:pt>
                  <c:pt idx="13">
                    <c:v>BB67200</c:v>
                  </c:pt>
                  <c:pt idx="14">
                    <c:v>BB75000</c:v>
                  </c:pt>
                  <c:pt idx="15">
                    <c:v>BB60000</c:v>
                  </c:pt>
                  <c:pt idx="16">
                    <c:v>BB67200</c:v>
                  </c:pt>
                  <c:pt idx="17">
                    <c:v>BB75000</c:v>
                  </c:pt>
                  <c:pt idx="18">
                    <c:v>BB27000</c:v>
                  </c:pt>
                  <c:pt idx="19">
                    <c:v>BB60000</c:v>
                  </c:pt>
                  <c:pt idx="20">
                    <c:v>BB27000</c:v>
                  </c:pt>
                  <c:pt idx="21">
                    <c:v>BB60000</c:v>
                  </c:pt>
                  <c:pt idx="22">
                    <c:v>BB75000</c:v>
                  </c:pt>
                </c:lvl>
                <c:lvl>
                  <c:pt idx="0">
                    <c:v>9</c:v>
                  </c:pt>
                  <c:pt idx="2">
                    <c:v>10</c:v>
                  </c:pt>
                  <c:pt idx="4">
                    <c:v>11</c:v>
                  </c:pt>
                  <c:pt idx="6">
                    <c:v>9</c:v>
                  </c:pt>
                  <c:pt idx="10">
                    <c:v>10</c:v>
                  </c:pt>
                  <c:pt idx="12">
                    <c:v>11</c:v>
                  </c:pt>
                  <c:pt idx="15">
                    <c:v>12</c:v>
                  </c:pt>
                  <c:pt idx="17">
                    <c:v>9</c:v>
                  </c:pt>
                  <c:pt idx="18">
                    <c:v>10</c:v>
                  </c:pt>
                  <c:pt idx="20">
                    <c:v>11</c:v>
                  </c:pt>
                </c:lvl>
                <c:lvl>
                  <c:pt idx="0">
                    <c:v>FRET</c:v>
                  </c:pt>
                  <c:pt idx="6">
                    <c:v>INFRARAIL</c:v>
                  </c:pt>
                  <c:pt idx="17">
                    <c:v>MASTERIS</c:v>
                  </c:pt>
                </c:lvl>
              </c:multiLvlStrCache>
            </c:multiLvlStrRef>
          </c:cat>
          <c:val>
            <c:numRef>
              <c:f>'Tab Longueau'!$C$7:$C$43</c:f>
              <c:numCache>
                <c:formatCode>General</c:formatCode>
                <c:ptCount val="23"/>
                <c:pt idx="6">
                  <c:v>1</c:v>
                </c:pt>
                <c:pt idx="7">
                  <c:v>14</c:v>
                </c:pt>
                <c:pt idx="8">
                  <c:v>1</c:v>
                </c:pt>
                <c:pt idx="10">
                  <c:v>1</c:v>
                </c:pt>
                <c:pt idx="11">
                  <c:v>7</c:v>
                </c:pt>
                <c:pt idx="12">
                  <c:v>4</c:v>
                </c:pt>
                <c:pt idx="13">
                  <c:v>20</c:v>
                </c:pt>
                <c:pt idx="15">
                  <c:v>2</c:v>
                </c:pt>
                <c:pt idx="16">
                  <c:v>1</c:v>
                </c:pt>
              </c:numCache>
            </c:numRef>
          </c:val>
        </c:ser>
        <c:ser>
          <c:idx val="2"/>
          <c:order val="2"/>
          <c:tx>
            <c:strRef>
              <c:f>'Tab Longueau'!$D$5:$D$6</c:f>
              <c:strCache>
                <c:ptCount val="1"/>
                <c:pt idx="0">
                  <c:v>SLI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Longueau'!$A$7:$A$43</c:f>
              <c:multiLvlStrCache>
                <c:ptCount val="23"/>
                <c:lvl>
                  <c:pt idx="0">
                    <c:v>BB60000</c:v>
                  </c:pt>
                  <c:pt idx="1">
                    <c:v>BB75000</c:v>
                  </c:pt>
                  <c:pt idx="2">
                    <c:v>BB60000</c:v>
                  </c:pt>
                  <c:pt idx="3">
                    <c:v>BB75000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BB64600</c:v>
                  </c:pt>
                  <c:pt idx="7">
                    <c:v>BB67200</c:v>
                  </c:pt>
                  <c:pt idx="8">
                    <c:v>BB69400</c:v>
                  </c:pt>
                  <c:pt idx="9">
                    <c:v>BB75000</c:v>
                  </c:pt>
                  <c:pt idx="10">
                    <c:v>BB60000</c:v>
                  </c:pt>
                  <c:pt idx="11">
                    <c:v>BB67200</c:v>
                  </c:pt>
                  <c:pt idx="12">
                    <c:v>BB60000</c:v>
                  </c:pt>
                  <c:pt idx="13">
                    <c:v>BB67200</c:v>
                  </c:pt>
                  <c:pt idx="14">
                    <c:v>BB75000</c:v>
                  </c:pt>
                  <c:pt idx="15">
                    <c:v>BB60000</c:v>
                  </c:pt>
                  <c:pt idx="16">
                    <c:v>BB67200</c:v>
                  </c:pt>
                  <c:pt idx="17">
                    <c:v>BB75000</c:v>
                  </c:pt>
                  <c:pt idx="18">
                    <c:v>BB27000</c:v>
                  </c:pt>
                  <c:pt idx="19">
                    <c:v>BB60000</c:v>
                  </c:pt>
                  <c:pt idx="20">
                    <c:v>BB27000</c:v>
                  </c:pt>
                  <c:pt idx="21">
                    <c:v>BB60000</c:v>
                  </c:pt>
                  <c:pt idx="22">
                    <c:v>BB75000</c:v>
                  </c:pt>
                </c:lvl>
                <c:lvl>
                  <c:pt idx="0">
                    <c:v>9</c:v>
                  </c:pt>
                  <c:pt idx="2">
                    <c:v>10</c:v>
                  </c:pt>
                  <c:pt idx="4">
                    <c:v>11</c:v>
                  </c:pt>
                  <c:pt idx="6">
                    <c:v>9</c:v>
                  </c:pt>
                  <c:pt idx="10">
                    <c:v>10</c:v>
                  </c:pt>
                  <c:pt idx="12">
                    <c:v>11</c:v>
                  </c:pt>
                  <c:pt idx="15">
                    <c:v>12</c:v>
                  </c:pt>
                  <c:pt idx="17">
                    <c:v>9</c:v>
                  </c:pt>
                  <c:pt idx="18">
                    <c:v>10</c:v>
                  </c:pt>
                  <c:pt idx="20">
                    <c:v>11</c:v>
                  </c:pt>
                </c:lvl>
                <c:lvl>
                  <c:pt idx="0">
                    <c:v>FRET</c:v>
                  </c:pt>
                  <c:pt idx="6">
                    <c:v>INFRARAIL</c:v>
                  </c:pt>
                  <c:pt idx="17">
                    <c:v>MASTERIS</c:v>
                  </c:pt>
                </c:lvl>
              </c:multiLvlStrCache>
            </c:multiLvlStrRef>
          </c:cat>
          <c:val>
            <c:numRef>
              <c:f>'Tab Longueau'!$D$7:$D$43</c:f>
              <c:numCache>
                <c:formatCode>General</c:formatCode>
                <c:ptCount val="23"/>
                <c:pt idx="9">
                  <c:v>1</c:v>
                </c:pt>
                <c:pt idx="14">
                  <c:v>4</c:v>
                </c:pt>
              </c:numCache>
            </c:numRef>
          </c:val>
        </c:ser>
        <c:ser>
          <c:idx val="3"/>
          <c:order val="3"/>
          <c:tx>
            <c:strRef>
              <c:f>'Tab Longueau'!$E$5:$E$6</c:f>
              <c:strCache>
                <c:ptCount val="1"/>
                <c:pt idx="0">
                  <c:v>SLT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Longueau'!$A$7:$A$43</c:f>
              <c:multiLvlStrCache>
                <c:ptCount val="23"/>
                <c:lvl>
                  <c:pt idx="0">
                    <c:v>BB60000</c:v>
                  </c:pt>
                  <c:pt idx="1">
                    <c:v>BB75000</c:v>
                  </c:pt>
                  <c:pt idx="2">
                    <c:v>BB60000</c:v>
                  </c:pt>
                  <c:pt idx="3">
                    <c:v>BB75000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BB64600</c:v>
                  </c:pt>
                  <c:pt idx="7">
                    <c:v>BB67200</c:v>
                  </c:pt>
                  <c:pt idx="8">
                    <c:v>BB69400</c:v>
                  </c:pt>
                  <c:pt idx="9">
                    <c:v>BB75000</c:v>
                  </c:pt>
                  <c:pt idx="10">
                    <c:v>BB60000</c:v>
                  </c:pt>
                  <c:pt idx="11">
                    <c:v>BB67200</c:v>
                  </c:pt>
                  <c:pt idx="12">
                    <c:v>BB60000</c:v>
                  </c:pt>
                  <c:pt idx="13">
                    <c:v>BB67200</c:v>
                  </c:pt>
                  <c:pt idx="14">
                    <c:v>BB75000</c:v>
                  </c:pt>
                  <c:pt idx="15">
                    <c:v>BB60000</c:v>
                  </c:pt>
                  <c:pt idx="16">
                    <c:v>BB67200</c:v>
                  </c:pt>
                  <c:pt idx="17">
                    <c:v>BB75000</c:v>
                  </c:pt>
                  <c:pt idx="18">
                    <c:v>BB27000</c:v>
                  </c:pt>
                  <c:pt idx="19">
                    <c:v>BB60000</c:v>
                  </c:pt>
                  <c:pt idx="20">
                    <c:v>BB27000</c:v>
                  </c:pt>
                  <c:pt idx="21">
                    <c:v>BB60000</c:v>
                  </c:pt>
                  <c:pt idx="22">
                    <c:v>BB75000</c:v>
                  </c:pt>
                </c:lvl>
                <c:lvl>
                  <c:pt idx="0">
                    <c:v>9</c:v>
                  </c:pt>
                  <c:pt idx="2">
                    <c:v>10</c:v>
                  </c:pt>
                  <c:pt idx="4">
                    <c:v>11</c:v>
                  </c:pt>
                  <c:pt idx="6">
                    <c:v>9</c:v>
                  </c:pt>
                  <c:pt idx="10">
                    <c:v>10</c:v>
                  </c:pt>
                  <c:pt idx="12">
                    <c:v>11</c:v>
                  </c:pt>
                  <c:pt idx="15">
                    <c:v>12</c:v>
                  </c:pt>
                  <c:pt idx="17">
                    <c:v>9</c:v>
                  </c:pt>
                  <c:pt idx="18">
                    <c:v>10</c:v>
                  </c:pt>
                  <c:pt idx="20">
                    <c:v>11</c:v>
                  </c:pt>
                </c:lvl>
                <c:lvl>
                  <c:pt idx="0">
                    <c:v>FRET</c:v>
                  </c:pt>
                  <c:pt idx="6">
                    <c:v>INFRARAIL</c:v>
                  </c:pt>
                  <c:pt idx="17">
                    <c:v>MASTERIS</c:v>
                  </c:pt>
                </c:lvl>
              </c:multiLvlStrCache>
            </c:multiLvlStrRef>
          </c:cat>
          <c:val>
            <c:numRef>
              <c:f>'Tab Longueau'!$E$7:$E$43</c:f>
              <c:numCache>
                <c:formatCode>General</c:formatCode>
                <c:ptCount val="23"/>
                <c:pt idx="0">
                  <c:v>2</c:v>
                </c:pt>
                <c:pt idx="1">
                  <c:v>7</c:v>
                </c:pt>
                <c:pt idx="2">
                  <c:v>8</c:v>
                </c:pt>
                <c:pt idx="3">
                  <c:v>19</c:v>
                </c:pt>
                <c:pt idx="4">
                  <c:v>4</c:v>
                </c:pt>
                <c:pt idx="5">
                  <c:v>15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500"/>
        <c:axId val="336971648"/>
        <c:axId val="335937536"/>
      </c:barChart>
      <c:catAx>
        <c:axId val="33697164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Série / Clients / Mois</a:t>
                </a:r>
              </a:p>
            </c:rich>
          </c:tx>
          <c:layout>
            <c:manualLayout>
              <c:xMode val="edge"/>
              <c:yMode val="edge"/>
              <c:x val="0.44149109432690919"/>
              <c:y val="0.92069456778733427"/>
            </c:manualLayout>
          </c:layout>
          <c:overlay val="0"/>
        </c:title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335937536"/>
        <c:crosses val="autoZero"/>
        <c:auto val="1"/>
        <c:lblAlgn val="ctr"/>
        <c:lblOffset val="100"/>
        <c:noMultiLvlLbl val="0"/>
      </c:catAx>
      <c:valAx>
        <c:axId val="335937536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Nombre d'intervention</a:t>
                </a:r>
                <a:r>
                  <a:rPr lang="fr-FR" baseline="0"/>
                  <a:t> par engin</a:t>
                </a:r>
                <a:endParaRPr lang="fr-FR"/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33697164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4406022029551506"/>
          <c:y val="0.35567796869302643"/>
          <c:w val="4.5024700737756204E-2"/>
          <c:h val="0.17126494074664195"/>
        </c:manualLayout>
      </c:layout>
      <c:overlay val="0"/>
      <c:txPr>
        <a:bodyPr/>
        <a:lstStyle/>
        <a:p>
          <a:pPr>
            <a:defRPr sz="900"/>
          </a:pPr>
          <a:endParaRPr lang="fr-FR"/>
        </a:p>
      </c:txPr>
    </c:legend>
    <c:plotVisOnly val="1"/>
    <c:dispBlanksAs val="gap"/>
    <c:showDLblsOverMax val="0"/>
  </c:chart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 et suivi RA copie.xlsm]Tab Miramas!Tableau croisé dynamique4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 Miramas'!$B$5:$B$6</c:f>
              <c:strCache>
                <c:ptCount val="1"/>
                <c:pt idx="0">
                  <c:v>SFT</c:v>
                </c:pt>
              </c:strCache>
            </c:strRef>
          </c:tx>
          <c:invertIfNegative val="0"/>
          <c:cat>
            <c:multiLvlStrRef>
              <c:f>'Tab Miramas'!$A$7:$A$43</c:f>
              <c:multiLvlStrCache>
                <c:ptCount val="27"/>
                <c:lvl>
                  <c:pt idx="0">
                    <c:v>BB26000</c:v>
                  </c:pt>
                  <c:pt idx="1">
                    <c:v>BB75000</c:v>
                  </c:pt>
                  <c:pt idx="2">
                    <c:v>Y8000</c:v>
                  </c:pt>
                  <c:pt idx="3">
                    <c:v>BB27000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Y8000</c:v>
                  </c:pt>
                  <c:pt idx="7">
                    <c:v>BB26000</c:v>
                  </c:pt>
                  <c:pt idx="8">
                    <c:v>BB60000</c:v>
                  </c:pt>
                  <c:pt idx="9">
                    <c:v>BB75000</c:v>
                  </c:pt>
                  <c:pt idx="10">
                    <c:v>Y8000</c:v>
                  </c:pt>
                  <c:pt idx="11">
                    <c:v>BB27000</c:v>
                  </c:pt>
                  <c:pt idx="12">
                    <c:v>Y8000</c:v>
                  </c:pt>
                  <c:pt idx="13">
                    <c:v>BB27000</c:v>
                  </c:pt>
                  <c:pt idx="14">
                    <c:v>BB36000</c:v>
                  </c:pt>
                  <c:pt idx="15">
                    <c:v>BB27000</c:v>
                  </c:pt>
                  <c:pt idx="16">
                    <c:v>BB36000</c:v>
                  </c:pt>
                  <c:pt idx="17">
                    <c:v>BB37000</c:v>
                  </c:pt>
                  <c:pt idx="18">
                    <c:v>BB75000</c:v>
                  </c:pt>
                  <c:pt idx="19">
                    <c:v>Bourreuse</c:v>
                  </c:pt>
                  <c:pt idx="20">
                    <c:v>G1200</c:v>
                  </c:pt>
                  <c:pt idx="21">
                    <c:v>G2000</c:v>
                  </c:pt>
                  <c:pt idx="22">
                    <c:v>Régaleuse </c:v>
                  </c:pt>
                  <c:pt idx="23">
                    <c:v>VAD 85</c:v>
                  </c:pt>
                  <c:pt idx="24">
                    <c:v>Y8000</c:v>
                  </c:pt>
                  <c:pt idx="25">
                    <c:v>BB75000</c:v>
                  </c:pt>
                  <c:pt idx="26">
                    <c:v>Régaleuse </c:v>
                  </c:pt>
                </c:lvl>
                <c:lvl>
                  <c:pt idx="0">
                    <c:v>9</c:v>
                  </c:pt>
                  <c:pt idx="3">
                    <c:v>10</c:v>
                  </c:pt>
                  <c:pt idx="7">
                    <c:v>11</c:v>
                  </c:pt>
                  <c:pt idx="11">
                    <c:v>9</c:v>
                  </c:pt>
                  <c:pt idx="13">
                    <c:v>10</c:v>
                  </c:pt>
                  <c:pt idx="15">
                    <c:v>11</c:v>
                  </c:pt>
                  <c:pt idx="25">
                    <c:v>12</c:v>
                  </c:pt>
                </c:lvl>
                <c:lvl>
                  <c:pt idx="0">
                    <c:v>FRET</c:v>
                  </c:pt>
                  <c:pt idx="11">
                    <c:v>MASTERIS </c:v>
                  </c:pt>
                </c:lvl>
              </c:multiLvlStrCache>
            </c:multiLvlStrRef>
          </c:cat>
          <c:val>
            <c:numRef>
              <c:f>'Tab Miramas'!$B$7:$B$43</c:f>
              <c:numCache>
                <c:formatCode>General</c:formatCode>
                <c:ptCount val="27"/>
                <c:pt idx="11">
                  <c:v>5</c:v>
                </c:pt>
                <c:pt idx="12">
                  <c:v>2</c:v>
                </c:pt>
                <c:pt idx="13">
                  <c:v>2</c:v>
                </c:pt>
                <c:pt idx="14">
                  <c:v>3</c:v>
                </c:pt>
                <c:pt idx="15">
                  <c:v>7</c:v>
                </c:pt>
                <c:pt idx="16">
                  <c:v>4</c:v>
                </c:pt>
                <c:pt idx="17">
                  <c:v>4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5</c:v>
                </c:pt>
                <c:pt idx="25">
                  <c:v>2</c:v>
                </c:pt>
                <c:pt idx="26">
                  <c:v>1</c:v>
                </c:pt>
              </c:numCache>
            </c:numRef>
          </c:val>
        </c:ser>
        <c:ser>
          <c:idx val="1"/>
          <c:order val="1"/>
          <c:tx>
            <c:strRef>
              <c:f>'Tab Miramas'!$C$5:$C$6</c:f>
              <c:strCache>
                <c:ptCount val="1"/>
                <c:pt idx="0">
                  <c:v>SLE</c:v>
                </c:pt>
              </c:strCache>
            </c:strRef>
          </c:tx>
          <c:invertIfNegative val="0"/>
          <c:cat>
            <c:multiLvlStrRef>
              <c:f>'Tab Miramas'!$A$7:$A$43</c:f>
              <c:multiLvlStrCache>
                <c:ptCount val="27"/>
                <c:lvl>
                  <c:pt idx="0">
                    <c:v>BB26000</c:v>
                  </c:pt>
                  <c:pt idx="1">
                    <c:v>BB75000</c:v>
                  </c:pt>
                  <c:pt idx="2">
                    <c:v>Y8000</c:v>
                  </c:pt>
                  <c:pt idx="3">
                    <c:v>BB27000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Y8000</c:v>
                  </c:pt>
                  <c:pt idx="7">
                    <c:v>BB26000</c:v>
                  </c:pt>
                  <c:pt idx="8">
                    <c:v>BB60000</c:v>
                  </c:pt>
                  <c:pt idx="9">
                    <c:v>BB75000</c:v>
                  </c:pt>
                  <c:pt idx="10">
                    <c:v>Y8000</c:v>
                  </c:pt>
                  <c:pt idx="11">
                    <c:v>BB27000</c:v>
                  </c:pt>
                  <c:pt idx="12">
                    <c:v>Y8000</c:v>
                  </c:pt>
                  <c:pt idx="13">
                    <c:v>BB27000</c:v>
                  </c:pt>
                  <c:pt idx="14">
                    <c:v>BB36000</c:v>
                  </c:pt>
                  <c:pt idx="15">
                    <c:v>BB27000</c:v>
                  </c:pt>
                  <c:pt idx="16">
                    <c:v>BB36000</c:v>
                  </c:pt>
                  <c:pt idx="17">
                    <c:v>BB37000</c:v>
                  </c:pt>
                  <c:pt idx="18">
                    <c:v>BB75000</c:v>
                  </c:pt>
                  <c:pt idx="19">
                    <c:v>Bourreuse</c:v>
                  </c:pt>
                  <c:pt idx="20">
                    <c:v>G1200</c:v>
                  </c:pt>
                  <c:pt idx="21">
                    <c:v>G2000</c:v>
                  </c:pt>
                  <c:pt idx="22">
                    <c:v>Régaleuse </c:v>
                  </c:pt>
                  <c:pt idx="23">
                    <c:v>VAD 85</c:v>
                  </c:pt>
                  <c:pt idx="24">
                    <c:v>Y8000</c:v>
                  </c:pt>
                  <c:pt idx="25">
                    <c:v>BB75000</c:v>
                  </c:pt>
                  <c:pt idx="26">
                    <c:v>Régaleuse </c:v>
                  </c:pt>
                </c:lvl>
                <c:lvl>
                  <c:pt idx="0">
                    <c:v>9</c:v>
                  </c:pt>
                  <c:pt idx="3">
                    <c:v>10</c:v>
                  </c:pt>
                  <c:pt idx="7">
                    <c:v>11</c:v>
                  </c:pt>
                  <c:pt idx="11">
                    <c:v>9</c:v>
                  </c:pt>
                  <c:pt idx="13">
                    <c:v>10</c:v>
                  </c:pt>
                  <c:pt idx="15">
                    <c:v>11</c:v>
                  </c:pt>
                  <c:pt idx="25">
                    <c:v>12</c:v>
                  </c:pt>
                </c:lvl>
                <c:lvl>
                  <c:pt idx="0">
                    <c:v>FRET</c:v>
                  </c:pt>
                  <c:pt idx="11">
                    <c:v>MASTERIS </c:v>
                  </c:pt>
                </c:lvl>
              </c:multiLvlStrCache>
            </c:multiLvlStrRef>
          </c:cat>
          <c:val>
            <c:numRef>
              <c:f>'Tab Miramas'!$C$7:$C$43</c:f>
              <c:numCache>
                <c:formatCode>General</c:formatCode>
                <c:ptCount val="27"/>
                <c:pt idx="0">
                  <c:v>1</c:v>
                </c:pt>
                <c:pt idx="3">
                  <c:v>1</c:v>
                </c:pt>
                <c:pt idx="7">
                  <c:v>1</c:v>
                </c:pt>
              </c:numCache>
            </c:numRef>
          </c:val>
        </c:ser>
        <c:ser>
          <c:idx val="2"/>
          <c:order val="2"/>
          <c:tx>
            <c:strRef>
              <c:f>'Tab Miramas'!$D$5:$D$6</c:f>
              <c:strCache>
                <c:ptCount val="1"/>
                <c:pt idx="0">
                  <c:v>SLT</c:v>
                </c:pt>
              </c:strCache>
            </c:strRef>
          </c:tx>
          <c:invertIfNegative val="0"/>
          <c:cat>
            <c:multiLvlStrRef>
              <c:f>'Tab Miramas'!$A$7:$A$43</c:f>
              <c:multiLvlStrCache>
                <c:ptCount val="27"/>
                <c:lvl>
                  <c:pt idx="0">
                    <c:v>BB26000</c:v>
                  </c:pt>
                  <c:pt idx="1">
                    <c:v>BB75000</c:v>
                  </c:pt>
                  <c:pt idx="2">
                    <c:v>Y8000</c:v>
                  </c:pt>
                  <c:pt idx="3">
                    <c:v>BB27000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Y8000</c:v>
                  </c:pt>
                  <c:pt idx="7">
                    <c:v>BB26000</c:v>
                  </c:pt>
                  <c:pt idx="8">
                    <c:v>BB60000</c:v>
                  </c:pt>
                  <c:pt idx="9">
                    <c:v>BB75000</c:v>
                  </c:pt>
                  <c:pt idx="10">
                    <c:v>Y8000</c:v>
                  </c:pt>
                  <c:pt idx="11">
                    <c:v>BB27000</c:v>
                  </c:pt>
                  <c:pt idx="12">
                    <c:v>Y8000</c:v>
                  </c:pt>
                  <c:pt idx="13">
                    <c:v>BB27000</c:v>
                  </c:pt>
                  <c:pt idx="14">
                    <c:v>BB36000</c:v>
                  </c:pt>
                  <c:pt idx="15">
                    <c:v>BB27000</c:v>
                  </c:pt>
                  <c:pt idx="16">
                    <c:v>BB36000</c:v>
                  </c:pt>
                  <c:pt idx="17">
                    <c:v>BB37000</c:v>
                  </c:pt>
                  <c:pt idx="18">
                    <c:v>BB75000</c:v>
                  </c:pt>
                  <c:pt idx="19">
                    <c:v>Bourreuse</c:v>
                  </c:pt>
                  <c:pt idx="20">
                    <c:v>G1200</c:v>
                  </c:pt>
                  <c:pt idx="21">
                    <c:v>G2000</c:v>
                  </c:pt>
                  <c:pt idx="22">
                    <c:v>Régaleuse </c:v>
                  </c:pt>
                  <c:pt idx="23">
                    <c:v>VAD 85</c:v>
                  </c:pt>
                  <c:pt idx="24">
                    <c:v>Y8000</c:v>
                  </c:pt>
                  <c:pt idx="25">
                    <c:v>BB75000</c:v>
                  </c:pt>
                  <c:pt idx="26">
                    <c:v>Régaleuse </c:v>
                  </c:pt>
                </c:lvl>
                <c:lvl>
                  <c:pt idx="0">
                    <c:v>9</c:v>
                  </c:pt>
                  <c:pt idx="3">
                    <c:v>10</c:v>
                  </c:pt>
                  <c:pt idx="7">
                    <c:v>11</c:v>
                  </c:pt>
                  <c:pt idx="11">
                    <c:v>9</c:v>
                  </c:pt>
                  <c:pt idx="13">
                    <c:v>10</c:v>
                  </c:pt>
                  <c:pt idx="15">
                    <c:v>11</c:v>
                  </c:pt>
                  <c:pt idx="25">
                    <c:v>12</c:v>
                  </c:pt>
                </c:lvl>
                <c:lvl>
                  <c:pt idx="0">
                    <c:v>FRET</c:v>
                  </c:pt>
                  <c:pt idx="11">
                    <c:v>MASTERIS </c:v>
                  </c:pt>
                </c:lvl>
              </c:multiLvlStrCache>
            </c:multiLvlStrRef>
          </c:cat>
          <c:val>
            <c:numRef>
              <c:f>'Tab Miramas'!$D$7:$D$43</c:f>
              <c:numCache>
                <c:formatCode>General</c:formatCode>
                <c:ptCount val="27"/>
                <c:pt idx="1">
                  <c:v>1</c:v>
                </c:pt>
                <c:pt idx="2">
                  <c:v>14</c:v>
                </c:pt>
                <c:pt idx="4">
                  <c:v>7</c:v>
                </c:pt>
                <c:pt idx="5">
                  <c:v>8</c:v>
                </c:pt>
                <c:pt idx="6">
                  <c:v>13</c:v>
                </c:pt>
                <c:pt idx="8">
                  <c:v>6</c:v>
                </c:pt>
                <c:pt idx="9">
                  <c:v>8</c:v>
                </c:pt>
                <c:pt idx="10">
                  <c:v>15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0"/>
        <c:axId val="337025280"/>
        <c:axId val="337039360"/>
      </c:barChart>
      <c:catAx>
        <c:axId val="337025280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337039360"/>
        <c:crosses val="autoZero"/>
        <c:auto val="1"/>
        <c:lblAlgn val="ctr"/>
        <c:lblOffset val="100"/>
        <c:noMultiLvlLbl val="0"/>
      </c:catAx>
      <c:valAx>
        <c:axId val="3370393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337025280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900"/>
          </a:pPr>
          <a:endParaRPr lang="fr-FR"/>
        </a:p>
      </c:txPr>
    </c:legend>
    <c:plotVisOnly val="1"/>
    <c:dispBlanksAs val="gap"/>
    <c:showDLblsOverMax val="0"/>
  </c:chart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 et suivi RA copie.xlsm]Tab Nevers!Tableau croisé dynamique5</c:name>
    <c:fmtId val="2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dLbl>
          <c:idx val="0"/>
          <c:layout>
            <c:manualLayout>
              <c:x val="4.0931546125232915E-3"/>
              <c:y val="0"/>
            </c:manualLayout>
          </c:layout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 Nevers'!$B$5:$B$7</c:f>
              <c:strCache>
                <c:ptCount val="1"/>
                <c:pt idx="0">
                  <c:v>SFT  - Nevers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Nevers'!$A$8:$A$29</c:f>
              <c:multiLvlStrCache>
                <c:ptCount val="12"/>
                <c:lvl>
                  <c:pt idx="0">
                    <c:v>BB69000</c:v>
                  </c:pt>
                  <c:pt idx="1">
                    <c:v>BB75000</c:v>
                  </c:pt>
                  <c:pt idx="2">
                    <c:v>BB67400</c:v>
                  </c:pt>
                  <c:pt idx="3">
                    <c:v>BB75000</c:v>
                  </c:pt>
                  <c:pt idx="4">
                    <c:v>BB67200</c:v>
                  </c:pt>
                  <c:pt idx="5">
                    <c:v>BB67400</c:v>
                  </c:pt>
                  <c:pt idx="6">
                    <c:v>BB69400</c:v>
                  </c:pt>
                  <c:pt idx="7">
                    <c:v>Y8000</c:v>
                  </c:pt>
                  <c:pt idx="8">
                    <c:v>BB67200</c:v>
                  </c:pt>
                  <c:pt idx="9">
                    <c:v>BB67200</c:v>
                  </c:pt>
                  <c:pt idx="10">
                    <c:v>Y8000</c:v>
                  </c:pt>
                  <c:pt idx="11">
                    <c:v>Y8000</c:v>
                  </c:pt>
                </c:lvl>
                <c:lvl>
                  <c:pt idx="0">
                    <c:v>10</c:v>
                  </c:pt>
                  <c:pt idx="2">
                    <c:v>11</c:v>
                  </c:pt>
                  <c:pt idx="4">
                    <c:v>9</c:v>
                  </c:pt>
                  <c:pt idx="8">
                    <c:v>10</c:v>
                  </c:pt>
                  <c:pt idx="9">
                    <c:v>11</c:v>
                  </c:pt>
                  <c:pt idx="11">
                    <c:v>9</c:v>
                  </c:pt>
                </c:lvl>
                <c:lvl>
                  <c:pt idx="0">
                    <c:v>FRET</c:v>
                  </c:pt>
                  <c:pt idx="4">
                    <c:v>INFRARAIL</c:v>
                  </c:pt>
                  <c:pt idx="11">
                    <c:v>MASTERIS </c:v>
                  </c:pt>
                </c:lvl>
              </c:multiLvlStrCache>
            </c:multiLvlStrRef>
          </c:cat>
          <c:val>
            <c:numRef>
              <c:f>'Tab Nevers'!$B$8:$B$29</c:f>
              <c:numCache>
                <c:formatCode>General</c:formatCode>
                <c:ptCount val="12"/>
                <c:pt idx="11">
                  <c:v>4</c:v>
                </c:pt>
              </c:numCache>
            </c:numRef>
          </c:val>
        </c:ser>
        <c:ser>
          <c:idx val="1"/>
          <c:order val="1"/>
          <c:tx>
            <c:strRef>
              <c:f>'Tab Nevers'!$D$5:$D$7</c:f>
              <c:strCache>
                <c:ptCount val="1"/>
                <c:pt idx="0">
                  <c:v>SLA - Nevers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Nevers'!$A$8:$A$29</c:f>
              <c:multiLvlStrCache>
                <c:ptCount val="12"/>
                <c:lvl>
                  <c:pt idx="0">
                    <c:v>BB69000</c:v>
                  </c:pt>
                  <c:pt idx="1">
                    <c:v>BB75000</c:v>
                  </c:pt>
                  <c:pt idx="2">
                    <c:v>BB67400</c:v>
                  </c:pt>
                  <c:pt idx="3">
                    <c:v>BB75000</c:v>
                  </c:pt>
                  <c:pt idx="4">
                    <c:v>BB67200</c:v>
                  </c:pt>
                  <c:pt idx="5">
                    <c:v>BB67400</c:v>
                  </c:pt>
                  <c:pt idx="6">
                    <c:v>BB69400</c:v>
                  </c:pt>
                  <c:pt idx="7">
                    <c:v>Y8000</c:v>
                  </c:pt>
                  <c:pt idx="8">
                    <c:v>BB67200</c:v>
                  </c:pt>
                  <c:pt idx="9">
                    <c:v>BB67200</c:v>
                  </c:pt>
                  <c:pt idx="10">
                    <c:v>Y8000</c:v>
                  </c:pt>
                  <c:pt idx="11">
                    <c:v>Y8000</c:v>
                  </c:pt>
                </c:lvl>
                <c:lvl>
                  <c:pt idx="0">
                    <c:v>10</c:v>
                  </c:pt>
                  <c:pt idx="2">
                    <c:v>11</c:v>
                  </c:pt>
                  <c:pt idx="4">
                    <c:v>9</c:v>
                  </c:pt>
                  <c:pt idx="8">
                    <c:v>10</c:v>
                  </c:pt>
                  <c:pt idx="9">
                    <c:v>11</c:v>
                  </c:pt>
                  <c:pt idx="11">
                    <c:v>9</c:v>
                  </c:pt>
                </c:lvl>
                <c:lvl>
                  <c:pt idx="0">
                    <c:v>FRET</c:v>
                  </c:pt>
                  <c:pt idx="4">
                    <c:v>INFRARAIL</c:v>
                  </c:pt>
                  <c:pt idx="11">
                    <c:v>MASTERIS </c:v>
                  </c:pt>
                </c:lvl>
              </c:multiLvlStrCache>
            </c:multiLvlStrRef>
          </c:cat>
          <c:val>
            <c:numRef>
              <c:f>'Tab Nevers'!$D$8:$D$29</c:f>
              <c:numCache>
                <c:formatCode>General</c:formatCode>
                <c:ptCount val="12"/>
                <c:pt idx="6">
                  <c:v>2</c:v>
                </c:pt>
              </c:numCache>
            </c:numRef>
          </c:val>
        </c:ser>
        <c:ser>
          <c:idx val="2"/>
          <c:order val="2"/>
          <c:tx>
            <c:strRef>
              <c:f>'Tab Nevers'!$F$5:$F$7</c:f>
              <c:strCache>
                <c:ptCount val="1"/>
                <c:pt idx="0">
                  <c:v>SLF - Nevers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Nevers'!$A$8:$A$29</c:f>
              <c:multiLvlStrCache>
                <c:ptCount val="12"/>
                <c:lvl>
                  <c:pt idx="0">
                    <c:v>BB69000</c:v>
                  </c:pt>
                  <c:pt idx="1">
                    <c:v>BB75000</c:v>
                  </c:pt>
                  <c:pt idx="2">
                    <c:v>BB67400</c:v>
                  </c:pt>
                  <c:pt idx="3">
                    <c:v>BB75000</c:v>
                  </c:pt>
                  <c:pt idx="4">
                    <c:v>BB67200</c:v>
                  </c:pt>
                  <c:pt idx="5">
                    <c:v>BB67400</c:v>
                  </c:pt>
                  <c:pt idx="6">
                    <c:v>BB69400</c:v>
                  </c:pt>
                  <c:pt idx="7">
                    <c:v>Y8000</c:v>
                  </c:pt>
                  <c:pt idx="8">
                    <c:v>BB67200</c:v>
                  </c:pt>
                  <c:pt idx="9">
                    <c:v>BB67200</c:v>
                  </c:pt>
                  <c:pt idx="10">
                    <c:v>Y8000</c:v>
                  </c:pt>
                  <c:pt idx="11">
                    <c:v>Y8000</c:v>
                  </c:pt>
                </c:lvl>
                <c:lvl>
                  <c:pt idx="0">
                    <c:v>10</c:v>
                  </c:pt>
                  <c:pt idx="2">
                    <c:v>11</c:v>
                  </c:pt>
                  <c:pt idx="4">
                    <c:v>9</c:v>
                  </c:pt>
                  <c:pt idx="8">
                    <c:v>10</c:v>
                  </c:pt>
                  <c:pt idx="9">
                    <c:v>11</c:v>
                  </c:pt>
                  <c:pt idx="11">
                    <c:v>9</c:v>
                  </c:pt>
                </c:lvl>
                <c:lvl>
                  <c:pt idx="0">
                    <c:v>FRET</c:v>
                  </c:pt>
                  <c:pt idx="4">
                    <c:v>INFRARAIL</c:v>
                  </c:pt>
                  <c:pt idx="11">
                    <c:v>MASTERIS </c:v>
                  </c:pt>
                </c:lvl>
              </c:multiLvlStrCache>
            </c:multiLvlStrRef>
          </c:cat>
          <c:val>
            <c:numRef>
              <c:f>'Tab Nevers'!$F$8:$F$29</c:f>
              <c:numCache>
                <c:formatCode>General</c:formatCode>
                <c:ptCount val="12"/>
                <c:pt idx="8">
                  <c:v>3</c:v>
                </c:pt>
                <c:pt idx="9">
                  <c:v>2</c:v>
                </c:pt>
              </c:numCache>
            </c:numRef>
          </c:val>
        </c:ser>
        <c:ser>
          <c:idx val="3"/>
          <c:order val="3"/>
          <c:tx>
            <c:strRef>
              <c:f>'Tab Nevers'!$H$5:$H$7</c:f>
              <c:strCache>
                <c:ptCount val="1"/>
                <c:pt idx="0">
                  <c:v>SLI - Nevers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Nevers'!$A$8:$A$29</c:f>
              <c:multiLvlStrCache>
                <c:ptCount val="12"/>
                <c:lvl>
                  <c:pt idx="0">
                    <c:v>BB69000</c:v>
                  </c:pt>
                  <c:pt idx="1">
                    <c:v>BB75000</c:v>
                  </c:pt>
                  <c:pt idx="2">
                    <c:v>BB67400</c:v>
                  </c:pt>
                  <c:pt idx="3">
                    <c:v>BB75000</c:v>
                  </c:pt>
                  <c:pt idx="4">
                    <c:v>BB67200</c:v>
                  </c:pt>
                  <c:pt idx="5">
                    <c:v>BB67400</c:v>
                  </c:pt>
                  <c:pt idx="6">
                    <c:v>BB69400</c:v>
                  </c:pt>
                  <c:pt idx="7">
                    <c:v>Y8000</c:v>
                  </c:pt>
                  <c:pt idx="8">
                    <c:v>BB67200</c:v>
                  </c:pt>
                  <c:pt idx="9">
                    <c:v>BB67200</c:v>
                  </c:pt>
                  <c:pt idx="10">
                    <c:v>Y8000</c:v>
                  </c:pt>
                  <c:pt idx="11">
                    <c:v>Y8000</c:v>
                  </c:pt>
                </c:lvl>
                <c:lvl>
                  <c:pt idx="0">
                    <c:v>10</c:v>
                  </c:pt>
                  <c:pt idx="2">
                    <c:v>11</c:v>
                  </c:pt>
                  <c:pt idx="4">
                    <c:v>9</c:v>
                  </c:pt>
                  <c:pt idx="8">
                    <c:v>10</c:v>
                  </c:pt>
                  <c:pt idx="9">
                    <c:v>11</c:v>
                  </c:pt>
                  <c:pt idx="11">
                    <c:v>9</c:v>
                  </c:pt>
                </c:lvl>
                <c:lvl>
                  <c:pt idx="0">
                    <c:v>FRET</c:v>
                  </c:pt>
                  <c:pt idx="4">
                    <c:v>INFRARAIL</c:v>
                  </c:pt>
                  <c:pt idx="11">
                    <c:v>MASTERIS </c:v>
                  </c:pt>
                </c:lvl>
              </c:multiLvlStrCache>
            </c:multiLvlStrRef>
          </c:cat>
          <c:val>
            <c:numRef>
              <c:f>'Tab Nevers'!$H$8:$H$29</c:f>
              <c:numCache>
                <c:formatCode>General</c:formatCode>
                <c:ptCount val="12"/>
                <c:pt idx="4">
                  <c:v>6</c:v>
                </c:pt>
                <c:pt idx="5">
                  <c:v>6</c:v>
                </c:pt>
                <c:pt idx="8">
                  <c:v>16</c:v>
                </c:pt>
                <c:pt idx="9">
                  <c:v>8</c:v>
                </c:pt>
              </c:numCache>
            </c:numRef>
          </c:val>
        </c:ser>
        <c:ser>
          <c:idx val="4"/>
          <c:order val="4"/>
          <c:tx>
            <c:strRef>
              <c:f>'Tab Nevers'!$J$5:$J$7</c:f>
              <c:strCache>
                <c:ptCount val="1"/>
                <c:pt idx="0">
                  <c:v>SLT - Clermont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Nevers'!$A$8:$A$29</c:f>
              <c:multiLvlStrCache>
                <c:ptCount val="12"/>
                <c:lvl>
                  <c:pt idx="0">
                    <c:v>BB69000</c:v>
                  </c:pt>
                  <c:pt idx="1">
                    <c:v>BB75000</c:v>
                  </c:pt>
                  <c:pt idx="2">
                    <c:v>BB67400</c:v>
                  </c:pt>
                  <c:pt idx="3">
                    <c:v>BB75000</c:v>
                  </c:pt>
                  <c:pt idx="4">
                    <c:v>BB67200</c:v>
                  </c:pt>
                  <c:pt idx="5">
                    <c:v>BB67400</c:v>
                  </c:pt>
                  <c:pt idx="6">
                    <c:v>BB69400</c:v>
                  </c:pt>
                  <c:pt idx="7">
                    <c:v>Y8000</c:v>
                  </c:pt>
                  <c:pt idx="8">
                    <c:v>BB67200</c:v>
                  </c:pt>
                  <c:pt idx="9">
                    <c:v>BB67200</c:v>
                  </c:pt>
                  <c:pt idx="10">
                    <c:v>Y8000</c:v>
                  </c:pt>
                  <c:pt idx="11">
                    <c:v>Y8000</c:v>
                  </c:pt>
                </c:lvl>
                <c:lvl>
                  <c:pt idx="0">
                    <c:v>10</c:v>
                  </c:pt>
                  <c:pt idx="2">
                    <c:v>11</c:v>
                  </c:pt>
                  <c:pt idx="4">
                    <c:v>9</c:v>
                  </c:pt>
                  <c:pt idx="8">
                    <c:v>10</c:v>
                  </c:pt>
                  <c:pt idx="9">
                    <c:v>11</c:v>
                  </c:pt>
                  <c:pt idx="11">
                    <c:v>9</c:v>
                  </c:pt>
                </c:lvl>
                <c:lvl>
                  <c:pt idx="0">
                    <c:v>FRET</c:v>
                  </c:pt>
                  <c:pt idx="4">
                    <c:v>INFRARAIL</c:v>
                  </c:pt>
                  <c:pt idx="11">
                    <c:v>MASTERIS </c:v>
                  </c:pt>
                </c:lvl>
              </c:multiLvlStrCache>
            </c:multiLvlStrRef>
          </c:cat>
          <c:val>
            <c:numRef>
              <c:f>'Tab Nevers'!$J$8:$J$29</c:f>
              <c:numCache>
                <c:formatCode>General</c:formatCode>
                <c:ptCount val="12"/>
                <c:pt idx="1">
                  <c:v>5</c:v>
                </c:pt>
                <c:pt idx="3">
                  <c:v>6</c:v>
                </c:pt>
              </c:numCache>
            </c:numRef>
          </c:val>
        </c:ser>
        <c:ser>
          <c:idx val="5"/>
          <c:order val="5"/>
          <c:tx>
            <c:strRef>
              <c:f>'Tab Nevers'!$K$5:$K$7</c:f>
              <c:strCache>
                <c:ptCount val="1"/>
                <c:pt idx="0">
                  <c:v>SLT - Nevers</c:v>
                </c:pt>
              </c:strCache>
            </c:strRef>
          </c:tx>
          <c:invertIfNegative val="0"/>
          <c:dLbls>
            <c:dLbl>
              <c:idx val="3"/>
              <c:layout>
                <c:manualLayout>
                  <c:x val="4.0931546125232915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Nevers'!$A$8:$A$29</c:f>
              <c:multiLvlStrCache>
                <c:ptCount val="12"/>
                <c:lvl>
                  <c:pt idx="0">
                    <c:v>BB69000</c:v>
                  </c:pt>
                  <c:pt idx="1">
                    <c:v>BB75000</c:v>
                  </c:pt>
                  <c:pt idx="2">
                    <c:v>BB67400</c:v>
                  </c:pt>
                  <c:pt idx="3">
                    <c:v>BB75000</c:v>
                  </c:pt>
                  <c:pt idx="4">
                    <c:v>BB67200</c:v>
                  </c:pt>
                  <c:pt idx="5">
                    <c:v>BB67400</c:v>
                  </c:pt>
                  <c:pt idx="6">
                    <c:v>BB69400</c:v>
                  </c:pt>
                  <c:pt idx="7">
                    <c:v>Y8000</c:v>
                  </c:pt>
                  <c:pt idx="8">
                    <c:v>BB67200</c:v>
                  </c:pt>
                  <c:pt idx="9">
                    <c:v>BB67200</c:v>
                  </c:pt>
                  <c:pt idx="10">
                    <c:v>Y8000</c:v>
                  </c:pt>
                  <c:pt idx="11">
                    <c:v>Y8000</c:v>
                  </c:pt>
                </c:lvl>
                <c:lvl>
                  <c:pt idx="0">
                    <c:v>10</c:v>
                  </c:pt>
                  <c:pt idx="2">
                    <c:v>11</c:v>
                  </c:pt>
                  <c:pt idx="4">
                    <c:v>9</c:v>
                  </c:pt>
                  <c:pt idx="8">
                    <c:v>10</c:v>
                  </c:pt>
                  <c:pt idx="9">
                    <c:v>11</c:v>
                  </c:pt>
                  <c:pt idx="11">
                    <c:v>9</c:v>
                  </c:pt>
                </c:lvl>
                <c:lvl>
                  <c:pt idx="0">
                    <c:v>FRET</c:v>
                  </c:pt>
                  <c:pt idx="4">
                    <c:v>INFRARAIL</c:v>
                  </c:pt>
                  <c:pt idx="11">
                    <c:v>MASTERIS </c:v>
                  </c:pt>
                </c:lvl>
              </c:multiLvlStrCache>
            </c:multiLvlStrRef>
          </c:cat>
          <c:val>
            <c:numRef>
              <c:f>'Tab Nevers'!$K$8:$K$29</c:f>
              <c:numCache>
                <c:formatCode>General</c:formatCode>
                <c:ptCount val="12"/>
                <c:pt idx="0">
                  <c:v>2</c:v>
                </c:pt>
                <c:pt idx="1">
                  <c:v>7</c:v>
                </c:pt>
                <c:pt idx="2">
                  <c:v>2</c:v>
                </c:pt>
                <c:pt idx="3">
                  <c:v>4</c:v>
                </c:pt>
              </c:numCache>
            </c:numRef>
          </c:val>
        </c:ser>
        <c:ser>
          <c:idx val="6"/>
          <c:order val="6"/>
          <c:tx>
            <c:strRef>
              <c:f>'Tab Nevers'!$M$5:$M$7</c:f>
              <c:strCache>
                <c:ptCount val="1"/>
                <c:pt idx="0">
                  <c:v>STH - Nevers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Nevers'!$A$8:$A$29</c:f>
              <c:multiLvlStrCache>
                <c:ptCount val="12"/>
                <c:lvl>
                  <c:pt idx="0">
                    <c:v>BB69000</c:v>
                  </c:pt>
                  <c:pt idx="1">
                    <c:v>BB75000</c:v>
                  </c:pt>
                  <c:pt idx="2">
                    <c:v>BB67400</c:v>
                  </c:pt>
                  <c:pt idx="3">
                    <c:v>BB75000</c:v>
                  </c:pt>
                  <c:pt idx="4">
                    <c:v>BB67200</c:v>
                  </c:pt>
                  <c:pt idx="5">
                    <c:v>BB67400</c:v>
                  </c:pt>
                  <c:pt idx="6">
                    <c:v>BB69400</c:v>
                  </c:pt>
                  <c:pt idx="7">
                    <c:v>Y8000</c:v>
                  </c:pt>
                  <c:pt idx="8">
                    <c:v>BB67200</c:v>
                  </c:pt>
                  <c:pt idx="9">
                    <c:v>BB67200</c:v>
                  </c:pt>
                  <c:pt idx="10">
                    <c:v>Y8000</c:v>
                  </c:pt>
                  <c:pt idx="11">
                    <c:v>Y8000</c:v>
                  </c:pt>
                </c:lvl>
                <c:lvl>
                  <c:pt idx="0">
                    <c:v>10</c:v>
                  </c:pt>
                  <c:pt idx="2">
                    <c:v>11</c:v>
                  </c:pt>
                  <c:pt idx="4">
                    <c:v>9</c:v>
                  </c:pt>
                  <c:pt idx="8">
                    <c:v>10</c:v>
                  </c:pt>
                  <c:pt idx="9">
                    <c:v>11</c:v>
                  </c:pt>
                  <c:pt idx="11">
                    <c:v>9</c:v>
                  </c:pt>
                </c:lvl>
                <c:lvl>
                  <c:pt idx="0">
                    <c:v>FRET</c:v>
                  </c:pt>
                  <c:pt idx="4">
                    <c:v>INFRARAIL</c:v>
                  </c:pt>
                  <c:pt idx="11">
                    <c:v>MASTERIS </c:v>
                  </c:pt>
                </c:lvl>
              </c:multiLvlStrCache>
            </c:multiLvlStrRef>
          </c:cat>
          <c:val>
            <c:numRef>
              <c:f>'Tab Nevers'!$M$8:$M$29</c:f>
              <c:numCache>
                <c:formatCode>General</c:formatCode>
                <c:ptCount val="12"/>
                <c:pt idx="7">
                  <c:v>1</c:v>
                </c:pt>
                <c:pt idx="10">
                  <c:v>2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500"/>
        <c:axId val="346938752"/>
        <c:axId val="346621056"/>
      </c:barChart>
      <c:catAx>
        <c:axId val="346938752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346621056"/>
        <c:crosses val="autoZero"/>
        <c:auto val="1"/>
        <c:lblAlgn val="ctr"/>
        <c:lblOffset val="100"/>
        <c:noMultiLvlLbl val="0"/>
      </c:catAx>
      <c:valAx>
        <c:axId val="3466210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346938752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900"/>
          </a:pPr>
          <a:endParaRPr lang="fr-FR"/>
        </a:p>
      </c:txPr>
    </c:legend>
    <c:plotVisOnly val="1"/>
    <c:dispBlanksAs val="gap"/>
    <c:showDLblsOverMax val="0"/>
  </c:chart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 et suivi RA copie.xlsm]Tab Strasbourg!Tableau croisé dynamique6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 Strasbourg'!$B$5:$B$6</c:f>
              <c:strCache>
                <c:ptCount val="1"/>
                <c:pt idx="0">
                  <c:v>BB26067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Strasbourg'!$B$7:$B$57</c:f>
              <c:numCache>
                <c:formatCode>General</c:formatCode>
                <c:ptCount val="39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strRef>
              <c:f>'Tab Strasbourg'!$C$5:$C$6</c:f>
              <c:strCache>
                <c:ptCount val="1"/>
                <c:pt idx="0">
                  <c:v>BB27120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Strasbourg'!$C$7:$C$57</c:f>
              <c:numCache>
                <c:formatCode>General</c:formatCode>
                <c:ptCount val="39"/>
                <c:pt idx="14">
                  <c:v>1</c:v>
                </c:pt>
                <c:pt idx="16">
                  <c:v>1</c:v>
                </c:pt>
              </c:numCache>
            </c:numRef>
          </c:val>
        </c:ser>
        <c:ser>
          <c:idx val="2"/>
          <c:order val="2"/>
          <c:tx>
            <c:strRef>
              <c:f>'Tab Strasbourg'!$D$5:$D$6</c:f>
              <c:strCache>
                <c:ptCount val="1"/>
                <c:pt idx="0">
                  <c:v>BB27121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Strasbourg'!$D$7:$D$57</c:f>
              <c:numCache>
                <c:formatCode>General</c:formatCode>
                <c:ptCount val="39"/>
                <c:pt idx="10">
                  <c:v>1</c:v>
                </c:pt>
                <c:pt idx="14">
                  <c:v>3</c:v>
                </c:pt>
                <c:pt idx="16">
                  <c:v>5</c:v>
                </c:pt>
              </c:numCache>
            </c:numRef>
          </c:val>
        </c:ser>
        <c:ser>
          <c:idx val="3"/>
          <c:order val="3"/>
          <c:tx>
            <c:strRef>
              <c:f>'Tab Strasbourg'!$E$5:$E$6</c:f>
              <c:strCache>
                <c:ptCount val="1"/>
                <c:pt idx="0">
                  <c:v>BB27122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Strasbourg'!$E$7:$E$57</c:f>
              <c:numCache>
                <c:formatCode>General</c:formatCode>
                <c:ptCount val="39"/>
                <c:pt idx="14">
                  <c:v>1</c:v>
                </c:pt>
              </c:numCache>
            </c:numRef>
          </c:val>
        </c:ser>
        <c:ser>
          <c:idx val="4"/>
          <c:order val="4"/>
          <c:tx>
            <c:strRef>
              <c:f>'Tab Strasbourg'!$F$5:$F$6</c:f>
              <c:strCache>
                <c:ptCount val="1"/>
                <c:pt idx="0">
                  <c:v>BB27127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Strasbourg'!$F$7:$F$57</c:f>
              <c:numCache>
                <c:formatCode>General</c:formatCode>
                <c:ptCount val="39"/>
                <c:pt idx="16">
                  <c:v>1</c:v>
                </c:pt>
              </c:numCache>
            </c:numRef>
          </c:val>
        </c:ser>
        <c:ser>
          <c:idx val="5"/>
          <c:order val="5"/>
          <c:tx>
            <c:strRef>
              <c:f>'Tab Strasbourg'!$G$5:$G$6</c:f>
              <c:strCache>
                <c:ptCount val="1"/>
                <c:pt idx="0">
                  <c:v>BB27143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Strasbourg'!$G$7:$G$57</c:f>
              <c:numCache>
                <c:formatCode>General</c:formatCode>
                <c:ptCount val="39"/>
                <c:pt idx="16">
                  <c:v>4</c:v>
                </c:pt>
              </c:numCache>
            </c:numRef>
          </c:val>
        </c:ser>
        <c:ser>
          <c:idx val="6"/>
          <c:order val="6"/>
          <c:tx>
            <c:strRef>
              <c:f>'Tab Strasbourg'!$H$5:$H$6</c:f>
              <c:strCache>
                <c:ptCount val="1"/>
                <c:pt idx="0">
                  <c:v>BB27145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Strasbourg'!$H$7:$H$57</c:f>
              <c:numCache>
                <c:formatCode>General</c:formatCode>
                <c:ptCount val="39"/>
                <c:pt idx="16">
                  <c:v>1</c:v>
                </c:pt>
              </c:numCache>
            </c:numRef>
          </c:val>
        </c:ser>
        <c:ser>
          <c:idx val="7"/>
          <c:order val="7"/>
          <c:tx>
            <c:strRef>
              <c:f>'Tab Strasbourg'!$I$5:$I$6</c:f>
              <c:strCache>
                <c:ptCount val="1"/>
                <c:pt idx="0">
                  <c:v>BB27154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Strasbourg'!$I$7:$I$57</c:f>
              <c:numCache>
                <c:formatCode>General</c:formatCode>
                <c:ptCount val="39"/>
                <c:pt idx="16">
                  <c:v>1</c:v>
                </c:pt>
              </c:numCache>
            </c:numRef>
          </c:val>
        </c:ser>
        <c:ser>
          <c:idx val="8"/>
          <c:order val="8"/>
          <c:tx>
            <c:strRef>
              <c:f>'Tab Strasbourg'!$J$5:$J$6</c:f>
              <c:strCache>
                <c:ptCount val="1"/>
                <c:pt idx="0">
                  <c:v>BB27173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Strasbourg'!$J$7:$J$57</c:f>
              <c:numCache>
                <c:formatCode>General</c:formatCode>
                <c:ptCount val="39"/>
                <c:pt idx="14">
                  <c:v>1</c:v>
                </c:pt>
              </c:numCache>
            </c:numRef>
          </c:val>
        </c:ser>
        <c:ser>
          <c:idx val="9"/>
          <c:order val="9"/>
          <c:tx>
            <c:strRef>
              <c:f>'Tab Strasbourg'!$K$5:$K$6</c:f>
              <c:strCache>
                <c:ptCount val="1"/>
                <c:pt idx="0">
                  <c:v>BB36013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Strasbourg'!$K$7:$K$57</c:f>
              <c:numCache>
                <c:formatCode>General</c:formatCode>
                <c:ptCount val="39"/>
                <c:pt idx="11">
                  <c:v>1</c:v>
                </c:pt>
              </c:numCache>
            </c:numRef>
          </c:val>
        </c:ser>
        <c:ser>
          <c:idx val="10"/>
          <c:order val="10"/>
          <c:tx>
            <c:strRef>
              <c:f>'Tab Strasbourg'!$L$5:$L$6</c:f>
              <c:strCache>
                <c:ptCount val="1"/>
                <c:pt idx="0">
                  <c:v>BB37001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Strasbourg'!$L$7:$L$57</c:f>
              <c:numCache>
                <c:formatCode>General</c:formatCode>
                <c:ptCount val="39"/>
                <c:pt idx="17">
                  <c:v>2</c:v>
                </c:pt>
                <c:pt idx="31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</c:numCache>
            </c:numRef>
          </c:val>
        </c:ser>
        <c:ser>
          <c:idx val="11"/>
          <c:order val="11"/>
          <c:tx>
            <c:strRef>
              <c:f>'Tab Strasbourg'!$M$5:$M$6</c:f>
              <c:strCache>
                <c:ptCount val="1"/>
                <c:pt idx="0">
                  <c:v>BB37002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Strasbourg'!$M$7:$M$57</c:f>
              <c:numCache>
                <c:formatCode>General</c:formatCode>
                <c:ptCount val="39"/>
                <c:pt idx="12">
                  <c:v>6</c:v>
                </c:pt>
                <c:pt idx="15">
                  <c:v>1</c:v>
                </c:pt>
                <c:pt idx="31">
                  <c:v>2</c:v>
                </c:pt>
              </c:numCache>
            </c:numRef>
          </c:val>
        </c:ser>
        <c:ser>
          <c:idx val="12"/>
          <c:order val="12"/>
          <c:tx>
            <c:strRef>
              <c:f>'Tab Strasbourg'!$N$5:$N$6</c:f>
              <c:strCache>
                <c:ptCount val="1"/>
                <c:pt idx="0">
                  <c:v>BB37004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Strasbourg'!$N$7:$N$57</c:f>
              <c:numCache>
                <c:formatCode>General</c:formatCode>
                <c:ptCount val="39"/>
                <c:pt idx="17">
                  <c:v>1</c:v>
                </c:pt>
              </c:numCache>
            </c:numRef>
          </c:val>
        </c:ser>
        <c:ser>
          <c:idx val="13"/>
          <c:order val="13"/>
          <c:tx>
            <c:strRef>
              <c:f>'Tab Strasbourg'!$O$5:$O$6</c:f>
              <c:strCache>
                <c:ptCount val="1"/>
                <c:pt idx="0">
                  <c:v>BB37006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Strasbourg'!$O$7:$O$57</c:f>
              <c:numCache>
                <c:formatCode>General</c:formatCode>
                <c:ptCount val="39"/>
                <c:pt idx="15">
                  <c:v>3</c:v>
                </c:pt>
                <c:pt idx="17">
                  <c:v>1</c:v>
                </c:pt>
              </c:numCache>
            </c:numRef>
          </c:val>
        </c:ser>
        <c:ser>
          <c:idx val="14"/>
          <c:order val="14"/>
          <c:tx>
            <c:strRef>
              <c:f>'Tab Strasbourg'!$P$5:$P$6</c:f>
              <c:strCache>
                <c:ptCount val="1"/>
                <c:pt idx="0">
                  <c:v>BB37012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Strasbourg'!$P$7:$P$57</c:f>
              <c:numCache>
                <c:formatCode>General</c:formatCode>
                <c:ptCount val="39"/>
                <c:pt idx="17">
                  <c:v>1</c:v>
                </c:pt>
              </c:numCache>
            </c:numRef>
          </c:val>
        </c:ser>
        <c:ser>
          <c:idx val="15"/>
          <c:order val="15"/>
          <c:tx>
            <c:strRef>
              <c:f>'Tab Strasbourg'!$Q$5:$Q$6</c:f>
              <c:strCache>
                <c:ptCount val="1"/>
                <c:pt idx="0">
                  <c:v>BB37013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Strasbourg'!$Q$7:$Q$57</c:f>
              <c:numCache>
                <c:formatCode>General</c:formatCode>
                <c:ptCount val="39"/>
                <c:pt idx="12">
                  <c:v>2</c:v>
                </c:pt>
              </c:numCache>
            </c:numRef>
          </c:val>
        </c:ser>
        <c:ser>
          <c:idx val="16"/>
          <c:order val="16"/>
          <c:tx>
            <c:strRef>
              <c:f>'Tab Strasbourg'!$R$5:$R$6</c:f>
              <c:strCache>
                <c:ptCount val="1"/>
                <c:pt idx="0">
                  <c:v>BB37016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Strasbourg'!$R$7:$R$57</c:f>
              <c:numCache>
                <c:formatCode>General</c:formatCode>
                <c:ptCount val="39"/>
                <c:pt idx="12">
                  <c:v>3</c:v>
                </c:pt>
                <c:pt idx="31">
                  <c:v>1</c:v>
                </c:pt>
              </c:numCache>
            </c:numRef>
          </c:val>
        </c:ser>
        <c:ser>
          <c:idx val="17"/>
          <c:order val="17"/>
          <c:tx>
            <c:strRef>
              <c:f>'Tab Strasbourg'!$S$5:$S$6</c:f>
              <c:strCache>
                <c:ptCount val="1"/>
                <c:pt idx="0">
                  <c:v>BB37017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Strasbourg'!$S$7:$S$57</c:f>
              <c:numCache>
                <c:formatCode>General</c:formatCode>
                <c:ptCount val="39"/>
                <c:pt idx="12">
                  <c:v>1</c:v>
                </c:pt>
                <c:pt idx="17">
                  <c:v>4</c:v>
                </c:pt>
              </c:numCache>
            </c:numRef>
          </c:val>
        </c:ser>
        <c:ser>
          <c:idx val="18"/>
          <c:order val="18"/>
          <c:tx>
            <c:strRef>
              <c:f>'Tab Strasbourg'!$T$5:$T$6</c:f>
              <c:strCache>
                <c:ptCount val="1"/>
                <c:pt idx="0">
                  <c:v>BB37022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Strasbourg'!$T$7:$T$57</c:f>
              <c:numCache>
                <c:formatCode>General</c:formatCode>
                <c:ptCount val="39"/>
                <c:pt idx="17">
                  <c:v>1</c:v>
                </c:pt>
              </c:numCache>
            </c:numRef>
          </c:val>
        </c:ser>
        <c:ser>
          <c:idx val="19"/>
          <c:order val="19"/>
          <c:tx>
            <c:strRef>
              <c:f>'Tab Strasbourg'!$U$5:$U$6</c:f>
              <c:strCache>
                <c:ptCount val="1"/>
                <c:pt idx="0">
                  <c:v>BB37023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Strasbourg'!$U$7:$U$57</c:f>
              <c:numCache>
                <c:formatCode>General</c:formatCode>
                <c:ptCount val="39"/>
                <c:pt idx="12">
                  <c:v>7</c:v>
                </c:pt>
                <c:pt idx="15">
                  <c:v>3</c:v>
                </c:pt>
              </c:numCache>
            </c:numRef>
          </c:val>
        </c:ser>
        <c:ser>
          <c:idx val="20"/>
          <c:order val="20"/>
          <c:tx>
            <c:strRef>
              <c:f>'Tab Strasbourg'!$V$5:$V$6</c:f>
              <c:strCache>
                <c:ptCount val="1"/>
                <c:pt idx="0">
                  <c:v>BB37025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Strasbourg'!$V$7:$V$57</c:f>
              <c:numCache>
                <c:formatCode>General</c:formatCode>
                <c:ptCount val="39"/>
                <c:pt idx="12">
                  <c:v>3</c:v>
                </c:pt>
                <c:pt idx="31">
                  <c:v>1</c:v>
                </c:pt>
              </c:numCache>
            </c:numRef>
          </c:val>
        </c:ser>
        <c:ser>
          <c:idx val="21"/>
          <c:order val="21"/>
          <c:tx>
            <c:strRef>
              <c:f>'Tab Strasbourg'!$W$5:$W$6</c:f>
              <c:strCache>
                <c:ptCount val="1"/>
                <c:pt idx="0">
                  <c:v>BB37026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Strasbourg'!$W$7:$W$57</c:f>
              <c:numCache>
                <c:formatCode>General</c:formatCode>
                <c:ptCount val="39"/>
                <c:pt idx="15">
                  <c:v>2</c:v>
                </c:pt>
                <c:pt idx="32">
                  <c:v>1</c:v>
                </c:pt>
              </c:numCache>
            </c:numRef>
          </c:val>
        </c:ser>
        <c:ser>
          <c:idx val="22"/>
          <c:order val="22"/>
          <c:tx>
            <c:strRef>
              <c:f>'Tab Strasbourg'!$X$5:$X$6</c:f>
              <c:strCache>
                <c:ptCount val="1"/>
                <c:pt idx="0">
                  <c:v>BB37029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Strasbourg'!$X$7:$X$57</c:f>
              <c:numCache>
                <c:formatCode>General</c:formatCode>
                <c:ptCount val="39"/>
                <c:pt idx="12">
                  <c:v>6</c:v>
                </c:pt>
                <c:pt idx="15">
                  <c:v>3</c:v>
                </c:pt>
                <c:pt idx="17">
                  <c:v>1</c:v>
                </c:pt>
              </c:numCache>
            </c:numRef>
          </c:val>
        </c:ser>
        <c:ser>
          <c:idx val="23"/>
          <c:order val="23"/>
          <c:tx>
            <c:strRef>
              <c:f>'Tab Strasbourg'!$Y$5:$Y$6</c:f>
              <c:strCache>
                <c:ptCount val="1"/>
                <c:pt idx="0">
                  <c:v>BB37030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Strasbourg'!$Y$7:$Y$57</c:f>
              <c:numCache>
                <c:formatCode>General</c:formatCode>
                <c:ptCount val="39"/>
                <c:pt idx="15">
                  <c:v>3</c:v>
                </c:pt>
              </c:numCache>
            </c:numRef>
          </c:val>
        </c:ser>
        <c:ser>
          <c:idx val="24"/>
          <c:order val="24"/>
          <c:tx>
            <c:strRef>
              <c:f>'Tab Strasbourg'!$Z$5:$Z$6</c:f>
              <c:strCache>
                <c:ptCount val="1"/>
                <c:pt idx="0">
                  <c:v>BB37032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Strasbourg'!$Z$7:$Z$57</c:f>
              <c:numCache>
                <c:formatCode>General</c:formatCode>
                <c:ptCount val="39"/>
                <c:pt idx="15">
                  <c:v>3</c:v>
                </c:pt>
                <c:pt idx="31">
                  <c:v>1</c:v>
                </c:pt>
              </c:numCache>
            </c:numRef>
          </c:val>
        </c:ser>
        <c:ser>
          <c:idx val="25"/>
          <c:order val="25"/>
          <c:tx>
            <c:strRef>
              <c:f>'Tab Strasbourg'!$AA$5:$AA$6</c:f>
              <c:strCache>
                <c:ptCount val="1"/>
                <c:pt idx="0">
                  <c:v>BB60002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Strasbourg'!$AA$7:$AA$57</c:f>
              <c:numCache>
                <c:formatCode>General</c:formatCode>
                <c:ptCount val="39"/>
                <c:pt idx="4">
                  <c:v>1</c:v>
                </c:pt>
              </c:numCache>
            </c:numRef>
          </c:val>
        </c:ser>
        <c:ser>
          <c:idx val="26"/>
          <c:order val="26"/>
          <c:tx>
            <c:strRef>
              <c:f>'Tab Strasbourg'!$AB$5:$AB$6</c:f>
              <c:strCache>
                <c:ptCount val="1"/>
                <c:pt idx="0">
                  <c:v>BB60037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Strasbourg'!$AB$7:$AB$57</c:f>
              <c:numCache>
                <c:formatCode>General</c:formatCode>
                <c:ptCount val="39"/>
                <c:pt idx="1">
                  <c:v>1</c:v>
                </c:pt>
                <c:pt idx="6">
                  <c:v>1</c:v>
                </c:pt>
              </c:numCache>
            </c:numRef>
          </c:val>
        </c:ser>
        <c:ser>
          <c:idx val="27"/>
          <c:order val="27"/>
          <c:tx>
            <c:strRef>
              <c:f>'Tab Strasbourg'!$AC$5:$AC$6</c:f>
              <c:strCache>
                <c:ptCount val="1"/>
                <c:pt idx="0">
                  <c:v>BB60046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Strasbourg'!$AC$7:$AC$57</c:f>
              <c:numCache>
                <c:formatCode>General</c:formatCode>
                <c:ptCount val="39"/>
                <c:pt idx="1">
                  <c:v>1</c:v>
                </c:pt>
                <c:pt idx="4">
                  <c:v>1</c:v>
                </c:pt>
                <c:pt idx="6">
                  <c:v>1</c:v>
                </c:pt>
              </c:numCache>
            </c:numRef>
          </c:val>
        </c:ser>
        <c:ser>
          <c:idx val="28"/>
          <c:order val="28"/>
          <c:tx>
            <c:strRef>
              <c:f>'Tab Strasbourg'!$AD$5:$AD$6</c:f>
              <c:strCache>
                <c:ptCount val="1"/>
                <c:pt idx="0">
                  <c:v>BB60048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Strasbourg'!$AD$7:$AD$57</c:f>
              <c:numCache>
                <c:formatCode>General</c:formatCode>
                <c:ptCount val="39"/>
                <c:pt idx="1">
                  <c:v>1</c:v>
                </c:pt>
              </c:numCache>
            </c:numRef>
          </c:val>
        </c:ser>
        <c:ser>
          <c:idx val="29"/>
          <c:order val="29"/>
          <c:tx>
            <c:strRef>
              <c:f>'Tab Strasbourg'!$AE$5:$AE$6</c:f>
              <c:strCache>
                <c:ptCount val="1"/>
                <c:pt idx="0">
                  <c:v>BB60066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Strasbourg'!$AE$7:$AE$57</c:f>
              <c:numCache>
                <c:formatCode>General</c:formatCode>
                <c:ptCount val="39"/>
                <c:pt idx="6">
                  <c:v>3</c:v>
                </c:pt>
              </c:numCache>
            </c:numRef>
          </c:val>
        </c:ser>
        <c:ser>
          <c:idx val="30"/>
          <c:order val="30"/>
          <c:tx>
            <c:strRef>
              <c:f>'Tab Strasbourg'!$AF$5:$AF$6</c:f>
              <c:strCache>
                <c:ptCount val="1"/>
                <c:pt idx="0">
                  <c:v>BB60092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Strasbourg'!$AF$7:$AF$57</c:f>
              <c:numCache>
                <c:formatCode>General</c:formatCode>
                <c:ptCount val="39"/>
                <c:pt idx="1">
                  <c:v>1</c:v>
                </c:pt>
                <c:pt idx="4">
                  <c:v>1</c:v>
                </c:pt>
                <c:pt idx="6">
                  <c:v>2</c:v>
                </c:pt>
              </c:numCache>
            </c:numRef>
          </c:val>
        </c:ser>
        <c:ser>
          <c:idx val="31"/>
          <c:order val="31"/>
          <c:tx>
            <c:strRef>
              <c:f>'Tab Strasbourg'!$AG$5:$AG$6</c:f>
              <c:strCache>
                <c:ptCount val="1"/>
                <c:pt idx="0">
                  <c:v>BB60101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Strasbourg'!$AG$7:$AG$57</c:f>
              <c:numCache>
                <c:formatCode>General</c:formatCode>
                <c:ptCount val="39"/>
                <c:pt idx="4">
                  <c:v>2</c:v>
                </c:pt>
                <c:pt idx="6">
                  <c:v>2</c:v>
                </c:pt>
              </c:numCache>
            </c:numRef>
          </c:val>
        </c:ser>
        <c:ser>
          <c:idx val="32"/>
          <c:order val="32"/>
          <c:tx>
            <c:strRef>
              <c:f>'Tab Strasbourg'!$AH$5:$AH$6</c:f>
              <c:strCache>
                <c:ptCount val="1"/>
                <c:pt idx="0">
                  <c:v>BB60115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Strasbourg'!$AH$7:$AH$57</c:f>
              <c:numCache>
                <c:formatCode>General</c:formatCode>
                <c:ptCount val="39"/>
                <c:pt idx="6">
                  <c:v>2</c:v>
                </c:pt>
              </c:numCache>
            </c:numRef>
          </c:val>
        </c:ser>
        <c:ser>
          <c:idx val="33"/>
          <c:order val="33"/>
          <c:tx>
            <c:strRef>
              <c:f>'Tab Strasbourg'!$AI$5:$AI$6</c:f>
              <c:strCache>
                <c:ptCount val="1"/>
                <c:pt idx="0">
                  <c:v>BB60126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Strasbourg'!$AI$7:$AI$57</c:f>
              <c:numCache>
                <c:formatCode>General</c:formatCode>
                <c:ptCount val="39"/>
                <c:pt idx="6">
                  <c:v>2</c:v>
                </c:pt>
              </c:numCache>
            </c:numRef>
          </c:val>
        </c:ser>
        <c:ser>
          <c:idx val="34"/>
          <c:order val="34"/>
          <c:tx>
            <c:strRef>
              <c:f>'Tab Strasbourg'!$AJ$5:$AJ$6</c:f>
              <c:strCache>
                <c:ptCount val="1"/>
                <c:pt idx="0">
                  <c:v>BB60176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Strasbourg'!$AJ$7:$AJ$57</c:f>
              <c:numCache>
                <c:formatCode>General</c:formatCode>
                <c:ptCount val="39"/>
                <c:pt idx="18">
                  <c:v>1</c:v>
                </c:pt>
              </c:numCache>
            </c:numRef>
          </c:val>
        </c:ser>
        <c:ser>
          <c:idx val="35"/>
          <c:order val="35"/>
          <c:tx>
            <c:strRef>
              <c:f>'Tab Strasbourg'!$AK$5:$AK$6</c:f>
              <c:strCache>
                <c:ptCount val="1"/>
                <c:pt idx="0">
                  <c:v>BB75042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Strasbourg'!$AK$7:$AK$57</c:f>
              <c:numCache>
                <c:formatCode>General</c:formatCode>
                <c:ptCount val="39"/>
                <c:pt idx="19">
                  <c:v>1</c:v>
                </c:pt>
              </c:numCache>
            </c:numRef>
          </c:val>
        </c:ser>
        <c:ser>
          <c:idx val="36"/>
          <c:order val="36"/>
          <c:tx>
            <c:strRef>
              <c:f>'Tab Strasbourg'!$AL$5:$AL$6</c:f>
              <c:strCache>
                <c:ptCount val="1"/>
                <c:pt idx="0">
                  <c:v>BB75102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Strasbourg'!$AL$7:$AL$57</c:f>
              <c:numCache>
                <c:formatCode>General</c:formatCode>
                <c:ptCount val="39"/>
                <c:pt idx="19">
                  <c:v>2</c:v>
                </c:pt>
              </c:numCache>
            </c:numRef>
          </c:val>
        </c:ser>
        <c:ser>
          <c:idx val="37"/>
          <c:order val="37"/>
          <c:tx>
            <c:strRef>
              <c:f>'Tab Strasbourg'!$AM$5:$AM$6</c:f>
              <c:strCache>
                <c:ptCount val="1"/>
                <c:pt idx="0">
                  <c:v>BB75108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Strasbourg'!$AM$7:$AM$57</c:f>
              <c:numCache>
                <c:formatCode>General</c:formatCode>
                <c:ptCount val="39"/>
                <c:pt idx="19">
                  <c:v>1</c:v>
                </c:pt>
              </c:numCache>
            </c:numRef>
          </c:val>
        </c:ser>
        <c:ser>
          <c:idx val="38"/>
          <c:order val="38"/>
          <c:tx>
            <c:strRef>
              <c:f>'Tab Strasbourg'!$AN$5:$AN$6</c:f>
              <c:strCache>
                <c:ptCount val="1"/>
                <c:pt idx="0">
                  <c:v>BB75123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Strasbourg'!$AN$7:$AN$57</c:f>
              <c:numCache>
                <c:formatCode>General</c:formatCode>
                <c:ptCount val="39"/>
                <c:pt idx="5">
                  <c:v>1</c:v>
                </c:pt>
                <c:pt idx="7">
                  <c:v>1</c:v>
                </c:pt>
              </c:numCache>
            </c:numRef>
          </c:val>
        </c:ser>
        <c:ser>
          <c:idx val="39"/>
          <c:order val="39"/>
          <c:tx>
            <c:strRef>
              <c:f>'Tab Strasbourg'!$AO$5:$AO$6</c:f>
              <c:strCache>
                <c:ptCount val="1"/>
                <c:pt idx="0">
                  <c:v>BB75124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Strasbourg'!$AO$7:$AO$57</c:f>
              <c:numCache>
                <c:formatCode>General</c:formatCode>
                <c:ptCount val="39"/>
                <c:pt idx="5">
                  <c:v>2</c:v>
                </c:pt>
                <c:pt idx="7">
                  <c:v>1</c:v>
                </c:pt>
              </c:numCache>
            </c:numRef>
          </c:val>
        </c:ser>
        <c:ser>
          <c:idx val="40"/>
          <c:order val="40"/>
          <c:tx>
            <c:strRef>
              <c:f>'Tab Strasbourg'!$AP$5:$AP$6</c:f>
              <c:strCache>
                <c:ptCount val="1"/>
                <c:pt idx="0">
                  <c:v>BB75125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Strasbourg'!$AP$7:$AP$57</c:f>
              <c:numCache>
                <c:formatCode>General</c:formatCode>
                <c:ptCount val="39"/>
                <c:pt idx="2">
                  <c:v>1</c:v>
                </c:pt>
                <c:pt idx="7">
                  <c:v>1</c:v>
                </c:pt>
              </c:numCache>
            </c:numRef>
          </c:val>
        </c:ser>
        <c:ser>
          <c:idx val="41"/>
          <c:order val="41"/>
          <c:tx>
            <c:strRef>
              <c:f>'Tab Strasbourg'!$AQ$5:$AQ$6</c:f>
              <c:strCache>
                <c:ptCount val="1"/>
                <c:pt idx="0">
                  <c:v>BB75128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Strasbourg'!$AQ$7:$AQ$57</c:f>
              <c:numCache>
                <c:formatCode>General</c:formatCode>
                <c:ptCount val="39"/>
                <c:pt idx="5">
                  <c:v>1</c:v>
                </c:pt>
              </c:numCache>
            </c:numRef>
          </c:val>
        </c:ser>
        <c:ser>
          <c:idx val="42"/>
          <c:order val="42"/>
          <c:tx>
            <c:strRef>
              <c:f>'Tab Strasbourg'!$AR$5:$AR$6</c:f>
              <c:strCache>
                <c:ptCount val="1"/>
                <c:pt idx="0">
                  <c:v>BB75338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Strasbourg'!$AR$7:$AR$57</c:f>
              <c:numCache>
                <c:formatCode>General</c:formatCode>
                <c:ptCount val="39"/>
                <c:pt idx="19">
                  <c:v>2</c:v>
                </c:pt>
              </c:numCache>
            </c:numRef>
          </c:val>
        </c:ser>
        <c:ser>
          <c:idx val="43"/>
          <c:order val="43"/>
          <c:tx>
            <c:strRef>
              <c:f>'Tab Strasbourg'!$AS$5:$AS$6</c:f>
              <c:strCache>
                <c:ptCount val="1"/>
                <c:pt idx="0">
                  <c:v>BB75422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Strasbourg'!$AS$7:$AS$57</c:f>
              <c:numCache>
                <c:formatCode>General</c:formatCode>
                <c:ptCount val="39"/>
                <c:pt idx="2">
                  <c:v>4</c:v>
                </c:pt>
              </c:numCache>
            </c:numRef>
          </c:val>
        </c:ser>
        <c:ser>
          <c:idx val="44"/>
          <c:order val="44"/>
          <c:tx>
            <c:strRef>
              <c:f>'Tab Strasbourg'!$AT$5:$AT$6</c:f>
              <c:strCache>
                <c:ptCount val="1"/>
                <c:pt idx="0">
                  <c:v>BB75457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Strasbourg'!$AT$7:$AT$57</c:f>
              <c:numCache>
                <c:formatCode>General</c:formatCode>
                <c:ptCount val="39"/>
                <c:pt idx="7">
                  <c:v>1</c:v>
                </c:pt>
              </c:numCache>
            </c:numRef>
          </c:val>
        </c:ser>
        <c:ser>
          <c:idx val="45"/>
          <c:order val="45"/>
          <c:tx>
            <c:strRef>
              <c:f>'Tab Strasbourg'!$AU$5:$AU$6</c:f>
              <c:strCache>
                <c:ptCount val="1"/>
                <c:pt idx="0">
                  <c:v>Bourreuse 108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Strasbourg'!$AU$7:$AU$57</c:f>
              <c:numCache>
                <c:formatCode>General</c:formatCode>
                <c:ptCount val="39"/>
                <c:pt idx="20">
                  <c:v>1</c:v>
                </c:pt>
              </c:numCache>
            </c:numRef>
          </c:val>
        </c:ser>
        <c:ser>
          <c:idx val="46"/>
          <c:order val="46"/>
          <c:tx>
            <c:strRef>
              <c:f>'Tab Strasbourg'!$AV$5:$AV$6</c:f>
              <c:strCache>
                <c:ptCount val="1"/>
                <c:pt idx="0">
                  <c:v>BR185-554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Strasbourg'!$AV$7:$AV$57</c:f>
              <c:numCache>
                <c:formatCode>General</c:formatCode>
                <c:ptCount val="39"/>
                <c:pt idx="21">
                  <c:v>1</c:v>
                </c:pt>
              </c:numCache>
            </c:numRef>
          </c:val>
        </c:ser>
        <c:ser>
          <c:idx val="47"/>
          <c:order val="47"/>
          <c:tx>
            <c:strRef>
              <c:f>'Tab Strasbourg'!$AW$5:$AW$6</c:f>
              <c:strCache>
                <c:ptCount val="1"/>
                <c:pt idx="0">
                  <c:v>BR186-327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Strasbourg'!$AW$7:$AW$57</c:f>
              <c:numCache>
                <c:formatCode>General</c:formatCode>
                <c:ptCount val="39"/>
                <c:pt idx="22">
                  <c:v>1</c:v>
                </c:pt>
              </c:numCache>
            </c:numRef>
          </c:val>
        </c:ser>
        <c:ser>
          <c:idx val="48"/>
          <c:order val="48"/>
          <c:tx>
            <c:strRef>
              <c:f>'Tab Strasbourg'!$AX$5:$AX$6</c:f>
              <c:strCache>
                <c:ptCount val="1"/>
                <c:pt idx="0">
                  <c:v>BR186-338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Strasbourg'!$AX$7:$AX$57</c:f>
              <c:numCache>
                <c:formatCode>General</c:formatCode>
                <c:ptCount val="39"/>
                <c:pt idx="22">
                  <c:v>1</c:v>
                </c:pt>
                <c:pt idx="36">
                  <c:v>1</c:v>
                </c:pt>
              </c:numCache>
            </c:numRef>
          </c:val>
        </c:ser>
        <c:ser>
          <c:idx val="49"/>
          <c:order val="49"/>
          <c:tx>
            <c:strRef>
              <c:f>'Tab Strasbourg'!$AY$5:$AY$6</c:f>
              <c:strCache>
                <c:ptCount val="1"/>
                <c:pt idx="0">
                  <c:v>BR186-340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Strasbourg'!$AY$7:$AY$57</c:f>
              <c:numCache>
                <c:formatCode>General</c:formatCode>
                <c:ptCount val="39"/>
                <c:pt idx="22">
                  <c:v>1</c:v>
                </c:pt>
              </c:numCache>
            </c:numRef>
          </c:val>
        </c:ser>
        <c:ser>
          <c:idx val="50"/>
          <c:order val="50"/>
          <c:tx>
            <c:strRef>
              <c:f>'Tab Strasbourg'!$AZ$5:$AZ$6</c:f>
              <c:strCache>
                <c:ptCount val="1"/>
                <c:pt idx="0">
                  <c:v>BR266 CL77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Strasbourg'!$AZ$7:$AZ$57</c:f>
              <c:numCache>
                <c:formatCode>General</c:formatCode>
                <c:ptCount val="39"/>
                <c:pt idx="23">
                  <c:v>2</c:v>
                </c:pt>
              </c:numCache>
            </c:numRef>
          </c:val>
        </c:ser>
        <c:ser>
          <c:idx val="51"/>
          <c:order val="51"/>
          <c:tx>
            <c:strRef>
              <c:f>'Tab Strasbourg'!$BA$5:$BA$6</c:f>
              <c:strCache>
                <c:ptCount val="1"/>
                <c:pt idx="0">
                  <c:v>CL77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Strasbourg'!$BA$7:$BA$57</c:f>
              <c:numCache>
                <c:formatCode>General</c:formatCode>
                <c:ptCount val="39"/>
                <c:pt idx="37">
                  <c:v>1</c:v>
                </c:pt>
              </c:numCache>
            </c:numRef>
          </c:val>
        </c:ser>
        <c:ser>
          <c:idx val="52"/>
          <c:order val="52"/>
          <c:tx>
            <c:strRef>
              <c:f>'Tab Strasbourg'!$BB$5:$BB$6</c:f>
              <c:strCache>
                <c:ptCount val="1"/>
                <c:pt idx="0">
                  <c:v>CL77(BR266)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Strasbourg'!$BB$7:$BB$57</c:f>
              <c:numCache>
                <c:formatCode>General</c:formatCode>
                <c:ptCount val="39"/>
                <c:pt idx="23">
                  <c:v>2</c:v>
                </c:pt>
              </c:numCache>
            </c:numRef>
          </c:val>
        </c:ser>
        <c:ser>
          <c:idx val="53"/>
          <c:order val="53"/>
          <c:tx>
            <c:strRef>
              <c:f>'Tab Strasbourg'!$BC$5:$BC$6</c:f>
              <c:strCache>
                <c:ptCount val="1"/>
                <c:pt idx="0">
                  <c:v>CL77012-8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Strasbourg'!$BC$7:$BC$57</c:f>
              <c:numCache>
                <c:formatCode>General</c:formatCode>
                <c:ptCount val="39"/>
                <c:pt idx="37">
                  <c:v>1</c:v>
                </c:pt>
              </c:numCache>
            </c:numRef>
          </c:val>
        </c:ser>
        <c:ser>
          <c:idx val="54"/>
          <c:order val="54"/>
          <c:tx>
            <c:strRef>
              <c:f>'Tab Strasbourg'!$BD$5:$BD$6</c:f>
              <c:strCache>
                <c:ptCount val="1"/>
                <c:pt idx="0">
                  <c:v>DE18 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Strasbourg'!$BD$7:$BD$57</c:f>
              <c:numCache>
                <c:formatCode>General</c:formatCode>
                <c:ptCount val="39"/>
                <c:pt idx="25">
                  <c:v>1</c:v>
                </c:pt>
              </c:numCache>
            </c:numRef>
          </c:val>
        </c:ser>
        <c:ser>
          <c:idx val="55"/>
          <c:order val="55"/>
          <c:tx>
            <c:strRef>
              <c:f>'Tab Strasbourg'!$BE$5:$BE$6</c:f>
              <c:strCache>
                <c:ptCount val="1"/>
                <c:pt idx="0">
                  <c:v>DE18 5502074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Strasbourg'!$BE$7:$BE$57</c:f>
              <c:numCache>
                <c:formatCode>General</c:formatCode>
                <c:ptCount val="39"/>
                <c:pt idx="25">
                  <c:v>1</c:v>
                </c:pt>
              </c:numCache>
            </c:numRef>
          </c:val>
        </c:ser>
        <c:ser>
          <c:idx val="56"/>
          <c:order val="56"/>
          <c:tx>
            <c:strRef>
              <c:f>'Tab Strasbourg'!$BF$5:$BF$6</c:f>
              <c:strCache>
                <c:ptCount val="1"/>
                <c:pt idx="0">
                  <c:v>E4001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Strasbourg'!$BF$7:$BF$57</c:f>
              <c:numCache>
                <c:formatCode>General</c:formatCode>
                <c:ptCount val="39"/>
                <c:pt idx="26">
                  <c:v>1</c:v>
                </c:pt>
              </c:numCache>
            </c:numRef>
          </c:val>
        </c:ser>
        <c:ser>
          <c:idx val="57"/>
          <c:order val="57"/>
          <c:tx>
            <c:strRef>
              <c:f>'Tab Strasbourg'!$BG$5:$BG$6</c:f>
              <c:strCache>
                <c:ptCount val="1"/>
                <c:pt idx="0">
                  <c:v>E4010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Strasbourg'!$BG$7:$BG$57</c:f>
              <c:numCache>
                <c:formatCode>General</c:formatCode>
                <c:ptCount val="39"/>
                <c:pt idx="38">
                  <c:v>1</c:v>
                </c:pt>
              </c:numCache>
            </c:numRef>
          </c:val>
        </c:ser>
        <c:ser>
          <c:idx val="58"/>
          <c:order val="58"/>
          <c:tx>
            <c:strRef>
              <c:f>'Tab Strasbourg'!$BH$5:$BH$6</c:f>
              <c:strCache>
                <c:ptCount val="1"/>
                <c:pt idx="0">
                  <c:v>E4012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Strasbourg'!$BH$7:$BH$57</c:f>
              <c:numCache>
                <c:formatCode>General</c:formatCode>
                <c:ptCount val="39"/>
                <c:pt idx="38">
                  <c:v>1</c:v>
                </c:pt>
              </c:numCache>
            </c:numRef>
          </c:val>
        </c:ser>
        <c:ser>
          <c:idx val="59"/>
          <c:order val="59"/>
          <c:tx>
            <c:strRef>
              <c:f>'Tab Strasbourg'!$BI$5:$BI$6</c:f>
              <c:strCache>
                <c:ptCount val="1"/>
                <c:pt idx="0">
                  <c:v>E4038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Strasbourg'!$BI$7:$BI$57</c:f>
              <c:numCache>
                <c:formatCode>General</c:formatCode>
                <c:ptCount val="39"/>
                <c:pt idx="38">
                  <c:v>1</c:v>
                </c:pt>
              </c:numCache>
            </c:numRef>
          </c:val>
        </c:ser>
        <c:ser>
          <c:idx val="60"/>
          <c:order val="60"/>
          <c:tx>
            <c:strRef>
              <c:f>'Tab Strasbourg'!$BJ$5:$BJ$6</c:f>
              <c:strCache>
                <c:ptCount val="1"/>
                <c:pt idx="0">
                  <c:v>G1206-1514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Strasbourg'!$BJ$7:$BJ$57</c:f>
              <c:numCache>
                <c:formatCode>General</c:formatCode>
                <c:ptCount val="39"/>
                <c:pt idx="27">
                  <c:v>1</c:v>
                </c:pt>
              </c:numCache>
            </c:numRef>
          </c:val>
        </c:ser>
        <c:ser>
          <c:idx val="61"/>
          <c:order val="61"/>
          <c:tx>
            <c:strRef>
              <c:f>'Tab Strasbourg'!$BK$5:$BK$6</c:f>
              <c:strCache>
                <c:ptCount val="1"/>
                <c:pt idx="0">
                  <c:v>G2000-1633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Strasbourg'!$BK$7:$BK$57</c:f>
              <c:numCache>
                <c:formatCode>General</c:formatCode>
                <c:ptCount val="39"/>
                <c:pt idx="28">
                  <c:v>1</c:v>
                </c:pt>
              </c:numCache>
            </c:numRef>
          </c:val>
        </c:ser>
        <c:ser>
          <c:idx val="62"/>
          <c:order val="62"/>
          <c:tx>
            <c:strRef>
              <c:f>'Tab Strasbourg'!$BL$5:$BL$6</c:f>
              <c:strCache>
                <c:ptCount val="1"/>
                <c:pt idx="0">
                  <c:v>Régaleuse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Strasbourg'!$BL$7:$BL$57</c:f>
              <c:numCache>
                <c:formatCode>General</c:formatCode>
                <c:ptCount val="39"/>
                <c:pt idx="29">
                  <c:v>1</c:v>
                </c:pt>
              </c:numCache>
            </c:numRef>
          </c:val>
        </c:ser>
        <c:ser>
          <c:idx val="63"/>
          <c:order val="63"/>
          <c:tx>
            <c:strRef>
              <c:f>'Tab Strasbourg'!$BM$5:$BM$6</c:f>
              <c:strCache>
                <c:ptCount val="1"/>
                <c:pt idx="0">
                  <c:v>V212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Strasbourg'!$BM$7:$BM$57</c:f>
              <c:numCache>
                <c:formatCode>General</c:formatCode>
                <c:ptCount val="39"/>
                <c:pt idx="24">
                  <c:v>1</c:v>
                </c:pt>
              </c:numCache>
            </c:numRef>
          </c:val>
        </c:ser>
        <c:ser>
          <c:idx val="64"/>
          <c:order val="64"/>
          <c:tx>
            <c:strRef>
              <c:f>'Tab Strasbourg'!$BN$5:$BN$6</c:f>
              <c:strCache>
                <c:ptCount val="1"/>
                <c:pt idx="0">
                  <c:v>VAD 85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Strasbourg'!$BN$7:$BN$57</c:f>
              <c:numCache>
                <c:formatCode>General</c:formatCode>
                <c:ptCount val="39"/>
                <c:pt idx="30">
                  <c:v>1</c:v>
                </c:pt>
              </c:numCache>
            </c:numRef>
          </c:val>
        </c:ser>
        <c:ser>
          <c:idx val="65"/>
          <c:order val="65"/>
          <c:tx>
            <c:strRef>
              <c:f>'Tab Strasbourg'!$BO$5:$BO$6</c:f>
              <c:strCache>
                <c:ptCount val="1"/>
                <c:pt idx="0">
                  <c:v>Y8112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Strasbourg'!$BO$7:$BO$57</c:f>
              <c:numCache>
                <c:formatCode>General</c:formatCode>
                <c:ptCount val="39"/>
                <c:pt idx="3">
                  <c:v>2</c:v>
                </c:pt>
              </c:numCache>
            </c:numRef>
          </c:val>
        </c:ser>
        <c:ser>
          <c:idx val="66"/>
          <c:order val="66"/>
          <c:tx>
            <c:strRef>
              <c:f>'Tab Strasbourg'!$BP$5:$BP$6</c:f>
              <c:strCache>
                <c:ptCount val="1"/>
                <c:pt idx="0">
                  <c:v>Y8146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Strasbourg'!$BP$7:$BP$57</c:f>
              <c:numCache>
                <c:formatCode>General</c:formatCode>
                <c:ptCount val="39"/>
                <c:pt idx="8">
                  <c:v>1</c:v>
                </c:pt>
              </c:numCache>
            </c:numRef>
          </c:val>
        </c:ser>
        <c:ser>
          <c:idx val="67"/>
          <c:order val="67"/>
          <c:tx>
            <c:strRef>
              <c:f>'Tab Strasbourg'!$BQ$5:$BQ$6</c:f>
              <c:strCache>
                <c:ptCount val="1"/>
                <c:pt idx="0">
                  <c:v>Y8307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Strasbourg'!$BQ$7:$BQ$57</c:f>
              <c:numCache>
                <c:formatCode>General</c:formatCode>
                <c:ptCount val="39"/>
                <c:pt idx="13">
                  <c:v>1</c:v>
                </c:pt>
              </c:numCache>
            </c:numRef>
          </c:val>
        </c:ser>
        <c:ser>
          <c:idx val="68"/>
          <c:order val="68"/>
          <c:tx>
            <c:strRef>
              <c:f>'Tab Strasbourg'!$BR$5:$BR$6</c:f>
              <c:strCache>
                <c:ptCount val="1"/>
                <c:pt idx="0">
                  <c:v>Y8333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Strasbourg'!$BR$7:$BR$57</c:f>
              <c:numCache>
                <c:formatCode>General</c:formatCode>
                <c:ptCount val="39"/>
                <c:pt idx="13">
                  <c:v>1</c:v>
                </c:pt>
              </c:numCache>
            </c:numRef>
          </c:val>
        </c:ser>
        <c:ser>
          <c:idx val="69"/>
          <c:order val="69"/>
          <c:tx>
            <c:strRef>
              <c:f>'Tab Strasbourg'!$BS$5:$BS$6</c:f>
              <c:strCache>
                <c:ptCount val="1"/>
                <c:pt idx="0">
                  <c:v>Y8369</c:v>
                </c:pt>
              </c:strCache>
            </c:strRef>
          </c:tx>
          <c:invertIfNegative val="0"/>
          <c:cat>
            <c:multiLvlStrRef>
              <c:f>'Tab Strasbourg'!$A$7:$A$57</c:f>
              <c:multiLvlStrCache>
                <c:ptCount val="39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Y8000</c:v>
                  </c:pt>
                  <c:pt idx="4">
                    <c:v>BB60000</c:v>
                  </c:pt>
                  <c:pt idx="5">
                    <c:v>BB75000</c:v>
                  </c:pt>
                  <c:pt idx="6">
                    <c:v>BB60000</c:v>
                  </c:pt>
                  <c:pt idx="7">
                    <c:v>BB75000</c:v>
                  </c:pt>
                  <c:pt idx="8">
                    <c:v>Y8000</c:v>
                  </c:pt>
                  <c:pt idx="9">
                    <c:v>Y8000</c:v>
                  </c:pt>
                  <c:pt idx="10">
                    <c:v>BB27000</c:v>
                  </c:pt>
                  <c:pt idx="11">
                    <c:v>BB36000</c:v>
                  </c:pt>
                  <c:pt idx="12">
                    <c:v>BB37000</c:v>
                  </c:pt>
                  <c:pt idx="13">
                    <c:v>Y8000</c:v>
                  </c:pt>
                  <c:pt idx="14">
                    <c:v>BB27000</c:v>
                  </c:pt>
                  <c:pt idx="15">
                    <c:v>BB37000</c:v>
                  </c:pt>
                  <c:pt idx="16">
                    <c:v>BB27000</c:v>
                  </c:pt>
                  <c:pt idx="17">
                    <c:v>BB37000</c:v>
                  </c:pt>
                  <c:pt idx="18">
                    <c:v>BB60000</c:v>
                  </c:pt>
                  <c:pt idx="19">
                    <c:v>BB75000</c:v>
                  </c:pt>
                  <c:pt idx="20">
                    <c:v>Bourreuse</c:v>
                  </c:pt>
                  <c:pt idx="21">
                    <c:v>BR185</c:v>
                  </c:pt>
                  <c:pt idx="22">
                    <c:v>BR186</c:v>
                  </c:pt>
                  <c:pt idx="23">
                    <c:v>BR266</c:v>
                  </c:pt>
                  <c:pt idx="24">
                    <c:v>DBV100</c:v>
                  </c:pt>
                  <c:pt idx="25">
                    <c:v>DE18</c:v>
                  </c:pt>
                  <c:pt idx="26">
                    <c:v>Euro 4000</c:v>
                  </c:pt>
                  <c:pt idx="27">
                    <c:v>G1200</c:v>
                  </c:pt>
                  <c:pt idx="28">
                    <c:v>G2000</c:v>
                  </c:pt>
                  <c:pt idx="29">
                    <c:v>Régaleuse</c:v>
                  </c:pt>
                  <c:pt idx="30">
                    <c:v>VAD85</c:v>
                  </c:pt>
                  <c:pt idx="31">
                    <c:v>BB37000</c:v>
                  </c:pt>
                  <c:pt idx="32">
                    <c:v>BB37001</c:v>
                  </c:pt>
                  <c:pt idx="33">
                    <c:v>BB37002</c:v>
                  </c:pt>
                  <c:pt idx="34">
                    <c:v>BB37003</c:v>
                  </c:pt>
                  <c:pt idx="35">
                    <c:v>BB37004</c:v>
                  </c:pt>
                  <c:pt idx="36">
                    <c:v>BR186</c:v>
                  </c:pt>
                  <c:pt idx="37">
                    <c:v>BR266</c:v>
                  </c:pt>
                  <c:pt idx="38">
                    <c:v>Euro 4000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6">
                    <c:v>11</c:v>
                  </c:pt>
                  <c:pt idx="9">
                    <c:v>9</c:v>
                  </c:pt>
                  <c:pt idx="10">
                    <c:v>9</c:v>
                  </c:pt>
                  <c:pt idx="14">
                    <c:v>10</c:v>
                  </c:pt>
                  <c:pt idx="16">
                    <c:v>11</c:v>
                  </c:pt>
                  <c:pt idx="31">
                    <c:v>12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10">
                    <c:v>MASTERIS</c:v>
                  </c:pt>
                </c:lvl>
              </c:multiLvlStrCache>
            </c:multiLvlStrRef>
          </c:cat>
          <c:val>
            <c:numRef>
              <c:f>'Tab Strasbourg'!$BS$7:$BS$57</c:f>
              <c:numCache>
                <c:formatCode>General</c:formatCode>
                <c:ptCount val="39"/>
                <c:pt idx="9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0"/>
        <c:axId val="347176960"/>
        <c:axId val="347178496"/>
      </c:barChart>
      <c:catAx>
        <c:axId val="347176960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347178496"/>
        <c:crosses val="autoZero"/>
        <c:auto val="1"/>
        <c:lblAlgn val="ctr"/>
        <c:lblOffset val="100"/>
        <c:noMultiLvlLbl val="0"/>
      </c:catAx>
      <c:valAx>
        <c:axId val="3471784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347176960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900"/>
          </a:pPr>
          <a:endParaRPr lang="fr-FR"/>
        </a:p>
      </c:txPr>
    </c:legend>
    <c:plotVisOnly val="1"/>
    <c:dispBlanksAs val="gap"/>
    <c:showDLblsOverMax val="0"/>
  </c:chart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 et suivi RA copie.xlsm]Tab Tours!Tableau croisé dynamique7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5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6"/>
        <c:dLbl>
          <c:idx val="0"/>
          <c:layout>
            <c:manualLayout>
              <c:x val="5.4575394833643884E-3"/>
              <c:y val="4.1756659940666088E-3"/>
            </c:manualLayout>
          </c:layout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 Tours'!$B$5:$B$6</c:f>
              <c:strCache>
                <c:ptCount val="1"/>
                <c:pt idx="0">
                  <c:v>SFT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Tours'!$A$7:$A$43</c:f>
              <c:multiLvlStrCache>
                <c:ptCount val="25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BB60000</c:v>
                  </c:pt>
                  <c:pt idx="4">
                    <c:v>BB75000</c:v>
                  </c:pt>
                  <c:pt idx="5">
                    <c:v>Y8000</c:v>
                  </c:pt>
                  <c:pt idx="6">
                    <c:v>Y8400</c:v>
                  </c:pt>
                  <c:pt idx="7">
                    <c:v>BB60000</c:v>
                  </c:pt>
                  <c:pt idx="8">
                    <c:v>BB75000</c:v>
                  </c:pt>
                  <c:pt idx="9">
                    <c:v>BB66000</c:v>
                  </c:pt>
                  <c:pt idx="10">
                    <c:v>BB67200</c:v>
                  </c:pt>
                  <c:pt idx="11">
                    <c:v>BB69000</c:v>
                  </c:pt>
                  <c:pt idx="12">
                    <c:v>Y8000</c:v>
                  </c:pt>
                  <c:pt idx="13">
                    <c:v>BB67200</c:v>
                  </c:pt>
                  <c:pt idx="14">
                    <c:v>BB69000</c:v>
                  </c:pt>
                  <c:pt idx="15">
                    <c:v>Y8000</c:v>
                  </c:pt>
                  <c:pt idx="16">
                    <c:v>BB60000</c:v>
                  </c:pt>
                  <c:pt idx="17">
                    <c:v>BB67200</c:v>
                  </c:pt>
                  <c:pt idx="18">
                    <c:v>BB69000</c:v>
                  </c:pt>
                  <c:pt idx="19">
                    <c:v>BB69400</c:v>
                  </c:pt>
                  <c:pt idx="20">
                    <c:v>BB75000</c:v>
                  </c:pt>
                  <c:pt idx="21">
                    <c:v>Y8000</c:v>
                  </c:pt>
                  <c:pt idx="22">
                    <c:v>Y9000</c:v>
                  </c:pt>
                  <c:pt idx="23">
                    <c:v>BB75000</c:v>
                  </c:pt>
                  <c:pt idx="24">
                    <c:v>BB75000</c:v>
                  </c:pt>
                </c:lvl>
                <c:lvl>
                  <c:pt idx="0">
                    <c:v>9</c:v>
                  </c:pt>
                  <c:pt idx="3">
                    <c:v>10</c:v>
                  </c:pt>
                  <c:pt idx="7">
                    <c:v>11</c:v>
                  </c:pt>
                  <c:pt idx="9">
                    <c:v>9</c:v>
                  </c:pt>
                  <c:pt idx="13">
                    <c:v>10</c:v>
                  </c:pt>
                  <c:pt idx="16">
                    <c:v>11</c:v>
                  </c:pt>
                  <c:pt idx="23">
                    <c:v>9</c:v>
                  </c:pt>
                  <c:pt idx="24">
                    <c:v>11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23">
                    <c:v>MASTERIS</c:v>
                  </c:pt>
                </c:lvl>
              </c:multiLvlStrCache>
            </c:multiLvlStrRef>
          </c:cat>
          <c:val>
            <c:numRef>
              <c:f>'Tab Tours'!$B$7:$B$43</c:f>
              <c:numCache>
                <c:formatCode>General</c:formatCode>
                <c:ptCount val="25"/>
                <c:pt idx="23">
                  <c:v>11</c:v>
                </c:pt>
                <c:pt idx="24">
                  <c:v>24</c:v>
                </c:pt>
              </c:numCache>
            </c:numRef>
          </c:val>
        </c:ser>
        <c:ser>
          <c:idx val="1"/>
          <c:order val="1"/>
          <c:tx>
            <c:strRef>
              <c:f>'Tab Tours'!$C$5:$C$6</c:f>
              <c:strCache>
                <c:ptCount val="1"/>
                <c:pt idx="0">
                  <c:v>SLA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Tours'!$A$7:$A$43</c:f>
              <c:multiLvlStrCache>
                <c:ptCount val="25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BB60000</c:v>
                  </c:pt>
                  <c:pt idx="4">
                    <c:v>BB75000</c:v>
                  </c:pt>
                  <c:pt idx="5">
                    <c:v>Y8000</c:v>
                  </c:pt>
                  <c:pt idx="6">
                    <c:v>Y8400</c:v>
                  </c:pt>
                  <c:pt idx="7">
                    <c:v>BB60000</c:v>
                  </c:pt>
                  <c:pt idx="8">
                    <c:v>BB75000</c:v>
                  </c:pt>
                  <c:pt idx="9">
                    <c:v>BB66000</c:v>
                  </c:pt>
                  <c:pt idx="10">
                    <c:v>BB67200</c:v>
                  </c:pt>
                  <c:pt idx="11">
                    <c:v>BB69000</c:v>
                  </c:pt>
                  <c:pt idx="12">
                    <c:v>Y8000</c:v>
                  </c:pt>
                  <c:pt idx="13">
                    <c:v>BB67200</c:v>
                  </c:pt>
                  <c:pt idx="14">
                    <c:v>BB69000</c:v>
                  </c:pt>
                  <c:pt idx="15">
                    <c:v>Y8000</c:v>
                  </c:pt>
                  <c:pt idx="16">
                    <c:v>BB60000</c:v>
                  </c:pt>
                  <c:pt idx="17">
                    <c:v>BB67200</c:v>
                  </c:pt>
                  <c:pt idx="18">
                    <c:v>BB69000</c:v>
                  </c:pt>
                  <c:pt idx="19">
                    <c:v>BB69400</c:v>
                  </c:pt>
                  <c:pt idx="20">
                    <c:v>BB75000</c:v>
                  </c:pt>
                  <c:pt idx="21">
                    <c:v>Y8000</c:v>
                  </c:pt>
                  <c:pt idx="22">
                    <c:v>Y9000</c:v>
                  </c:pt>
                  <c:pt idx="23">
                    <c:v>BB75000</c:v>
                  </c:pt>
                  <c:pt idx="24">
                    <c:v>BB75000</c:v>
                  </c:pt>
                </c:lvl>
                <c:lvl>
                  <c:pt idx="0">
                    <c:v>9</c:v>
                  </c:pt>
                  <c:pt idx="3">
                    <c:v>10</c:v>
                  </c:pt>
                  <c:pt idx="7">
                    <c:v>11</c:v>
                  </c:pt>
                  <c:pt idx="9">
                    <c:v>9</c:v>
                  </c:pt>
                  <c:pt idx="13">
                    <c:v>10</c:v>
                  </c:pt>
                  <c:pt idx="16">
                    <c:v>11</c:v>
                  </c:pt>
                  <c:pt idx="23">
                    <c:v>9</c:v>
                  </c:pt>
                  <c:pt idx="24">
                    <c:v>11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23">
                    <c:v>MASTERIS</c:v>
                  </c:pt>
                </c:lvl>
              </c:multiLvlStrCache>
            </c:multiLvlStrRef>
          </c:cat>
          <c:val>
            <c:numRef>
              <c:f>'Tab Tours'!$C$7:$C$43</c:f>
              <c:numCache>
                <c:formatCode>General</c:formatCode>
                <c:ptCount val="25"/>
                <c:pt idx="9">
                  <c:v>2</c:v>
                </c:pt>
                <c:pt idx="16">
                  <c:v>1</c:v>
                </c:pt>
              </c:numCache>
            </c:numRef>
          </c:val>
        </c:ser>
        <c:ser>
          <c:idx val="2"/>
          <c:order val="2"/>
          <c:tx>
            <c:strRef>
              <c:f>'Tab Tours'!$D$5:$D$6</c:f>
              <c:strCache>
                <c:ptCount val="1"/>
                <c:pt idx="0">
                  <c:v>SLB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Tours'!$A$7:$A$43</c:f>
              <c:multiLvlStrCache>
                <c:ptCount val="25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BB60000</c:v>
                  </c:pt>
                  <c:pt idx="4">
                    <c:v>BB75000</c:v>
                  </c:pt>
                  <c:pt idx="5">
                    <c:v>Y8000</c:v>
                  </c:pt>
                  <c:pt idx="6">
                    <c:v>Y8400</c:v>
                  </c:pt>
                  <c:pt idx="7">
                    <c:v>BB60000</c:v>
                  </c:pt>
                  <c:pt idx="8">
                    <c:v>BB75000</c:v>
                  </c:pt>
                  <c:pt idx="9">
                    <c:v>BB66000</c:v>
                  </c:pt>
                  <c:pt idx="10">
                    <c:v>BB67200</c:v>
                  </c:pt>
                  <c:pt idx="11">
                    <c:v>BB69000</c:v>
                  </c:pt>
                  <c:pt idx="12">
                    <c:v>Y8000</c:v>
                  </c:pt>
                  <c:pt idx="13">
                    <c:v>BB67200</c:v>
                  </c:pt>
                  <c:pt idx="14">
                    <c:v>BB69000</c:v>
                  </c:pt>
                  <c:pt idx="15">
                    <c:v>Y8000</c:v>
                  </c:pt>
                  <c:pt idx="16">
                    <c:v>BB60000</c:v>
                  </c:pt>
                  <c:pt idx="17">
                    <c:v>BB67200</c:v>
                  </c:pt>
                  <c:pt idx="18">
                    <c:v>BB69000</c:v>
                  </c:pt>
                  <c:pt idx="19">
                    <c:v>BB69400</c:v>
                  </c:pt>
                  <c:pt idx="20">
                    <c:v>BB75000</c:v>
                  </c:pt>
                  <c:pt idx="21">
                    <c:v>Y8000</c:v>
                  </c:pt>
                  <c:pt idx="22">
                    <c:v>Y9000</c:v>
                  </c:pt>
                  <c:pt idx="23">
                    <c:v>BB75000</c:v>
                  </c:pt>
                  <c:pt idx="24">
                    <c:v>BB75000</c:v>
                  </c:pt>
                </c:lvl>
                <c:lvl>
                  <c:pt idx="0">
                    <c:v>9</c:v>
                  </c:pt>
                  <c:pt idx="3">
                    <c:v>10</c:v>
                  </c:pt>
                  <c:pt idx="7">
                    <c:v>11</c:v>
                  </c:pt>
                  <c:pt idx="9">
                    <c:v>9</c:v>
                  </c:pt>
                  <c:pt idx="13">
                    <c:v>10</c:v>
                  </c:pt>
                  <c:pt idx="16">
                    <c:v>11</c:v>
                  </c:pt>
                  <c:pt idx="23">
                    <c:v>9</c:v>
                  </c:pt>
                  <c:pt idx="24">
                    <c:v>11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23">
                    <c:v>MASTERIS</c:v>
                  </c:pt>
                </c:lvl>
              </c:multiLvlStrCache>
            </c:multiLvlStrRef>
          </c:cat>
          <c:val>
            <c:numRef>
              <c:f>'Tab Tours'!$D$7:$D$43</c:f>
              <c:numCache>
                <c:formatCode>General</c:formatCode>
                <c:ptCount val="25"/>
                <c:pt idx="11">
                  <c:v>1</c:v>
                </c:pt>
              </c:numCache>
            </c:numRef>
          </c:val>
        </c:ser>
        <c:ser>
          <c:idx val="3"/>
          <c:order val="3"/>
          <c:tx>
            <c:strRef>
              <c:f>'Tab Tours'!$E$5:$E$6</c:f>
              <c:strCache>
                <c:ptCount val="1"/>
                <c:pt idx="0">
                  <c:v>SLE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Tours'!$A$7:$A$43</c:f>
              <c:multiLvlStrCache>
                <c:ptCount val="25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BB60000</c:v>
                  </c:pt>
                  <c:pt idx="4">
                    <c:v>BB75000</c:v>
                  </c:pt>
                  <c:pt idx="5">
                    <c:v>Y8000</c:v>
                  </c:pt>
                  <c:pt idx="6">
                    <c:v>Y8400</c:v>
                  </c:pt>
                  <c:pt idx="7">
                    <c:v>BB60000</c:v>
                  </c:pt>
                  <c:pt idx="8">
                    <c:v>BB75000</c:v>
                  </c:pt>
                  <c:pt idx="9">
                    <c:v>BB66000</c:v>
                  </c:pt>
                  <c:pt idx="10">
                    <c:v>BB67200</c:v>
                  </c:pt>
                  <c:pt idx="11">
                    <c:v>BB69000</c:v>
                  </c:pt>
                  <c:pt idx="12">
                    <c:v>Y8000</c:v>
                  </c:pt>
                  <c:pt idx="13">
                    <c:v>BB67200</c:v>
                  </c:pt>
                  <c:pt idx="14">
                    <c:v>BB69000</c:v>
                  </c:pt>
                  <c:pt idx="15">
                    <c:v>Y8000</c:v>
                  </c:pt>
                  <c:pt idx="16">
                    <c:v>BB60000</c:v>
                  </c:pt>
                  <c:pt idx="17">
                    <c:v>BB67200</c:v>
                  </c:pt>
                  <c:pt idx="18">
                    <c:v>BB69000</c:v>
                  </c:pt>
                  <c:pt idx="19">
                    <c:v>BB69400</c:v>
                  </c:pt>
                  <c:pt idx="20">
                    <c:v>BB75000</c:v>
                  </c:pt>
                  <c:pt idx="21">
                    <c:v>Y8000</c:v>
                  </c:pt>
                  <c:pt idx="22">
                    <c:v>Y9000</c:v>
                  </c:pt>
                  <c:pt idx="23">
                    <c:v>BB75000</c:v>
                  </c:pt>
                  <c:pt idx="24">
                    <c:v>BB75000</c:v>
                  </c:pt>
                </c:lvl>
                <c:lvl>
                  <c:pt idx="0">
                    <c:v>9</c:v>
                  </c:pt>
                  <c:pt idx="3">
                    <c:v>10</c:v>
                  </c:pt>
                  <c:pt idx="7">
                    <c:v>11</c:v>
                  </c:pt>
                  <c:pt idx="9">
                    <c:v>9</c:v>
                  </c:pt>
                  <c:pt idx="13">
                    <c:v>10</c:v>
                  </c:pt>
                  <c:pt idx="16">
                    <c:v>11</c:v>
                  </c:pt>
                  <c:pt idx="23">
                    <c:v>9</c:v>
                  </c:pt>
                  <c:pt idx="24">
                    <c:v>11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23">
                    <c:v>MASTERIS</c:v>
                  </c:pt>
                </c:lvl>
              </c:multiLvlStrCache>
            </c:multiLvlStrRef>
          </c:cat>
          <c:val>
            <c:numRef>
              <c:f>'Tab Tours'!$E$7:$E$43</c:f>
              <c:numCache>
                <c:formatCode>General</c:formatCode>
                <c:ptCount val="25"/>
                <c:pt idx="0">
                  <c:v>1</c:v>
                </c:pt>
              </c:numCache>
            </c:numRef>
          </c:val>
        </c:ser>
        <c:ser>
          <c:idx val="4"/>
          <c:order val="4"/>
          <c:tx>
            <c:strRef>
              <c:f>'Tab Tours'!$F$5:$F$6</c:f>
              <c:strCache>
                <c:ptCount val="1"/>
                <c:pt idx="0">
                  <c:v>SLF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Tours'!$A$7:$A$43</c:f>
              <c:multiLvlStrCache>
                <c:ptCount val="25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BB60000</c:v>
                  </c:pt>
                  <c:pt idx="4">
                    <c:v>BB75000</c:v>
                  </c:pt>
                  <c:pt idx="5">
                    <c:v>Y8000</c:v>
                  </c:pt>
                  <c:pt idx="6">
                    <c:v>Y8400</c:v>
                  </c:pt>
                  <c:pt idx="7">
                    <c:v>BB60000</c:v>
                  </c:pt>
                  <c:pt idx="8">
                    <c:v>BB75000</c:v>
                  </c:pt>
                  <c:pt idx="9">
                    <c:v>BB66000</c:v>
                  </c:pt>
                  <c:pt idx="10">
                    <c:v>BB67200</c:v>
                  </c:pt>
                  <c:pt idx="11">
                    <c:v>BB69000</c:v>
                  </c:pt>
                  <c:pt idx="12">
                    <c:v>Y8000</c:v>
                  </c:pt>
                  <c:pt idx="13">
                    <c:v>BB67200</c:v>
                  </c:pt>
                  <c:pt idx="14">
                    <c:v>BB69000</c:v>
                  </c:pt>
                  <c:pt idx="15">
                    <c:v>Y8000</c:v>
                  </c:pt>
                  <c:pt idx="16">
                    <c:v>BB60000</c:v>
                  </c:pt>
                  <c:pt idx="17">
                    <c:v>BB67200</c:v>
                  </c:pt>
                  <c:pt idx="18">
                    <c:v>BB69000</c:v>
                  </c:pt>
                  <c:pt idx="19">
                    <c:v>BB69400</c:v>
                  </c:pt>
                  <c:pt idx="20">
                    <c:v>BB75000</c:v>
                  </c:pt>
                  <c:pt idx="21">
                    <c:v>Y8000</c:v>
                  </c:pt>
                  <c:pt idx="22">
                    <c:v>Y9000</c:v>
                  </c:pt>
                  <c:pt idx="23">
                    <c:v>BB75000</c:v>
                  </c:pt>
                  <c:pt idx="24">
                    <c:v>BB75000</c:v>
                  </c:pt>
                </c:lvl>
                <c:lvl>
                  <c:pt idx="0">
                    <c:v>9</c:v>
                  </c:pt>
                  <c:pt idx="3">
                    <c:v>10</c:v>
                  </c:pt>
                  <c:pt idx="7">
                    <c:v>11</c:v>
                  </c:pt>
                  <c:pt idx="9">
                    <c:v>9</c:v>
                  </c:pt>
                  <c:pt idx="13">
                    <c:v>10</c:v>
                  </c:pt>
                  <c:pt idx="16">
                    <c:v>11</c:v>
                  </c:pt>
                  <c:pt idx="23">
                    <c:v>9</c:v>
                  </c:pt>
                  <c:pt idx="24">
                    <c:v>11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23">
                    <c:v>MASTERIS</c:v>
                  </c:pt>
                </c:lvl>
              </c:multiLvlStrCache>
            </c:multiLvlStrRef>
          </c:cat>
          <c:val>
            <c:numRef>
              <c:f>'Tab Tours'!$F$7:$F$43</c:f>
              <c:numCache>
                <c:formatCode>General</c:formatCode>
                <c:ptCount val="25"/>
                <c:pt idx="10">
                  <c:v>10</c:v>
                </c:pt>
                <c:pt idx="13">
                  <c:v>11</c:v>
                </c:pt>
                <c:pt idx="17">
                  <c:v>15</c:v>
                </c:pt>
                <c:pt idx="19">
                  <c:v>1</c:v>
                </c:pt>
              </c:numCache>
            </c:numRef>
          </c:val>
        </c:ser>
        <c:ser>
          <c:idx val="5"/>
          <c:order val="5"/>
          <c:tx>
            <c:strRef>
              <c:f>'Tab Tours'!$G$5:$G$6</c:f>
              <c:strCache>
                <c:ptCount val="1"/>
                <c:pt idx="0">
                  <c:v>SLI</c:v>
                </c:pt>
              </c:strCache>
            </c:strRef>
          </c:tx>
          <c:invertIfNegative val="0"/>
          <c:dLbls>
            <c:dLbl>
              <c:idx val="13"/>
              <c:layout>
                <c:manualLayout>
                  <c:x val="5.4575394833643884E-3"/>
                  <c:y val="4.1756659940666088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Tours'!$A$7:$A$43</c:f>
              <c:multiLvlStrCache>
                <c:ptCount val="25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BB60000</c:v>
                  </c:pt>
                  <c:pt idx="4">
                    <c:v>BB75000</c:v>
                  </c:pt>
                  <c:pt idx="5">
                    <c:v>Y8000</c:v>
                  </c:pt>
                  <c:pt idx="6">
                    <c:v>Y8400</c:v>
                  </c:pt>
                  <c:pt idx="7">
                    <c:v>BB60000</c:v>
                  </c:pt>
                  <c:pt idx="8">
                    <c:v>BB75000</c:v>
                  </c:pt>
                  <c:pt idx="9">
                    <c:v>BB66000</c:v>
                  </c:pt>
                  <c:pt idx="10">
                    <c:v>BB67200</c:v>
                  </c:pt>
                  <c:pt idx="11">
                    <c:v>BB69000</c:v>
                  </c:pt>
                  <c:pt idx="12">
                    <c:v>Y8000</c:v>
                  </c:pt>
                  <c:pt idx="13">
                    <c:v>BB67200</c:v>
                  </c:pt>
                  <c:pt idx="14">
                    <c:v>BB69000</c:v>
                  </c:pt>
                  <c:pt idx="15">
                    <c:v>Y8000</c:v>
                  </c:pt>
                  <c:pt idx="16">
                    <c:v>BB60000</c:v>
                  </c:pt>
                  <c:pt idx="17">
                    <c:v>BB67200</c:v>
                  </c:pt>
                  <c:pt idx="18">
                    <c:v>BB69000</c:v>
                  </c:pt>
                  <c:pt idx="19">
                    <c:v>BB69400</c:v>
                  </c:pt>
                  <c:pt idx="20">
                    <c:v>BB75000</c:v>
                  </c:pt>
                  <c:pt idx="21">
                    <c:v>Y8000</c:v>
                  </c:pt>
                  <c:pt idx="22">
                    <c:v>Y9000</c:v>
                  </c:pt>
                  <c:pt idx="23">
                    <c:v>BB75000</c:v>
                  </c:pt>
                  <c:pt idx="24">
                    <c:v>BB75000</c:v>
                  </c:pt>
                </c:lvl>
                <c:lvl>
                  <c:pt idx="0">
                    <c:v>9</c:v>
                  </c:pt>
                  <c:pt idx="3">
                    <c:v>10</c:v>
                  </c:pt>
                  <c:pt idx="7">
                    <c:v>11</c:v>
                  </c:pt>
                  <c:pt idx="9">
                    <c:v>9</c:v>
                  </c:pt>
                  <c:pt idx="13">
                    <c:v>10</c:v>
                  </c:pt>
                  <c:pt idx="16">
                    <c:v>11</c:v>
                  </c:pt>
                  <c:pt idx="23">
                    <c:v>9</c:v>
                  </c:pt>
                  <c:pt idx="24">
                    <c:v>11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23">
                    <c:v>MASTERIS</c:v>
                  </c:pt>
                </c:lvl>
              </c:multiLvlStrCache>
            </c:multiLvlStrRef>
          </c:cat>
          <c:val>
            <c:numRef>
              <c:f>'Tab Tours'!$G$7:$G$43</c:f>
              <c:numCache>
                <c:formatCode>General</c:formatCode>
                <c:ptCount val="25"/>
                <c:pt idx="11">
                  <c:v>1</c:v>
                </c:pt>
                <c:pt idx="13">
                  <c:v>1</c:v>
                </c:pt>
                <c:pt idx="14">
                  <c:v>3</c:v>
                </c:pt>
                <c:pt idx="18">
                  <c:v>2</c:v>
                </c:pt>
                <c:pt idx="20">
                  <c:v>2</c:v>
                </c:pt>
              </c:numCache>
            </c:numRef>
          </c:val>
        </c:ser>
        <c:ser>
          <c:idx val="6"/>
          <c:order val="6"/>
          <c:tx>
            <c:strRef>
              <c:f>'Tab Tours'!$H$5:$H$6</c:f>
              <c:strCache>
                <c:ptCount val="1"/>
                <c:pt idx="0">
                  <c:v>SLT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Tours'!$A$7:$A$43</c:f>
              <c:multiLvlStrCache>
                <c:ptCount val="25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BB60000</c:v>
                  </c:pt>
                  <c:pt idx="4">
                    <c:v>BB75000</c:v>
                  </c:pt>
                  <c:pt idx="5">
                    <c:v>Y8000</c:v>
                  </c:pt>
                  <c:pt idx="6">
                    <c:v>Y8400</c:v>
                  </c:pt>
                  <c:pt idx="7">
                    <c:v>BB60000</c:v>
                  </c:pt>
                  <c:pt idx="8">
                    <c:v>BB75000</c:v>
                  </c:pt>
                  <c:pt idx="9">
                    <c:v>BB66000</c:v>
                  </c:pt>
                  <c:pt idx="10">
                    <c:v>BB67200</c:v>
                  </c:pt>
                  <c:pt idx="11">
                    <c:v>BB69000</c:v>
                  </c:pt>
                  <c:pt idx="12">
                    <c:v>Y8000</c:v>
                  </c:pt>
                  <c:pt idx="13">
                    <c:v>BB67200</c:v>
                  </c:pt>
                  <c:pt idx="14">
                    <c:v>BB69000</c:v>
                  </c:pt>
                  <c:pt idx="15">
                    <c:v>Y8000</c:v>
                  </c:pt>
                  <c:pt idx="16">
                    <c:v>BB60000</c:v>
                  </c:pt>
                  <c:pt idx="17">
                    <c:v>BB67200</c:v>
                  </c:pt>
                  <c:pt idx="18">
                    <c:v>BB69000</c:v>
                  </c:pt>
                  <c:pt idx="19">
                    <c:v>BB69400</c:v>
                  </c:pt>
                  <c:pt idx="20">
                    <c:v>BB75000</c:v>
                  </c:pt>
                  <c:pt idx="21">
                    <c:v>Y8000</c:v>
                  </c:pt>
                  <c:pt idx="22">
                    <c:v>Y9000</c:v>
                  </c:pt>
                  <c:pt idx="23">
                    <c:v>BB75000</c:v>
                  </c:pt>
                  <c:pt idx="24">
                    <c:v>BB75000</c:v>
                  </c:pt>
                </c:lvl>
                <c:lvl>
                  <c:pt idx="0">
                    <c:v>9</c:v>
                  </c:pt>
                  <c:pt idx="3">
                    <c:v>10</c:v>
                  </c:pt>
                  <c:pt idx="7">
                    <c:v>11</c:v>
                  </c:pt>
                  <c:pt idx="9">
                    <c:v>9</c:v>
                  </c:pt>
                  <c:pt idx="13">
                    <c:v>10</c:v>
                  </c:pt>
                  <c:pt idx="16">
                    <c:v>11</c:v>
                  </c:pt>
                  <c:pt idx="23">
                    <c:v>9</c:v>
                  </c:pt>
                  <c:pt idx="24">
                    <c:v>11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23">
                    <c:v>MASTERIS</c:v>
                  </c:pt>
                </c:lvl>
              </c:multiLvlStrCache>
            </c:multiLvlStrRef>
          </c:cat>
          <c:val>
            <c:numRef>
              <c:f>'Tab Tours'!$H$7:$H$43</c:f>
              <c:numCache>
                <c:formatCode>General</c:formatCode>
                <c:ptCount val="25"/>
                <c:pt idx="1">
                  <c:v>6</c:v>
                </c:pt>
                <c:pt idx="2">
                  <c:v>1</c:v>
                </c:pt>
                <c:pt idx="3">
                  <c:v>18</c:v>
                </c:pt>
                <c:pt idx="4">
                  <c:v>6</c:v>
                </c:pt>
                <c:pt idx="5">
                  <c:v>3</c:v>
                </c:pt>
                <c:pt idx="6">
                  <c:v>1</c:v>
                </c:pt>
                <c:pt idx="7">
                  <c:v>33</c:v>
                </c:pt>
                <c:pt idx="8">
                  <c:v>4</c:v>
                </c:pt>
              </c:numCache>
            </c:numRef>
          </c:val>
        </c:ser>
        <c:ser>
          <c:idx val="7"/>
          <c:order val="7"/>
          <c:tx>
            <c:strRef>
              <c:f>'Tab Tours'!$I$5:$I$6</c:f>
              <c:strCache>
                <c:ptCount val="1"/>
                <c:pt idx="0">
                  <c:v>STH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Tours'!$A$7:$A$43</c:f>
              <c:multiLvlStrCache>
                <c:ptCount val="25"/>
                <c:lvl>
                  <c:pt idx="0">
                    <c:v>BB26000</c:v>
                  </c:pt>
                  <c:pt idx="1">
                    <c:v>BB60000</c:v>
                  </c:pt>
                  <c:pt idx="2">
                    <c:v>BB75000</c:v>
                  </c:pt>
                  <c:pt idx="3">
                    <c:v>BB60000</c:v>
                  </c:pt>
                  <c:pt idx="4">
                    <c:v>BB75000</c:v>
                  </c:pt>
                  <c:pt idx="5">
                    <c:v>Y8000</c:v>
                  </c:pt>
                  <c:pt idx="6">
                    <c:v>Y8400</c:v>
                  </c:pt>
                  <c:pt idx="7">
                    <c:v>BB60000</c:v>
                  </c:pt>
                  <c:pt idx="8">
                    <c:v>BB75000</c:v>
                  </c:pt>
                  <c:pt idx="9">
                    <c:v>BB66000</c:v>
                  </c:pt>
                  <c:pt idx="10">
                    <c:v>BB67200</c:v>
                  </c:pt>
                  <c:pt idx="11">
                    <c:v>BB69000</c:v>
                  </c:pt>
                  <c:pt idx="12">
                    <c:v>Y8000</c:v>
                  </c:pt>
                  <c:pt idx="13">
                    <c:v>BB67200</c:v>
                  </c:pt>
                  <c:pt idx="14">
                    <c:v>BB69000</c:v>
                  </c:pt>
                  <c:pt idx="15">
                    <c:v>Y8000</c:v>
                  </c:pt>
                  <c:pt idx="16">
                    <c:v>BB60000</c:v>
                  </c:pt>
                  <c:pt idx="17">
                    <c:v>BB67200</c:v>
                  </c:pt>
                  <c:pt idx="18">
                    <c:v>BB69000</c:v>
                  </c:pt>
                  <c:pt idx="19">
                    <c:v>BB69400</c:v>
                  </c:pt>
                  <c:pt idx="20">
                    <c:v>BB75000</c:v>
                  </c:pt>
                  <c:pt idx="21">
                    <c:v>Y8000</c:v>
                  </c:pt>
                  <c:pt idx="22">
                    <c:v>Y9000</c:v>
                  </c:pt>
                  <c:pt idx="23">
                    <c:v>BB75000</c:v>
                  </c:pt>
                  <c:pt idx="24">
                    <c:v>BB75000</c:v>
                  </c:pt>
                </c:lvl>
                <c:lvl>
                  <c:pt idx="0">
                    <c:v>9</c:v>
                  </c:pt>
                  <c:pt idx="3">
                    <c:v>10</c:v>
                  </c:pt>
                  <c:pt idx="7">
                    <c:v>11</c:v>
                  </c:pt>
                  <c:pt idx="9">
                    <c:v>9</c:v>
                  </c:pt>
                  <c:pt idx="13">
                    <c:v>10</c:v>
                  </c:pt>
                  <c:pt idx="16">
                    <c:v>11</c:v>
                  </c:pt>
                  <c:pt idx="23">
                    <c:v>9</c:v>
                  </c:pt>
                  <c:pt idx="24">
                    <c:v>11</c:v>
                  </c:pt>
                </c:lvl>
                <c:lvl>
                  <c:pt idx="0">
                    <c:v>FRET</c:v>
                  </c:pt>
                  <c:pt idx="9">
                    <c:v>INFRARAIL</c:v>
                  </c:pt>
                  <c:pt idx="23">
                    <c:v>MASTERIS</c:v>
                  </c:pt>
                </c:lvl>
              </c:multiLvlStrCache>
            </c:multiLvlStrRef>
          </c:cat>
          <c:val>
            <c:numRef>
              <c:f>'Tab Tours'!$I$7:$I$43</c:f>
              <c:numCache>
                <c:formatCode>General</c:formatCode>
                <c:ptCount val="25"/>
                <c:pt idx="12">
                  <c:v>3</c:v>
                </c:pt>
                <c:pt idx="15">
                  <c:v>2</c:v>
                </c:pt>
                <c:pt idx="21">
                  <c:v>3</c:v>
                </c:pt>
                <c:pt idx="22">
                  <c:v>1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500"/>
        <c:axId val="347323776"/>
        <c:axId val="347350144"/>
      </c:barChart>
      <c:catAx>
        <c:axId val="347323776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347350144"/>
        <c:crosses val="autoZero"/>
        <c:auto val="1"/>
        <c:lblAlgn val="ctr"/>
        <c:lblOffset val="100"/>
        <c:noMultiLvlLbl val="0"/>
      </c:catAx>
      <c:valAx>
        <c:axId val="3473501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347323776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900"/>
          </a:pPr>
          <a:endParaRPr lang="fr-FR"/>
        </a:p>
      </c:txPr>
    </c:legend>
    <c:plotVisOnly val="1"/>
    <c:dispBlanksAs val="gap"/>
    <c:showDLblsOverMax val="0"/>
  </c:chart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 et suivi RA copie.xlsm]Tab Vénissieux!Tableau croisé dynamique8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 Vénissieux'!$B$5:$B$6</c:f>
              <c:strCache>
                <c:ptCount val="1"/>
                <c:pt idx="0">
                  <c:v>SFT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Vénissieux'!$A$7:$A$23</c:f>
              <c:multiLvlStrCache>
                <c:ptCount val="8"/>
                <c:lvl>
                  <c:pt idx="0">
                    <c:v>BB67200</c:v>
                  </c:pt>
                  <c:pt idx="1">
                    <c:v>BB67200</c:v>
                  </c:pt>
                  <c:pt idx="2">
                    <c:v>BB64600</c:v>
                  </c:pt>
                  <c:pt idx="3">
                    <c:v>BB67200</c:v>
                  </c:pt>
                  <c:pt idx="4">
                    <c:v>BB27000</c:v>
                  </c:pt>
                  <c:pt idx="5">
                    <c:v>BB27000</c:v>
                  </c:pt>
                  <c:pt idx="6">
                    <c:v>BB37000</c:v>
                  </c:pt>
                  <c:pt idx="7">
                    <c:v>BB22200</c:v>
                  </c:pt>
                </c:lvl>
                <c:lvl>
                  <c:pt idx="0">
                    <c:v>9</c:v>
                  </c:pt>
                  <c:pt idx="1">
                    <c:v>10</c:v>
                  </c:pt>
                  <c:pt idx="2">
                    <c:v>11</c:v>
                  </c:pt>
                  <c:pt idx="4">
                    <c:v>9</c:v>
                  </c:pt>
                  <c:pt idx="5">
                    <c:v>10</c:v>
                  </c:pt>
                  <c:pt idx="7">
                    <c:v>11</c:v>
                  </c:pt>
                </c:lvl>
                <c:lvl>
                  <c:pt idx="0">
                    <c:v>INFRARAIL</c:v>
                  </c:pt>
                  <c:pt idx="4">
                    <c:v>MASTERIS </c:v>
                  </c:pt>
                </c:lvl>
              </c:multiLvlStrCache>
            </c:multiLvlStrRef>
          </c:cat>
          <c:val>
            <c:numRef>
              <c:f>'Tab Vénissieux'!$B$7:$B$23</c:f>
              <c:numCache>
                <c:formatCode>General</c:formatCode>
                <c:ptCount val="8"/>
                <c:pt idx="4">
                  <c:v>11</c:v>
                </c:pt>
                <c:pt idx="5">
                  <c:v>9</c:v>
                </c:pt>
                <c:pt idx="6">
                  <c:v>1</c:v>
                </c:pt>
                <c:pt idx="7">
                  <c:v>1</c:v>
                </c:pt>
              </c:numCache>
            </c:numRef>
          </c:val>
        </c:ser>
        <c:ser>
          <c:idx val="1"/>
          <c:order val="1"/>
          <c:tx>
            <c:strRef>
              <c:f>'Tab Vénissieux'!$C$5:$C$6</c:f>
              <c:strCache>
                <c:ptCount val="1"/>
                <c:pt idx="0">
                  <c:v>SLB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Vénissieux'!$A$7:$A$23</c:f>
              <c:multiLvlStrCache>
                <c:ptCount val="8"/>
                <c:lvl>
                  <c:pt idx="0">
                    <c:v>BB67200</c:v>
                  </c:pt>
                  <c:pt idx="1">
                    <c:v>BB67200</c:v>
                  </c:pt>
                  <c:pt idx="2">
                    <c:v>BB64600</c:v>
                  </c:pt>
                  <c:pt idx="3">
                    <c:v>BB67200</c:v>
                  </c:pt>
                  <c:pt idx="4">
                    <c:v>BB27000</c:v>
                  </c:pt>
                  <c:pt idx="5">
                    <c:v>BB27000</c:v>
                  </c:pt>
                  <c:pt idx="6">
                    <c:v>BB37000</c:v>
                  </c:pt>
                  <c:pt idx="7">
                    <c:v>BB22200</c:v>
                  </c:pt>
                </c:lvl>
                <c:lvl>
                  <c:pt idx="0">
                    <c:v>9</c:v>
                  </c:pt>
                  <c:pt idx="1">
                    <c:v>10</c:v>
                  </c:pt>
                  <c:pt idx="2">
                    <c:v>11</c:v>
                  </c:pt>
                  <c:pt idx="4">
                    <c:v>9</c:v>
                  </c:pt>
                  <c:pt idx="5">
                    <c:v>10</c:v>
                  </c:pt>
                  <c:pt idx="7">
                    <c:v>11</c:v>
                  </c:pt>
                </c:lvl>
                <c:lvl>
                  <c:pt idx="0">
                    <c:v>INFRARAIL</c:v>
                  </c:pt>
                  <c:pt idx="4">
                    <c:v>MASTERIS </c:v>
                  </c:pt>
                </c:lvl>
              </c:multiLvlStrCache>
            </c:multiLvlStrRef>
          </c:cat>
          <c:val>
            <c:numRef>
              <c:f>'Tab Vénissieux'!$C$7:$C$23</c:f>
              <c:numCache>
                <c:formatCode>General</c:formatCode>
                <c:ptCount val="8"/>
                <c:pt idx="0">
                  <c:v>4</c:v>
                </c:pt>
                <c:pt idx="1">
                  <c:v>9</c:v>
                </c:pt>
                <c:pt idx="3">
                  <c:v>8</c:v>
                </c:pt>
              </c:numCache>
            </c:numRef>
          </c:val>
        </c:ser>
        <c:ser>
          <c:idx val="2"/>
          <c:order val="2"/>
          <c:tx>
            <c:strRef>
              <c:f>'Tab Vénissieux'!$D$5:$D$6</c:f>
              <c:strCache>
                <c:ptCount val="1"/>
                <c:pt idx="0">
                  <c:v>SLI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'Tab Vénissieux'!$A$7:$A$23</c:f>
              <c:multiLvlStrCache>
                <c:ptCount val="8"/>
                <c:lvl>
                  <c:pt idx="0">
                    <c:v>BB67200</c:v>
                  </c:pt>
                  <c:pt idx="1">
                    <c:v>BB67200</c:v>
                  </c:pt>
                  <c:pt idx="2">
                    <c:v>BB64600</c:v>
                  </c:pt>
                  <c:pt idx="3">
                    <c:v>BB67200</c:v>
                  </c:pt>
                  <c:pt idx="4">
                    <c:v>BB27000</c:v>
                  </c:pt>
                  <c:pt idx="5">
                    <c:v>BB27000</c:v>
                  </c:pt>
                  <c:pt idx="6">
                    <c:v>BB37000</c:v>
                  </c:pt>
                  <c:pt idx="7">
                    <c:v>BB22200</c:v>
                  </c:pt>
                </c:lvl>
                <c:lvl>
                  <c:pt idx="0">
                    <c:v>9</c:v>
                  </c:pt>
                  <c:pt idx="1">
                    <c:v>10</c:v>
                  </c:pt>
                  <c:pt idx="2">
                    <c:v>11</c:v>
                  </c:pt>
                  <c:pt idx="4">
                    <c:v>9</c:v>
                  </c:pt>
                  <c:pt idx="5">
                    <c:v>10</c:v>
                  </c:pt>
                  <c:pt idx="7">
                    <c:v>11</c:v>
                  </c:pt>
                </c:lvl>
                <c:lvl>
                  <c:pt idx="0">
                    <c:v>INFRARAIL</c:v>
                  </c:pt>
                  <c:pt idx="4">
                    <c:v>MASTERIS </c:v>
                  </c:pt>
                </c:lvl>
              </c:multiLvlStrCache>
            </c:multiLvlStrRef>
          </c:cat>
          <c:val>
            <c:numRef>
              <c:f>'Tab Vénissieux'!$D$7:$D$23</c:f>
              <c:numCache>
                <c:formatCode>General</c:formatCode>
                <c:ptCount val="8"/>
                <c:pt idx="2">
                  <c:v>1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500"/>
        <c:axId val="347572480"/>
        <c:axId val="347590656"/>
      </c:barChart>
      <c:catAx>
        <c:axId val="347572480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347590656"/>
        <c:crosses val="autoZero"/>
        <c:auto val="1"/>
        <c:lblAlgn val="ctr"/>
        <c:lblOffset val="100"/>
        <c:noMultiLvlLbl val="0"/>
      </c:catAx>
      <c:valAx>
        <c:axId val="3475906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347572480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900"/>
          </a:pPr>
          <a:endParaRPr lang="fr-FR"/>
        </a:p>
      </c:txPr>
    </c:legend>
    <c:plotVisOnly val="1"/>
    <c:dispBlanksAs val="gap"/>
    <c:showDLblsOverMax val="0"/>
  </c:chart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 et suivi RA copie.xlsm]Feuil10!Tableau croisé dynamique10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Feuil10!$B$4:$B$5</c:f>
              <c:strCache>
                <c:ptCount val="1"/>
                <c:pt idx="0">
                  <c:v>1</c:v>
                </c:pt>
              </c:strCache>
            </c:strRef>
          </c:tx>
          <c:invertIfNegative val="0"/>
          <c:cat>
            <c:multiLvlStrRef>
              <c:f>Feuil10!$A$6:$A$51</c:f>
              <c:multiLvlStrCache>
                <c:ptCount val="40"/>
                <c:lvl>
                  <c:pt idx="0">
                    <c:v>Gare de Bercy</c:v>
                  </c:pt>
                  <c:pt idx="1">
                    <c:v>Limoges</c:v>
                  </c:pt>
                  <c:pt idx="2">
                    <c:v>Nevers</c:v>
                  </c:pt>
                  <c:pt idx="3">
                    <c:v>Saint Pierre D’Albigny</c:v>
                  </c:pt>
                  <c:pt idx="4">
                    <c:v>Saint-Ouen</c:v>
                  </c:pt>
                  <c:pt idx="5">
                    <c:v>Tours</c:v>
                  </c:pt>
                  <c:pt idx="6">
                    <c:v>Courtallain Saint Pellerin</c:v>
                  </c:pt>
                  <c:pt idx="7">
                    <c:v>Culoz</c:v>
                  </c:pt>
                  <c:pt idx="8">
                    <c:v>Drancy</c:v>
                  </c:pt>
                  <c:pt idx="9">
                    <c:v>Flers</c:v>
                  </c:pt>
                  <c:pt idx="10">
                    <c:v>Gare de Bercy</c:v>
                  </c:pt>
                  <c:pt idx="11">
                    <c:v>Grenay</c:v>
                  </c:pt>
                  <c:pt idx="12">
                    <c:v>Mont-de-Marsan</c:v>
                  </c:pt>
                  <c:pt idx="13">
                    <c:v>Montereau</c:v>
                  </c:pt>
                  <c:pt idx="14">
                    <c:v>Poitiers</c:v>
                  </c:pt>
                  <c:pt idx="15">
                    <c:v>Rennes</c:v>
                  </c:pt>
                  <c:pt idx="16">
                    <c:v>Saint-Pierre des Corps</c:v>
                  </c:pt>
                  <c:pt idx="17">
                    <c:v>Trappes</c:v>
                  </c:pt>
                  <c:pt idx="18">
                    <c:v>Villeneuve Saint Georges</c:v>
                  </c:pt>
                  <c:pt idx="19">
                    <c:v>Villognon</c:v>
                  </c:pt>
                  <c:pt idx="20">
                    <c:v>(vide)</c:v>
                  </c:pt>
                  <c:pt idx="21">
                    <c:v>Cavaillon</c:v>
                  </c:pt>
                  <c:pt idx="22">
                    <c:v>Chelles</c:v>
                  </c:pt>
                  <c:pt idx="23">
                    <c:v>Clérac</c:v>
                  </c:pt>
                  <c:pt idx="24">
                    <c:v>Gare de Lille Saint-Sauveur</c:v>
                  </c:pt>
                  <c:pt idx="25">
                    <c:v>Gien</c:v>
                  </c:pt>
                  <c:pt idx="26">
                    <c:v>Laval</c:v>
                  </c:pt>
                  <c:pt idx="27">
                    <c:v>Limoges</c:v>
                  </c:pt>
                  <c:pt idx="28">
                    <c:v>Saint-Berthevin</c:v>
                  </c:pt>
                  <c:pt idx="29">
                    <c:v>Villognon</c:v>
                  </c:pt>
                  <c:pt idx="30">
                    <c:v>(vide)</c:v>
                  </c:pt>
                  <c:pt idx="31">
                    <c:v>Bellegarde sur valserine</c:v>
                  </c:pt>
                  <c:pt idx="32">
                    <c:v>Bobigny technicentre Est Européen</c:v>
                  </c:pt>
                  <c:pt idx="33">
                    <c:v>Caen</c:v>
                  </c:pt>
                  <c:pt idx="34">
                    <c:v>Châlons-en-Champagne </c:v>
                  </c:pt>
                  <c:pt idx="35">
                    <c:v>Dijon</c:v>
                  </c:pt>
                  <c:pt idx="36">
                    <c:v>Nevers</c:v>
                  </c:pt>
                  <c:pt idx="37">
                    <c:v>Saint-Pierre des Corps</c:v>
                  </c:pt>
                  <c:pt idx="38">
                    <c:v>Villeneuve Saint Georges</c:v>
                  </c:pt>
                  <c:pt idx="39">
                    <c:v>Montmirail</c:v>
                  </c:pt>
                </c:lvl>
                <c:lvl>
                  <c:pt idx="0">
                    <c:v>Automoteurs</c:v>
                  </c:pt>
                  <c:pt idx="6">
                    <c:v>Locomotives</c:v>
                  </c:pt>
                  <c:pt idx="21">
                    <c:v>Trains Travaux</c:v>
                  </c:pt>
                  <c:pt idx="31">
                    <c:v>Voitures</c:v>
                  </c:pt>
                  <c:pt idx="39">
                    <c:v>Wagons</c:v>
                  </c:pt>
                </c:lvl>
              </c:multiLvlStrCache>
            </c:multiLvlStrRef>
          </c:cat>
          <c:val>
            <c:numRef>
              <c:f>Feuil10!$B$6:$B$51</c:f>
              <c:numCache>
                <c:formatCode>General</c:formatCode>
                <c:ptCount val="40"/>
                <c:pt idx="5">
                  <c:v>1</c:v>
                </c:pt>
                <c:pt idx="6">
                  <c:v>1</c:v>
                </c:pt>
                <c:pt idx="10">
                  <c:v>1</c:v>
                </c:pt>
                <c:pt idx="13">
                  <c:v>1</c:v>
                </c:pt>
                <c:pt idx="14">
                  <c:v>2</c:v>
                </c:pt>
                <c:pt idx="15">
                  <c:v>2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5">
                  <c:v>2</c:v>
                </c:pt>
              </c:numCache>
            </c:numRef>
          </c:val>
        </c:ser>
        <c:ser>
          <c:idx val="1"/>
          <c:order val="1"/>
          <c:tx>
            <c:strRef>
              <c:f>Feuil10!$C$4:$C$5</c:f>
              <c:strCache>
                <c:ptCount val="1"/>
                <c:pt idx="0">
                  <c:v>2</c:v>
                </c:pt>
              </c:strCache>
            </c:strRef>
          </c:tx>
          <c:invertIfNegative val="0"/>
          <c:cat>
            <c:multiLvlStrRef>
              <c:f>Feuil10!$A$6:$A$51</c:f>
              <c:multiLvlStrCache>
                <c:ptCount val="40"/>
                <c:lvl>
                  <c:pt idx="0">
                    <c:v>Gare de Bercy</c:v>
                  </c:pt>
                  <c:pt idx="1">
                    <c:v>Limoges</c:v>
                  </c:pt>
                  <c:pt idx="2">
                    <c:v>Nevers</c:v>
                  </c:pt>
                  <c:pt idx="3">
                    <c:v>Saint Pierre D’Albigny</c:v>
                  </c:pt>
                  <c:pt idx="4">
                    <c:v>Saint-Ouen</c:v>
                  </c:pt>
                  <c:pt idx="5">
                    <c:v>Tours</c:v>
                  </c:pt>
                  <c:pt idx="6">
                    <c:v>Courtallain Saint Pellerin</c:v>
                  </c:pt>
                  <c:pt idx="7">
                    <c:v>Culoz</c:v>
                  </c:pt>
                  <c:pt idx="8">
                    <c:v>Drancy</c:v>
                  </c:pt>
                  <c:pt idx="9">
                    <c:v>Flers</c:v>
                  </c:pt>
                  <c:pt idx="10">
                    <c:v>Gare de Bercy</c:v>
                  </c:pt>
                  <c:pt idx="11">
                    <c:v>Grenay</c:v>
                  </c:pt>
                  <c:pt idx="12">
                    <c:v>Mont-de-Marsan</c:v>
                  </c:pt>
                  <c:pt idx="13">
                    <c:v>Montereau</c:v>
                  </c:pt>
                  <c:pt idx="14">
                    <c:v>Poitiers</c:v>
                  </c:pt>
                  <c:pt idx="15">
                    <c:v>Rennes</c:v>
                  </c:pt>
                  <c:pt idx="16">
                    <c:v>Saint-Pierre des Corps</c:v>
                  </c:pt>
                  <c:pt idx="17">
                    <c:v>Trappes</c:v>
                  </c:pt>
                  <c:pt idx="18">
                    <c:v>Villeneuve Saint Georges</c:v>
                  </c:pt>
                  <c:pt idx="19">
                    <c:v>Villognon</c:v>
                  </c:pt>
                  <c:pt idx="20">
                    <c:v>(vide)</c:v>
                  </c:pt>
                  <c:pt idx="21">
                    <c:v>Cavaillon</c:v>
                  </c:pt>
                  <c:pt idx="22">
                    <c:v>Chelles</c:v>
                  </c:pt>
                  <c:pt idx="23">
                    <c:v>Clérac</c:v>
                  </c:pt>
                  <c:pt idx="24">
                    <c:v>Gare de Lille Saint-Sauveur</c:v>
                  </c:pt>
                  <c:pt idx="25">
                    <c:v>Gien</c:v>
                  </c:pt>
                  <c:pt idx="26">
                    <c:v>Laval</c:v>
                  </c:pt>
                  <c:pt idx="27">
                    <c:v>Limoges</c:v>
                  </c:pt>
                  <c:pt idx="28">
                    <c:v>Saint-Berthevin</c:v>
                  </c:pt>
                  <c:pt idx="29">
                    <c:v>Villognon</c:v>
                  </c:pt>
                  <c:pt idx="30">
                    <c:v>(vide)</c:v>
                  </c:pt>
                  <c:pt idx="31">
                    <c:v>Bellegarde sur valserine</c:v>
                  </c:pt>
                  <c:pt idx="32">
                    <c:v>Bobigny technicentre Est Européen</c:v>
                  </c:pt>
                  <c:pt idx="33">
                    <c:v>Caen</c:v>
                  </c:pt>
                  <c:pt idx="34">
                    <c:v>Châlons-en-Champagne </c:v>
                  </c:pt>
                  <c:pt idx="35">
                    <c:v>Dijon</c:v>
                  </c:pt>
                  <c:pt idx="36">
                    <c:v>Nevers</c:v>
                  </c:pt>
                  <c:pt idx="37">
                    <c:v>Saint-Pierre des Corps</c:v>
                  </c:pt>
                  <c:pt idx="38">
                    <c:v>Villeneuve Saint Georges</c:v>
                  </c:pt>
                  <c:pt idx="39">
                    <c:v>Montmirail</c:v>
                  </c:pt>
                </c:lvl>
                <c:lvl>
                  <c:pt idx="0">
                    <c:v>Automoteurs</c:v>
                  </c:pt>
                  <c:pt idx="6">
                    <c:v>Locomotives</c:v>
                  </c:pt>
                  <c:pt idx="21">
                    <c:v>Trains Travaux</c:v>
                  </c:pt>
                  <c:pt idx="31">
                    <c:v>Voitures</c:v>
                  </c:pt>
                  <c:pt idx="39">
                    <c:v>Wagons</c:v>
                  </c:pt>
                </c:lvl>
              </c:multiLvlStrCache>
            </c:multiLvlStrRef>
          </c:cat>
          <c:val>
            <c:numRef>
              <c:f>Feuil10!$C$6:$C$51</c:f>
              <c:numCache>
                <c:formatCode>General</c:formatCode>
                <c:ptCount val="40"/>
                <c:pt idx="0">
                  <c:v>1</c:v>
                </c:pt>
                <c:pt idx="4">
                  <c:v>1</c:v>
                </c:pt>
                <c:pt idx="5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7</c:v>
                </c:pt>
                <c:pt idx="11">
                  <c:v>1</c:v>
                </c:pt>
                <c:pt idx="12">
                  <c:v>1</c:v>
                </c:pt>
                <c:pt idx="16">
                  <c:v>2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2</c:v>
                </c:pt>
                <c:pt idx="22">
                  <c:v>2</c:v>
                </c:pt>
                <c:pt idx="23">
                  <c:v>1</c:v>
                </c:pt>
                <c:pt idx="26">
                  <c:v>2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2">
                  <c:v>1</c:v>
                </c:pt>
                <c:pt idx="33">
                  <c:v>1</c:v>
                </c:pt>
                <c:pt idx="37">
                  <c:v>1</c:v>
                </c:pt>
                <c:pt idx="38">
                  <c:v>3</c:v>
                </c:pt>
              </c:numCache>
            </c:numRef>
          </c:val>
        </c:ser>
        <c:ser>
          <c:idx val="2"/>
          <c:order val="2"/>
          <c:tx>
            <c:strRef>
              <c:f>Feuil10!$D$4:$D$5</c:f>
              <c:strCache>
                <c:ptCount val="1"/>
                <c:pt idx="0">
                  <c:v>3</c:v>
                </c:pt>
              </c:strCache>
            </c:strRef>
          </c:tx>
          <c:invertIfNegative val="0"/>
          <c:cat>
            <c:multiLvlStrRef>
              <c:f>Feuil10!$A$6:$A$51</c:f>
              <c:multiLvlStrCache>
                <c:ptCount val="40"/>
                <c:lvl>
                  <c:pt idx="0">
                    <c:v>Gare de Bercy</c:v>
                  </c:pt>
                  <c:pt idx="1">
                    <c:v>Limoges</c:v>
                  </c:pt>
                  <c:pt idx="2">
                    <c:v>Nevers</c:v>
                  </c:pt>
                  <c:pt idx="3">
                    <c:v>Saint Pierre D’Albigny</c:v>
                  </c:pt>
                  <c:pt idx="4">
                    <c:v>Saint-Ouen</c:v>
                  </c:pt>
                  <c:pt idx="5">
                    <c:v>Tours</c:v>
                  </c:pt>
                  <c:pt idx="6">
                    <c:v>Courtallain Saint Pellerin</c:v>
                  </c:pt>
                  <c:pt idx="7">
                    <c:v>Culoz</c:v>
                  </c:pt>
                  <c:pt idx="8">
                    <c:v>Drancy</c:v>
                  </c:pt>
                  <c:pt idx="9">
                    <c:v>Flers</c:v>
                  </c:pt>
                  <c:pt idx="10">
                    <c:v>Gare de Bercy</c:v>
                  </c:pt>
                  <c:pt idx="11">
                    <c:v>Grenay</c:v>
                  </c:pt>
                  <c:pt idx="12">
                    <c:v>Mont-de-Marsan</c:v>
                  </c:pt>
                  <c:pt idx="13">
                    <c:v>Montereau</c:v>
                  </c:pt>
                  <c:pt idx="14">
                    <c:v>Poitiers</c:v>
                  </c:pt>
                  <c:pt idx="15">
                    <c:v>Rennes</c:v>
                  </c:pt>
                  <c:pt idx="16">
                    <c:v>Saint-Pierre des Corps</c:v>
                  </c:pt>
                  <c:pt idx="17">
                    <c:v>Trappes</c:v>
                  </c:pt>
                  <c:pt idx="18">
                    <c:v>Villeneuve Saint Georges</c:v>
                  </c:pt>
                  <c:pt idx="19">
                    <c:v>Villognon</c:v>
                  </c:pt>
                  <c:pt idx="20">
                    <c:v>(vide)</c:v>
                  </c:pt>
                  <c:pt idx="21">
                    <c:v>Cavaillon</c:v>
                  </c:pt>
                  <c:pt idx="22">
                    <c:v>Chelles</c:v>
                  </c:pt>
                  <c:pt idx="23">
                    <c:v>Clérac</c:v>
                  </c:pt>
                  <c:pt idx="24">
                    <c:v>Gare de Lille Saint-Sauveur</c:v>
                  </c:pt>
                  <c:pt idx="25">
                    <c:v>Gien</c:v>
                  </c:pt>
                  <c:pt idx="26">
                    <c:v>Laval</c:v>
                  </c:pt>
                  <c:pt idx="27">
                    <c:v>Limoges</c:v>
                  </c:pt>
                  <c:pt idx="28">
                    <c:v>Saint-Berthevin</c:v>
                  </c:pt>
                  <c:pt idx="29">
                    <c:v>Villognon</c:v>
                  </c:pt>
                  <c:pt idx="30">
                    <c:v>(vide)</c:v>
                  </c:pt>
                  <c:pt idx="31">
                    <c:v>Bellegarde sur valserine</c:v>
                  </c:pt>
                  <c:pt idx="32">
                    <c:v>Bobigny technicentre Est Européen</c:v>
                  </c:pt>
                  <c:pt idx="33">
                    <c:v>Caen</c:v>
                  </c:pt>
                  <c:pt idx="34">
                    <c:v>Châlons-en-Champagne </c:v>
                  </c:pt>
                  <c:pt idx="35">
                    <c:v>Dijon</c:v>
                  </c:pt>
                  <c:pt idx="36">
                    <c:v>Nevers</c:v>
                  </c:pt>
                  <c:pt idx="37">
                    <c:v>Saint-Pierre des Corps</c:v>
                  </c:pt>
                  <c:pt idx="38">
                    <c:v>Villeneuve Saint Georges</c:v>
                  </c:pt>
                  <c:pt idx="39">
                    <c:v>Montmirail</c:v>
                  </c:pt>
                </c:lvl>
                <c:lvl>
                  <c:pt idx="0">
                    <c:v>Automoteurs</c:v>
                  </c:pt>
                  <c:pt idx="6">
                    <c:v>Locomotives</c:v>
                  </c:pt>
                  <c:pt idx="21">
                    <c:v>Trains Travaux</c:v>
                  </c:pt>
                  <c:pt idx="31">
                    <c:v>Voitures</c:v>
                  </c:pt>
                  <c:pt idx="39">
                    <c:v>Wagons</c:v>
                  </c:pt>
                </c:lvl>
              </c:multiLvlStrCache>
            </c:multiLvlStrRef>
          </c:cat>
          <c:val>
            <c:numRef>
              <c:f>Feuil10!$D$6:$D$51</c:f>
              <c:numCache>
                <c:formatCode>General</c:formatCode>
                <c:ptCount val="40"/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5">
                  <c:v>1</c:v>
                </c:pt>
                <c:pt idx="24">
                  <c:v>1</c:v>
                </c:pt>
                <c:pt idx="29">
                  <c:v>3</c:v>
                </c:pt>
                <c:pt idx="31">
                  <c:v>1</c:v>
                </c:pt>
                <c:pt idx="34">
                  <c:v>5</c:v>
                </c:pt>
                <c:pt idx="35">
                  <c:v>1</c:v>
                </c:pt>
                <c:pt idx="36">
                  <c:v>2</c:v>
                </c:pt>
                <c:pt idx="38">
                  <c:v>1</c:v>
                </c:pt>
                <c:pt idx="39">
                  <c:v>1</c:v>
                </c:pt>
              </c:numCache>
            </c:numRef>
          </c:val>
        </c:ser>
        <c:ser>
          <c:idx val="3"/>
          <c:order val="3"/>
          <c:tx>
            <c:strRef>
              <c:f>Feuil10!$E$4:$E$5</c:f>
              <c:strCache>
                <c:ptCount val="1"/>
                <c:pt idx="0">
                  <c:v>5</c:v>
                </c:pt>
              </c:strCache>
            </c:strRef>
          </c:tx>
          <c:invertIfNegative val="0"/>
          <c:cat>
            <c:multiLvlStrRef>
              <c:f>Feuil10!$A$6:$A$51</c:f>
              <c:multiLvlStrCache>
                <c:ptCount val="40"/>
                <c:lvl>
                  <c:pt idx="0">
                    <c:v>Gare de Bercy</c:v>
                  </c:pt>
                  <c:pt idx="1">
                    <c:v>Limoges</c:v>
                  </c:pt>
                  <c:pt idx="2">
                    <c:v>Nevers</c:v>
                  </c:pt>
                  <c:pt idx="3">
                    <c:v>Saint Pierre D’Albigny</c:v>
                  </c:pt>
                  <c:pt idx="4">
                    <c:v>Saint-Ouen</c:v>
                  </c:pt>
                  <c:pt idx="5">
                    <c:v>Tours</c:v>
                  </c:pt>
                  <c:pt idx="6">
                    <c:v>Courtallain Saint Pellerin</c:v>
                  </c:pt>
                  <c:pt idx="7">
                    <c:v>Culoz</c:v>
                  </c:pt>
                  <c:pt idx="8">
                    <c:v>Drancy</c:v>
                  </c:pt>
                  <c:pt idx="9">
                    <c:v>Flers</c:v>
                  </c:pt>
                  <c:pt idx="10">
                    <c:v>Gare de Bercy</c:v>
                  </c:pt>
                  <c:pt idx="11">
                    <c:v>Grenay</c:v>
                  </c:pt>
                  <c:pt idx="12">
                    <c:v>Mont-de-Marsan</c:v>
                  </c:pt>
                  <c:pt idx="13">
                    <c:v>Montereau</c:v>
                  </c:pt>
                  <c:pt idx="14">
                    <c:v>Poitiers</c:v>
                  </c:pt>
                  <c:pt idx="15">
                    <c:v>Rennes</c:v>
                  </c:pt>
                  <c:pt idx="16">
                    <c:v>Saint-Pierre des Corps</c:v>
                  </c:pt>
                  <c:pt idx="17">
                    <c:v>Trappes</c:v>
                  </c:pt>
                  <c:pt idx="18">
                    <c:v>Villeneuve Saint Georges</c:v>
                  </c:pt>
                  <c:pt idx="19">
                    <c:v>Villognon</c:v>
                  </c:pt>
                  <c:pt idx="20">
                    <c:v>(vide)</c:v>
                  </c:pt>
                  <c:pt idx="21">
                    <c:v>Cavaillon</c:v>
                  </c:pt>
                  <c:pt idx="22">
                    <c:v>Chelles</c:v>
                  </c:pt>
                  <c:pt idx="23">
                    <c:v>Clérac</c:v>
                  </c:pt>
                  <c:pt idx="24">
                    <c:v>Gare de Lille Saint-Sauveur</c:v>
                  </c:pt>
                  <c:pt idx="25">
                    <c:v>Gien</c:v>
                  </c:pt>
                  <c:pt idx="26">
                    <c:v>Laval</c:v>
                  </c:pt>
                  <c:pt idx="27">
                    <c:v>Limoges</c:v>
                  </c:pt>
                  <c:pt idx="28">
                    <c:v>Saint-Berthevin</c:v>
                  </c:pt>
                  <c:pt idx="29">
                    <c:v>Villognon</c:v>
                  </c:pt>
                  <c:pt idx="30">
                    <c:v>(vide)</c:v>
                  </c:pt>
                  <c:pt idx="31">
                    <c:v>Bellegarde sur valserine</c:v>
                  </c:pt>
                  <c:pt idx="32">
                    <c:v>Bobigny technicentre Est Européen</c:v>
                  </c:pt>
                  <c:pt idx="33">
                    <c:v>Caen</c:v>
                  </c:pt>
                  <c:pt idx="34">
                    <c:v>Châlons-en-Champagne </c:v>
                  </c:pt>
                  <c:pt idx="35">
                    <c:v>Dijon</c:v>
                  </c:pt>
                  <c:pt idx="36">
                    <c:v>Nevers</c:v>
                  </c:pt>
                  <c:pt idx="37">
                    <c:v>Saint-Pierre des Corps</c:v>
                  </c:pt>
                  <c:pt idx="38">
                    <c:v>Villeneuve Saint Georges</c:v>
                  </c:pt>
                  <c:pt idx="39">
                    <c:v>Montmirail</c:v>
                  </c:pt>
                </c:lvl>
                <c:lvl>
                  <c:pt idx="0">
                    <c:v>Automoteurs</c:v>
                  </c:pt>
                  <c:pt idx="6">
                    <c:v>Locomotives</c:v>
                  </c:pt>
                  <c:pt idx="21">
                    <c:v>Trains Travaux</c:v>
                  </c:pt>
                  <c:pt idx="31">
                    <c:v>Voitures</c:v>
                  </c:pt>
                  <c:pt idx="39">
                    <c:v>Wagons</c:v>
                  </c:pt>
                </c:lvl>
              </c:multiLvlStrCache>
            </c:multiLvlStrRef>
          </c:cat>
          <c:val>
            <c:numRef>
              <c:f>Feuil10!$E$6:$E$51</c:f>
              <c:numCache>
                <c:formatCode>General</c:formatCode>
                <c:ptCount val="40"/>
                <c:pt idx="35">
                  <c:v>1</c:v>
                </c:pt>
              </c:numCache>
            </c:numRef>
          </c:val>
        </c:ser>
        <c:ser>
          <c:idx val="4"/>
          <c:order val="4"/>
          <c:tx>
            <c:strRef>
              <c:f>Feuil10!$F$4:$F$5</c:f>
              <c:strCache>
                <c:ptCount val="1"/>
                <c:pt idx="0">
                  <c:v>6</c:v>
                </c:pt>
              </c:strCache>
            </c:strRef>
          </c:tx>
          <c:invertIfNegative val="0"/>
          <c:cat>
            <c:multiLvlStrRef>
              <c:f>Feuil10!$A$6:$A$51</c:f>
              <c:multiLvlStrCache>
                <c:ptCount val="40"/>
                <c:lvl>
                  <c:pt idx="0">
                    <c:v>Gare de Bercy</c:v>
                  </c:pt>
                  <c:pt idx="1">
                    <c:v>Limoges</c:v>
                  </c:pt>
                  <c:pt idx="2">
                    <c:v>Nevers</c:v>
                  </c:pt>
                  <c:pt idx="3">
                    <c:v>Saint Pierre D’Albigny</c:v>
                  </c:pt>
                  <c:pt idx="4">
                    <c:v>Saint-Ouen</c:v>
                  </c:pt>
                  <c:pt idx="5">
                    <c:v>Tours</c:v>
                  </c:pt>
                  <c:pt idx="6">
                    <c:v>Courtallain Saint Pellerin</c:v>
                  </c:pt>
                  <c:pt idx="7">
                    <c:v>Culoz</c:v>
                  </c:pt>
                  <c:pt idx="8">
                    <c:v>Drancy</c:v>
                  </c:pt>
                  <c:pt idx="9">
                    <c:v>Flers</c:v>
                  </c:pt>
                  <c:pt idx="10">
                    <c:v>Gare de Bercy</c:v>
                  </c:pt>
                  <c:pt idx="11">
                    <c:v>Grenay</c:v>
                  </c:pt>
                  <c:pt idx="12">
                    <c:v>Mont-de-Marsan</c:v>
                  </c:pt>
                  <c:pt idx="13">
                    <c:v>Montereau</c:v>
                  </c:pt>
                  <c:pt idx="14">
                    <c:v>Poitiers</c:v>
                  </c:pt>
                  <c:pt idx="15">
                    <c:v>Rennes</c:v>
                  </c:pt>
                  <c:pt idx="16">
                    <c:v>Saint-Pierre des Corps</c:v>
                  </c:pt>
                  <c:pt idx="17">
                    <c:v>Trappes</c:v>
                  </c:pt>
                  <c:pt idx="18">
                    <c:v>Villeneuve Saint Georges</c:v>
                  </c:pt>
                  <c:pt idx="19">
                    <c:v>Villognon</c:v>
                  </c:pt>
                  <c:pt idx="20">
                    <c:v>(vide)</c:v>
                  </c:pt>
                  <c:pt idx="21">
                    <c:v>Cavaillon</c:v>
                  </c:pt>
                  <c:pt idx="22">
                    <c:v>Chelles</c:v>
                  </c:pt>
                  <c:pt idx="23">
                    <c:v>Clérac</c:v>
                  </c:pt>
                  <c:pt idx="24">
                    <c:v>Gare de Lille Saint-Sauveur</c:v>
                  </c:pt>
                  <c:pt idx="25">
                    <c:v>Gien</c:v>
                  </c:pt>
                  <c:pt idx="26">
                    <c:v>Laval</c:v>
                  </c:pt>
                  <c:pt idx="27">
                    <c:v>Limoges</c:v>
                  </c:pt>
                  <c:pt idx="28">
                    <c:v>Saint-Berthevin</c:v>
                  </c:pt>
                  <c:pt idx="29">
                    <c:v>Villognon</c:v>
                  </c:pt>
                  <c:pt idx="30">
                    <c:v>(vide)</c:v>
                  </c:pt>
                  <c:pt idx="31">
                    <c:v>Bellegarde sur valserine</c:v>
                  </c:pt>
                  <c:pt idx="32">
                    <c:v>Bobigny technicentre Est Européen</c:v>
                  </c:pt>
                  <c:pt idx="33">
                    <c:v>Caen</c:v>
                  </c:pt>
                  <c:pt idx="34">
                    <c:v>Châlons-en-Champagne </c:v>
                  </c:pt>
                  <c:pt idx="35">
                    <c:v>Dijon</c:v>
                  </c:pt>
                  <c:pt idx="36">
                    <c:v>Nevers</c:v>
                  </c:pt>
                  <c:pt idx="37">
                    <c:v>Saint-Pierre des Corps</c:v>
                  </c:pt>
                  <c:pt idx="38">
                    <c:v>Villeneuve Saint Georges</c:v>
                  </c:pt>
                  <c:pt idx="39">
                    <c:v>Montmirail</c:v>
                  </c:pt>
                </c:lvl>
                <c:lvl>
                  <c:pt idx="0">
                    <c:v>Automoteurs</c:v>
                  </c:pt>
                  <c:pt idx="6">
                    <c:v>Locomotives</c:v>
                  </c:pt>
                  <c:pt idx="21">
                    <c:v>Trains Travaux</c:v>
                  </c:pt>
                  <c:pt idx="31">
                    <c:v>Voitures</c:v>
                  </c:pt>
                  <c:pt idx="39">
                    <c:v>Wagons</c:v>
                  </c:pt>
                </c:lvl>
              </c:multiLvlStrCache>
            </c:multiLvlStrRef>
          </c:cat>
          <c:val>
            <c:numRef>
              <c:f>Feuil10!$F$6:$F$51</c:f>
              <c:numCache>
                <c:formatCode>General</c:formatCode>
                <c:ptCount val="40"/>
                <c:pt idx="5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47664384"/>
        <c:axId val="347665920"/>
      </c:barChart>
      <c:catAx>
        <c:axId val="347664384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347665920"/>
        <c:crosses val="autoZero"/>
        <c:auto val="1"/>
        <c:lblAlgn val="ctr"/>
        <c:lblOffset val="100"/>
        <c:noMultiLvlLbl val="0"/>
      </c:catAx>
      <c:valAx>
        <c:axId val="3476659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34766438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1404375313701092"/>
          <c:y val="0.21275116877548764"/>
          <c:w val="7.7769937637942529E-2"/>
          <c:h val="0.21910574331622187"/>
        </c:manualLayout>
      </c:layout>
      <c:overlay val="0"/>
    </c:legend>
    <c:plotVisOnly val="1"/>
    <c:dispBlanksAs val="gap"/>
    <c:showDLblsOverMax val="0"/>
  </c:chart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 et suivi RA copie.xlsm]Tab Villeneuve!Tableau croisé dynamique9</c:name>
    <c:fmtId val="4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 Villeneuve'!$B$5:$B$6</c:f>
              <c:strCache>
                <c:ptCount val="1"/>
                <c:pt idx="0">
                  <c:v>SFT</c:v>
                </c:pt>
              </c:strCache>
            </c:strRef>
          </c:tx>
          <c:invertIfNegative val="0"/>
          <c:cat>
            <c:multiLvlStrRef>
              <c:f>'Tab Villeneuve'!$A$7:$A$59</c:f>
              <c:multiLvlStrCache>
                <c:ptCount val="40"/>
                <c:lvl>
                  <c:pt idx="0">
                    <c:v>BB26000</c:v>
                  </c:pt>
                  <c:pt idx="1">
                    <c:v>BB27000</c:v>
                  </c:pt>
                  <c:pt idx="2">
                    <c:v>BB60000</c:v>
                  </c:pt>
                  <c:pt idx="3">
                    <c:v>VUCOU</c:v>
                  </c:pt>
                  <c:pt idx="4">
                    <c:v>BB26000</c:v>
                  </c:pt>
                  <c:pt idx="5">
                    <c:v>BB27000</c:v>
                  </c:pt>
                  <c:pt idx="6">
                    <c:v>BB75000</c:v>
                  </c:pt>
                  <c:pt idx="7">
                    <c:v>VUCOU</c:v>
                  </c:pt>
                  <c:pt idx="8">
                    <c:v>BB26000</c:v>
                  </c:pt>
                  <c:pt idx="9">
                    <c:v>BB27000</c:v>
                  </c:pt>
                  <c:pt idx="10">
                    <c:v>BB60000</c:v>
                  </c:pt>
                  <c:pt idx="11">
                    <c:v>BB75000</c:v>
                  </c:pt>
                  <c:pt idx="12">
                    <c:v>VUCOU</c:v>
                  </c:pt>
                  <c:pt idx="13">
                    <c:v>Y8000</c:v>
                  </c:pt>
                  <c:pt idx="14">
                    <c:v>BB67200</c:v>
                  </c:pt>
                  <c:pt idx="15">
                    <c:v>BB69400</c:v>
                  </c:pt>
                  <c:pt idx="16">
                    <c:v>VS</c:v>
                  </c:pt>
                  <c:pt idx="17">
                    <c:v>Y8000</c:v>
                  </c:pt>
                  <c:pt idx="18">
                    <c:v>BB60000</c:v>
                  </c:pt>
                  <c:pt idx="19">
                    <c:v>BB64600</c:v>
                  </c:pt>
                  <c:pt idx="20">
                    <c:v>BB67200</c:v>
                  </c:pt>
                  <c:pt idx="21">
                    <c:v>VS</c:v>
                  </c:pt>
                  <c:pt idx="22">
                    <c:v>BB60000</c:v>
                  </c:pt>
                  <c:pt idx="23">
                    <c:v>BB66400</c:v>
                  </c:pt>
                  <c:pt idx="24">
                    <c:v>BB67200</c:v>
                  </c:pt>
                  <c:pt idx="25">
                    <c:v>BB69400</c:v>
                  </c:pt>
                  <c:pt idx="26">
                    <c:v>BB75000</c:v>
                  </c:pt>
                  <c:pt idx="27">
                    <c:v>VS</c:v>
                  </c:pt>
                  <c:pt idx="28">
                    <c:v>Y8000</c:v>
                  </c:pt>
                  <c:pt idx="29">
                    <c:v>Y9000</c:v>
                  </c:pt>
                  <c:pt idx="30">
                    <c:v>BB27000</c:v>
                  </c:pt>
                  <c:pt idx="31">
                    <c:v>BB36000</c:v>
                  </c:pt>
                  <c:pt idx="32">
                    <c:v>BB37000</c:v>
                  </c:pt>
                  <c:pt idx="33">
                    <c:v>BB75000</c:v>
                  </c:pt>
                  <c:pt idx="34">
                    <c:v>BB27000</c:v>
                  </c:pt>
                  <c:pt idx="35">
                    <c:v>BB36000</c:v>
                  </c:pt>
                  <c:pt idx="36">
                    <c:v>BB27000</c:v>
                  </c:pt>
                  <c:pt idx="37">
                    <c:v>BB36000</c:v>
                  </c:pt>
                  <c:pt idx="38">
                    <c:v>BB60000</c:v>
                  </c:pt>
                  <c:pt idx="39">
                    <c:v>BB75000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8">
                    <c:v>11</c:v>
                  </c:pt>
                  <c:pt idx="14">
                    <c:v>9</c:v>
                  </c:pt>
                  <c:pt idx="18">
                    <c:v>10</c:v>
                  </c:pt>
                  <c:pt idx="22">
                    <c:v>11</c:v>
                  </c:pt>
                  <c:pt idx="30">
                    <c:v>9</c:v>
                  </c:pt>
                  <c:pt idx="34">
                    <c:v>10</c:v>
                  </c:pt>
                  <c:pt idx="36">
                    <c:v>11</c:v>
                  </c:pt>
                </c:lvl>
                <c:lvl>
                  <c:pt idx="0">
                    <c:v>FRET</c:v>
                  </c:pt>
                  <c:pt idx="14">
                    <c:v>INFRARAIL</c:v>
                  </c:pt>
                  <c:pt idx="30">
                    <c:v>MASTERIS</c:v>
                  </c:pt>
                </c:lvl>
              </c:multiLvlStrCache>
            </c:multiLvlStrRef>
          </c:cat>
          <c:val>
            <c:numRef>
              <c:f>'Tab Villeneuve'!$B$7:$B$59</c:f>
              <c:numCache>
                <c:formatCode>General</c:formatCode>
                <c:ptCount val="40"/>
                <c:pt idx="30">
                  <c:v>9</c:v>
                </c:pt>
                <c:pt idx="31">
                  <c:v>5</c:v>
                </c:pt>
                <c:pt idx="32">
                  <c:v>5</c:v>
                </c:pt>
                <c:pt idx="33">
                  <c:v>3</c:v>
                </c:pt>
                <c:pt idx="34">
                  <c:v>7</c:v>
                </c:pt>
                <c:pt idx="35">
                  <c:v>1</c:v>
                </c:pt>
                <c:pt idx="36">
                  <c:v>10</c:v>
                </c:pt>
                <c:pt idx="37">
                  <c:v>3</c:v>
                </c:pt>
                <c:pt idx="38">
                  <c:v>2</c:v>
                </c:pt>
                <c:pt idx="39">
                  <c:v>10</c:v>
                </c:pt>
              </c:numCache>
            </c:numRef>
          </c:val>
        </c:ser>
        <c:ser>
          <c:idx val="1"/>
          <c:order val="1"/>
          <c:tx>
            <c:strRef>
              <c:f>'Tab Villeneuve'!$C$5:$C$6</c:f>
              <c:strCache>
                <c:ptCount val="1"/>
                <c:pt idx="0">
                  <c:v>SLA</c:v>
                </c:pt>
              </c:strCache>
            </c:strRef>
          </c:tx>
          <c:invertIfNegative val="0"/>
          <c:cat>
            <c:multiLvlStrRef>
              <c:f>'Tab Villeneuve'!$A$7:$A$59</c:f>
              <c:multiLvlStrCache>
                <c:ptCount val="40"/>
                <c:lvl>
                  <c:pt idx="0">
                    <c:v>BB26000</c:v>
                  </c:pt>
                  <c:pt idx="1">
                    <c:v>BB27000</c:v>
                  </c:pt>
                  <c:pt idx="2">
                    <c:v>BB60000</c:v>
                  </c:pt>
                  <c:pt idx="3">
                    <c:v>VUCOU</c:v>
                  </c:pt>
                  <c:pt idx="4">
                    <c:v>BB26000</c:v>
                  </c:pt>
                  <c:pt idx="5">
                    <c:v>BB27000</c:v>
                  </c:pt>
                  <c:pt idx="6">
                    <c:v>BB75000</c:v>
                  </c:pt>
                  <c:pt idx="7">
                    <c:v>VUCOU</c:v>
                  </c:pt>
                  <c:pt idx="8">
                    <c:v>BB26000</c:v>
                  </c:pt>
                  <c:pt idx="9">
                    <c:v>BB27000</c:v>
                  </c:pt>
                  <c:pt idx="10">
                    <c:v>BB60000</c:v>
                  </c:pt>
                  <c:pt idx="11">
                    <c:v>BB75000</c:v>
                  </c:pt>
                  <c:pt idx="12">
                    <c:v>VUCOU</c:v>
                  </c:pt>
                  <c:pt idx="13">
                    <c:v>Y8000</c:v>
                  </c:pt>
                  <c:pt idx="14">
                    <c:v>BB67200</c:v>
                  </c:pt>
                  <c:pt idx="15">
                    <c:v>BB69400</c:v>
                  </c:pt>
                  <c:pt idx="16">
                    <c:v>VS</c:v>
                  </c:pt>
                  <c:pt idx="17">
                    <c:v>Y8000</c:v>
                  </c:pt>
                  <c:pt idx="18">
                    <c:v>BB60000</c:v>
                  </c:pt>
                  <c:pt idx="19">
                    <c:v>BB64600</c:v>
                  </c:pt>
                  <c:pt idx="20">
                    <c:v>BB67200</c:v>
                  </c:pt>
                  <c:pt idx="21">
                    <c:v>VS</c:v>
                  </c:pt>
                  <c:pt idx="22">
                    <c:v>BB60000</c:v>
                  </c:pt>
                  <c:pt idx="23">
                    <c:v>BB66400</c:v>
                  </c:pt>
                  <c:pt idx="24">
                    <c:v>BB67200</c:v>
                  </c:pt>
                  <c:pt idx="25">
                    <c:v>BB69400</c:v>
                  </c:pt>
                  <c:pt idx="26">
                    <c:v>BB75000</c:v>
                  </c:pt>
                  <c:pt idx="27">
                    <c:v>VS</c:v>
                  </c:pt>
                  <c:pt idx="28">
                    <c:v>Y8000</c:v>
                  </c:pt>
                  <c:pt idx="29">
                    <c:v>Y9000</c:v>
                  </c:pt>
                  <c:pt idx="30">
                    <c:v>BB27000</c:v>
                  </c:pt>
                  <c:pt idx="31">
                    <c:v>BB36000</c:v>
                  </c:pt>
                  <c:pt idx="32">
                    <c:v>BB37000</c:v>
                  </c:pt>
                  <c:pt idx="33">
                    <c:v>BB75000</c:v>
                  </c:pt>
                  <c:pt idx="34">
                    <c:v>BB27000</c:v>
                  </c:pt>
                  <c:pt idx="35">
                    <c:v>BB36000</c:v>
                  </c:pt>
                  <c:pt idx="36">
                    <c:v>BB27000</c:v>
                  </c:pt>
                  <c:pt idx="37">
                    <c:v>BB36000</c:v>
                  </c:pt>
                  <c:pt idx="38">
                    <c:v>BB60000</c:v>
                  </c:pt>
                  <c:pt idx="39">
                    <c:v>BB75000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8">
                    <c:v>11</c:v>
                  </c:pt>
                  <c:pt idx="14">
                    <c:v>9</c:v>
                  </c:pt>
                  <c:pt idx="18">
                    <c:v>10</c:v>
                  </c:pt>
                  <c:pt idx="22">
                    <c:v>11</c:v>
                  </c:pt>
                  <c:pt idx="30">
                    <c:v>9</c:v>
                  </c:pt>
                  <c:pt idx="34">
                    <c:v>10</c:v>
                  </c:pt>
                  <c:pt idx="36">
                    <c:v>11</c:v>
                  </c:pt>
                </c:lvl>
                <c:lvl>
                  <c:pt idx="0">
                    <c:v>FRET</c:v>
                  </c:pt>
                  <c:pt idx="14">
                    <c:v>INFRARAIL</c:v>
                  </c:pt>
                  <c:pt idx="30">
                    <c:v>MASTERIS</c:v>
                  </c:pt>
                </c:lvl>
              </c:multiLvlStrCache>
            </c:multiLvlStrRef>
          </c:cat>
          <c:val>
            <c:numRef>
              <c:f>'Tab Villeneuve'!$C$7:$C$59</c:f>
              <c:numCache>
                <c:formatCode>General</c:formatCode>
                <c:ptCount val="40"/>
                <c:pt idx="14">
                  <c:v>1</c:v>
                </c:pt>
                <c:pt idx="15">
                  <c:v>1</c:v>
                </c:pt>
                <c:pt idx="18">
                  <c:v>1</c:v>
                </c:pt>
                <c:pt idx="19">
                  <c:v>1</c:v>
                </c:pt>
                <c:pt idx="22">
                  <c:v>5</c:v>
                </c:pt>
                <c:pt idx="24">
                  <c:v>1</c:v>
                </c:pt>
                <c:pt idx="25">
                  <c:v>1</c:v>
                </c:pt>
              </c:numCache>
            </c:numRef>
          </c:val>
        </c:ser>
        <c:ser>
          <c:idx val="2"/>
          <c:order val="2"/>
          <c:tx>
            <c:strRef>
              <c:f>'Tab Villeneuve'!$D$5:$D$6</c:f>
              <c:strCache>
                <c:ptCount val="1"/>
                <c:pt idx="0">
                  <c:v>SLE</c:v>
                </c:pt>
              </c:strCache>
            </c:strRef>
          </c:tx>
          <c:invertIfNegative val="0"/>
          <c:cat>
            <c:multiLvlStrRef>
              <c:f>'Tab Villeneuve'!$A$7:$A$59</c:f>
              <c:multiLvlStrCache>
                <c:ptCount val="40"/>
                <c:lvl>
                  <c:pt idx="0">
                    <c:v>BB26000</c:v>
                  </c:pt>
                  <c:pt idx="1">
                    <c:v>BB27000</c:v>
                  </c:pt>
                  <c:pt idx="2">
                    <c:v>BB60000</c:v>
                  </c:pt>
                  <c:pt idx="3">
                    <c:v>VUCOU</c:v>
                  </c:pt>
                  <c:pt idx="4">
                    <c:v>BB26000</c:v>
                  </c:pt>
                  <c:pt idx="5">
                    <c:v>BB27000</c:v>
                  </c:pt>
                  <c:pt idx="6">
                    <c:v>BB75000</c:v>
                  </c:pt>
                  <c:pt idx="7">
                    <c:v>VUCOU</c:v>
                  </c:pt>
                  <c:pt idx="8">
                    <c:v>BB26000</c:v>
                  </c:pt>
                  <c:pt idx="9">
                    <c:v>BB27000</c:v>
                  </c:pt>
                  <c:pt idx="10">
                    <c:v>BB60000</c:v>
                  </c:pt>
                  <c:pt idx="11">
                    <c:v>BB75000</c:v>
                  </c:pt>
                  <c:pt idx="12">
                    <c:v>VUCOU</c:v>
                  </c:pt>
                  <c:pt idx="13">
                    <c:v>Y8000</c:v>
                  </c:pt>
                  <c:pt idx="14">
                    <c:v>BB67200</c:v>
                  </c:pt>
                  <c:pt idx="15">
                    <c:v>BB69400</c:v>
                  </c:pt>
                  <c:pt idx="16">
                    <c:v>VS</c:v>
                  </c:pt>
                  <c:pt idx="17">
                    <c:v>Y8000</c:v>
                  </c:pt>
                  <c:pt idx="18">
                    <c:v>BB60000</c:v>
                  </c:pt>
                  <c:pt idx="19">
                    <c:v>BB64600</c:v>
                  </c:pt>
                  <c:pt idx="20">
                    <c:v>BB67200</c:v>
                  </c:pt>
                  <c:pt idx="21">
                    <c:v>VS</c:v>
                  </c:pt>
                  <c:pt idx="22">
                    <c:v>BB60000</c:v>
                  </c:pt>
                  <c:pt idx="23">
                    <c:v>BB66400</c:v>
                  </c:pt>
                  <c:pt idx="24">
                    <c:v>BB67200</c:v>
                  </c:pt>
                  <c:pt idx="25">
                    <c:v>BB69400</c:v>
                  </c:pt>
                  <c:pt idx="26">
                    <c:v>BB75000</c:v>
                  </c:pt>
                  <c:pt idx="27">
                    <c:v>VS</c:v>
                  </c:pt>
                  <c:pt idx="28">
                    <c:v>Y8000</c:v>
                  </c:pt>
                  <c:pt idx="29">
                    <c:v>Y9000</c:v>
                  </c:pt>
                  <c:pt idx="30">
                    <c:v>BB27000</c:v>
                  </c:pt>
                  <c:pt idx="31">
                    <c:v>BB36000</c:v>
                  </c:pt>
                  <c:pt idx="32">
                    <c:v>BB37000</c:v>
                  </c:pt>
                  <c:pt idx="33">
                    <c:v>BB75000</c:v>
                  </c:pt>
                  <c:pt idx="34">
                    <c:v>BB27000</c:v>
                  </c:pt>
                  <c:pt idx="35">
                    <c:v>BB36000</c:v>
                  </c:pt>
                  <c:pt idx="36">
                    <c:v>BB27000</c:v>
                  </c:pt>
                  <c:pt idx="37">
                    <c:v>BB36000</c:v>
                  </c:pt>
                  <c:pt idx="38">
                    <c:v>BB60000</c:v>
                  </c:pt>
                  <c:pt idx="39">
                    <c:v>BB75000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8">
                    <c:v>11</c:v>
                  </c:pt>
                  <c:pt idx="14">
                    <c:v>9</c:v>
                  </c:pt>
                  <c:pt idx="18">
                    <c:v>10</c:v>
                  </c:pt>
                  <c:pt idx="22">
                    <c:v>11</c:v>
                  </c:pt>
                  <c:pt idx="30">
                    <c:v>9</c:v>
                  </c:pt>
                  <c:pt idx="34">
                    <c:v>10</c:v>
                  </c:pt>
                  <c:pt idx="36">
                    <c:v>11</c:v>
                  </c:pt>
                </c:lvl>
                <c:lvl>
                  <c:pt idx="0">
                    <c:v>FRET</c:v>
                  </c:pt>
                  <c:pt idx="14">
                    <c:v>INFRARAIL</c:v>
                  </c:pt>
                  <c:pt idx="30">
                    <c:v>MASTERIS</c:v>
                  </c:pt>
                </c:lvl>
              </c:multiLvlStrCache>
            </c:multiLvlStrRef>
          </c:cat>
          <c:val>
            <c:numRef>
              <c:f>'Tab Villeneuve'!$D$7:$D$59</c:f>
              <c:numCache>
                <c:formatCode>General</c:formatCode>
                <c:ptCount val="40"/>
                <c:pt idx="0">
                  <c:v>8</c:v>
                </c:pt>
                <c:pt idx="1">
                  <c:v>8</c:v>
                </c:pt>
                <c:pt idx="4">
                  <c:v>4</c:v>
                </c:pt>
                <c:pt idx="5">
                  <c:v>4</c:v>
                </c:pt>
                <c:pt idx="8">
                  <c:v>10</c:v>
                </c:pt>
                <c:pt idx="9">
                  <c:v>3</c:v>
                </c:pt>
              </c:numCache>
            </c:numRef>
          </c:val>
        </c:ser>
        <c:ser>
          <c:idx val="3"/>
          <c:order val="3"/>
          <c:tx>
            <c:strRef>
              <c:f>'Tab Villeneuve'!$E$5:$E$6</c:f>
              <c:strCache>
                <c:ptCount val="1"/>
                <c:pt idx="0">
                  <c:v>SLF</c:v>
                </c:pt>
              </c:strCache>
            </c:strRef>
          </c:tx>
          <c:invertIfNegative val="0"/>
          <c:cat>
            <c:multiLvlStrRef>
              <c:f>'Tab Villeneuve'!$A$7:$A$59</c:f>
              <c:multiLvlStrCache>
                <c:ptCount val="40"/>
                <c:lvl>
                  <c:pt idx="0">
                    <c:v>BB26000</c:v>
                  </c:pt>
                  <c:pt idx="1">
                    <c:v>BB27000</c:v>
                  </c:pt>
                  <c:pt idx="2">
                    <c:v>BB60000</c:v>
                  </c:pt>
                  <c:pt idx="3">
                    <c:v>VUCOU</c:v>
                  </c:pt>
                  <c:pt idx="4">
                    <c:v>BB26000</c:v>
                  </c:pt>
                  <c:pt idx="5">
                    <c:v>BB27000</c:v>
                  </c:pt>
                  <c:pt idx="6">
                    <c:v>BB75000</c:v>
                  </c:pt>
                  <c:pt idx="7">
                    <c:v>VUCOU</c:v>
                  </c:pt>
                  <c:pt idx="8">
                    <c:v>BB26000</c:v>
                  </c:pt>
                  <c:pt idx="9">
                    <c:v>BB27000</c:v>
                  </c:pt>
                  <c:pt idx="10">
                    <c:v>BB60000</c:v>
                  </c:pt>
                  <c:pt idx="11">
                    <c:v>BB75000</c:v>
                  </c:pt>
                  <c:pt idx="12">
                    <c:v>VUCOU</c:v>
                  </c:pt>
                  <c:pt idx="13">
                    <c:v>Y8000</c:v>
                  </c:pt>
                  <c:pt idx="14">
                    <c:v>BB67200</c:v>
                  </c:pt>
                  <c:pt idx="15">
                    <c:v>BB69400</c:v>
                  </c:pt>
                  <c:pt idx="16">
                    <c:v>VS</c:v>
                  </c:pt>
                  <c:pt idx="17">
                    <c:v>Y8000</c:v>
                  </c:pt>
                  <c:pt idx="18">
                    <c:v>BB60000</c:v>
                  </c:pt>
                  <c:pt idx="19">
                    <c:v>BB64600</c:v>
                  </c:pt>
                  <c:pt idx="20">
                    <c:v>BB67200</c:v>
                  </c:pt>
                  <c:pt idx="21">
                    <c:v>VS</c:v>
                  </c:pt>
                  <c:pt idx="22">
                    <c:v>BB60000</c:v>
                  </c:pt>
                  <c:pt idx="23">
                    <c:v>BB66400</c:v>
                  </c:pt>
                  <c:pt idx="24">
                    <c:v>BB67200</c:v>
                  </c:pt>
                  <c:pt idx="25">
                    <c:v>BB69400</c:v>
                  </c:pt>
                  <c:pt idx="26">
                    <c:v>BB75000</c:v>
                  </c:pt>
                  <c:pt idx="27">
                    <c:v>VS</c:v>
                  </c:pt>
                  <c:pt idx="28">
                    <c:v>Y8000</c:v>
                  </c:pt>
                  <c:pt idx="29">
                    <c:v>Y9000</c:v>
                  </c:pt>
                  <c:pt idx="30">
                    <c:v>BB27000</c:v>
                  </c:pt>
                  <c:pt idx="31">
                    <c:v>BB36000</c:v>
                  </c:pt>
                  <c:pt idx="32">
                    <c:v>BB37000</c:v>
                  </c:pt>
                  <c:pt idx="33">
                    <c:v>BB75000</c:v>
                  </c:pt>
                  <c:pt idx="34">
                    <c:v>BB27000</c:v>
                  </c:pt>
                  <c:pt idx="35">
                    <c:v>BB36000</c:v>
                  </c:pt>
                  <c:pt idx="36">
                    <c:v>BB27000</c:v>
                  </c:pt>
                  <c:pt idx="37">
                    <c:v>BB36000</c:v>
                  </c:pt>
                  <c:pt idx="38">
                    <c:v>BB60000</c:v>
                  </c:pt>
                  <c:pt idx="39">
                    <c:v>BB75000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8">
                    <c:v>11</c:v>
                  </c:pt>
                  <c:pt idx="14">
                    <c:v>9</c:v>
                  </c:pt>
                  <c:pt idx="18">
                    <c:v>10</c:v>
                  </c:pt>
                  <c:pt idx="22">
                    <c:v>11</c:v>
                  </c:pt>
                  <c:pt idx="30">
                    <c:v>9</c:v>
                  </c:pt>
                  <c:pt idx="34">
                    <c:v>10</c:v>
                  </c:pt>
                  <c:pt idx="36">
                    <c:v>11</c:v>
                  </c:pt>
                </c:lvl>
                <c:lvl>
                  <c:pt idx="0">
                    <c:v>FRET</c:v>
                  </c:pt>
                  <c:pt idx="14">
                    <c:v>INFRARAIL</c:v>
                  </c:pt>
                  <c:pt idx="30">
                    <c:v>MASTERIS</c:v>
                  </c:pt>
                </c:lvl>
              </c:multiLvlStrCache>
            </c:multiLvlStrRef>
          </c:cat>
          <c:val>
            <c:numRef>
              <c:f>'Tab Villeneuve'!$E$7:$E$59</c:f>
              <c:numCache>
                <c:formatCode>General</c:formatCode>
                <c:ptCount val="40"/>
                <c:pt idx="14">
                  <c:v>8</c:v>
                </c:pt>
                <c:pt idx="15">
                  <c:v>8</c:v>
                </c:pt>
                <c:pt idx="20">
                  <c:v>10</c:v>
                </c:pt>
                <c:pt idx="23">
                  <c:v>1</c:v>
                </c:pt>
                <c:pt idx="24">
                  <c:v>11</c:v>
                </c:pt>
                <c:pt idx="25">
                  <c:v>5</c:v>
                </c:pt>
              </c:numCache>
            </c:numRef>
          </c:val>
        </c:ser>
        <c:ser>
          <c:idx val="4"/>
          <c:order val="4"/>
          <c:tx>
            <c:strRef>
              <c:f>'Tab Villeneuve'!$F$5:$F$6</c:f>
              <c:strCache>
                <c:ptCount val="1"/>
                <c:pt idx="0">
                  <c:v>SLI</c:v>
                </c:pt>
              </c:strCache>
            </c:strRef>
          </c:tx>
          <c:invertIfNegative val="0"/>
          <c:cat>
            <c:multiLvlStrRef>
              <c:f>'Tab Villeneuve'!$A$7:$A$59</c:f>
              <c:multiLvlStrCache>
                <c:ptCount val="40"/>
                <c:lvl>
                  <c:pt idx="0">
                    <c:v>BB26000</c:v>
                  </c:pt>
                  <c:pt idx="1">
                    <c:v>BB27000</c:v>
                  </c:pt>
                  <c:pt idx="2">
                    <c:v>BB60000</c:v>
                  </c:pt>
                  <c:pt idx="3">
                    <c:v>VUCOU</c:v>
                  </c:pt>
                  <c:pt idx="4">
                    <c:v>BB26000</c:v>
                  </c:pt>
                  <c:pt idx="5">
                    <c:v>BB27000</c:v>
                  </c:pt>
                  <c:pt idx="6">
                    <c:v>BB75000</c:v>
                  </c:pt>
                  <c:pt idx="7">
                    <c:v>VUCOU</c:v>
                  </c:pt>
                  <c:pt idx="8">
                    <c:v>BB26000</c:v>
                  </c:pt>
                  <c:pt idx="9">
                    <c:v>BB27000</c:v>
                  </c:pt>
                  <c:pt idx="10">
                    <c:v>BB60000</c:v>
                  </c:pt>
                  <c:pt idx="11">
                    <c:v>BB75000</c:v>
                  </c:pt>
                  <c:pt idx="12">
                    <c:v>VUCOU</c:v>
                  </c:pt>
                  <c:pt idx="13">
                    <c:v>Y8000</c:v>
                  </c:pt>
                  <c:pt idx="14">
                    <c:v>BB67200</c:v>
                  </c:pt>
                  <c:pt idx="15">
                    <c:v>BB69400</c:v>
                  </c:pt>
                  <c:pt idx="16">
                    <c:v>VS</c:v>
                  </c:pt>
                  <c:pt idx="17">
                    <c:v>Y8000</c:v>
                  </c:pt>
                  <c:pt idx="18">
                    <c:v>BB60000</c:v>
                  </c:pt>
                  <c:pt idx="19">
                    <c:v>BB64600</c:v>
                  </c:pt>
                  <c:pt idx="20">
                    <c:v>BB67200</c:v>
                  </c:pt>
                  <c:pt idx="21">
                    <c:v>VS</c:v>
                  </c:pt>
                  <c:pt idx="22">
                    <c:v>BB60000</c:v>
                  </c:pt>
                  <c:pt idx="23">
                    <c:v>BB66400</c:v>
                  </c:pt>
                  <c:pt idx="24">
                    <c:v>BB67200</c:v>
                  </c:pt>
                  <c:pt idx="25">
                    <c:v>BB69400</c:v>
                  </c:pt>
                  <c:pt idx="26">
                    <c:v>BB75000</c:v>
                  </c:pt>
                  <c:pt idx="27">
                    <c:v>VS</c:v>
                  </c:pt>
                  <c:pt idx="28">
                    <c:v>Y8000</c:v>
                  </c:pt>
                  <c:pt idx="29">
                    <c:v>Y9000</c:v>
                  </c:pt>
                  <c:pt idx="30">
                    <c:v>BB27000</c:v>
                  </c:pt>
                  <c:pt idx="31">
                    <c:v>BB36000</c:v>
                  </c:pt>
                  <c:pt idx="32">
                    <c:v>BB37000</c:v>
                  </c:pt>
                  <c:pt idx="33">
                    <c:v>BB75000</c:v>
                  </c:pt>
                  <c:pt idx="34">
                    <c:v>BB27000</c:v>
                  </c:pt>
                  <c:pt idx="35">
                    <c:v>BB36000</c:v>
                  </c:pt>
                  <c:pt idx="36">
                    <c:v>BB27000</c:v>
                  </c:pt>
                  <c:pt idx="37">
                    <c:v>BB36000</c:v>
                  </c:pt>
                  <c:pt idx="38">
                    <c:v>BB60000</c:v>
                  </c:pt>
                  <c:pt idx="39">
                    <c:v>BB75000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8">
                    <c:v>11</c:v>
                  </c:pt>
                  <c:pt idx="14">
                    <c:v>9</c:v>
                  </c:pt>
                  <c:pt idx="18">
                    <c:v>10</c:v>
                  </c:pt>
                  <c:pt idx="22">
                    <c:v>11</c:v>
                  </c:pt>
                  <c:pt idx="30">
                    <c:v>9</c:v>
                  </c:pt>
                  <c:pt idx="34">
                    <c:v>10</c:v>
                  </c:pt>
                  <c:pt idx="36">
                    <c:v>11</c:v>
                  </c:pt>
                </c:lvl>
                <c:lvl>
                  <c:pt idx="0">
                    <c:v>FRET</c:v>
                  </c:pt>
                  <c:pt idx="14">
                    <c:v>INFRARAIL</c:v>
                  </c:pt>
                  <c:pt idx="30">
                    <c:v>MASTERIS</c:v>
                  </c:pt>
                </c:lvl>
              </c:multiLvlStrCache>
            </c:multiLvlStrRef>
          </c:cat>
          <c:val>
            <c:numRef>
              <c:f>'Tab Villeneuve'!$F$7:$F$59</c:f>
              <c:numCache>
                <c:formatCode>General</c:formatCode>
                <c:ptCount val="40"/>
                <c:pt idx="14">
                  <c:v>1</c:v>
                </c:pt>
                <c:pt idx="16">
                  <c:v>30</c:v>
                </c:pt>
                <c:pt idx="21">
                  <c:v>26</c:v>
                </c:pt>
                <c:pt idx="24">
                  <c:v>1</c:v>
                </c:pt>
                <c:pt idx="26">
                  <c:v>10</c:v>
                </c:pt>
                <c:pt idx="27">
                  <c:v>20</c:v>
                </c:pt>
              </c:numCache>
            </c:numRef>
          </c:val>
        </c:ser>
        <c:ser>
          <c:idx val="5"/>
          <c:order val="5"/>
          <c:tx>
            <c:strRef>
              <c:f>'Tab Villeneuve'!$G$5:$G$6</c:f>
              <c:strCache>
                <c:ptCount val="1"/>
                <c:pt idx="0">
                  <c:v>SLT</c:v>
                </c:pt>
              </c:strCache>
            </c:strRef>
          </c:tx>
          <c:invertIfNegative val="0"/>
          <c:cat>
            <c:multiLvlStrRef>
              <c:f>'Tab Villeneuve'!$A$7:$A$59</c:f>
              <c:multiLvlStrCache>
                <c:ptCount val="40"/>
                <c:lvl>
                  <c:pt idx="0">
                    <c:v>BB26000</c:v>
                  </c:pt>
                  <c:pt idx="1">
                    <c:v>BB27000</c:v>
                  </c:pt>
                  <c:pt idx="2">
                    <c:v>BB60000</c:v>
                  </c:pt>
                  <c:pt idx="3">
                    <c:v>VUCOU</c:v>
                  </c:pt>
                  <c:pt idx="4">
                    <c:v>BB26000</c:v>
                  </c:pt>
                  <c:pt idx="5">
                    <c:v>BB27000</c:v>
                  </c:pt>
                  <c:pt idx="6">
                    <c:v>BB75000</c:v>
                  </c:pt>
                  <c:pt idx="7">
                    <c:v>VUCOU</c:v>
                  </c:pt>
                  <c:pt idx="8">
                    <c:v>BB26000</c:v>
                  </c:pt>
                  <c:pt idx="9">
                    <c:v>BB27000</c:v>
                  </c:pt>
                  <c:pt idx="10">
                    <c:v>BB60000</c:v>
                  </c:pt>
                  <c:pt idx="11">
                    <c:v>BB75000</c:v>
                  </c:pt>
                  <c:pt idx="12">
                    <c:v>VUCOU</c:v>
                  </c:pt>
                  <c:pt idx="13">
                    <c:v>Y8000</c:v>
                  </c:pt>
                  <c:pt idx="14">
                    <c:v>BB67200</c:v>
                  </c:pt>
                  <c:pt idx="15">
                    <c:v>BB69400</c:v>
                  </c:pt>
                  <c:pt idx="16">
                    <c:v>VS</c:v>
                  </c:pt>
                  <c:pt idx="17">
                    <c:v>Y8000</c:v>
                  </c:pt>
                  <c:pt idx="18">
                    <c:v>BB60000</c:v>
                  </c:pt>
                  <c:pt idx="19">
                    <c:v>BB64600</c:v>
                  </c:pt>
                  <c:pt idx="20">
                    <c:v>BB67200</c:v>
                  </c:pt>
                  <c:pt idx="21">
                    <c:v>VS</c:v>
                  </c:pt>
                  <c:pt idx="22">
                    <c:v>BB60000</c:v>
                  </c:pt>
                  <c:pt idx="23">
                    <c:v>BB66400</c:v>
                  </c:pt>
                  <c:pt idx="24">
                    <c:v>BB67200</c:v>
                  </c:pt>
                  <c:pt idx="25">
                    <c:v>BB69400</c:v>
                  </c:pt>
                  <c:pt idx="26">
                    <c:v>BB75000</c:v>
                  </c:pt>
                  <c:pt idx="27">
                    <c:v>VS</c:v>
                  </c:pt>
                  <c:pt idx="28">
                    <c:v>Y8000</c:v>
                  </c:pt>
                  <c:pt idx="29">
                    <c:v>Y9000</c:v>
                  </c:pt>
                  <c:pt idx="30">
                    <c:v>BB27000</c:v>
                  </c:pt>
                  <c:pt idx="31">
                    <c:v>BB36000</c:v>
                  </c:pt>
                  <c:pt idx="32">
                    <c:v>BB37000</c:v>
                  </c:pt>
                  <c:pt idx="33">
                    <c:v>BB75000</c:v>
                  </c:pt>
                  <c:pt idx="34">
                    <c:v>BB27000</c:v>
                  </c:pt>
                  <c:pt idx="35">
                    <c:v>BB36000</c:v>
                  </c:pt>
                  <c:pt idx="36">
                    <c:v>BB27000</c:v>
                  </c:pt>
                  <c:pt idx="37">
                    <c:v>BB36000</c:v>
                  </c:pt>
                  <c:pt idx="38">
                    <c:v>BB60000</c:v>
                  </c:pt>
                  <c:pt idx="39">
                    <c:v>BB75000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8">
                    <c:v>11</c:v>
                  </c:pt>
                  <c:pt idx="14">
                    <c:v>9</c:v>
                  </c:pt>
                  <c:pt idx="18">
                    <c:v>10</c:v>
                  </c:pt>
                  <c:pt idx="22">
                    <c:v>11</c:v>
                  </c:pt>
                  <c:pt idx="30">
                    <c:v>9</c:v>
                  </c:pt>
                  <c:pt idx="34">
                    <c:v>10</c:v>
                  </c:pt>
                  <c:pt idx="36">
                    <c:v>11</c:v>
                  </c:pt>
                </c:lvl>
                <c:lvl>
                  <c:pt idx="0">
                    <c:v>FRET</c:v>
                  </c:pt>
                  <c:pt idx="14">
                    <c:v>INFRARAIL</c:v>
                  </c:pt>
                  <c:pt idx="30">
                    <c:v>MASTERIS</c:v>
                  </c:pt>
                </c:lvl>
              </c:multiLvlStrCache>
            </c:multiLvlStrRef>
          </c:cat>
          <c:val>
            <c:numRef>
              <c:f>'Tab Villeneuve'!$G$7:$G$59</c:f>
              <c:numCache>
                <c:formatCode>General</c:formatCode>
                <c:ptCount val="40"/>
                <c:pt idx="2">
                  <c:v>1</c:v>
                </c:pt>
                <c:pt idx="3">
                  <c:v>32</c:v>
                </c:pt>
                <c:pt idx="6">
                  <c:v>5</c:v>
                </c:pt>
                <c:pt idx="7">
                  <c:v>32</c:v>
                </c:pt>
                <c:pt idx="10">
                  <c:v>3</c:v>
                </c:pt>
                <c:pt idx="11">
                  <c:v>7</c:v>
                </c:pt>
                <c:pt idx="12">
                  <c:v>35</c:v>
                </c:pt>
                <c:pt idx="13">
                  <c:v>1</c:v>
                </c:pt>
              </c:numCache>
            </c:numRef>
          </c:val>
        </c:ser>
        <c:ser>
          <c:idx val="6"/>
          <c:order val="6"/>
          <c:tx>
            <c:strRef>
              <c:f>'Tab Villeneuve'!$H$5:$H$6</c:f>
              <c:strCache>
                <c:ptCount val="1"/>
                <c:pt idx="0">
                  <c:v>STH</c:v>
                </c:pt>
              </c:strCache>
            </c:strRef>
          </c:tx>
          <c:invertIfNegative val="0"/>
          <c:cat>
            <c:multiLvlStrRef>
              <c:f>'Tab Villeneuve'!$A$7:$A$59</c:f>
              <c:multiLvlStrCache>
                <c:ptCount val="40"/>
                <c:lvl>
                  <c:pt idx="0">
                    <c:v>BB26000</c:v>
                  </c:pt>
                  <c:pt idx="1">
                    <c:v>BB27000</c:v>
                  </c:pt>
                  <c:pt idx="2">
                    <c:v>BB60000</c:v>
                  </c:pt>
                  <c:pt idx="3">
                    <c:v>VUCOU</c:v>
                  </c:pt>
                  <c:pt idx="4">
                    <c:v>BB26000</c:v>
                  </c:pt>
                  <c:pt idx="5">
                    <c:v>BB27000</c:v>
                  </c:pt>
                  <c:pt idx="6">
                    <c:v>BB75000</c:v>
                  </c:pt>
                  <c:pt idx="7">
                    <c:v>VUCOU</c:v>
                  </c:pt>
                  <c:pt idx="8">
                    <c:v>BB26000</c:v>
                  </c:pt>
                  <c:pt idx="9">
                    <c:v>BB27000</c:v>
                  </c:pt>
                  <c:pt idx="10">
                    <c:v>BB60000</c:v>
                  </c:pt>
                  <c:pt idx="11">
                    <c:v>BB75000</c:v>
                  </c:pt>
                  <c:pt idx="12">
                    <c:v>VUCOU</c:v>
                  </c:pt>
                  <c:pt idx="13">
                    <c:v>Y8000</c:v>
                  </c:pt>
                  <c:pt idx="14">
                    <c:v>BB67200</c:v>
                  </c:pt>
                  <c:pt idx="15">
                    <c:v>BB69400</c:v>
                  </c:pt>
                  <c:pt idx="16">
                    <c:v>VS</c:v>
                  </c:pt>
                  <c:pt idx="17">
                    <c:v>Y8000</c:v>
                  </c:pt>
                  <c:pt idx="18">
                    <c:v>BB60000</c:v>
                  </c:pt>
                  <c:pt idx="19">
                    <c:v>BB64600</c:v>
                  </c:pt>
                  <c:pt idx="20">
                    <c:v>BB67200</c:v>
                  </c:pt>
                  <c:pt idx="21">
                    <c:v>VS</c:v>
                  </c:pt>
                  <c:pt idx="22">
                    <c:v>BB60000</c:v>
                  </c:pt>
                  <c:pt idx="23">
                    <c:v>BB66400</c:v>
                  </c:pt>
                  <c:pt idx="24">
                    <c:v>BB67200</c:v>
                  </c:pt>
                  <c:pt idx="25">
                    <c:v>BB69400</c:v>
                  </c:pt>
                  <c:pt idx="26">
                    <c:v>BB75000</c:v>
                  </c:pt>
                  <c:pt idx="27">
                    <c:v>VS</c:v>
                  </c:pt>
                  <c:pt idx="28">
                    <c:v>Y8000</c:v>
                  </c:pt>
                  <c:pt idx="29">
                    <c:v>Y9000</c:v>
                  </c:pt>
                  <c:pt idx="30">
                    <c:v>BB27000</c:v>
                  </c:pt>
                  <c:pt idx="31">
                    <c:v>BB36000</c:v>
                  </c:pt>
                  <c:pt idx="32">
                    <c:v>BB37000</c:v>
                  </c:pt>
                  <c:pt idx="33">
                    <c:v>BB75000</c:v>
                  </c:pt>
                  <c:pt idx="34">
                    <c:v>BB27000</c:v>
                  </c:pt>
                  <c:pt idx="35">
                    <c:v>BB36000</c:v>
                  </c:pt>
                  <c:pt idx="36">
                    <c:v>BB27000</c:v>
                  </c:pt>
                  <c:pt idx="37">
                    <c:v>BB36000</c:v>
                  </c:pt>
                  <c:pt idx="38">
                    <c:v>BB60000</c:v>
                  </c:pt>
                  <c:pt idx="39">
                    <c:v>BB75000</c:v>
                  </c:pt>
                </c:lvl>
                <c:lvl>
                  <c:pt idx="0">
                    <c:v>9</c:v>
                  </c:pt>
                  <c:pt idx="4">
                    <c:v>10</c:v>
                  </c:pt>
                  <c:pt idx="8">
                    <c:v>11</c:v>
                  </c:pt>
                  <c:pt idx="14">
                    <c:v>9</c:v>
                  </c:pt>
                  <c:pt idx="18">
                    <c:v>10</c:v>
                  </c:pt>
                  <c:pt idx="22">
                    <c:v>11</c:v>
                  </c:pt>
                  <c:pt idx="30">
                    <c:v>9</c:v>
                  </c:pt>
                  <c:pt idx="34">
                    <c:v>10</c:v>
                  </c:pt>
                  <c:pt idx="36">
                    <c:v>11</c:v>
                  </c:pt>
                </c:lvl>
                <c:lvl>
                  <c:pt idx="0">
                    <c:v>FRET</c:v>
                  </c:pt>
                  <c:pt idx="14">
                    <c:v>INFRARAIL</c:v>
                  </c:pt>
                  <c:pt idx="30">
                    <c:v>MASTERIS</c:v>
                  </c:pt>
                </c:lvl>
              </c:multiLvlStrCache>
            </c:multiLvlStrRef>
          </c:cat>
          <c:val>
            <c:numRef>
              <c:f>'Tab Villeneuve'!$H$7:$H$59</c:f>
              <c:numCache>
                <c:formatCode>General</c:formatCode>
                <c:ptCount val="40"/>
                <c:pt idx="17">
                  <c:v>1</c:v>
                </c:pt>
                <c:pt idx="28">
                  <c:v>3</c:v>
                </c:pt>
                <c:pt idx="29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46881408"/>
        <c:axId val="347743360"/>
      </c:barChart>
      <c:catAx>
        <c:axId val="346881408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347743360"/>
        <c:crosses val="autoZero"/>
        <c:auto val="1"/>
        <c:lblAlgn val="ctr"/>
        <c:lblOffset val="100"/>
        <c:noMultiLvlLbl val="0"/>
      </c:catAx>
      <c:valAx>
        <c:axId val="3477433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34688140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4650108697685409"/>
          <c:y val="0.37333851521116235"/>
          <c:w val="4.6672384466648162E-2"/>
          <c:h val="0.29462000411985589"/>
        </c:manualLayout>
      </c:layout>
      <c:overlay val="0"/>
      <c:txPr>
        <a:bodyPr/>
        <a:lstStyle/>
        <a:p>
          <a:pPr>
            <a:defRPr sz="900"/>
          </a:pPr>
          <a:endParaRPr lang="fr-FR"/>
        </a:p>
      </c:txPr>
    </c:legend>
    <c:plotVisOnly val="1"/>
    <c:dispBlanksAs val="gap"/>
    <c:showDLblsOverMax val="0"/>
  </c:chart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chart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chart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chart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chart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chart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chart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chart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chart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chart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chart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22">
    <tabColor rgb="FF00B050"/>
  </sheetPr>
  <sheetViews>
    <sheetView zoomScale="148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 codeName="Graph24">
    <tabColor theme="2" tint="-0.249977111117893"/>
  </sheetPr>
  <sheetViews>
    <sheetView zoomScale="148" workbookViewId="0" zoomToFit="1"/>
  </sheetViews>
  <pageMargins left="0.7" right="0.7" top="0.75" bottom="0.75" header="0.3" footer="0.3"/>
  <drawing r:id="rId1"/>
</chartsheet>
</file>

<file path=xl/chartsheets/sheet3.xml><?xml version="1.0" encoding="utf-8"?>
<chartsheet xmlns="http://schemas.openxmlformats.org/spreadsheetml/2006/main" xmlns:r="http://schemas.openxmlformats.org/officeDocument/2006/relationships">
  <sheetPr codeName="Graph2">
    <tabColor rgb="FFFF0000"/>
  </sheetPr>
  <sheetViews>
    <sheetView zoomScale="140" workbookViewId="0"/>
  </sheetViews>
  <pageMargins left="0.7" right="0.7" top="0.75" bottom="0.75" header="0.3" footer="0.3"/>
  <drawing r:id="rId1"/>
</chartsheet>
</file>

<file path=xl/chartsheets/sheet4.xml><?xml version="1.0" encoding="utf-8"?>
<chartsheet xmlns="http://schemas.openxmlformats.org/spreadsheetml/2006/main" xmlns:r="http://schemas.openxmlformats.org/officeDocument/2006/relationships">
  <sheetPr codeName="Graph26">
    <tabColor theme="9" tint="0.59999389629810485"/>
  </sheetPr>
  <sheetViews>
    <sheetView zoomScale="140" workbookViewId="0"/>
  </sheetViews>
  <pageMargins left="0.7" right="0.7" top="0.75" bottom="0.75" header="0.3" footer="0.3"/>
  <drawing r:id="rId1"/>
</chartsheet>
</file>

<file path=xl/chartsheets/sheet5.xml><?xml version="1.0" encoding="utf-8"?>
<chartsheet xmlns="http://schemas.openxmlformats.org/spreadsheetml/2006/main" xmlns:r="http://schemas.openxmlformats.org/officeDocument/2006/relationships">
  <sheetPr codeName="Graph28">
    <tabColor rgb="FFFFFF66"/>
  </sheetPr>
  <sheetViews>
    <sheetView zoomScale="148" workbookViewId="0" zoomToFit="1"/>
  </sheetViews>
  <pageMargins left="0.7" right="0.7" top="0.75" bottom="0.75" header="0.3" footer="0.3"/>
  <drawing r:id="rId1"/>
</chartsheet>
</file>

<file path=xl/chartsheets/sheet6.xml><?xml version="1.0" encoding="utf-8"?>
<chartsheet xmlns="http://schemas.openxmlformats.org/spreadsheetml/2006/main" xmlns:r="http://schemas.openxmlformats.org/officeDocument/2006/relationships">
  <sheetPr codeName="Graph30">
    <tabColor rgb="FFFFCCFF"/>
  </sheetPr>
  <sheetViews>
    <sheetView zoomScale="148" workbookViewId="0" zoomToFit="1"/>
  </sheetViews>
  <pageMargins left="0.7" right="0.7" top="0.75" bottom="0.75" header="0.3" footer="0.3"/>
  <drawing r:id="rId1"/>
</chartsheet>
</file>

<file path=xl/chartsheets/sheet7.xml><?xml version="1.0" encoding="utf-8"?>
<chartsheet xmlns="http://schemas.openxmlformats.org/spreadsheetml/2006/main" xmlns:r="http://schemas.openxmlformats.org/officeDocument/2006/relationships">
  <sheetPr codeName="Graph32">
    <tabColor theme="5" tint="0.59999389629810485"/>
  </sheetPr>
  <sheetViews>
    <sheetView zoomScale="148" workbookViewId="0" zoomToFit="1"/>
  </sheetViews>
  <pageMargins left="0.7" right="0.7" top="0.75" bottom="0.75" header="0.3" footer="0.3"/>
  <drawing r:id="rId1"/>
</chartsheet>
</file>

<file path=xl/chartsheets/sheet8.xml><?xml version="1.0" encoding="utf-8"?>
<chartsheet xmlns="http://schemas.openxmlformats.org/spreadsheetml/2006/main" xmlns:r="http://schemas.openxmlformats.org/officeDocument/2006/relationships">
  <sheetPr codeName="Graph34">
    <tabColor theme="0" tint="-0.249977111117893"/>
  </sheetPr>
  <sheetViews>
    <sheetView zoomScale="148" workbookViewId="0" zoomToFit="1"/>
  </sheetViews>
  <pageMargins left="0.7" right="0.7" top="0.75" bottom="0.75" header="0.3" footer="0.3"/>
  <drawing r:id="rId1"/>
</chartsheet>
</file>

<file path=xl/chartsheets/sheet9.xml><?xml version="1.0" encoding="utf-8"?>
<chartsheet xmlns="http://schemas.openxmlformats.org/spreadsheetml/2006/main" xmlns:r="http://schemas.openxmlformats.org/officeDocument/2006/relationships">
  <sheetPr codeName="Graph36"/>
  <sheetViews>
    <sheetView zoomScale="110" workbookViewId="0"/>
  </sheetViews>
  <pageMargins left="0.7" right="0.7" top="0.75" bottom="0.75" header="0.3" footer="0.3"/>
  <drawing r:id="rId1"/>
</chartsheet>
</file>

<file path=xl/chartsheets/sheet10.xml><?xml version="1.0" encoding="utf-8"?>
<chartsheet xmlns="http://schemas.openxmlformats.org/spreadsheetml/2006/main" xmlns:r="http://schemas.openxmlformats.org/officeDocument/2006/relationships">
  <sheetPr codeName="Graph38"/>
  <sheetViews>
    <sheetView zoomScale="148" workbookViewId="0" zoomToFit="1"/>
  </sheetViews>
  <pageMargins left="0.7" right="0.7" top="0.75" bottom="0.75" header="0.3" footer="0.3"/>
  <drawing r:id="rId1"/>
</chartsheet>
</file>

<file path=xl/chartsheets/sheet11.xml><?xml version="1.0" encoding="utf-8"?>
<chartsheet xmlns="http://schemas.openxmlformats.org/spreadsheetml/2006/main" xmlns:r="http://schemas.openxmlformats.org/officeDocument/2006/relationships">
  <sheetPr codeName="Graph40"/>
  <sheetViews>
    <sheetView zoomScale="148" workbookViewId="0" zoomToFit="1"/>
  </sheetViews>
  <pageMargins left="0.7" right="0.7" top="0.75" bottom="0.75" header="0.3" footer="0.3"/>
  <drawing r:id="rId1"/>
</chartsheet>
</file>

<file path=xl/chartsheets/sheet12.xml><?xml version="1.0" encoding="utf-8"?>
<chartsheet xmlns="http://schemas.openxmlformats.org/spreadsheetml/2006/main" xmlns:r="http://schemas.openxmlformats.org/officeDocument/2006/relationships">
  <sheetPr codeName="Graph42"/>
  <sheetViews>
    <sheetView zoomScale="148" workbookViewId="0" zoomToFit="1"/>
  </sheetViews>
  <pageMargins left="0.7" right="0.7" top="0.75" bottom="0.75" header="0.3" footer="0.3"/>
  <drawing r:id="rId1"/>
</chartsheet>
</file>

<file path=xl/chartsheets/sheet13.xml><?xml version="1.0" encoding="utf-8"?>
<chartsheet xmlns="http://schemas.openxmlformats.org/spreadsheetml/2006/main" xmlns:r="http://schemas.openxmlformats.org/officeDocument/2006/relationships">
  <sheetPr codeName="Graph44"/>
  <sheetViews>
    <sheetView zoomScale="148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6182" cy="6081841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6182" cy="6081841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300482" cy="6075589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9300482" cy="6075589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5.xml><?xml version="1.0" encoding="utf-8"?>
<xdr:wsDr xmlns:xdr="http://schemas.openxmlformats.org/drawingml/2006/spreadsheetDrawing" xmlns:a="http://schemas.openxmlformats.org/drawingml/2006/main">
  <xdr:absoluteAnchor>
    <xdr:pos x="0" y="0"/>
    <xdr:ext cx="9306182" cy="6081841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6.xml><?xml version="1.0" encoding="utf-8"?>
<xdr:wsDr xmlns:xdr="http://schemas.openxmlformats.org/drawingml/2006/spreadsheetDrawing" xmlns:a="http://schemas.openxmlformats.org/drawingml/2006/main">
  <xdr:absoluteAnchor>
    <xdr:pos x="0" y="0"/>
    <xdr:ext cx="9306182" cy="6081841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7.xml><?xml version="1.0" encoding="utf-8"?>
<xdr:wsDr xmlns:xdr="http://schemas.openxmlformats.org/drawingml/2006/spreadsheetDrawing" xmlns:a="http://schemas.openxmlformats.org/drawingml/2006/main">
  <xdr:absoluteAnchor>
    <xdr:pos x="0" y="0"/>
    <xdr:ext cx="9306182" cy="6081841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8.xml><?xml version="1.0" encoding="utf-8"?>
<xdr:wsDr xmlns:xdr="http://schemas.openxmlformats.org/drawingml/2006/spreadsheetDrawing" xmlns:a="http://schemas.openxmlformats.org/drawingml/2006/main">
  <xdr:absoluteAnchor>
    <xdr:pos x="0" y="0"/>
    <xdr:ext cx="9306182" cy="6081841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9.xml><?xml version="1.0" encoding="utf-8"?>
<xdr:wsDr xmlns:xdr="http://schemas.openxmlformats.org/drawingml/2006/spreadsheetDrawing" xmlns:a="http://schemas.openxmlformats.org/drawingml/2006/main">
  <xdr:absoluteAnchor>
    <xdr:pos x="0" y="0"/>
    <xdr:ext cx="9291205" cy="6070023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0.xml><?xml version="1.0" encoding="utf-8"?>
<xdr:wsDr xmlns:xdr="http://schemas.openxmlformats.org/drawingml/2006/spreadsheetDrawing" xmlns:a="http://schemas.openxmlformats.org/drawingml/2006/main">
  <xdr:absoluteAnchor>
    <xdr:pos x="0" y="0"/>
    <xdr:ext cx="9306182" cy="6081841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1.xml><?xml version="1.0" encoding="utf-8"?>
<xdr:wsDr xmlns:xdr="http://schemas.openxmlformats.org/drawingml/2006/spreadsheetDrawing" xmlns:a="http://schemas.openxmlformats.org/drawingml/2006/main">
  <xdr:absoluteAnchor>
    <xdr:pos x="0" y="0"/>
    <xdr:ext cx="9306182" cy="6081841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2.xml><?xml version="1.0" encoding="utf-8"?>
<xdr:wsDr xmlns:xdr="http://schemas.openxmlformats.org/drawingml/2006/spreadsheetDrawing" xmlns:a="http://schemas.openxmlformats.org/drawingml/2006/main">
  <xdr:absoluteAnchor>
    <xdr:pos x="0" y="0"/>
    <xdr:ext cx="9306182" cy="6081841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3.xml><?xml version="1.0" encoding="utf-8"?>
<xdr:wsDr xmlns:xdr="http://schemas.openxmlformats.org/drawingml/2006/spreadsheetDrawing" xmlns:a="http://schemas.openxmlformats.org/drawingml/2006/main">
  <xdr:absoluteAnchor>
    <xdr:pos x="0" y="0"/>
    <xdr:ext cx="9306182" cy="6081841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_rels/pivotCacheDefinition6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6.xml"/></Relationships>
</file>

<file path=xl/pivotCache/_rels/pivotCacheDefinition7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7.xml"/></Relationships>
</file>

<file path=xl/pivotCache/_rels/pivotCacheDefinition8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8.xml"/></Relationships>
</file>

<file path=xl/pivotCache/_rels/pivotCacheDefinition9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9.xml"/></Relationships>
</file>

<file path=xl/pivotCache/_rels/pivotCacheDefinition10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0.xml"/></Relationships>
</file>

<file path=xl/pivotCache/_rels/pivotCacheDefinition1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1.xml"/></Relationships>
</file>

<file path=xl/pivotCache/_rels/pivotCacheDefinition1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2.xml"/></Relationships>
</file>

<file path=xl/pivotCache/_rels/pivotCacheDefinition1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KROUN BENJAMIN (SNCF MOBILITES)" refreshedDate="43895.667699652775" createdVersion="4" refreshedVersion="4" minRefreshableVersion="3" recordCount="218">
  <cacheSource type="worksheet">
    <worksheetSource ref="B2:M220" sheet="Achères"/>
  </cacheSource>
  <cacheFields count="12">
    <cacheField name="Mois" numFmtId="0">
      <sharedItems containsSemiMixedTypes="0" containsString="0" containsNumber="1" containsInteger="1" minValue="9" maxValue="11" count="3">
        <n v="9"/>
        <n v="10"/>
        <n v="11"/>
      </sharedItems>
    </cacheField>
    <cacheField name="Clients" numFmtId="0">
      <sharedItems count="3">
        <s v="FRET"/>
        <s v="INFRARAIL"/>
        <s v="MASTERIS"/>
      </sharedItems>
    </cacheField>
    <cacheField name="STF" numFmtId="0">
      <sharedItems count="6">
        <s v="SLT"/>
        <s v="SLA"/>
        <s v="SLF"/>
        <s v="SLI"/>
        <s v="STH"/>
        <s v="SFT"/>
      </sharedItems>
    </cacheField>
    <cacheField name="Libellé Flotte" numFmtId="0">
      <sharedItems/>
    </cacheField>
    <cacheField name="Série " numFmtId="0">
      <sharedItems count="8">
        <s v="Y8000"/>
        <s v="BB60000"/>
        <s v="BB67200"/>
        <s v="BB75000"/>
        <s v="Y8400"/>
        <s v="Y9000"/>
        <s v="BB64600"/>
        <s v="BB69400"/>
      </sharedItems>
    </cacheField>
    <cacheField name="Nombre d'intervention" numFmtId="0">
      <sharedItems containsString="0" containsBlank="1" containsNumber="1" containsInteger="1" minValue="1" maxValue="1"/>
    </cacheField>
    <cacheField name="N° Engin" numFmtId="0">
      <sharedItems count="111">
        <s v="Y8039"/>
        <s v="Y8115"/>
        <s v="Y8121"/>
        <s v="Y8129"/>
        <s v="Y8157"/>
        <s v="Y8202"/>
        <s v="Y8219"/>
        <s v="Y8270"/>
        <s v="Y8107"/>
        <s v="Y8035"/>
        <s v="Y8122"/>
        <s v="Y8223"/>
        <s v="Y8251"/>
        <s v="Y8185"/>
        <s v="Y8135"/>
        <s v="Y8204"/>
        <s v="Y8273"/>
        <s v="Y8181"/>
        <s v="Y8034"/>
        <s v="BB60062"/>
        <s v="Y8048"/>
        <s v="Y8090"/>
        <s v="Y8183"/>
        <s v="Y8250"/>
        <s v="BB60166"/>
        <s v="BB60169"/>
        <s v="BB67233"/>
        <s v="BB67236"/>
        <s v="BB67242"/>
        <s v="BB67253"/>
        <s v="BB67269"/>
        <s v="BB67271"/>
        <s v="BB75088"/>
        <s v="BB75090"/>
        <s v="BB75092"/>
        <s v="BB75093"/>
        <s v="BB75094"/>
        <s v="Y8021"/>
        <s v="Y8037"/>
        <s v="Y8066"/>
        <s v="Y8069"/>
        <s v="Y8079"/>
        <s v="Y8084"/>
        <s v="Y8113"/>
        <s v="Y8150"/>
        <s v="Y8164"/>
        <s v="Y8170"/>
        <s v="Y8244"/>
        <s v="Y8402"/>
        <s v="Y8412"/>
        <s v="Y8415"/>
        <s v="Y8424"/>
        <s v="Y8438"/>
        <s v="Y8439"/>
        <s v="Y8461"/>
        <s v="Y8496"/>
        <s v="Y9053"/>
        <s v="Y9060"/>
        <s v="Y9062"/>
        <s v="Y9064"/>
        <s v="Y9075"/>
        <s v="Y9084"/>
        <s v="Y9098"/>
        <s v="Y9100"/>
        <s v="Y9102"/>
        <s v="BB60157"/>
        <s v="BB60158"/>
        <s v="BB60160"/>
        <s v="BB60163"/>
        <s v="BB67243"/>
        <s v="BB67245"/>
        <s v="BB67247"/>
        <s v="BB67255"/>
        <s v="BB64619"/>
        <s v="BB60171"/>
        <s v="BB60172"/>
        <s v="BB64604"/>
        <s v="BB69473"/>
        <s v="BB75062"/>
        <s v="BB75095"/>
        <s v="Y8023"/>
        <s v="Y8025"/>
        <s v="Y8095"/>
        <s v="Y8128"/>
        <s v="Y8171"/>
        <s v="Y8173"/>
        <s v="Y8228"/>
        <s v="Y8264"/>
        <s v="Y8411"/>
        <s v="Y8413"/>
        <s v="Y8493"/>
        <s v="Y8508"/>
        <s v="Y9047"/>
        <s v="Y9048"/>
        <s v="Y9063"/>
        <s v="Y9067"/>
        <s v="Y9073"/>
        <s v="Y9074"/>
        <s v="Y9083"/>
        <s v="Y9091"/>
        <s v="Y9093"/>
        <s v="Y9105"/>
        <s v="BB60093"/>
        <s v="BB60105"/>
        <s v="BB75106"/>
        <s v="BB60015"/>
        <s v="BB60086"/>
        <s v="BB60072"/>
        <s v="BB75011"/>
        <s v="BB75036"/>
        <s v="BB75329"/>
      </sharedItems>
    </cacheField>
    <cacheField name="Dates d'intervention" numFmtId="164">
      <sharedItems containsSemiMixedTypes="0" containsNonDate="0" containsDate="1" containsString="0" minDate="2019-09-02T09:22:31" maxDate="2019-11-29T16:28:37"/>
    </cacheField>
    <cacheField name="Lieu " numFmtId="0">
      <sharedItems count="49">
        <s v="Gare Paris Tolbiac "/>
        <s v="Le Landy"/>
        <s v="Le Petit Thérain"/>
        <s v="Lieusaint-Moissy"/>
        <s v="Villeneuve -Triage"/>
        <s v="Technicentre Atlantique Châtillon"/>
        <s v="Noisy-le-Sec"/>
        <s v="Montrouge-Châtillon"/>
        <s v="Massena"/>
        <s v="Paris Bercy "/>
        <s v="Paris Ourcq "/>
        <s v="Paris Saint-Lazare"/>
        <s v="Trappes"/>
        <s v="Non Renseigné"/>
        <s v="La Roche-sur-Yon"/>
        <s v="Montparnasse"/>
        <s v="Lizy-sur-Ourcq"/>
        <s v="Achères"/>
        <s v="Ateliers Moulin Neuf"/>
        <s v="Pantin"/>
        <s v="Persan"/>
        <s v="Valenton"/>
        <s v="Meaux"/>
        <s v="Creil"/>
        <s v="Verberie"/>
        <s v="Juvisy"/>
        <s v="Saint-Denis"/>
        <s v="Etampes"/>
        <s v="C2MI Achères"/>
        <s v="Villeneuve-Saint-Georges"/>
        <s v="Issy"/>
        <s v="Brétigny-sur-Orge"/>
        <s v="Versailles"/>
        <s v="Tonnerre"/>
        <s v="Melun"/>
        <s v="La Chapelle"/>
        <s v="Les Ardoines"/>
        <s v="Le Bourget "/>
        <s v="Noyon"/>
        <s v="Montereau"/>
        <s v="Ermont"/>
        <s v="Gisors"/>
        <s v="Gaillon-Aubevoye"/>
        <s v="Compiègne"/>
        <s v="Tergnier"/>
        <s v="Argenteuil Triage"/>
        <s v="Drancy "/>
        <s v="Gien"/>
        <s v="Rouen Rive Droite"/>
      </sharedItems>
    </cacheField>
    <cacheField name="Type d'intervention" numFmtId="0">
      <sharedItems count="2">
        <s v="CORRECTIF"/>
        <s v="PREVENTIF"/>
      </sharedItems>
    </cacheField>
    <cacheField name="Libellé Intervention " numFmtId="0">
      <sharedItems/>
    </cacheField>
    <cacheField name="Numéro d'intervention" numFmtId="0">
      <sharedItems containsMixedTypes="1" containsNumber="1" containsInteger="1" minValue="19584633" maxValue="2215696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HKROUN BENJAMIN (SNCF MOBILITES)" refreshedDate="43895.674194097221" createdVersion="4" refreshedVersion="4" minRefreshableVersion="3" recordCount="27">
  <cacheSource type="worksheet">
    <worksheetSource ref="A2:M29" sheet="Béziers"/>
  </cacheSource>
  <cacheFields count="13">
    <cacheField name="Site réalisateur " numFmtId="0">
      <sharedItems count="2">
        <s v="MOBILOC TOULOUSE BEZIERS"/>
        <s v="UO BEZIERS"/>
      </sharedItems>
    </cacheField>
    <cacheField name="Mois" numFmtId="0">
      <sharedItems containsSemiMixedTypes="0" containsString="0" containsNumber="1" containsInteger="1" minValue="9" maxValue="11" count="3">
        <n v="9"/>
        <n v="10"/>
        <n v="11"/>
      </sharedItems>
    </cacheField>
    <cacheField name="Clients" numFmtId="0">
      <sharedItems count="2">
        <s v="FRET"/>
        <s v="INFRARAIL"/>
      </sharedItems>
    </cacheField>
    <cacheField name="STF" numFmtId="0">
      <sharedItems count="7">
        <s v="SLE"/>
        <s v="SLT"/>
        <s v="SLA"/>
        <s v="SLF"/>
        <s v="STH"/>
        <s v="SLI"/>
        <s v="SLB"/>
      </sharedItems>
    </cacheField>
    <cacheField name="Libellé Flotte" numFmtId="0">
      <sharedItems/>
    </cacheField>
    <cacheField name="Série " numFmtId="0">
      <sharedItems count="8">
        <s v="BB26000"/>
        <s v="BB27000"/>
        <s v="Y8000"/>
        <s v="BB69400"/>
        <s v="Y9000"/>
        <s v="BB64600"/>
        <s v="BB69000"/>
        <s v="BB8500"/>
      </sharedItems>
    </cacheField>
    <cacheField name="Nbr d'intervention" numFmtId="0">
      <sharedItems containsSemiMixedTypes="0" containsString="0" containsNumber="1" containsInteger="1" minValue="1" maxValue="1"/>
    </cacheField>
    <cacheField name="N° Engin" numFmtId="0">
      <sharedItems count="21">
        <s v="BB26116"/>
        <s v="BB27041"/>
        <s v="Y8261"/>
        <s v="Y8160"/>
        <s v="Y8198"/>
        <s v="BB69403"/>
        <s v="BB69453"/>
        <s v="Y8063"/>
        <s v="Y8100"/>
        <s v="Y8174"/>
        <s v="Y8179"/>
        <s v="Y9005"/>
        <s v="BB64635"/>
        <s v="BB69224"/>
        <s v="BB69225"/>
        <s v="BB69248"/>
        <s v="BB69286"/>
        <s v="BB8556"/>
        <s v="Y8178"/>
        <s v="Y9078"/>
        <s v="Y9079"/>
      </sharedItems>
    </cacheField>
    <cacheField name="Dates d'intervention" numFmtId="164">
      <sharedItems containsSemiMixedTypes="0" containsNonDate="0" containsDate="1" containsString="0" minDate="2019-09-03T13:32:56" maxDate="2019-11-28T14:30:52"/>
    </cacheField>
    <cacheField name="Lieu " numFmtId="0">
      <sharedItems count="13">
        <s v="Saint-Jory"/>
        <s v="Cerbère"/>
        <s v="Civray-ville"/>
        <s v="Tarare"/>
        <s v="Lannemezan"/>
        <s v="Nîmes"/>
        <s v="Alès"/>
        <s v="Perpignan "/>
        <s v="Port-Vendres"/>
        <s v="Sète"/>
        <s v="Castelnaudary"/>
        <s v="Toulouse Béziers"/>
        <s v="Lézignan"/>
      </sharedItems>
    </cacheField>
    <cacheField name="Type d'intervention" numFmtId="0">
      <sharedItems count="2">
        <s v="CORRECTIF"/>
        <s v="PREVENTIF"/>
      </sharedItems>
    </cacheField>
    <cacheField name="Libellé Intervention " numFmtId="0">
      <sharedItems/>
    </cacheField>
    <cacheField name="Numéro d'intervention" numFmtId="0">
      <sharedItems containsMixedTypes="1" containsNumber="1" containsInteger="1" minValue="21111454" maxValue="2215963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CHKROUN BENJAMIN (SNCF MOBILITES)" refreshedDate="43895.714705092592" createdVersion="4" refreshedVersion="4" minRefreshableVersion="3" recordCount="163">
  <cacheSource type="worksheet">
    <worksheetSource ref="B2:M165" sheet="Bordeaux"/>
  </cacheSource>
  <cacheFields count="12">
    <cacheField name="Mois" numFmtId="0">
      <sharedItems containsSemiMixedTypes="0" containsString="0" containsNumber="1" containsInteger="1" minValue="9" maxValue="12" count="4">
        <n v="9"/>
        <n v="10"/>
        <n v="11"/>
        <n v="12"/>
      </sharedItems>
    </cacheField>
    <cacheField name="Clients" numFmtId="0">
      <sharedItems count="3">
        <s v="FRET"/>
        <s v="INFRARAIL"/>
        <s v="MASTERIS"/>
      </sharedItems>
    </cacheField>
    <cacheField name="STF" numFmtId="0">
      <sharedItems count="6">
        <s v="SLT"/>
        <s v="SLE"/>
        <s v="SLI"/>
        <s v="SLB"/>
        <s v="STH"/>
        <s v="SFT"/>
      </sharedItems>
    </cacheField>
    <cacheField name="Libellé Flotte" numFmtId="0">
      <sharedItems containsBlank="1"/>
    </cacheField>
    <cacheField name="Série " numFmtId="0">
      <sharedItems count="10">
        <s v="BB60000"/>
        <s v="BB75000"/>
        <s v="BB7200"/>
        <s v="Y8000"/>
        <s v="BB27000"/>
        <s v="BB26000"/>
        <s v="BB67400"/>
        <s v="BB69000"/>
        <s v="Y9000"/>
        <s v="BB63500"/>
      </sharedItems>
    </cacheField>
    <cacheField name="Nbr intervention" numFmtId="0">
      <sharedItems containsSemiMixedTypes="0" containsString="0" containsNumber="1" containsInteger="1" minValue="1" maxValue="1"/>
    </cacheField>
    <cacheField name="N° Engin" numFmtId="0">
      <sharedItems count="84">
        <s v="BB60064"/>
        <s v="BB60024"/>
        <s v="BB60116"/>
        <s v="BB60057"/>
        <s v="BB75446"/>
        <s v="BB75466"/>
        <s v="BB75440"/>
        <s v="BB7362"/>
        <s v="BB75413"/>
        <s v="BB60055"/>
        <s v="Y8220"/>
        <s v="Y8073"/>
        <s v="BB75415"/>
        <s v="BB75452"/>
        <s v="Y8033"/>
        <s v="BB27048"/>
        <s v="BB27067"/>
        <s v="BB75456"/>
        <s v="BB7351"/>
        <s v="BB60032"/>
        <s v="BB60008"/>
        <s v="BB60118"/>
        <s v="BB27110"/>
        <s v="Y8276"/>
        <s v="Y8263"/>
        <s v="BB27072"/>
        <s v="BB27033"/>
        <s v="BB60053"/>
        <s v="BB60014"/>
        <s v="BB75468"/>
        <s v="BB7358"/>
        <s v="BB27027"/>
        <s v="BB27068"/>
        <s v="BB27011"/>
        <s v="BB60081"/>
        <s v="BB26228"/>
        <s v="BB26060"/>
        <s v="BB60151"/>
        <s v="Y8080"/>
        <s v="Y8195"/>
        <s v="BB26171"/>
        <s v="BB27004"/>
        <s v="BB27066"/>
        <s v="BB27101"/>
        <s v="BB7366"/>
        <s v="BB27091"/>
        <s v="BB67608"/>
        <s v="BB67434"/>
        <s v="BB69211"/>
        <s v="Y8137"/>
        <s v="Y9059"/>
        <s v="Y9085"/>
        <s v="Y8100"/>
        <s v="BB69240"/>
        <s v="BB69292"/>
        <s v="Y8205"/>
        <s v="BB69297"/>
        <s v="BB67517"/>
        <s v="BB67421"/>
        <s v="BB67472"/>
        <s v="BB67409"/>
        <s v="BB69312"/>
        <s v="BB75027"/>
        <s v="BB69309"/>
        <s v="Y9005"/>
        <s v="BB69290"/>
        <s v="BB69316"/>
        <s v="BB67567"/>
        <s v="BB69251"/>
        <s v="BB63964"/>
        <s v="BB75008"/>
        <s v="BB75046"/>
        <s v="BB67516"/>
        <s v="Y8168"/>
        <s v="BB69206"/>
        <s v="BB27006"/>
        <s v="BB69195"/>
        <s v="BB75055"/>
        <s v="BB75047"/>
        <s v="BB75050"/>
        <s v="BB26216"/>
        <s v="BB27147"/>
        <s v="Y8340"/>
        <s v="BB27162"/>
      </sharedItems>
    </cacheField>
    <cacheField name="Dates d'intervention" numFmtId="0">
      <sharedItems containsSemiMixedTypes="0" containsNonDate="0" containsDate="1" containsString="0" minDate="2019-09-02T15:06:35" maxDate="2019-12-11T00:00:00"/>
    </cacheField>
    <cacheField name="Lieu " numFmtId="0">
      <sharedItems count="14">
        <s v="Non Renseigné"/>
        <s v="Hourcade Triage"/>
        <s v="Saint Jory"/>
        <s v="Condom"/>
        <s v="Brive-la-Gaillarde"/>
        <s v="Bordeaux Saint Jean"/>
        <s v="Périgueux"/>
        <s v="Laluque"/>
        <s v="Monsempron"/>
        <s v="Limoges"/>
        <s v="Coutras"/>
        <s v="Parthenay"/>
        <s v="La Rochelle"/>
        <s v="Saintes"/>
      </sharedItems>
    </cacheField>
    <cacheField name="Type d'intervention" numFmtId="0">
      <sharedItems count="3">
        <s v="PREVENTIF"/>
        <s v="CORRECTIF"/>
        <s v="PREVENTIF " u="1"/>
      </sharedItems>
    </cacheField>
    <cacheField name="Libellé Intervention " numFmtId="0">
      <sharedItems/>
    </cacheField>
    <cacheField name="Numéro d'intervention" numFmtId="0">
      <sharedItems containsMixedTypes="1" containsNumber="1" containsInteger="1" minValue="20894464" maxValue="2226747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CHKROUN BENJAMIN (SNCF MOBILITES)" refreshedDate="43896.555977314812" createdVersion="4" refreshedVersion="4" minRefreshableVersion="3" recordCount="271">
  <cacheSource type="worksheet">
    <worksheetSource ref="B2:M273" sheet="Lens"/>
  </cacheSource>
  <cacheFields count="12">
    <cacheField name="Mois" numFmtId="0">
      <sharedItems containsSemiMixedTypes="0" containsString="0" containsNumber="1" containsInteger="1" minValue="9" maxValue="11" count="3">
        <n v="9"/>
        <n v="10"/>
        <n v="11"/>
      </sharedItems>
    </cacheField>
    <cacheField name="Clients" numFmtId="0">
      <sharedItems count="3">
        <s v="FRET"/>
        <s v="INFRARAIL"/>
        <s v="MASTERIS"/>
      </sharedItems>
    </cacheField>
    <cacheField name="STF" numFmtId="0">
      <sharedItems count="5">
        <s v="SLE"/>
        <s v="SLT"/>
        <s v="SLA"/>
        <s v="STH"/>
        <s v="SFT"/>
      </sharedItems>
    </cacheField>
    <cacheField name="Libellé Flotte" numFmtId="0">
      <sharedItems/>
    </cacheField>
    <cacheField name="Série " numFmtId="0">
      <sharedItems count="9">
        <s v="BB26000"/>
        <s v="BB27000"/>
        <s v="BB60000"/>
        <s v="BB75000"/>
        <s v="BR186"/>
        <s v="Y8000"/>
        <s v="Y8400"/>
        <s v="BB64700"/>
        <s v="BB37000"/>
      </sharedItems>
    </cacheField>
    <cacheField name="Nbr d'intervention" numFmtId="0">
      <sharedItems containsSemiMixedTypes="0" containsString="0" containsNumber="1" containsInteger="1" minValue="1" maxValue="1"/>
    </cacheField>
    <cacheField name="N° Engin" numFmtId="0">
      <sharedItems count="103">
        <s v="BB26092"/>
        <s v="BB26109"/>
        <s v="BB26127"/>
        <s v="BB26218"/>
        <s v="BB26231"/>
        <s v="BB27001"/>
        <s v="BB27028"/>
        <s v="BB27032"/>
        <s v="BB27046"/>
        <s v="BB27054"/>
        <s v="BB27057"/>
        <s v="BB27065"/>
        <s v="BB27074"/>
        <s v="BB27075"/>
        <s v="BB27076"/>
        <s v="BB27078"/>
        <s v="BB27079"/>
        <s v="BB27081"/>
        <s v="BB27088"/>
        <s v="BB27090"/>
        <s v="BB27097"/>
        <s v="BB27099"/>
        <s v="BB60039"/>
        <s v="BB60043"/>
        <s v="BB60044"/>
        <s v="BB60056"/>
        <s v="BB60087"/>
        <s v="BB60097"/>
        <s v="BB60117"/>
        <s v="BB60120"/>
        <s v="BB75001"/>
        <s v="BB75058"/>
        <s v="BB75111"/>
        <s v="BB75112"/>
        <s v="BB75119"/>
        <s v="BB75126"/>
        <s v="BB75130"/>
        <s v="BB75132"/>
        <s v="BR186184"/>
        <s v="BR186188"/>
        <s v="BR186190"/>
        <s v="BR186260"/>
        <s v="Y8075"/>
        <s v="Y8277"/>
        <s v="Y8367"/>
        <s v="Y8371"/>
        <s v="Y8458"/>
        <s v="BB75429"/>
        <s v="BB75064"/>
        <s v="BB27015"/>
        <s v="BB64711"/>
        <s v="BB64719"/>
        <s v="Y8262"/>
        <s v="BB26065"/>
        <s v="BB27004"/>
        <s v="BB27030"/>
        <s v="BB27053"/>
        <s v="BB27058"/>
        <s v="BB27061"/>
        <s v="BB27063"/>
        <s v="BB27071"/>
        <s v="BB27077"/>
        <s v="BB27086"/>
        <s v="BB27087"/>
        <s v="BB27094"/>
        <s v="BB27096"/>
        <s v="BB27098"/>
        <s v="BB27107"/>
        <s v="BB27110"/>
        <s v="BR186185"/>
        <s v="BR186186"/>
        <s v="BR186191"/>
        <s v="BB75118"/>
        <s v="BB75067"/>
        <s v="BB26197"/>
        <s v="BB26211"/>
        <s v="BB27042"/>
        <s v="BB27045"/>
        <s v="BB27047"/>
        <s v="BB27048"/>
        <s v="BB27052"/>
        <s v="BB27101"/>
        <s v="BB27104"/>
        <s v="BB60016"/>
        <s v="BB75116"/>
        <s v="BR186193"/>
        <s v="BR186194"/>
        <s v="Y8067"/>
        <s v="Y8404"/>
        <s v="BB60174"/>
        <s v="Y8504"/>
        <s v="BB60156"/>
        <s v="BB27116"/>
        <s v="BB27173"/>
        <s v="BB75044"/>
        <s v="BB75103"/>
        <s v="BB75113"/>
        <s v="BB75450"/>
        <s v="BB27176"/>
        <s v="BB27168"/>
        <s v="BB37021"/>
        <s v="BB75045"/>
        <s v="Y8342"/>
      </sharedItems>
    </cacheField>
    <cacheField name="Dates d'intervention" numFmtId="0">
      <sharedItems containsSemiMixedTypes="0" containsNonDate="0" containsDate="1" containsString="0" minDate="2019-09-01T15:49:13" maxDate="2019-11-29T14:40:09"/>
    </cacheField>
    <cacheField name="Lieu " numFmtId="0">
      <sharedItems count="20">
        <s v="Plateforme Dourges Delta 3"/>
        <s v="Somain"/>
        <s v="Dunkerque Grande-Synthe"/>
        <s v="Non Renseigné"/>
        <s v="Menars"/>
        <s v="Saint-Malo"/>
        <s v="Calais-Frethun"/>
        <s v="Caffiers"/>
        <s v="Lille Délivrance"/>
        <s v="Valenciennes"/>
        <s v="Desvres"/>
        <s v="Gare Saint Sauveur Lille"/>
        <s v="Hazebrouck"/>
        <s v="GENT"/>
        <s v="Hellemmes"/>
        <s v="Longueau"/>
        <s v="Haubourdin"/>
        <s v="Dourges"/>
        <s v="Hausbergen"/>
        <s v="Retie"/>
      </sharedItems>
    </cacheField>
    <cacheField name="Type d'intervention" numFmtId="0">
      <sharedItems count="3">
        <s v="CORRECTIF"/>
        <s v="PREVENTIF"/>
        <s v="DEPSINISTRE"/>
      </sharedItems>
    </cacheField>
    <cacheField name="Libellé Intervention " numFmtId="0">
      <sharedItems/>
    </cacheField>
    <cacheField name="Numéro d'intervention" numFmtId="0">
      <sharedItems containsSemiMixedTypes="0" containsString="0" containsNumber="1" containsInteger="1" minValue="20873890" maxValue="2217135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edBy="CHKROUN BENJAMIN (SNCF MOBILITES)" refreshedDate="43896.560150347221" createdVersion="4" refreshedVersion="4" minRefreshableVersion="3" recordCount="71">
  <cacheSource type="worksheet">
    <worksheetSource ref="B2:M73" sheet="Chalindrey"/>
  </cacheSource>
  <cacheFields count="12">
    <cacheField name="Mois" numFmtId="0">
      <sharedItems containsSemiMixedTypes="0" containsString="0" containsNumber="1" containsInteger="1" minValue="9" maxValue="11" count="3">
        <n v="10"/>
        <n v="11"/>
        <n v="9"/>
      </sharedItems>
    </cacheField>
    <cacheField name="Clients" numFmtId="0">
      <sharedItems count="2">
        <s v="FRET"/>
        <s v="INFRARAIL"/>
      </sharedItems>
    </cacheField>
    <cacheField name="STF" numFmtId="0">
      <sharedItems count="5">
        <s v="SLT"/>
        <s v="SLI"/>
        <s v="STH"/>
        <s v="SLA"/>
        <s v="SFT"/>
      </sharedItems>
    </cacheField>
    <cacheField name="Libellé Flotte" numFmtId="0">
      <sharedItems/>
    </cacheField>
    <cacheField name="Série " numFmtId="0">
      <sharedItems count="7">
        <s v="BB75000"/>
        <s v="BB67200"/>
        <s v="Y8000"/>
        <s v="Y8400"/>
        <s v="Y9000"/>
        <s v="BB64600"/>
        <s v="BB69400"/>
      </sharedItems>
    </cacheField>
    <cacheField name="Nbr d'intervention" numFmtId="0">
      <sharedItems containsSemiMixedTypes="0" containsString="0" containsNumber="1" containsInteger="1" minValue="1" maxValue="1"/>
    </cacheField>
    <cacheField name="N° Engin" numFmtId="0">
      <sharedItems containsBlank="1" count="39">
        <s v="BB75438"/>
        <s v="BB75464"/>
        <s v="BB75425"/>
        <s v="BB67216"/>
        <s v="BB67264"/>
        <s v="Y8013"/>
        <s v="Y8124"/>
        <s v="Y8455"/>
        <s v="Y9077"/>
        <s v="Y9086"/>
        <s v="Y9088"/>
        <s v="Y9090"/>
        <s v="Y9092"/>
        <s v="BB67263"/>
        <s v="BB64617"/>
        <s v="BB64640"/>
        <s v="BB67250"/>
        <s v="BB67267"/>
        <s v="BB69430"/>
        <s v="BB69431"/>
        <s v="BB69506"/>
        <s v="BB75079"/>
        <s v="BB75096"/>
        <s v="Y8005"/>
        <s v="Y8119"/>
        <s v="Y8176"/>
        <s v="Y8190"/>
        <s v="Y8234"/>
        <s v="Y8346"/>
        <s v="Y8510"/>
        <s v="Y8525"/>
        <s v="Y9001"/>
        <s v="Y9004"/>
        <s v="Y9019"/>
        <s v="Y9071"/>
        <s v="BB75012"/>
        <s v="BB75022"/>
        <s v="BB75110"/>
        <m u="1"/>
      </sharedItems>
    </cacheField>
    <cacheField name="Dates d'intervention" numFmtId="164">
      <sharedItems containsSemiMixedTypes="0" containsNonDate="0" containsDate="1" containsString="0" minDate="2019-09-02T16:08:44" maxDate="2019-11-29T15:31:27"/>
    </cacheField>
    <cacheField name="Lieu " numFmtId="0">
      <sharedItems count="20">
        <s v="Non Renseigné"/>
        <s v="Argentière"/>
        <s v="Geneuille"/>
        <s v="Bâle"/>
        <s v="Blainville-sur-l'Eau"/>
        <s v="Chalindrey"/>
        <s v="Vesoul"/>
        <s v="St-Thégonnec"/>
        <s v="Coole"/>
        <s v="Merrey"/>
        <s v="Trouville-Deauville"/>
        <s v="Montargis"/>
        <s v="Besançon Viotte"/>
        <s v="Portes-les-Valences"/>
        <s v="Pagny-sur-Moselle"/>
        <s v="Béning-les-Saint-Avold"/>
        <s v="Bellegarde-sur-Valserine"/>
        <s v="Saulon-la-Rue"/>
        <s v="Valdahon"/>
        <s v="Reims"/>
      </sharedItems>
    </cacheField>
    <cacheField name="Type d'intervention" numFmtId="0">
      <sharedItems count="2">
        <s v="PREVENTIF"/>
        <s v="CORRECTIF"/>
      </sharedItems>
    </cacheField>
    <cacheField name="Libellé Intervention " numFmtId="0">
      <sharedItems/>
    </cacheField>
    <cacheField name="Numéro d'intervention" numFmtId="0">
      <sharedItems containsSemiMixedTypes="0" containsString="0" containsNumber="1" containsInteger="1" minValue="13424431" maxValue="2209441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r:id="rId1" refreshedBy="CHKROUN BENJAMIN (SNCF MOBILITES)" refreshedDate="43896.563638425927" createdVersion="4" refreshedVersion="4" minRefreshableVersion="3" recordCount="144">
  <cacheSource type="worksheet">
    <worksheetSource ref="B2:M146" sheet="Longueau"/>
  </cacheSource>
  <cacheFields count="12">
    <cacheField name="Mois" numFmtId="0">
      <sharedItems containsSemiMixedTypes="0" containsString="0" containsNumber="1" containsInteger="1" minValue="9" maxValue="12" count="4">
        <n v="9"/>
        <n v="10"/>
        <n v="11"/>
        <n v="12"/>
      </sharedItems>
    </cacheField>
    <cacheField name="Clients" numFmtId="0">
      <sharedItems count="3">
        <s v="FRET"/>
        <s v="INFRARAIL"/>
        <s v="MASTERIS"/>
      </sharedItems>
    </cacheField>
    <cacheField name="STF" numFmtId="0">
      <sharedItems count="4">
        <s v="SLT"/>
        <s v="SLA"/>
        <s v="SLI"/>
        <s v="SFT"/>
      </sharedItems>
    </cacheField>
    <cacheField name="Libellé Flotte" numFmtId="0">
      <sharedItems/>
    </cacheField>
    <cacheField name="Série " numFmtId="0">
      <sharedItems count="6">
        <s v="BB60000"/>
        <s v="BB75000"/>
        <s v="BB64600"/>
        <s v="BB67200"/>
        <s v="BB69400"/>
        <s v="BB27000"/>
      </sharedItems>
    </cacheField>
    <cacheField name="Nbr d'intervention" numFmtId="0">
      <sharedItems containsSemiMixedTypes="0" containsString="0" containsNumber="1" containsInteger="1" minValue="1" maxValue="1"/>
    </cacheField>
    <cacheField name="N° Engin" numFmtId="0">
      <sharedItems count="82">
        <s v="BB60129"/>
        <s v="BB60133"/>
        <s v="BB75063"/>
        <s v="BB75067"/>
        <s v="BB75115"/>
        <s v="BB75445"/>
        <s v="BB75446"/>
        <s v="BB60009"/>
        <s v="BB60060"/>
        <s v="BB75001"/>
        <s v="BB75111"/>
        <s v="BB75437"/>
        <s v="BB75444"/>
        <s v="BB75004"/>
        <s v="BB60062"/>
        <s v="BB60081"/>
        <s v="BB75401"/>
        <s v="BB75430"/>
        <s v="BB75064"/>
        <s v="BB75456"/>
        <s v="BB60033"/>
        <s v="BB60001"/>
        <s v="BB75121"/>
        <s v="BB75127"/>
        <s v="BB75408"/>
        <s v="BB75425"/>
        <s v="BB75427"/>
        <s v="BB75443"/>
        <s v="BB75468"/>
        <s v="BB60036"/>
        <s v="BB60121"/>
        <s v="BB75072"/>
        <s v="BB75406"/>
        <s v="BB75431"/>
        <s v="BB75433"/>
        <s v="BB75455"/>
        <s v="BB75458"/>
        <s v="BB64605"/>
        <s v="BB67252"/>
        <s v="BB67254"/>
        <s v="BB67255"/>
        <s v="BB67271"/>
        <s v="BB67273"/>
        <s v="BB67274"/>
        <s v="BB67277"/>
        <s v="BB67280"/>
        <s v="BB69492"/>
        <s v="BB75080"/>
        <s v="BB60156"/>
        <s v="BB60163"/>
        <s v="BB60167"/>
        <s v="BB60173"/>
        <s v="BB60175"/>
        <s v="BB75059"/>
        <s v="BB75060"/>
        <s v="BB75082"/>
        <s v="BB75084"/>
        <s v="BB75013"/>
        <s v="BB75025"/>
        <s v="BB75044"/>
        <s v="BB75045"/>
        <s v="BB75104"/>
        <s v="BB75113"/>
        <s v="BB75131"/>
        <s v="BB60093"/>
        <s v="BB27134"/>
        <s v="BB27153"/>
        <s v="BB60105"/>
        <s v="BB75007"/>
        <s v="BB75010"/>
        <s v="BB75015"/>
        <s v="BB75017"/>
        <s v="BB75024"/>
        <s v="BB75103"/>
        <s v="BB75105"/>
        <s v="BB75107"/>
        <s v="BB75328"/>
        <s v="BB75330"/>
        <s v="BB75338"/>
        <s v="BB60159"/>
        <s v="BB67276"/>
        <s v="BB67278"/>
      </sharedItems>
    </cacheField>
    <cacheField name="Dates d'intervention" numFmtId="164">
      <sharedItems containsSemiMixedTypes="0" containsNonDate="0" containsDate="1" containsString="0" minDate="2019-09-01T13:48:23" maxDate="2019-12-18T16:24:50"/>
    </cacheField>
    <cacheField name="Lieu " numFmtId="0">
      <sharedItems count="19">
        <s v="Non Renseigné"/>
        <s v="Tergnier"/>
        <s v="Charleville-Mézières"/>
        <s v="Saint-Erme-Outre-et-Ramecourt"/>
        <s v="Somain"/>
        <s v="Chartres"/>
        <s v="Ressons-sur-Matz"/>
        <s v="Lille"/>
        <s v="Le Landy"/>
        <s v="Reims"/>
        <s v="Saint Hilaire"/>
        <s v="Rouen"/>
        <s v="Haubourdin"/>
        <s v="Villers-Saint-Paul"/>
        <s v="Châlons"/>
        <s v="Le Havre"/>
        <s v="Le Petit Thérain"/>
        <s v="Bourg en Bresse"/>
        <s v="Longueil"/>
      </sharedItems>
    </cacheField>
    <cacheField name="Type d'intervention" numFmtId="0">
      <sharedItems count="3">
        <s v="CORRECTIF"/>
        <s v="PREVENTIF"/>
        <s v="DEPSINISTRE"/>
      </sharedItems>
    </cacheField>
    <cacheField name="Libellé Intervention " numFmtId="0">
      <sharedItems/>
    </cacheField>
    <cacheField name="Numéro d'intervention" numFmtId="0">
      <sharedItems containsMixedTypes="1" containsNumber="1" containsInteger="1" minValue="20314372" maxValue="2217224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7.xml><?xml version="1.0" encoding="utf-8"?>
<pivotCacheDefinition xmlns="http://schemas.openxmlformats.org/spreadsheetml/2006/main" xmlns:r="http://schemas.openxmlformats.org/officeDocument/2006/relationships" r:id="rId1" refreshedBy="CHKROUN BENJAMIN (SNCF MOBILITES)" refreshedDate="43896.570334027776" createdVersion="4" refreshedVersion="4" minRefreshableVersion="3" recordCount="116">
  <cacheSource type="worksheet">
    <worksheetSource ref="B2:M118" sheet="Miramas"/>
  </cacheSource>
  <cacheFields count="12">
    <cacheField name="Mois" numFmtId="0">
      <sharedItems containsSemiMixedTypes="0" containsString="0" containsNumber="1" containsInteger="1" minValue="9" maxValue="12" count="4">
        <n v="9"/>
        <n v="10"/>
        <n v="11"/>
        <n v="12"/>
      </sharedItems>
    </cacheField>
    <cacheField name="Clients" numFmtId="0">
      <sharedItems count="2">
        <s v="FRET"/>
        <s v="MASTERIS "/>
      </sharedItems>
    </cacheField>
    <cacheField name="STF" numFmtId="0">
      <sharedItems count="3">
        <s v="SLE"/>
        <s v="SLT"/>
        <s v="SFT"/>
      </sharedItems>
    </cacheField>
    <cacheField name="Libellé Flotte" numFmtId="0">
      <sharedItems containsBlank="1"/>
    </cacheField>
    <cacheField name="Série " numFmtId="0">
      <sharedItems count="12">
        <s v="BB26000"/>
        <s v="BB75000"/>
        <s v="Y8000"/>
        <s v="BB60000"/>
        <s v="BB27000"/>
        <s v="BB36000"/>
        <s v="BB37000"/>
        <s v="Bourreuse"/>
        <s v="G1200"/>
        <s v="VAD 85"/>
        <s v="Régaleuse "/>
        <s v="G2000"/>
      </sharedItems>
    </cacheField>
    <cacheField name="Nbr d'intervention" numFmtId="0">
      <sharedItems containsSemiMixedTypes="0" containsString="0" containsNumber="1" containsInteger="1" minValue="1" maxValue="1"/>
    </cacheField>
    <cacheField name="N° Engin" numFmtId="0">
      <sharedItems count="57">
        <s v="BB26219"/>
        <s v="BB75071"/>
        <s v="Y8071"/>
        <s v="Y8138"/>
        <s v="Y8142"/>
        <s v="Y8194"/>
        <s v="Y8224"/>
        <s v="Y8229"/>
        <s v="Y8274"/>
        <s v="BB60090"/>
        <s v="BB60099"/>
        <s v="BB60134"/>
        <s v="BB60148"/>
        <s v="BB75003"/>
        <s v="BB75070"/>
        <s v="BB75122"/>
        <s v="BB75416"/>
        <s v="BB75422"/>
        <s v="Y8175"/>
        <s v="BB27043"/>
        <s v="Y8252"/>
        <s v="Y8366"/>
        <s v="BB26193"/>
        <s v="BB60027"/>
        <s v="BB60114"/>
        <s v="BB75061"/>
        <s v="Y8040"/>
        <s v="Y8143"/>
        <s v="Y8236"/>
        <s v="Y8243"/>
        <s v="BB27116"/>
        <s v="BB27125"/>
        <s v="BB27130"/>
        <s v="BB27151"/>
        <s v="Y8311"/>
        <s v="BB36013"/>
        <s v="BB36015"/>
        <s v="BB36023"/>
        <s v="BB27111"/>
        <s v="BB27140"/>
        <s v="BB27129"/>
        <s v="BB27143"/>
        <s v="BB36012"/>
        <s v="BB37013"/>
        <s v="Y8307"/>
        <s v="Y8332"/>
        <s v="Bourreuse"/>
        <s v="Y8341"/>
        <s v="Y8334"/>
        <s v="BB37017"/>
        <s v="G1206-1722"/>
        <s v="BB37024"/>
        <s v="VAD 85 "/>
        <s v="Régaleuse 21"/>
        <s v="G2000-1633"/>
        <s v="BB75340"/>
        <s v="Régaleuse"/>
      </sharedItems>
    </cacheField>
    <cacheField name="Dates d'intervention" numFmtId="0">
      <sharedItems containsSemiMixedTypes="0" containsNonDate="0" containsDate="1" containsString="0" minDate="2019-09-02T12:24:43" maxDate="2019-12-02T00:00:00"/>
    </cacheField>
    <cacheField name="Lieu " numFmtId="0">
      <sharedItems count="21">
        <s v="Saint-Jory"/>
        <s v="Tarascon"/>
        <s v="Triage Fos Coussoul"/>
        <s v="Saint-Raphaël Valescure"/>
        <s v="Fos Graveleau"/>
        <s v="Marseille Saint Charles"/>
        <s v="Non Renseigné"/>
        <s v="Marseille Arenc"/>
        <s v="Longueville"/>
        <s v="Miramas"/>
        <s v="Les Arcs-Draguignan"/>
        <s v="Nice Ville"/>
        <s v="Lavalduc"/>
        <s v="Marseille Canet"/>
        <s v="Portes-les-Valences"/>
        <s v="Lunel"/>
        <s v="Avignon"/>
        <s v="Venissieux"/>
        <s v="Arles"/>
        <s v="Seyne-sur-Mer"/>
        <s v="Sete"/>
      </sharedItems>
    </cacheField>
    <cacheField name="Type d'intervention" numFmtId="0">
      <sharedItems count="2">
        <s v="CORRECTIF"/>
        <s v="PREVENTIF"/>
      </sharedItems>
    </cacheField>
    <cacheField name="Libellé Intervention " numFmtId="0">
      <sharedItems/>
    </cacheField>
    <cacheField name="Numéro d'intervention" numFmtId="0">
      <sharedItems containsBlank="1" containsMixedTypes="1" containsNumber="1" containsInteger="1" minValue="20782665" maxValue="2215677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8.xml><?xml version="1.0" encoding="utf-8"?>
<pivotCacheDefinition xmlns="http://schemas.openxmlformats.org/spreadsheetml/2006/main" xmlns:r="http://schemas.openxmlformats.org/officeDocument/2006/relationships" r:id="rId1" refreshedBy="CHKROUN BENJAMIN (SNCF MOBILITES)" refreshedDate="43896.578990509261" createdVersion="4" refreshedVersion="4" minRefreshableVersion="3" recordCount="76">
  <cacheSource type="worksheet">
    <worksheetSource ref="A2:M78" sheet="Nevers"/>
  </cacheSource>
  <cacheFields count="13">
    <cacheField name="UO" numFmtId="0">
      <sharedItems count="2">
        <s v="Nevers"/>
        <s v="Clermont"/>
      </sharedItems>
    </cacheField>
    <cacheField name="Mois" numFmtId="0">
      <sharedItems containsSemiMixedTypes="0" containsString="0" containsNumber="1" containsInteger="1" minValue="9" maxValue="11" count="3">
        <n v="10"/>
        <n v="11"/>
        <n v="9"/>
      </sharedItems>
    </cacheField>
    <cacheField name="Clients" numFmtId="0">
      <sharedItems count="3">
        <s v="FRET"/>
        <s v="INFRARAIL"/>
        <s v="MASTERIS "/>
      </sharedItems>
    </cacheField>
    <cacheField name="STF" numFmtId="0">
      <sharedItems count="6">
        <s v="SLT"/>
        <s v="SLI"/>
        <s v="SLA"/>
        <s v="STH"/>
        <s v="SLF"/>
        <s v="SFT "/>
      </sharedItems>
    </cacheField>
    <cacheField name="Libellé Flotte" numFmtId="0">
      <sharedItems/>
    </cacheField>
    <cacheField name="Série" numFmtId="0">
      <sharedItems count="6">
        <s v="BB75000"/>
        <s v="BB69000"/>
        <s v="BB67400"/>
        <s v="BB67200"/>
        <s v="BB69400"/>
        <s v="Y8000"/>
      </sharedItems>
    </cacheField>
    <cacheField name="Nbr d'intervention" numFmtId="0">
      <sharedItems containsSemiMixedTypes="0" containsString="0" containsNumber="1" containsInteger="1" minValue="1" maxValue="1"/>
    </cacheField>
    <cacheField name="N°Engin" numFmtId="0">
      <sharedItems count="31">
        <s v="BB75441"/>
        <s v="BB75454"/>
        <s v="BB75463"/>
        <s v="BB75122"/>
        <s v="BB69237"/>
        <s v="BB67544"/>
        <s v="BB67559"/>
        <s v="BB75074"/>
        <s v="BB75426"/>
        <s v="BB67203"/>
        <s v="BB67227"/>
        <s v="BB67421"/>
        <s v="BB67472"/>
        <s v="BB67517"/>
        <s v="BB69433"/>
        <s v="Y8076"/>
        <s v="BB67201"/>
        <s v="BB67246"/>
        <s v="BB67205"/>
        <s v="BB67218"/>
        <s v="BB67232"/>
        <s v="BB67235"/>
        <s v="BB67229"/>
        <s v="BB67204"/>
        <s v="Y8141"/>
        <s v="Y8304"/>
        <s v="Y8177"/>
        <s v="Y8448"/>
        <s v="Y8518"/>
        <s v="BB75424"/>
        <s v="BB75447"/>
      </sharedItems>
    </cacheField>
    <cacheField name="Dates d'intervention" numFmtId="164">
      <sharedItems containsSemiMixedTypes="0" containsNonDate="0" containsDate="1" containsString="0" minDate="2019-09-05T16:49:55" maxDate="2019-11-29T08:57:09"/>
    </cacheField>
    <cacheField name="Lieu " numFmtId="0">
      <sharedItems count="13">
        <s v="Non Renseigné"/>
        <s v="Balbigny"/>
        <s v="Annemasse"/>
        <s v="Chartres"/>
        <s v="Saint-Chély-d'Apcher"/>
        <s v="Langon"/>
        <s v="Nevers"/>
        <s v="Clermont-Ferrand"/>
        <s v="Montchanin"/>
        <s v="Pasilly"/>
        <s v="Laroche-Migennes"/>
        <s v="Riom"/>
        <s v="Digoin"/>
      </sharedItems>
    </cacheField>
    <cacheField name="Type d'intervention" numFmtId="0">
      <sharedItems count="4">
        <s v="PREVENTIF"/>
        <s v="DEPSINISTRE"/>
        <s v="CORRECTIF"/>
        <s v="PREVENTIF "/>
      </sharedItems>
    </cacheField>
    <cacheField name="Libellé Intervention " numFmtId="0">
      <sharedItems/>
    </cacheField>
    <cacheField name="Numéro d'intervention" numFmtId="0">
      <sharedItems containsMixedTypes="1" containsNumber="1" containsInteger="1" minValue="20842847" maxValue="2210857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9.xml><?xml version="1.0" encoding="utf-8"?>
<pivotCacheDefinition xmlns="http://schemas.openxmlformats.org/spreadsheetml/2006/main" xmlns:r="http://schemas.openxmlformats.org/officeDocument/2006/relationships" r:id="rId1" refreshedBy="CHKROUN BENJAMIN (SNCF MOBILITES)" refreshedDate="43896.588746180554" createdVersion="4" refreshedVersion="4" minRefreshableVersion="3" recordCount="160">
  <cacheSource type="worksheet">
    <worksheetSource ref="B2:M162" sheet="Strasbourg"/>
  </cacheSource>
  <cacheFields count="12">
    <cacheField name="Mois" numFmtId="0">
      <sharedItems containsSemiMixedTypes="0" containsString="0" containsNumber="1" containsInteger="1" minValue="9" maxValue="12" count="4">
        <n v="9"/>
        <n v="10"/>
        <n v="11"/>
        <n v="12"/>
      </sharedItems>
    </cacheField>
    <cacheField name="Clients" numFmtId="0">
      <sharedItems count="3">
        <s v="FRET"/>
        <s v="INFRARAIL"/>
        <s v="MASTERIS"/>
      </sharedItems>
    </cacheField>
    <cacheField name="STF" numFmtId="0">
      <sharedItems count="4">
        <s v="SLE"/>
        <s v="SLT"/>
        <s v="STH"/>
        <s v="SFT"/>
      </sharedItems>
    </cacheField>
    <cacheField name="Libellé Flotte" numFmtId="0">
      <sharedItems containsBlank="1"/>
    </cacheField>
    <cacheField name="Série " numFmtId="0">
      <sharedItems count="22">
        <s v="BB26000"/>
        <s v="BB60000"/>
        <s v="BB75000"/>
        <s v="Y8000"/>
        <s v="BB27000"/>
        <s v="BB36000"/>
        <s v="BB37000"/>
        <s v="BR266"/>
        <s v="DE18"/>
        <s v="G1200"/>
        <s v="BR186"/>
        <s v="DBV100"/>
        <s v="VAD85"/>
        <s v="Régaleuse"/>
        <s v="Bourreuse"/>
        <s v="BR185"/>
        <s v="G2000"/>
        <s v="Euro 4000"/>
        <s v="BB37001"/>
        <s v="BB37002"/>
        <s v="BB37003"/>
        <s v="BB37004"/>
      </sharedItems>
    </cacheField>
    <cacheField name="Nbr d'intervention" numFmtId="0">
      <sharedItems containsSemiMixedTypes="0" containsString="0" containsNumber="1" containsInteger="1" minValue="1" maxValue="1"/>
    </cacheField>
    <cacheField name="N° Engin" numFmtId="0">
      <sharedItems count="70">
        <s v="BB26067"/>
        <s v="BB60037"/>
        <s v="BB60046"/>
        <s v="BB60048"/>
        <s v="BB60092"/>
        <s v="BB75125"/>
        <s v="BB75422"/>
        <s v="Y8112"/>
        <s v="BB60101"/>
        <s v="BB75128"/>
        <s v="BB60002"/>
        <s v="BB75124"/>
        <s v="BB75123"/>
        <s v="BB60066"/>
        <s v="BB60115"/>
        <s v="BB60126"/>
        <s v="BB75457"/>
        <s v="Y8146"/>
        <s v="Y8369"/>
        <s v="BB27121"/>
        <s v="BB36013"/>
        <s v="BB37002"/>
        <s v="BB37013"/>
        <s v="BB37016"/>
        <s v="BB37017"/>
        <s v="BB37023"/>
        <s v="BB37025"/>
        <s v="BB37029"/>
        <s v="Y8307"/>
        <s v="Y8333"/>
        <s v="BB27122"/>
        <s v="BB37006"/>
        <s v="BB37026"/>
        <s v="BB37030"/>
        <s v="BB37032"/>
        <s v="BB27120"/>
        <s v="BB27173"/>
        <s v="BB27145"/>
        <s v="BB37001"/>
        <s v="BB37004"/>
        <s v="BB37012"/>
        <s v="BB75042"/>
        <s v="BB75102"/>
        <s v="BB75108"/>
        <s v="CL77(BR266)"/>
        <s v="DE18 5502074"/>
        <s v="BB37022"/>
        <s v="G1206-1514"/>
        <s v="BR266 CL77"/>
        <s v="BB27143"/>
        <s v="BB27154"/>
        <s v="BB75338"/>
        <s v="BB60176"/>
        <s v="BR186-340"/>
        <s v="V212"/>
        <s v="DE18 "/>
        <s v="VAD 85"/>
        <s v="Régaleuse"/>
        <s v="Bourreuse 108"/>
        <s v="BR185-554"/>
        <s v="BB27127"/>
        <s v="G2000-1633"/>
        <s v="BR186-327"/>
        <s v="BR186-338"/>
        <s v="E4001"/>
        <s v="E4038"/>
        <s v="E4010"/>
        <s v="CL77"/>
        <s v="CL77012-8"/>
        <s v="E4012"/>
      </sharedItems>
    </cacheField>
    <cacheField name="Dates d'intervention" numFmtId="0">
      <sharedItems containsSemiMixedTypes="0" containsNonDate="0" containsDate="1" containsString="0" minDate="2019-09-02T13:37:43" maxDate="2019-12-02T00:00:00"/>
    </cacheField>
    <cacheField name="Lieu " numFmtId="0">
      <sharedItems count="43">
        <s v="Hausbergen"/>
        <s v="Non Renseigné"/>
        <s v="Lamotte-Beuvron"/>
        <s v="Stuttgart"/>
        <s v="Maisse"/>
        <s v="Etain"/>
        <s v="Bischheim"/>
        <s v="Molsheim"/>
        <s v="Bettembourg"/>
        <s v="Marseille Saint-Charles"/>
        <s v="Homburg Saar Hbf"/>
        <s v="Villeneuve"/>
        <s v="Creutzwald"/>
        <s v="Offenbourg"/>
        <s v="Triage de Fos Coussoul"/>
        <s v="Hagondange"/>
        <s v="Raon l'Etape"/>
        <s v="Volklingen"/>
        <s v="Dortmund-Obereving"/>
        <s v="Duisburg-Ruhrort Hafen"/>
        <s v="Sarrebruck"/>
        <s v="Ehrang"/>
        <s v="Karlsruhe"/>
        <s v="Batilly"/>
        <s v="Nuremberg"/>
        <s v="Strasbourg"/>
        <s v="Forbach"/>
        <s v="Port-du-Rhin"/>
        <s v="Schkopau"/>
        <s v="Venissieux"/>
        <s v="Gare Haute"/>
        <s v="Chalindrey"/>
        <s v="Saint-Vallier"/>
        <s v="Dessau"/>
        <s v="Riedisheim"/>
        <s v="Sete"/>
        <s v="Méccoli"/>
        <s v="Pirna"/>
        <s v="Porte-les-Valence"/>
        <s v="Montceau"/>
        <s v="Hombourg"/>
        <s v="Saint-Avold"/>
        <s v="Woippy"/>
      </sharedItems>
    </cacheField>
    <cacheField name="Type d'intervention" numFmtId="0">
      <sharedItems count="3">
        <s v="DEPSINISTRE"/>
        <s v="CORRECTIF"/>
        <s v="PREVENTIF"/>
      </sharedItems>
    </cacheField>
    <cacheField name="Libellé Intervention " numFmtId="0">
      <sharedItems/>
    </cacheField>
    <cacheField name="Numéro d'intervention" numFmtId="0">
      <sharedItems containsBlank="1" containsMixedTypes="1" containsNumber="1" containsInteger="1" minValue="11957593" maxValue="2217827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10.xml><?xml version="1.0" encoding="utf-8"?>
<pivotCacheDefinition xmlns="http://schemas.openxmlformats.org/spreadsheetml/2006/main" xmlns:r="http://schemas.openxmlformats.org/officeDocument/2006/relationships" r:id="rId1" refreshedBy="CHKROUN BENJAMIN (SNCF MOBILITES)" refreshedDate="43896.591270254627" createdVersion="4" refreshedVersion="4" minRefreshableVersion="3" recordCount="167">
  <cacheSource type="worksheet">
    <worksheetSource ref="B2:M169" sheet="Tours"/>
  </cacheSource>
  <cacheFields count="12">
    <cacheField name="Mois" numFmtId="0">
      <sharedItems containsSemiMixedTypes="0" containsString="0" containsNumber="1" containsInteger="1" minValue="9" maxValue="11" count="3">
        <n v="9"/>
        <n v="10"/>
        <n v="11"/>
      </sharedItems>
    </cacheField>
    <cacheField name="Clients" numFmtId="0">
      <sharedItems count="3">
        <s v="FRET"/>
        <s v="INFRARAIL"/>
        <s v="MASTERIS"/>
      </sharedItems>
    </cacheField>
    <cacheField name="STF" numFmtId="0">
      <sharedItems count="8">
        <s v="SLE"/>
        <s v="SLT"/>
        <s v="STH"/>
        <s v="SLF"/>
        <s v="SLB"/>
        <s v="SLI"/>
        <s v="SLA"/>
        <s v="SFT"/>
      </sharedItems>
    </cacheField>
    <cacheField name="Libellé Flotte" numFmtId="0">
      <sharedItems/>
    </cacheField>
    <cacheField name="Série " numFmtId="0">
      <sharedItems count="10">
        <s v="BB26000"/>
        <s v="BB60000"/>
        <s v="BB75000"/>
        <s v="Y8000"/>
        <s v="Y8400"/>
        <s v="BB67200"/>
        <s v="BB69000"/>
        <s v="BB66000"/>
        <s v="Y9000"/>
        <s v="BB69400"/>
      </sharedItems>
    </cacheField>
    <cacheField name="Nbr d'intervention" numFmtId="0">
      <sharedItems containsSemiMixedTypes="0" containsString="0" containsNumber="1" containsInteger="1" minValue="1" maxValue="1"/>
    </cacheField>
    <cacheField name="N° Engin" numFmtId="0">
      <sharedItems count="69">
        <s v="BB26126"/>
        <s v="BB60009"/>
        <s v="BB60014"/>
        <s v="BB60032"/>
        <s v="BB60085"/>
        <s v="BB75460"/>
        <s v="BB60003"/>
        <s v="BB60026"/>
        <s v="BB60067"/>
        <s v="BB60075"/>
        <s v="BB60096"/>
        <s v="BB60113"/>
        <s v="BB60122"/>
        <s v="BB60139"/>
        <s v="BB75004"/>
        <s v="BB75120"/>
        <s v="BB75404"/>
        <s v="BB75405"/>
        <s v="BB75430"/>
        <s v="Y8272"/>
        <s v="Y8437"/>
        <s v="Y8193"/>
        <s v="BB60022"/>
        <s v="BB60102"/>
        <s v="BB60117"/>
        <s v="BB60118"/>
        <s v="BB60129"/>
        <s v="BB60131"/>
        <s v="Y8159"/>
        <s v="BB67239"/>
        <s v="BB67231"/>
        <s v="Y8081"/>
        <s v="BB67208"/>
        <s v="Y8200"/>
        <s v="BB69295"/>
        <s v="BB69314"/>
        <s v="BB67233"/>
        <s v="Y8101"/>
        <s v="BB66269"/>
        <s v="BB67221"/>
        <s v="BB67238"/>
        <s v="BB67244"/>
        <s v="BB67220"/>
        <s v="BB67236"/>
        <s v="BB67237"/>
        <s v="BB75069"/>
        <s v="BB69272"/>
        <s v="BB60156"/>
        <s v="Y9066"/>
        <s v="BB67241"/>
        <s v="Y8365"/>
        <s v="BB69465"/>
        <s v="BB69268"/>
        <s v="BB75046"/>
        <s v="BB75049"/>
        <s v="BB75051"/>
        <s v="BB75052"/>
        <s v="BB75053"/>
        <s v="BB75037"/>
        <s v="BB75043"/>
        <s v="BB75047"/>
        <s v="BB75048"/>
        <s v="BB75050"/>
        <s v="BB75054"/>
        <s v="BB75101"/>
        <s v="BB75326"/>
        <s v="BB69195"/>
        <s v="Y8132"/>
        <s v="Y9042"/>
      </sharedItems>
    </cacheField>
    <cacheField name="Dates d'intervention" numFmtId="164">
      <sharedItems containsSemiMixedTypes="0" containsNonDate="0" containsDate="1" containsString="0" minDate="2019-09-02T14:10:40" maxDate="2019-11-29T14:24:32"/>
    </cacheField>
    <cacheField name="Lieu " numFmtId="0">
      <sharedItems count="21">
        <s v="Non Renseigné"/>
        <s v="Muret"/>
        <s v="Triage Saint Pierre des Corps"/>
        <s v="Vierzon"/>
        <s v="Tours Saint Pierre"/>
        <s v="Dieppe"/>
        <s v="Bidon "/>
        <s v="Angers Saint Laud"/>
        <s v="Poitiers"/>
        <s v="Trouville-Deauville"/>
        <s v="Le Mans"/>
        <s v="La Roche-sur-Yon"/>
        <s v="Auneau"/>
        <s v="Droue"/>
        <s v="Nogent-le-Rotrou"/>
        <s v="Courtalain"/>
        <s v="Anor"/>
        <s v="Bidon"/>
        <s v="Chantenay-Villedieu"/>
        <s v="Thouars"/>
        <s v="Chartres"/>
      </sharedItems>
    </cacheField>
    <cacheField name="Type d'intervention" numFmtId="0">
      <sharedItems count="2">
        <s v="CORRECTIF"/>
        <s v="PREVENTIF"/>
      </sharedItems>
    </cacheField>
    <cacheField name="Libellé Intervention " numFmtId="0">
      <sharedItems/>
    </cacheField>
    <cacheField name="Numéro d'intervention" numFmtId="0">
      <sharedItems containsMixedTypes="1" containsNumber="1" containsInteger="1" minValue="20173053" maxValue="2215767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11.xml><?xml version="1.0" encoding="utf-8"?>
<pivotCacheDefinition xmlns="http://schemas.openxmlformats.org/spreadsheetml/2006/main" xmlns:r="http://schemas.openxmlformats.org/officeDocument/2006/relationships" r:id="rId1" refreshedBy="CHKROUN BENJAMIN (SNCF MOBILITES)" refreshedDate="43896.593087847221" createdVersion="4" refreshedVersion="4" minRefreshableVersion="3" recordCount="44">
  <cacheSource type="worksheet">
    <worksheetSource ref="B2:M46" sheet="Vénissieux"/>
  </cacheSource>
  <cacheFields count="12">
    <cacheField name="Mois" numFmtId="0">
      <sharedItems containsSemiMixedTypes="0" containsString="0" containsNumber="1" containsInteger="1" minValue="9" maxValue="11" count="3">
        <n v="9"/>
        <n v="10"/>
        <n v="11"/>
      </sharedItems>
    </cacheField>
    <cacheField name="Clients" numFmtId="0">
      <sharedItems count="2">
        <s v="INFRARAIL"/>
        <s v="MASTERIS "/>
      </sharedItems>
    </cacheField>
    <cacheField name="STF" numFmtId="0">
      <sharedItems count="3">
        <s v="SLB"/>
        <s v="SLI"/>
        <s v="SFT"/>
      </sharedItems>
    </cacheField>
    <cacheField name="Libellé Flotte" numFmtId="0">
      <sharedItems/>
    </cacheField>
    <cacheField name="Série" numFmtId="0">
      <sharedItems count="5">
        <s v="BB67200"/>
        <s v="BB64600"/>
        <s v="BB27000"/>
        <s v="BB37000"/>
        <s v="BB22200"/>
      </sharedItems>
    </cacheField>
    <cacheField name="Nbr d'intervention" numFmtId="0">
      <sharedItems containsSemiMixedTypes="0" containsString="0" containsNumber="1" containsInteger="1" minValue="1" maxValue="1"/>
    </cacheField>
    <cacheField name="N° Engin" numFmtId="0">
      <sharedItems count="14">
        <s v="BB67215"/>
        <s v="BB67259"/>
        <s v="BB67265"/>
        <s v="BB67212"/>
        <s v="BB64625"/>
        <s v="BB67224"/>
        <s v="BB27113"/>
        <s v="BB27129"/>
        <s v="BB27143"/>
        <s v="BB27177"/>
        <s v="BB27119"/>
        <s v="BB27140"/>
        <s v="BB37021"/>
        <s v="BB22388"/>
      </sharedItems>
    </cacheField>
    <cacheField name="Dates d'intervention" numFmtId="164">
      <sharedItems containsSemiMixedTypes="0" containsNonDate="0" containsDate="1" containsString="0" minDate="2019-09-06T15:43:54" maxDate="2019-11-29T16:32:26"/>
    </cacheField>
    <cacheField name="Lieu " numFmtId="0">
      <sharedItems count="9">
        <s v="Non Renseigné"/>
        <s v="Lyon scaronne"/>
        <s v="Saint-Quentin-Fallavier"/>
        <s v="Givros"/>
        <s v="Venissieux"/>
        <s v="Saint-Germain-au-Mont-d'Or"/>
        <s v="Péronne-la-Chapelette"/>
        <s v="Ambérieu"/>
        <s v="Lyon Guillotière"/>
      </sharedItems>
    </cacheField>
    <cacheField name="Type d'intervention" numFmtId="0">
      <sharedItems count="2">
        <s v="PREVENTIF"/>
        <s v="CORRECTIF"/>
      </sharedItems>
    </cacheField>
    <cacheField name="Libellé Intervention " numFmtId="0">
      <sharedItems/>
    </cacheField>
    <cacheField name="Numéro d'intervention" numFmtId="0">
      <sharedItems containsSemiMixedTypes="0" containsString="0" containsNumber="1" containsInteger="1" minValue="20680601" maxValue="2216342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12.xml><?xml version="1.0" encoding="utf-8"?>
<pivotCacheDefinition xmlns="http://schemas.openxmlformats.org/spreadsheetml/2006/main" xmlns:r="http://schemas.openxmlformats.org/officeDocument/2006/relationships" r:id="rId1" refreshedBy="CHKROUN BENJAMIN (SNCF MOBILITES)" refreshedDate="43896.598920254626" createdVersion="4" refreshedVersion="4" minRefreshableVersion="3" recordCount="356">
  <cacheSource type="worksheet">
    <worksheetSource ref="A2:M358" sheet="Villeneuve"/>
  </cacheSource>
  <cacheFields count="13">
    <cacheField name="Site Réalisateur " numFmtId="0">
      <sharedItems/>
    </cacheField>
    <cacheField name="Mois" numFmtId="0">
      <sharedItems containsSemiMixedTypes="0" containsString="0" containsNumber="1" containsInteger="1" minValue="9" maxValue="11" count="3">
        <n v="9"/>
        <n v="10"/>
        <n v="11"/>
      </sharedItems>
    </cacheField>
    <cacheField name="Clients" numFmtId="0">
      <sharedItems count="3">
        <s v="FRET"/>
        <s v="INFRARAIL"/>
        <s v="MASTERIS"/>
      </sharedItems>
    </cacheField>
    <cacheField name="STF" numFmtId="0">
      <sharedItems count="7">
        <s v="SLE"/>
        <s v="SLT"/>
        <s v="SLI"/>
        <s v="SLF"/>
        <s v="SLA"/>
        <s v="STH"/>
        <s v="SFT"/>
      </sharedItems>
    </cacheField>
    <cacheField name="Libellé Flotte" numFmtId="0">
      <sharedItems/>
    </cacheField>
    <cacheField name="Série " numFmtId="0">
      <sharedItems count="14">
        <s v="BB26000"/>
        <s v="BB27000"/>
        <s v="BB60000"/>
        <s v="VUCOU"/>
        <s v="BB75000"/>
        <s v="Y8000"/>
        <s v="BB67200"/>
        <s v="BB69400"/>
        <s v="VS"/>
        <s v="BB64600"/>
        <s v="BB66400"/>
        <s v="Y9000"/>
        <s v="BB36000"/>
        <s v="BB37000"/>
      </sharedItems>
    </cacheField>
    <cacheField name="Nbr d'intervention" numFmtId="0">
      <sharedItems containsSemiMixedTypes="0" containsString="0" containsNumber="1" containsInteger="1" minValue="1" maxValue="1"/>
    </cacheField>
    <cacheField name="N° Engin" numFmtId="0">
      <sharedItems containsMixedTypes="1" containsNumber="1" containsInteger="1" minValue="874977221" maxValue="879997143" count="142">
        <s v="BB26065"/>
        <s v="BB26066"/>
        <s v="BB26067"/>
        <s v="BB26116"/>
        <s v="BB26199"/>
        <s v="BB26210"/>
        <s v="BB26212"/>
        <s v="BB27033"/>
        <s v="BB27054"/>
        <s v="BB27059"/>
        <s v="BB27092"/>
        <s v="BB27102"/>
        <s v="BB27103"/>
        <s v="BB27109"/>
        <s v="BB60137"/>
        <s v="874977223"/>
        <s v="874977224"/>
        <s v="874977227"/>
        <s v="875070915"/>
        <s v="875070918"/>
        <n v="875070918"/>
        <s v="BB75116"/>
        <s v="BB75117"/>
        <s v="BB75118"/>
        <n v="875070774"/>
        <n v="874977223"/>
        <n v="874977224"/>
        <n v="874977225"/>
        <n v="874977227"/>
        <n v="875070766"/>
        <n v="875070770"/>
        <s v="BB75121"/>
        <n v="874977221"/>
        <n v="875070773"/>
        <s v="BB26059"/>
        <s v="BB26134"/>
        <s v="BB26193"/>
        <s v="BB26217"/>
        <s v="BB27044"/>
        <s v="BB27051"/>
        <s v="BB27083"/>
        <n v="875070915"/>
        <n v="875070920"/>
        <s v="BB26069"/>
        <s v="BB26077"/>
        <s v="BB26121"/>
        <s v="BB26128"/>
        <s v="BB26178"/>
        <s v="BB26198"/>
        <s v="BB26201"/>
        <s v="BB26231"/>
        <s v="BB60129"/>
        <s v="BB60152"/>
        <s v="BB75004"/>
        <s v="BB75071"/>
        <s v="BB75127"/>
        <s v="BB75406"/>
        <s v="BB75420"/>
        <s v="Y8118"/>
        <s v="BB67210"/>
        <s v="BB67237"/>
        <s v="BB67243"/>
        <s v="BB67271"/>
        <s v="BB69423"/>
        <s v="BB69446"/>
        <s v="BB69454"/>
        <s v="BB69483"/>
        <s v="BB69485"/>
        <s v="BB69487"/>
        <s v="BB69498"/>
        <s v="Y8008"/>
        <n v="879937171"/>
        <n v="879970211"/>
        <n v="879970212"/>
        <n v="879970213"/>
        <n v="879970216"/>
        <n v="879972010"/>
        <n v="879972011"/>
        <n v="879997001"/>
        <n v="879997003"/>
        <n v="879997143"/>
        <s v="BB60161"/>
        <n v="879977152"/>
        <s v="BB67208"/>
        <s v="BB67240"/>
        <s v="BB64619"/>
        <s v="BB67231"/>
        <n v="879969133"/>
        <n v="879997002"/>
        <n v="879997138"/>
        <n v="879991184"/>
        <n v="879997142"/>
        <s v="BB60162"/>
        <s v="BB60164"/>
        <s v="BB60166"/>
        <s v="BB66411"/>
        <s v="BB67244"/>
        <s v="BB67253"/>
        <s v="BB67270"/>
        <s v="BB69447"/>
        <s v="BB69464"/>
        <s v="BB69484"/>
        <s v="BB69486"/>
        <s v="BB69490"/>
        <s v="BB75006"/>
        <s v="BB75062"/>
        <s v="BB75075"/>
        <s v="BB75094"/>
        <s v="Y8005"/>
        <s v="Y8052"/>
        <s v="Y8179"/>
        <s v="Y9001"/>
        <s v="Y9043"/>
        <s v="BB27121"/>
        <s v="BB27139"/>
        <s v="BB27140"/>
        <s v="BB27141"/>
        <s v="BB27170"/>
        <s v="BB36012"/>
        <s v="BB36027"/>
        <s v="BB36028"/>
        <s v="BB37013"/>
        <s v="BB37021"/>
        <s v="BB37024"/>
        <s v="BB75037"/>
        <s v="BB75043"/>
        <s v="BB75045"/>
        <s v="BB27126"/>
        <s v="BB27171"/>
        <s v="BB27173"/>
        <s v="BB27113"/>
        <s v="BB27127"/>
        <s v="BB27111"/>
        <s v="BB27160"/>
        <s v="BB27165"/>
        <s v="BB27172"/>
        <s v="BB36013"/>
        <s v="BB60015"/>
        <s v="BB60020"/>
        <s v="BB75048"/>
        <s v="BB75106"/>
        <s v="BB75320"/>
      </sharedItems>
    </cacheField>
    <cacheField name="Dates d'intervention" numFmtId="164">
      <sharedItems containsSemiMixedTypes="0" containsNonDate="0" containsDate="1" containsString="0" minDate="2019-08-31T10:00:04" maxDate="2019-11-29T20:04:27"/>
    </cacheField>
    <cacheField name="Lieu " numFmtId="0">
      <sharedItems count="43">
        <s v="Valenton "/>
        <s v="Vittel"/>
        <s v="Châlons-en-Champagne "/>
        <s v="Non Renseigné"/>
        <s v="Chartres"/>
        <s v="Lamotte Beuvron"/>
        <s v="Sucy-Bonneuil"/>
        <s v="Briançon"/>
        <s v="Gare de Lieusaint Moissy"/>
        <s v="Le Mans "/>
        <s v="Gare de Bercy"/>
        <s v="Charolais"/>
        <s v="Le Landy"/>
        <s v="Thionville"/>
        <s v="Strasbourg"/>
        <s v="Crissé"/>
        <s v="Metz"/>
        <s v="Gare de Lille Saint-Sauveur "/>
        <s v="Villers-sur-Thère"/>
        <s v="Grenoble"/>
        <s v="Clermont-Frerrand"/>
        <s v="Sotteville"/>
        <s v="Veynes Devoluy"/>
        <s v="Saint-Pierre-Sur-Dives"/>
        <s v="Dijon"/>
        <s v="Avignon"/>
        <s v="Villeneuve Dêpot "/>
        <s v="Bretigny"/>
        <s v="Gare de Lyon"/>
        <s v="Nogent-le-Retrou"/>
        <s v="Base de Tournan-en-Brie"/>
        <s v="Perrigny"/>
        <s v="Melun"/>
        <s v="Saulon-la-Rue"/>
        <s v="Gervey Chambertin Triage"/>
        <s v="Nîmes"/>
        <s v="Virton"/>
        <s v="Créteil Pompadour"/>
        <s v="Massy-Palaiseau"/>
        <s v="Compiègne"/>
        <s v="Gien"/>
        <s v="Gare de Juvisy"/>
        <s v="La Norville-St-Germain-lès-Arpajon"/>
      </sharedItems>
    </cacheField>
    <cacheField name="Type d'intervention" numFmtId="0">
      <sharedItems count="2">
        <s v="CORRECTIF"/>
        <s v="PREVENTIF"/>
      </sharedItems>
    </cacheField>
    <cacheField name="Libellé Intervention " numFmtId="0">
      <sharedItems/>
    </cacheField>
    <cacheField name="Numéro d'intervention" numFmtId="0">
      <sharedItems containsMixedTypes="1" containsNumber="1" containsInteger="1" minValue="18183353" maxValue="2218168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13.xml><?xml version="1.0" encoding="utf-8"?>
<pivotCacheDefinition xmlns="http://schemas.openxmlformats.org/spreadsheetml/2006/main" xmlns:r="http://schemas.openxmlformats.org/officeDocument/2006/relationships" r:id="rId1" refreshedBy="CHKROUN BENJAMIN (SNCF MOBILITES)" refreshedDate="43896.606417708332" createdVersion="4" refreshedVersion="4" minRefreshableVersion="3" recordCount="71">
  <cacheSource type="worksheet">
    <worksheetSource ref="D2:W73" sheet="Villeneuve Mobitrain"/>
  </cacheSource>
  <cacheFields count="20">
    <cacheField name="Titre" numFmtId="49">
      <sharedItems count="1">
        <s v="mobitrain"/>
      </sharedItems>
    </cacheField>
    <cacheField name="Numéro MR" numFmtId="49">
      <sharedItems containsBlank="1" count="56">
        <s v="G1206-533"/>
        <s v="XXXXX"/>
        <s v="G1206-2104"/>
        <s v="G1206-1545"/>
        <s v="99859127000"/>
        <s v="G1206-1806"/>
        <s v="G1206-1885"/>
        <s v="G1206-1738"/>
        <s v="BROOM1-XXXX"/>
        <s v="BROOM2-XXXX"/>
        <s v="1093X-5986"/>
        <s v="DB212H"/>
        <s v="G1206-1631"/>
        <s v="G1206-381"/>
        <s v="Bourreuse-XXX"/>
        <s v="Bourreuse-XXXX"/>
        <s v="109XR-3546"/>
        <s v="G2000-1616"/>
        <s v="109FRP-3523"/>
        <s v="DB212M"/>
        <s v="Draisine-XXX"/>
        <s v="G1206-1126"/>
        <s v="Draisine-MTW"/>
        <s v="ESV 701"/>
        <s v="CRIS 196"/>
        <s v="879970211"/>
        <s v="874977221"/>
        <m/>
        <s v="109 FRP 3523"/>
        <s v="67240 / 67245"/>
        <s v="60086"/>
        <s v="766/918/920"/>
        <s v="702"/>
        <s v="ESV 703"/>
        <s v="67204 67240"/>
        <s v="Broom 1 et 2"/>
        <s v="67204 / 67240"/>
        <s v="87997142"/>
        <s v="879937171"/>
        <s v="BB309"/>
        <s v="VT2"/>
        <s v="BB67204 / BB67240"/>
        <s v="G1000-1827"/>
        <s v="879977152"/>
        <s v="879969133"/>
        <s v="872182940"/>
        <s v="871085251"/>
        <s v="BB67204/BB67240"/>
        <s v="879970213"/>
        <s v="879970216"/>
        <s v="BB60137"/>
        <s v="879980172"/>
        <s v="874977227"/>
        <s v="875070915"/>
        <s v="875070773"/>
        <s v="X72633-34"/>
      </sharedItems>
    </cacheField>
    <cacheField name="Type MR" numFmtId="49">
      <sharedItems count="5">
        <s v="Locomotives"/>
        <s v="Trains Travaux"/>
        <s v="Automoteurs"/>
        <s v="Voitures"/>
        <s v="Wagons"/>
      </sharedItems>
    </cacheField>
    <cacheField name="Sous-type MR" numFmtId="49">
      <sharedItems containsBlank="1"/>
    </cacheField>
    <cacheField name="Série_EM" numFmtId="49">
      <sharedItems containsBlank="1"/>
    </cacheField>
    <cacheField name="Nbr d'intervention" numFmtId="49">
      <sharedItems/>
    </cacheField>
    <cacheField name="Libellé Intervention" numFmtId="0">
      <sharedItems containsBlank="1"/>
    </cacheField>
    <cacheField name="Site" numFmtId="49">
      <sharedItems containsBlank="1" count="33">
        <m/>
        <s v="Clérac"/>
        <s v="Saint-Pierre des Corps"/>
        <s v="Villeneuve Saint Georges"/>
        <s v="Villognon"/>
        <s v="Trappes"/>
        <s v="Montereau"/>
        <s v="Gien"/>
        <s v="Rennes"/>
        <s v="Poitiers"/>
        <s v="Courtallain Saint Pellerin"/>
        <s v="Grenay"/>
        <s v="Culoz"/>
        <s v="Saint-Berthevin"/>
        <s v="Cavaillon"/>
        <s v="Limoges"/>
        <s v="Mont-de-Marsan"/>
        <s v="Flers"/>
        <s v="Laval"/>
        <s v="Drancy"/>
        <s v="Nevers"/>
        <s v="Bellegarde sur valserine"/>
        <s v="Caen"/>
        <s v="Châlons-en-Champagne "/>
        <s v="Bobigny technicentre Est Européen"/>
        <s v="Gare de Lille Saint-Sauveur"/>
        <s v="Gare de Bercy"/>
        <s v="Tours"/>
        <s v="Dijon"/>
        <s v="Montmirail"/>
        <s v="Chelles"/>
        <s v="Saint Pierre D’Albigny"/>
        <s v="Saint-Ouen"/>
      </sharedItems>
    </cacheField>
    <cacheField name="Date début prévue" numFmtId="14">
      <sharedItems containsSemiMixedTypes="0" containsNonDate="0" containsDate="1" containsString="0" minDate="2019-01-08T00:00:00" maxDate="2020-02-15T00:00:00"/>
    </cacheField>
    <cacheField name="Date fin prévue" numFmtId="14">
      <sharedItems containsSemiMixedTypes="0" containsNonDate="0" containsDate="1" containsString="0" minDate="2019-01-08T00:00:00" maxDate="2020-02-15T00:00:00"/>
    </cacheField>
    <cacheField name="Date début réelle" numFmtId="14">
      <sharedItems containsSemiMixedTypes="0" containsNonDate="0" containsDate="1" containsString="0" minDate="2019-01-08T00:00:00" maxDate="2020-02-15T00:00:00"/>
    </cacheField>
    <cacheField name="Date fin réelle" numFmtId="14">
      <sharedItems containsSemiMixedTypes="0" containsNonDate="0" containsDate="1" containsString="0" minDate="2019-01-08T00:00:00" maxDate="2020-02-15T00:00:00"/>
    </cacheField>
    <cacheField name="Durée trajet Aller Retour" numFmtId="0">
      <sharedItems containsSemiMixedTypes="0" containsString="0" containsNumber="1" minValue="0" maxValue="14"/>
    </cacheField>
    <cacheField name="Durée trajet Retour" numFmtId="0">
      <sharedItems containsString="0" containsBlank="1" containsNumber="1" minValue="0" maxValue="6"/>
    </cacheField>
    <cacheField name="Agents" numFmtId="0">
      <sharedItems containsBlank="1" count="35" longText="1">
        <s v="VANNIER Didier (SNCF VOYAGEURS / TECHNICENTRE DE VILLENEUVE / EQ IE FREIN MOBITRAIN VSG);#109"/>
        <s v="DUSSAUT Jean Pierre (SNCF VOYAGEURS / TECHNICENTRE DE VILLENEUVE / EQ IE FREIN MOBITRAIN VSG);#111"/>
        <s v="SUARDI Guillaume (SNCF VOYAGEURS / TECHNICENTRE DE VILLENEUVE / EQ IE FREIN MOBITRAIN VSG);#110"/>
        <s v="GARCHI Raouf (SNCF VOYAGEURS / TECHNICENTRE DE VILLENEUVE / EQ IE FREIN MOBITRAIN VSG);#251"/>
        <s v="PALLAC Alexandre (SNCF VOYAGEURS / TECHNICENTRE DE VILLENEUVE / EQ IE FREIN MOBITRAIN VSG);#120"/>
        <s v="DUSSAUT Jean Pierre (SNCF VOYAGEURS / TECHNICENTRE DE VILLENEUVE / EQ IE FREIN MOBITRAIN VSG);#111;#KIAVUE Ralph (SNCF VOYAGEURS / TECHNICENTRE DE VILLENEUVE / EQ BC TH OR VSG);#280"/>
        <s v="DE BRITO GOMES Stephane (SNCF VOYAGEURS / Technicentre National / EQ BOURGET NOISY - FR);#337;#PROVENZA Julien (SNCF VOYAGEURS / TECHNICENTRE DE VILLENEUVE / EQ IE FREIN MOBITRAIN VSG);#59;#KIAVUE Ralph (SNCF VOYAGEURS / TECHNICENTRE DE VILLENEUVE / EQ BC TH OR VSG);#280"/>
        <s v="GARCHI Raouf (SNCF VOYAGEURS / TECHNICENTRE DE VILLENEUVE / EQ IE FREIN MOBITRAIN VSG);#251;#PROVENZA Julien (SNCF VOYAGEURS / TECHNICENTRE DE VILLENEUVE / EQ IE FREIN MOBITRAIN VSG);#59"/>
        <s v="VANNIER Didier (SNCF VOYAGEURS / TECHNICENTRE DE VILLENEUVE / EQ IE FREIN MOBITRAIN VSG);#109;#PALLAC Alexandre (SNCF VOYAGEURS / TECHNICENTRE DE VILLENEUVE / EQ IE FREIN MOBITRAIN VSG);#120;#GARCHI Raouf (SNCF VOYAGEURS / TECHNICENTRE DE VILLENEUVE / EQ IE FREIN MOBITRAIN VSG);#251"/>
        <s v="SUARDI Guillaume (SNCF VOYAGEURS / TECHNICENTRE DE VILLENEUVE / EQ IE FREIN MOBITRAIN VSG);#110;#HOQUET Jonathan (SNCF VOYAGEURS / TECHNICENTRE DE VILLENEUVE / EQ IE FREIN MOBITRAIN VSG);#338"/>
        <s v="DUSSAUT Jean Pierre (SNCF VOYAGEURS / TECHNICENTRE DE VILLENEUVE / EQ IE FREIN MOBITRAIN VSG);#111;#KIAVUE Ralph (SNCF VOYAGEURS / TECHNICENTRE DE VILLENEUVE / EQ BC TH OR VSG);#280;#GARCHI Raouf (SNCF VOYAGEURS / TECHNICENTRE DE VILLENEUVE / EQ IE FREIN MOBITRAIN VSG);#251"/>
        <m/>
        <s v="HOQUET Jonathan (SNCF VOYAGEURS / TECHNICENTRE DE VILLENEUVE / EQ IE FREIN MOBITRAIN VSG);#338;#PALLAC Alexandre (SNCF VOYAGEURS / TECHNICENTRE DE VILLENEUVE / EQ IE FREIN MOBITRAIN VSG);#120;#VANNIER Didier (SNCF VOYAGEURS / TECHNICENTRE DE VILLENEUVE / EQ IE FREIN MOBITRAIN VSG);#109;#SUARDI Guillaume (SNCF VOYAGEURS / TECHNICENTRE DE VILLENEUVE / EQ IE FREIN MOBITRAIN VSG);#110;#DUSSAUT Jean Pierre (SNCF VOYAGEURS / TECHNICENTRE DE VILLENEUVE / EQ IE FREIN MOBITRAIN VSG);#111;#KIAVUE Ralph (SNCF VOYAGEURS / TECHNICENTRE DE VILLENEUVE / EQ BC TH OR VSG);#280"/>
        <s v="DUSSAUT Jean Pierre (SNCF VOYAGEURS / TECHNICENTRE DE VILLENEUVE / EQ IE FREIN MOBITRAIN VSG);#111;#HOQUET Jonathan (SNCF VOYAGEURS / TECHNICENTRE DE VILLENEUVE / EQ IE FREIN MOBITRAIN VSG);#338;#SUARDI Guillaume (SNCF VOYAGEURS / TECHNICENTRE DE VILLENEUVE / EQ IE FREIN MOBITRAIN VSG);#110"/>
        <s v="VANNIER Didier (SNCF VOYAGEURS / TECHNICENTRE DE VILLENEUVE / EQ IE FREIN MOBITRAIN VSG);#109;#PROVENZA Julien (SNCF VOYAGEURS / TECHNICENTRE DE VILLENEUVE / EQ IE FREIN MOBITRAIN VSG);#59;#GARCHI Raouf (SNCF VOYAGEURS / TECHNICENTRE DE VILLENEUVE / EQ IE FREIN MOBITRAIN VSG);#251"/>
        <s v="VANNIER Didier (SNCF VOYAGEURS / TECHNICENTRE DE VILLENEUVE / EQ IE FREIN MOBITRAIN VSG);#109;#HOQUET Jonathan (SNCF VOYAGEURS / TECHNICENTRE DE VILLENEUVE / EQ IE FREIN MOBITRAIN VSG);#338"/>
        <s v="GARCHI Raouf (SNCF VOYAGEURS / TECHNICENTRE DE VILLENEUVE / EQ IE FREIN MOBITRAIN VSG);#251;#DUSSAUT Jean Pierre (SNCF VOYAGEURS / TECHNICENTRE DE VILLENEUVE / EQ IE FREIN MOBITRAIN VSG);#111;#HOQUET Jonathan (SNCF VOYAGEURS / TECHNICENTRE DE VILLENEUVE / EQ IE FREIN MOBITRAIN VSG);#338"/>
        <s v="SUARDI Guillaume (SNCF VOYAGEURS / TECHNICENTRE DE VILLENEUVE / EQ IE FREIN MOBITRAIN VSG);#110;#DE BRITO GOMES Stephane (SNCF VOYAGEURS / Technicentre National / EQ BOURGET NOISY - FR);#337;#HOQUET Jonathan (SNCF VOYAGEURS / TECHNICENTRE DE VILLENEUVE / EQ IE FREIN MOBITRAIN VSG);#338"/>
        <s v="SUARDI Guillaume (SNCF VOYAGEURS / TECHNICENTRE DE VILLENEUVE / EQ IE FREIN MOBITRAIN VSG);#110;#COSSON Olivier (EXT MONDIAL PROTECTION);#413"/>
        <s v="HOQUET Jonathan (SNCF VOYAGEURS / TECHNICENTRE DE VILLENEUVE / EQ IE FREIN MOBITRAIN VSG);#338;#KIAVUE Ralph (SNCF VOYAGEURS / TECHNICENTRE DE VILLENEUVE / EQ BC TH OR VSG);#280"/>
        <s v="VANNIER Didier (SNCF VOYAGEURS / TECHNICENTRE DE VILLENEUVE / EQ IE FREIN MOBITRAIN VSG);#109;#GARCHI Raouf (SNCF VOYAGEURS / TECHNICENTRE DE VILLENEUVE / EQ IE FREIN MOBITRAIN VSG);#251"/>
        <s v="PALLAC Alexandre (SNCF VOYAGEURS / TECHNICENTRE DE VILLENEUVE / EQ IE FREIN MOBITRAIN VSG);#120;#DE BRITO GOMES Stephane (SNCF VOYAGEURS / Technicentre National / EQ BOURGET NOISY - FR);#337;#SUARDI Guillaume (SNCF VOYAGEURS / TECHNICENTRE DE VILLENEUVE / EQ IE FREIN MOBITRAIN VSG);#110"/>
        <s v="HOQUET Jonathan (SNCF VOYAGEURS / TECHNICENTRE DE VILLENEUVE / EQ IE FREIN MOBITRAIN VSG);#338;#SUARDI Guillaume (SNCF VOYAGEURS / TECHNICENTRE DE VILLENEUVE / EQ IE FREIN MOBITRAIN VSG);#110"/>
        <s v="DE BRITO GOMES Stephane (SNCF VOYAGEURS / Technicentre National / EQ BOURGET NOISY - FR);#337;#DUSSAUT Jean Pierre (SNCF VOYAGEURS / TECHNICENTRE DE VILLENEUVE / EQ IE FREIN MOBITRAIN VSG);#111;#PROVENZA Julien (SNCF VOYAGEURS / TECHNICENTRE DE VILLENEUVE / EQ IE FREIN MOBITRAIN VSG);#59"/>
        <s v="DUSSAUT Jean Pierre (SNCF VOYAGEURS / TECHNICENTRE DE VILLENEUVE / EQ IE FREIN MOBITRAIN VSG);#111;#VANNIER Didier (SNCF VOYAGEURS / TECHNICENTRE DE VILLENEUVE / EQ IE FREIN MOBITRAIN VSG);#109;#GARCHI Raouf (SNCF VOYAGEURS / TECHNICENTRE DE VILLENEUVE / EQ IE FREIN MOBITRAIN VSG);#251"/>
        <s v="HOQUET Jonathan (SNCF VOYAGEURS / TECHNICENTRE DE VILLENEUVE / EQ IE FREIN MOBITRAIN VSG);#338;#DE BRITO GOMES Stephane (SNCF VOYAGEURS / Technicentre National / EQ BOURGET NOISY - FR);#337;#PROVENZA Julien (SNCF VOYAGEURS / TECHNICENTRE DE VILLENEUVE / EQ IE FREIN MOBITRAIN VSG);#59"/>
        <s v="DUSSAUT Jean Pierre (SNCF VOYAGEURS / TECHNICENTRE DE VILLENEUVE / EQ IE FREIN MOBITRAIN VSG);#111;#SUARDI Guillaume (SNCF VOYAGEURS / TECHNICENTRE DE VILLENEUVE / EQ IE FREIN MOBITRAIN VSG);#110;#SILVA Raphael (SNCF VOYAGEURS / TECHNICENTRE DE VILLENEUVE / EQ IE FREIN MOBITRAIN VSG);#243"/>
        <s v="PALLAC Alexandre (SNCF VOYAGEURS / TECHNICENTRE DE VILLENEUVE / EQ IE FREIN MOBITRAIN VSG);#120;#VANNIER Didier (SNCF VOYAGEURS / TECHNICENTRE DE VILLENEUVE / EQ IE FREIN MOBITRAIN VSG);#109;#PROVENZA Julien (SNCF VOYAGEURS / TECHNICENTRE DE VILLENEUVE / EQ IE FREIN MOBITRAIN VSG);#59;#GARCHI Raouf (SNCF VOYAGEURS / TECHNICENTRE DE VILLENEUVE / EQ IE FREIN MOBITRAIN VSG);#251;#DE BRITO GOMES Stephane (SNCF VOYAGEURS / Technicentre National / EQ BOURGET NOISY - FR);#337"/>
        <s v="DE BRITO GOMES Stephane (SNCF VOYAGEURS / Technicentre National / EQ BOURGET NOISY - FR);#337;#SUARDI Guillaume (SNCF VOYAGEURS / TECHNICENTRE DE VILLENEUVE / EQ IE FREIN MOBITRAIN VSG);#110"/>
        <s v="DE BRITO GOMES Stephane (SNCF VOYAGEURS / Technicentre National / EQ BOURGET NOISY - FR);#337;#PROVENZA Julien (SNCF VOYAGEURS / TECHNICENTRE DE VILLENEUVE / EQ IE FREIN MOBITRAIN VSG);#59"/>
        <s v="PALLAC Alexandre (SNCF VOYAGEURS / TECHNICENTRE DE VILLENEUVE / EQ IE FREIN MOBITRAIN VSG);#120;#SUARDI Guillaume (SNCF VOYAGEURS / TECHNICENTRE DE VILLENEUVE / EQ IE FREIN MOBITRAIN VSG);#110"/>
        <s v="PALLAC Alexandre (SNCF VOYAGEURS / TECHNICENTRE DE VILLENEUVE / EQ IE FREIN MOBITRAIN VSG);#120;#SUARDI Guillaume (SNCF VOYAGEURS / TECHNICENTRE DE VILLENEUVE / EQ IE FREIN MOBITRAIN VSG);#110;#HOQUET Jonathan (SNCF VOYAGEURS / TECHNICENTRE DE VILLENEUVE / EQ IE FREIN MOBITRAIN VSG);#338"/>
        <s v="HOQUET Jonathan (SNCF VOYAGEURS / TECHNICENTRE DE VILLENEUVE / EQ IE FREIN MOBITRAIN VSG);#338;#PALLAC Alexandre (SNCF VOYAGEURS / TECHNICENTRE DE VILLENEUVE / EQ IE FREIN MOBITRAIN VSG);#120;#SUARDI Guillaume (SNCF VOYAGEURS / TECHNICENTRE DE VILLENEUVE / EQ IE FREIN MOBITRAIN VSG);#110"/>
        <s v="PALLAC Alexandre (SNCF VOYAGEURS / TECHNICENTRE DE VILLENEUVE / EQ IE FREIN MOBITRAIN VSG);#120;#SUARDI Guillaume (SNCF VOYAGEURS / TECHNICENTRE DE VILLENEUVE / EQ IE FREIN MOBITRAIN VSG);#110;#GARCHI Raouf (SNCF VOYAGEURS / TECHNICENTRE DE VILLENEUVE / EQ IE FREIN MOBITRAIN VSG);#251"/>
        <s v="VANNIER Didier (SNCF VOYAGEURS / TECHNICENTRE DE VILLENEUVE / EQ IE FREIN MOBITRAIN VSG);#109;#PROVENZA Julien (SNCF VOYAGEURS / TECHNICENTRE DE VILLENEUVE / EQ IE FREIN MOBITRAIN VSG);#59"/>
      </sharedItems>
    </cacheField>
    <cacheField name="Nb Agents" numFmtId="0">
      <sharedItems containsSemiMixedTypes="0" containsString="0" containsNumber="1" containsInteger="1" minValue="1" maxValue="6" count="5">
        <n v="2"/>
        <n v="1"/>
        <n v="3"/>
        <n v="6"/>
        <n v="5"/>
      </sharedItems>
    </cacheField>
    <cacheField name="Durée" numFmtId="0">
      <sharedItems containsString="0" containsBlank="1" containsNumber="1" containsInteger="1" minValue="0" maxValue="35" count="15">
        <m/>
        <n v="8"/>
        <n v="4"/>
        <n v="24"/>
        <n v="6"/>
        <n v="2"/>
        <n v="0"/>
        <n v="5"/>
        <n v="16"/>
        <n v="3"/>
        <n v="7"/>
        <n v="21"/>
        <n v="1"/>
        <n v="14"/>
        <n v="35"/>
      </sharedItems>
    </cacheField>
    <cacheField name="Km_Aller_Retour" numFmtId="0">
      <sharedItems containsString="0" containsBlank="1" containsNumber="1" containsInteger="1" minValue="0" maxValue="1184"/>
    </cacheField>
    <cacheField name="Document_maintenance" numFmtId="0">
      <sharedItems containsBlank="1"/>
    </cacheField>
    <cacheField name="Traçabilité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8">
  <r>
    <x v="0"/>
    <x v="0"/>
    <x v="0"/>
    <s v="Fret Sol et Rail Ile de France - Y8000/8400"/>
    <x v="0"/>
    <n v="1"/>
    <x v="0"/>
    <d v="2019-09-09T10:05:17"/>
    <x v="0"/>
    <x v="0"/>
    <s v="DEPEX_TC:manque un balai+étiquette IN+joint accouplement"/>
    <s v="21209628"/>
  </r>
  <r>
    <x v="0"/>
    <x v="0"/>
    <x v="0"/>
    <s v="Fret Sol et Rail Ile de France - Y8000/8400"/>
    <x v="0"/>
    <n v="1"/>
    <x v="0"/>
    <d v="2019-09-18T10:29:58"/>
    <x v="0"/>
    <x v="0"/>
    <s v="DEPEX_TC - Présene d'un liquide sous le robinet à l'extérieur de la cabine"/>
    <s v="21316296"/>
  </r>
  <r>
    <x v="0"/>
    <x v="0"/>
    <x v="0"/>
    <s v="Fret Sol et Rail Ile de France - Y8000/8400"/>
    <x v="0"/>
    <n v="1"/>
    <x v="1"/>
    <d v="2019-09-02T15:13:49"/>
    <x v="1"/>
    <x v="0"/>
    <s v="DEPEX_LDY Le cable de l'attelage de secours s'éfiloche (Risque d'accident de travail)"/>
    <s v="21084273"/>
  </r>
  <r>
    <x v="0"/>
    <x v="0"/>
    <x v="0"/>
    <s v="Fret Sol et Rail Ile de France - Y8000/8400"/>
    <x v="0"/>
    <n v="1"/>
    <x v="2"/>
    <d v="2019-09-10T09:57:52"/>
    <x v="2"/>
    <x v="0"/>
    <s v="DEPEX_PTH - Le locotracteur ne démarre pas"/>
    <s v="21216851"/>
  </r>
  <r>
    <x v="0"/>
    <x v="0"/>
    <x v="0"/>
    <s v="Fret Sol et Rail Ile de France - Y8000/8400"/>
    <x v="0"/>
    <n v="1"/>
    <x v="3"/>
    <d v="2019-09-03T10:51:06"/>
    <x v="3"/>
    <x v="0"/>
    <s v="DEPEX_LIU Niveau d'huile turbo inverseur au mini"/>
    <s v="21128439"/>
  </r>
  <r>
    <x v="0"/>
    <x v="0"/>
    <x v="0"/>
    <s v="Fret Sol et Rail Ile de France - Y8000/8400"/>
    <x v="0"/>
    <n v="1"/>
    <x v="4"/>
    <d v="2019-09-02T12:52:28"/>
    <x v="4"/>
    <x v="0"/>
    <s v="DEPEX_VSG : Pas de traction quand le levier est sur &quot;Petit Régime&quot; (paanne par intermitence)"/>
    <s v="21110678"/>
  </r>
  <r>
    <x v="0"/>
    <x v="0"/>
    <x v="0"/>
    <s v="Fret Sol et Rail Ile de France - Y8000/8400"/>
    <x v="0"/>
    <n v="1"/>
    <x v="5"/>
    <d v="2019-09-26T07:51:50"/>
    <x v="5"/>
    <x v="0"/>
    <s v="DEPEX_TATL : Manque torche à flamme rouge"/>
    <s v="21385844"/>
  </r>
  <r>
    <x v="0"/>
    <x v="0"/>
    <x v="0"/>
    <s v="Fret Sol et Rail Ile de France - Y8000/8400"/>
    <x v="0"/>
    <n v="1"/>
    <x v="6"/>
    <d v="2019-09-16T15:07:13"/>
    <x v="6"/>
    <x v="0"/>
    <s v="DEPEX_NSY - Poignée porte cassée"/>
    <s v="21279887"/>
  </r>
  <r>
    <x v="0"/>
    <x v="0"/>
    <x v="0"/>
    <s v="Fret Sol et Rail Ile de France - Y8000/8400"/>
    <x v="0"/>
    <n v="1"/>
    <x v="6"/>
    <d v="2019-09-16T15:16:19"/>
    <x v="6"/>
    <x v="0"/>
    <s v="DEPEX_NSY - Fuite d'air et présence d'eau au dessus du robinet de purge RP"/>
    <s v="21279898"/>
  </r>
  <r>
    <x v="0"/>
    <x v="0"/>
    <x v="0"/>
    <s v="Fret Sol et Rail Ile de France - Y8000/8400"/>
    <x v="0"/>
    <n v="1"/>
    <x v="6"/>
    <d v="2019-09-16T15:18:41"/>
    <x v="6"/>
    <x v="0"/>
    <s v="DEPEX_NSY - Manque lanterne de bord"/>
    <s v="21279905"/>
  </r>
  <r>
    <x v="0"/>
    <x v="0"/>
    <x v="0"/>
    <s v="Fret Sol et Rail Ile de France - Y8000/8400"/>
    <x v="0"/>
    <n v="1"/>
    <x v="7"/>
    <d v="2019-09-09T10:05:56"/>
    <x v="0"/>
    <x v="0"/>
    <s v="DEPEX_TC:présence d'huile compartiment MD +essai SV grand débit"/>
    <s v="21209053"/>
  </r>
  <r>
    <x v="0"/>
    <x v="0"/>
    <x v="0"/>
    <s v="Fret Sol et Rail Ile de France - Y8000/8400"/>
    <x v="0"/>
    <n v="1"/>
    <x v="7"/>
    <d v="2019-09-18T09:01:58"/>
    <x v="0"/>
    <x v="0"/>
    <s v="RA - Etiquettes IN périmées (A remplacer)"/>
    <s v="21304816"/>
  </r>
  <r>
    <x v="0"/>
    <x v="0"/>
    <x v="0"/>
    <s v="Fret Sol et Rail Ile de France - Y8000/8400"/>
    <x v="0"/>
    <n v="1"/>
    <x v="7"/>
    <d v="2019-09-27T07:48:40"/>
    <x v="0"/>
    <x v="0"/>
    <s v="DEPEX_TC - Difficulté à refermer l'orifice de remplissage de combustible situé poste conduite gauche"/>
    <s v="21421323"/>
  </r>
  <r>
    <x v="1"/>
    <x v="0"/>
    <x v="0"/>
    <s v="Fret Sol et Rail Ile de France - Y8000/8400"/>
    <x v="0"/>
    <n v="1"/>
    <x v="8"/>
    <d v="2019-10-30T14:37:44"/>
    <x v="7"/>
    <x v="0"/>
    <s v="DEPEX_AMC - Feu rouge ne fonctionne plus"/>
    <n v="21828171"/>
  </r>
  <r>
    <x v="1"/>
    <x v="0"/>
    <x v="0"/>
    <s v="Fret Sol et Rail Ile de France - Y8000/8400"/>
    <x v="0"/>
    <n v="1"/>
    <x v="8"/>
    <d v="2019-10-03T13:11:01"/>
    <x v="7"/>
    <x v="0"/>
    <s v="DEPEX_AMC - Contrôle si engin équipé Scharf (Avertit STF SLT)"/>
    <n v="21483623"/>
  </r>
  <r>
    <x v="1"/>
    <x v="0"/>
    <x v="0"/>
    <s v="Fret Sol et Rail Ile de France - Y8000/8400"/>
    <x v="0"/>
    <n v="1"/>
    <x v="9"/>
    <d v="2019-10-08T13:17:13"/>
    <x v="1"/>
    <x v="0"/>
    <s v="DEPEX_LDX : niveau liquide de refroidissement au mini"/>
    <n v="21552897"/>
  </r>
  <r>
    <x v="1"/>
    <x v="0"/>
    <x v="0"/>
    <s v="Fret Sol et Rail Ile de France - Y8000/8400"/>
    <x v="0"/>
    <n v="1"/>
    <x v="9"/>
    <d v="2019-10-08T13:43:26"/>
    <x v="1"/>
    <x v="0"/>
    <s v="DEPEX_LDX :  niveau huile compresseur à 0"/>
    <n v="21552911"/>
  </r>
  <r>
    <x v="1"/>
    <x v="0"/>
    <x v="0"/>
    <s v="Fret Sol et Rail Ile de France - Y8000/8400"/>
    <x v="0"/>
    <n v="1"/>
    <x v="9"/>
    <d v="2019-10-08T13:53:37"/>
    <x v="1"/>
    <x v="0"/>
    <s v="DEPEX_LDX : bidon huile moteur au mini"/>
    <n v="21552919"/>
  </r>
  <r>
    <x v="1"/>
    <x v="0"/>
    <x v="0"/>
    <s v="Fret Sol et Rail Ile de France - Y8000/8400"/>
    <x v="0"/>
    <n v="1"/>
    <x v="9"/>
    <d v="2019-10-29T08:16:17"/>
    <x v="1"/>
    <x v="0"/>
    <s v="DEPEX_LDX - Eclairage mano CG HS"/>
    <n v="21800850"/>
  </r>
  <r>
    <x v="1"/>
    <x v="0"/>
    <x v="0"/>
    <s v="Fret Sol et Rail Ile de France - Y8000/8400"/>
    <x v="0"/>
    <n v="1"/>
    <x v="1"/>
    <d v="2019-10-29T13:18:51"/>
    <x v="1"/>
    <x v="0"/>
    <s v="DEPEX_LDX - BP RS ampoule HS"/>
    <n v="21803831"/>
  </r>
  <r>
    <x v="1"/>
    <x v="0"/>
    <x v="0"/>
    <s v="Fret Sol et Rail Ile de France - Y8000/8400"/>
    <x v="0"/>
    <n v="1"/>
    <x v="10"/>
    <d v="2019-10-07T10:58:16"/>
    <x v="1"/>
    <x v="0"/>
    <s v="DEPEX_LDX - Niveau d'huile turbo inverseur sous le mini + présence d'huile ds ts le compartiment MD"/>
    <n v="21519584"/>
  </r>
  <r>
    <x v="1"/>
    <x v="0"/>
    <x v="0"/>
    <s v="Fret Sol et Rail Ile de France - Y8000/8400"/>
    <x v="0"/>
    <n v="1"/>
    <x v="0"/>
    <d v="2019-10-22T09:27:04"/>
    <x v="0"/>
    <x v="0"/>
    <s v="DEPEX_TC : Présomption fuite de LDR sous le moteur"/>
    <n v="21710244"/>
  </r>
  <r>
    <x v="1"/>
    <x v="0"/>
    <x v="0"/>
    <s v="Fret Sol et Rail Ile de France - Y8000/8400"/>
    <x v="0"/>
    <n v="1"/>
    <x v="7"/>
    <d v="2019-10-08T10:22:24"/>
    <x v="8"/>
    <x v="0"/>
    <s v="DEPEX_Massena - fuite d'air au niveau de la roue arrière"/>
    <n v="21538787"/>
  </r>
  <r>
    <x v="1"/>
    <x v="0"/>
    <x v="0"/>
    <s v="Fret Sol et Rail Ile de France - Y8000/8400"/>
    <x v="0"/>
    <n v="1"/>
    <x v="7"/>
    <d v="2019-10-22T09:28:41"/>
    <x v="0"/>
    <x v="0"/>
    <s v="DEPEX_TC : Aiguille frein d'urgence suit la CG"/>
    <n v="21710255"/>
  </r>
  <r>
    <x v="1"/>
    <x v="0"/>
    <x v="0"/>
    <s v="Fret Sol et Rail Ile de France - Y8000/8400"/>
    <x v="0"/>
    <n v="1"/>
    <x v="7"/>
    <d v="2019-10-22T09:29:17"/>
    <x v="0"/>
    <x v="0"/>
    <s v="DEPEX_TC : Niveau d'huile moteur au mini"/>
    <n v="21710248"/>
  </r>
  <r>
    <x v="1"/>
    <x v="0"/>
    <x v="0"/>
    <s v="Fret Sol et Rail Ile de France - Y8000/8400"/>
    <x v="0"/>
    <n v="1"/>
    <x v="11"/>
    <d v="2019-10-03T13:20:58"/>
    <x v="6"/>
    <x v="0"/>
    <s v="DEPEX_NSY - Contrôle si engin équipé Scharf (Avertit STF SLT)"/>
    <n v="21483830"/>
  </r>
  <r>
    <x v="1"/>
    <x v="0"/>
    <x v="0"/>
    <s v="Fret Sol et Rail Ile de France - Y8000/8400"/>
    <x v="0"/>
    <n v="1"/>
    <x v="12"/>
    <d v="2019-10-11T10:23:30"/>
    <x v="9"/>
    <x v="0"/>
    <s v="DEPEX_PBY - manque le carnet de bord"/>
    <n v="21604617"/>
  </r>
  <r>
    <x v="1"/>
    <x v="0"/>
    <x v="0"/>
    <s v="Fret Sol et Rail Ile de France - Y8000/8400"/>
    <x v="0"/>
    <n v="1"/>
    <x v="12"/>
    <d v="2019-10-22T09:25:53"/>
    <x v="9"/>
    <x v="1"/>
    <s v="DEPEX_PBY : AUTRES TRAVAUX SYSTEMATIQUES AVANT SAISON FROIDE"/>
    <n v="20968154"/>
  </r>
  <r>
    <x v="1"/>
    <x v="0"/>
    <x v="0"/>
    <s v="Fret Sol et Rail Ile de France - Y8000/8400"/>
    <x v="0"/>
    <n v="1"/>
    <x v="13"/>
    <d v="2019-10-15T09:17:49"/>
    <x v="10"/>
    <x v="0"/>
    <s v="DEPEX_PO Lampe de bord HS"/>
    <n v="21626143"/>
  </r>
  <r>
    <x v="1"/>
    <x v="0"/>
    <x v="0"/>
    <s v="Fret Sol et Rail Ile de France - Y8000/8400"/>
    <x v="0"/>
    <n v="1"/>
    <x v="14"/>
    <d v="2019-10-29T13:07:57"/>
    <x v="11"/>
    <x v="0"/>
    <s v="DEPEX_PSLA - Engin ne démarre pas, HS batterie"/>
    <n v="21802981"/>
  </r>
  <r>
    <x v="1"/>
    <x v="0"/>
    <x v="0"/>
    <s v="Fret Sol et Rail Ile de France - Y8000/8400"/>
    <x v="0"/>
    <n v="1"/>
    <x v="15"/>
    <d v="2019-10-15T15:30:51"/>
    <x v="11"/>
    <x v="0"/>
    <s v="DEPEX_PSL T à resserrer R2"/>
    <n v="21641068"/>
  </r>
  <r>
    <x v="1"/>
    <x v="0"/>
    <x v="0"/>
    <s v="Fret Sol et Rail Ile de France - Y8000/8400"/>
    <x v="0"/>
    <n v="1"/>
    <x v="15"/>
    <d v="2019-10-29T12:02:22"/>
    <x v="11"/>
    <x v="0"/>
    <s v="DEPEX_PSLA - Aucun armement du QT"/>
    <n v="21802884"/>
  </r>
  <r>
    <x v="1"/>
    <x v="0"/>
    <x v="0"/>
    <s v="Fret Sol et Rail Ile de France - Y8000/8400"/>
    <x v="0"/>
    <n v="1"/>
    <x v="16"/>
    <d v="2019-10-02T09:37:23"/>
    <x v="11"/>
    <x v="0"/>
    <s v="DEPEX_PSL - Dégagement de fumée lors de l'utilisation du chauffage cabine (HS)"/>
    <n v="21467114"/>
  </r>
  <r>
    <x v="1"/>
    <x v="0"/>
    <x v="0"/>
    <s v="Fret Sol et Rail Ile de France - Y8000/8400"/>
    <x v="0"/>
    <n v="1"/>
    <x v="16"/>
    <d v="2019-10-02T09:37:53"/>
    <x v="11"/>
    <x v="0"/>
    <s v="DEPEX_PSL - SAL ne fonctionne pas intermittence"/>
    <n v="21467142"/>
  </r>
  <r>
    <x v="1"/>
    <x v="0"/>
    <x v="0"/>
    <s v="Fret Sol et Rail Ile de France - Y8000/8400"/>
    <x v="0"/>
    <n v="1"/>
    <x v="0"/>
    <d v="2019-10-08T10:23:25"/>
    <x v="8"/>
    <x v="0"/>
    <s v="DEPEX_Massena - manque le carnet de bord"/>
    <n v="21538814"/>
  </r>
  <r>
    <x v="1"/>
    <x v="0"/>
    <x v="0"/>
    <s v="Fret Sol et Rail Ile de France - Y8000/8400"/>
    <x v="0"/>
    <n v="1"/>
    <x v="7"/>
    <d v="2019-10-15T09:44:44"/>
    <x v="0"/>
    <x v="0"/>
    <s v="DEPEX_TC Torches manquantes"/>
    <n v="21625668"/>
  </r>
  <r>
    <x v="1"/>
    <x v="0"/>
    <x v="0"/>
    <s v="Fret Sol et Rail Ile de France - Y8000/8400"/>
    <x v="0"/>
    <n v="1"/>
    <x v="17"/>
    <d v="2019-10-03T09:06:28"/>
    <x v="12"/>
    <x v="0"/>
    <s v="DEPEX_TRA - Contrôle si engin équipé Scharf (Avertit STF SLT)"/>
    <n v="21483777"/>
  </r>
  <r>
    <x v="1"/>
    <x v="0"/>
    <x v="0"/>
    <s v="Fret Sol et Rail Ile de France - Y8000/8400"/>
    <x v="0"/>
    <n v="1"/>
    <x v="18"/>
    <d v="2019-10-01T09:33:50"/>
    <x v="4"/>
    <x v="0"/>
    <s v="DEPEX_TSEE - Fuite d'air sur une électrovanne"/>
    <n v="21464677"/>
  </r>
  <r>
    <x v="2"/>
    <x v="0"/>
    <x v="0"/>
    <s v="Fret Sol et Rail Ile de France - BB60000"/>
    <x v="1"/>
    <n v="1"/>
    <x v="19"/>
    <d v="2019-11-13T10:23:11"/>
    <x v="13"/>
    <x v="1"/>
    <s v="EXAMEN EN SERVICE"/>
    <n v="21669091"/>
  </r>
  <r>
    <x v="2"/>
    <x v="0"/>
    <x v="0"/>
    <s v="Fret Sol et Rail Ile de France - Y8000/8400"/>
    <x v="0"/>
    <n v="1"/>
    <x v="0"/>
    <d v="2019-11-07T11:35:21"/>
    <x v="0"/>
    <x v="0"/>
    <s v="DEPEX_TC : Piles LDB HS"/>
    <n v="21865734"/>
  </r>
  <r>
    <x v="2"/>
    <x v="0"/>
    <x v="0"/>
    <s v="Fret Sol et Rail Ile de France - Y8000/8400"/>
    <x v="0"/>
    <n v="1"/>
    <x v="0"/>
    <d v="2019-11-20T08:53:45"/>
    <x v="0"/>
    <x v="0"/>
    <s v="DEPEX_TC : Poignée porte intérieure droit cassée + interrupteur feu rouge cassé + niveau LDR"/>
    <n v="22034728"/>
  </r>
  <r>
    <x v="2"/>
    <x v="0"/>
    <x v="0"/>
    <s v="Fret Sol et Rail Ile de France - Y8000/8400"/>
    <x v="0"/>
    <n v="1"/>
    <x v="20"/>
    <d v="2019-11-04T13:38:41"/>
    <x v="6"/>
    <x v="0"/>
    <s v="DEPEX_NSY Siège defaillant"/>
    <n v="21832798"/>
  </r>
  <r>
    <x v="2"/>
    <x v="0"/>
    <x v="0"/>
    <s v="Fret Sol et Rail Ile de France - Y8000/8400"/>
    <x v="0"/>
    <n v="1"/>
    <x v="20"/>
    <d v="2019-11-04T14:36:33"/>
    <x v="6"/>
    <x v="0"/>
    <s v="DEPEX_NSY dureté du MPTF"/>
    <n v="21832786"/>
  </r>
  <r>
    <x v="2"/>
    <x v="0"/>
    <x v="0"/>
    <s v="Fret Sol et Rail Ile de France - Y8000/8400"/>
    <x v="0"/>
    <n v="1"/>
    <x v="20"/>
    <d v="2019-11-04T14:36:46"/>
    <x v="13"/>
    <x v="0"/>
    <s v="DEPEX_Essuie glace s'active seul"/>
    <n v="21832809"/>
  </r>
  <r>
    <x v="2"/>
    <x v="0"/>
    <x v="0"/>
    <s v="Fret Sol et Rail Ile de France - Y8000/8400"/>
    <x v="0"/>
    <n v="1"/>
    <x v="21"/>
    <d v="2019-11-25T09:25:53"/>
    <x v="11"/>
    <x v="0"/>
    <s v="DEPEX_PSL: fuite d'air à l'arrière du locotracteur+ étanchéité insatisfaisante"/>
    <n v="22112200"/>
  </r>
  <r>
    <x v="2"/>
    <x v="0"/>
    <x v="0"/>
    <s v="Fret Sol et Rail Ile de France - Y8000/8400"/>
    <x v="0"/>
    <n v="1"/>
    <x v="10"/>
    <d v="2019-11-21T10:06:36"/>
    <x v="1"/>
    <x v="0"/>
    <s v="DEPEX_LDX : Niveau d'huile turbo inverseur à voir + Conso Gazoil anormale"/>
    <n v="22075258"/>
  </r>
  <r>
    <x v="2"/>
    <x v="0"/>
    <x v="0"/>
    <s v="Fret Sol et Rail Ile de France - Y8000/8400"/>
    <x v="0"/>
    <n v="1"/>
    <x v="14"/>
    <d v="2019-11-22T10:27:55"/>
    <x v="11"/>
    <x v="0"/>
    <s v="DEPEX_PSL : Plombage pédale d'acceleration manquante"/>
    <n v="22077027"/>
  </r>
  <r>
    <x v="2"/>
    <x v="0"/>
    <x v="0"/>
    <s v="Fret Sol et Rail Ile de France - Y8000/8400"/>
    <x v="0"/>
    <n v="1"/>
    <x v="22"/>
    <d v="2019-11-25T13:09:05"/>
    <x v="10"/>
    <x v="0"/>
    <s v="DEPEX_PO : Vérification du numéro de moteur (écart de configuration)"/>
    <n v="22096433"/>
  </r>
  <r>
    <x v="2"/>
    <x v="0"/>
    <x v="0"/>
    <s v="Fret Sol et Rail Ile de France - Y8000/8400"/>
    <x v="0"/>
    <n v="1"/>
    <x v="23"/>
    <d v="2019-11-25T09:24:49"/>
    <x v="9"/>
    <x v="0"/>
    <s v="DEPEX_PBY : Fuite d'huile sous compresseur"/>
    <n v="22102925"/>
  </r>
  <r>
    <x v="2"/>
    <x v="0"/>
    <x v="0"/>
    <s v="Fret Sol et Rail Ile de France - Y8000/8400"/>
    <x v="0"/>
    <n v="1"/>
    <x v="7"/>
    <d v="2019-11-07T11:34:45"/>
    <x v="0"/>
    <x v="0"/>
    <s v="DEPEX_TC : Aiguille RE et CG ne se stabilisent pas à 5 bars"/>
    <n v="21865491"/>
  </r>
  <r>
    <x v="0"/>
    <x v="1"/>
    <x v="1"/>
    <s v="BB60000 - Infra"/>
    <x v="1"/>
    <n v="1"/>
    <x v="24"/>
    <d v="2019-09-12T13:31:53"/>
    <x v="14"/>
    <x v="1"/>
    <s v="Formation AGILE MA BB60000 12"/>
    <n v="20988199"/>
  </r>
  <r>
    <x v="0"/>
    <x v="1"/>
    <x v="1"/>
    <s v="BB60000 - Infra"/>
    <x v="1"/>
    <n v="1"/>
    <x v="25"/>
    <d v="2019-09-27T07:27:33"/>
    <x v="12"/>
    <x v="1"/>
    <s v="DEPEX_TRAPPES_EXAMEN EN SERVICE"/>
    <n v="21227558"/>
  </r>
  <r>
    <x v="0"/>
    <x v="1"/>
    <x v="2"/>
    <s v="BB67200 SCH - Infra"/>
    <x v="2"/>
    <n v="1"/>
    <x v="26"/>
    <d v="2019-09-02T09:22:31"/>
    <x v="15"/>
    <x v="0"/>
    <s v="DEPEX_ASTREINTE_RAD de PMP_Prégraissage ne s'arrète pas."/>
    <n v="21113835"/>
  </r>
  <r>
    <x v="0"/>
    <x v="1"/>
    <x v="2"/>
    <s v="BB67200 SCH - Infra"/>
    <x v="2"/>
    <n v="1"/>
    <x v="27"/>
    <d v="2019-09-12T09:39:10"/>
    <x v="13"/>
    <x v="1"/>
    <s v="DEPEX_ATS AGILE + remplacer lampe de bord"/>
    <n v="20233795"/>
  </r>
  <r>
    <x v="0"/>
    <x v="1"/>
    <x v="2"/>
    <s v="BB67200 SCH - Infra"/>
    <x v="2"/>
    <n v="1"/>
    <x v="27"/>
    <d v="2019-09-26T07:55:46"/>
    <x v="13"/>
    <x v="1"/>
    <s v="DEPEX_ATS AGILE"/>
    <n v="21291141"/>
  </r>
  <r>
    <x v="0"/>
    <x v="1"/>
    <x v="2"/>
    <s v="BB67200 SCH - Infra"/>
    <x v="2"/>
    <n v="1"/>
    <x v="28"/>
    <d v="2019-09-12T09:39:38"/>
    <x v="13"/>
    <x v="1"/>
    <s v="DEPEX_ATS AGILE"/>
    <n v="20936375"/>
  </r>
  <r>
    <x v="0"/>
    <x v="1"/>
    <x v="2"/>
    <s v="BB67200 SCH - Infra"/>
    <x v="2"/>
    <n v="1"/>
    <x v="28"/>
    <d v="2019-09-26T07:56:08"/>
    <x v="13"/>
    <x v="1"/>
    <s v="DEPEX_ATS AGILE"/>
    <n v="21291142"/>
  </r>
  <r>
    <x v="0"/>
    <x v="1"/>
    <x v="1"/>
    <s v="BB67200 SCH - Infra"/>
    <x v="2"/>
    <n v="1"/>
    <x v="29"/>
    <d v="2019-09-04T12:50:59"/>
    <x v="1"/>
    <x v="0"/>
    <s v="DEPEX _LANDY_ATS AGILE"/>
    <n v="21122584"/>
  </r>
  <r>
    <x v="0"/>
    <x v="1"/>
    <x v="1"/>
    <s v="BB67200 SCH - Infra"/>
    <x v="2"/>
    <n v="1"/>
    <x v="29"/>
    <d v="2019-09-20T08:06:39"/>
    <x v="1"/>
    <x v="1"/>
    <s v="DEPEX_RAD du Landy_ATS AGILE"/>
    <n v="20920201"/>
  </r>
  <r>
    <x v="0"/>
    <x v="1"/>
    <x v="3"/>
    <s v="BB67200 T430 - Infra"/>
    <x v="2"/>
    <n v="1"/>
    <x v="30"/>
    <d v="2019-09-11T08:59:53"/>
    <x v="16"/>
    <x v="0"/>
    <s v="DEPEX_Lisy sur ourcq_ctrl fuite culbuteur cylindre 14"/>
    <n v="21232802"/>
  </r>
  <r>
    <x v="0"/>
    <x v="1"/>
    <x v="1"/>
    <s v="BB67200 SCH - Infra"/>
    <x v="2"/>
    <n v="1"/>
    <x v="31"/>
    <d v="2019-09-04T12:51:53"/>
    <x v="1"/>
    <x v="1"/>
    <s v="DEPEX_RAD du Landy_AUTRES TRAVAUX SYSTEMATIQUES 2 MOIS"/>
    <n v="20847507"/>
  </r>
  <r>
    <x v="0"/>
    <x v="1"/>
    <x v="1"/>
    <s v="BB67200 SCH - Infra"/>
    <x v="2"/>
    <n v="1"/>
    <x v="31"/>
    <d v="2019-09-20T08:07:01"/>
    <x v="1"/>
    <x v="1"/>
    <s v="DEPEX_RAD du Landy_ATS Agile"/>
    <n v="21284546"/>
  </r>
  <r>
    <x v="0"/>
    <x v="1"/>
    <x v="3"/>
    <s v="Flotte Train Laveur SLI"/>
    <x v="3"/>
    <n v="1"/>
    <x v="32"/>
    <d v="2019-09-19T14:07:44"/>
    <x v="17"/>
    <x v="1"/>
    <s v="Agile TL- Essais Avant TL  Sur ACH"/>
    <n v="21233041"/>
  </r>
  <r>
    <x v="0"/>
    <x v="1"/>
    <x v="3"/>
    <s v="Flotte Train Laveur SLI"/>
    <x v="3"/>
    <n v="1"/>
    <x v="33"/>
    <d v="2019-09-26T15:49:51"/>
    <x v="17"/>
    <x v="1"/>
    <s v="Agile TL- Essais Avant TL  Sur ACH"/>
    <n v="21233067"/>
  </r>
  <r>
    <x v="0"/>
    <x v="1"/>
    <x v="3"/>
    <s v="BB75000 - Infra"/>
    <x v="3"/>
    <n v="1"/>
    <x v="34"/>
    <d v="2019-09-23T09:50:44"/>
    <x v="17"/>
    <x v="1"/>
    <s v="Agile TL- Essais Avant TL  Sur ACH"/>
    <n v="21233076"/>
  </r>
  <r>
    <x v="0"/>
    <x v="1"/>
    <x v="3"/>
    <s v="Flotte Train Laveur SLI"/>
    <x v="3"/>
    <n v="1"/>
    <x v="35"/>
    <d v="2019-09-23T09:51:25"/>
    <x v="17"/>
    <x v="1"/>
    <s v="Agile TL- Essais Avant TL  Sur ACH"/>
    <n v="21233108"/>
  </r>
  <r>
    <x v="0"/>
    <x v="1"/>
    <x v="3"/>
    <s v="Flotte Train Laveur SLI"/>
    <x v="3"/>
    <n v="1"/>
    <x v="36"/>
    <d v="2019-09-19T14:08:11"/>
    <x v="17"/>
    <x v="1"/>
    <s v="Agile TL- Essais Avant TL  Sur ACH"/>
    <n v="21233122"/>
  </r>
  <r>
    <x v="0"/>
    <x v="1"/>
    <x v="4"/>
    <s v="Y - Infra OFI-SLN"/>
    <x v="0"/>
    <n v="1"/>
    <x v="37"/>
    <d v="2019-09-25T10:16:23"/>
    <x v="18"/>
    <x v="1"/>
    <s v="DEPEX_Moulin Neuf_REMPLACEMENT DES TORCHES AVEC NUMÉRO DE LOT NON CONFORME"/>
    <n v="21118723"/>
  </r>
  <r>
    <x v="0"/>
    <x v="1"/>
    <x v="4"/>
    <s v="Y - Infra Paris Sud Est"/>
    <x v="0"/>
    <n v="1"/>
    <x v="38"/>
    <d v="2019-09-12T14:00:23"/>
    <x v="9"/>
    <x v="0"/>
    <s v="DEPEX_Bercy_Manque de puissance"/>
    <n v="21263220"/>
  </r>
  <r>
    <x v="0"/>
    <x v="1"/>
    <x v="4"/>
    <s v="Y - Infra OFI-MNF"/>
    <x v="0"/>
    <n v="1"/>
    <x v="39"/>
    <d v="2019-09-03T10:49:28"/>
    <x v="18"/>
    <x v="0"/>
    <s v="DEPEX_Moulin Neuf_HS LANCEMENT"/>
    <n v="21112246"/>
  </r>
  <r>
    <x v="0"/>
    <x v="1"/>
    <x v="4"/>
    <s v="Y - Infra Paris Est"/>
    <x v="0"/>
    <n v="1"/>
    <x v="40"/>
    <d v="2019-09-06T09:59:07"/>
    <x v="19"/>
    <x v="1"/>
    <s v="DEPEX_Pantin_REMPLACEMENT DES TORCHES AVEC NUMÉRO DE LOT NON CONFORME"/>
    <n v="21118739"/>
  </r>
  <r>
    <x v="0"/>
    <x v="1"/>
    <x v="4"/>
    <s v="Y - Infra Paris Nord"/>
    <x v="0"/>
    <n v="1"/>
    <x v="41"/>
    <d v="2019-09-20T10:58:36"/>
    <x v="20"/>
    <x v="0"/>
    <s v="DEPEX_Persan_Problème frein (dépression 1 bar CG, peu ou pas de montée CF, pour frein URG et AUTO"/>
    <n v="21357147"/>
  </r>
  <r>
    <x v="0"/>
    <x v="1"/>
    <x v="4"/>
    <s v="Y - Infra Paris Est"/>
    <x v="0"/>
    <n v="1"/>
    <x v="42"/>
    <d v="2019-09-04T10:07:12"/>
    <x v="21"/>
    <x v="0"/>
    <s v="DEPEX_Valenton_Manque de puissance + allumage témoi pression huile et charge batterie"/>
    <n v="21155189"/>
  </r>
  <r>
    <x v="0"/>
    <x v="1"/>
    <x v="4"/>
    <s v="Y - Infra Paris Est"/>
    <x v="0"/>
    <n v="1"/>
    <x v="43"/>
    <d v="2019-09-02T16:21:14"/>
    <x v="22"/>
    <x v="0"/>
    <s v="DEPEX_Meaux_Siège désolidarisé"/>
    <n v="21094254"/>
  </r>
  <r>
    <x v="0"/>
    <x v="1"/>
    <x v="4"/>
    <s v="Y - Infra Paris Est"/>
    <x v="0"/>
    <n v="1"/>
    <x v="43"/>
    <d v="2019-09-11T08:59:04"/>
    <x v="22"/>
    <x v="0"/>
    <s v="DEPEX_Meaux_Diagnostic balise GPS"/>
    <n v="21228507"/>
  </r>
  <r>
    <x v="0"/>
    <x v="1"/>
    <x v="4"/>
    <s v="Y - Infra Paris Rive Gauche"/>
    <x v="0"/>
    <n v="1"/>
    <x v="44"/>
    <d v="2019-09-04T10:06:21"/>
    <x v="12"/>
    <x v="0"/>
    <s v="DEPEX_Trappes_Bouton cassé avant gauche, reste enfoncé déclenchement freinage URG en cours de route"/>
    <n v="21155200"/>
  </r>
  <r>
    <x v="0"/>
    <x v="1"/>
    <x v="4"/>
    <s v="Y - Infra Paris Nord"/>
    <x v="0"/>
    <n v="1"/>
    <x v="45"/>
    <d v="2019-09-26T07:53:14"/>
    <x v="23"/>
    <x v="0"/>
    <s v="DEPEX_Creil_HS batterie"/>
    <n v="21404504"/>
  </r>
  <r>
    <x v="0"/>
    <x v="1"/>
    <x v="4"/>
    <s v="Y - Infra Paris Est"/>
    <x v="0"/>
    <n v="1"/>
    <x v="46"/>
    <d v="2019-09-19T09:24:21"/>
    <x v="19"/>
    <x v="0"/>
    <s v="DEPEX_Pantin_Complément d¿huile moteur sur le + remplissage du bidon d¿huile"/>
    <n v="21323286"/>
  </r>
  <r>
    <x v="0"/>
    <x v="1"/>
    <x v="4"/>
    <s v="Y - Infra Paris Est"/>
    <x v="0"/>
    <n v="1"/>
    <x v="46"/>
    <d v="2019-09-19T13:59:03"/>
    <x v="19"/>
    <x v="0"/>
    <s v="DEPEX_Pantin_Complément d¿huile moteur sur le + remplissage du bidon d¿huile"/>
    <n v="21340008"/>
  </r>
  <r>
    <x v="0"/>
    <x v="1"/>
    <x v="4"/>
    <s v="Y - Infra Paris Nord"/>
    <x v="0"/>
    <n v="1"/>
    <x v="47"/>
    <d v="2019-09-09T10:06:32"/>
    <x v="1"/>
    <x v="0"/>
    <s v="DEPEX_Landy_Voyant lancement moteur clignote"/>
    <n v="21211210"/>
  </r>
  <r>
    <x v="0"/>
    <x v="1"/>
    <x v="4"/>
    <s v="Y - Infra Paris Nord"/>
    <x v="0"/>
    <n v="1"/>
    <x v="47"/>
    <d v="2019-09-25T10:13:38"/>
    <x v="1"/>
    <x v="0"/>
    <s v="DEPEX_Landy_Fuite supérieure à 300g cg et 0,150 rp"/>
    <n v="21387521"/>
  </r>
  <r>
    <x v="0"/>
    <x v="1"/>
    <x v="4"/>
    <s v="Y - Infra Paris Nord"/>
    <x v="4"/>
    <n v="1"/>
    <x v="48"/>
    <d v="2019-09-25T14:12:52"/>
    <x v="2"/>
    <x v="0"/>
    <s v="DEPEX_PTH_HS batterie"/>
    <n v="21399414"/>
  </r>
  <r>
    <x v="0"/>
    <x v="1"/>
    <x v="4"/>
    <s v="Y - Infra Paris Nord"/>
    <x v="4"/>
    <n v="1"/>
    <x v="49"/>
    <d v="2019-09-05T11:07:52"/>
    <x v="17"/>
    <x v="1"/>
    <s v="DEPEX_Achères_REMPLACEMENT DES TORCHES AVEC NUMÉRO DE LOT NON CONFORME"/>
    <n v="21119219"/>
  </r>
  <r>
    <x v="0"/>
    <x v="1"/>
    <x v="4"/>
    <s v="Y - Infra Paris Nord"/>
    <x v="4"/>
    <n v="1"/>
    <x v="50"/>
    <d v="2019-09-25T10:14:41"/>
    <x v="24"/>
    <x v="0"/>
    <s v="DEPEX_Verberie_Problème niveau liquide refroidissement"/>
    <n v="21384324"/>
  </r>
  <r>
    <x v="0"/>
    <x v="1"/>
    <x v="4"/>
    <s v="Y - Infra Paris Rive Gauche"/>
    <x v="4"/>
    <n v="1"/>
    <x v="51"/>
    <d v="2019-09-05T11:07:00"/>
    <x v="25"/>
    <x v="1"/>
    <s v="DEPEX_Juvisy_REMPLACEMENT DES TORCHES AVEC NUMÉRO DE LOT NON CONFORME"/>
    <n v="21118321"/>
  </r>
  <r>
    <x v="0"/>
    <x v="1"/>
    <x v="4"/>
    <s v="Y - Infra Paris Sud Est"/>
    <x v="4"/>
    <n v="1"/>
    <x v="52"/>
    <d v="2019-09-05T10:55:04"/>
    <x v="9"/>
    <x v="0"/>
    <s v="DEPEX_Bercy_HS batteries"/>
    <n v="21158198"/>
  </r>
  <r>
    <x v="0"/>
    <x v="1"/>
    <x v="4"/>
    <s v="Y - Infra Paris Rive Gauche"/>
    <x v="4"/>
    <n v="1"/>
    <x v="53"/>
    <d v="2019-09-06T14:06:32"/>
    <x v="12"/>
    <x v="0"/>
    <s v="DEPEX_Trappes_Mise au ralentin MD + déplombage pédale de secours apres ouverture ZMA fuite sous pupi"/>
    <n v="21195538"/>
  </r>
  <r>
    <x v="0"/>
    <x v="1"/>
    <x v="4"/>
    <s v="Y - Infra Paris Rive Gauche"/>
    <x v="4"/>
    <n v="1"/>
    <x v="54"/>
    <d v="2019-09-13T14:05:52"/>
    <x v="12"/>
    <x v="0"/>
    <s v="DEPEX_Trapes_Moteur non entrainé"/>
    <n v="21273903"/>
  </r>
  <r>
    <x v="0"/>
    <x v="1"/>
    <x v="4"/>
    <s v="Y - Infra Paris Nord"/>
    <x v="4"/>
    <n v="1"/>
    <x v="55"/>
    <d v="2019-09-03T10:50:33"/>
    <x v="26"/>
    <x v="0"/>
    <s v="DEPEX-Saint denis- HS batterie"/>
    <n v="21143167"/>
  </r>
  <r>
    <x v="0"/>
    <x v="1"/>
    <x v="4"/>
    <s v="Y - Infra Paris Nord"/>
    <x v="5"/>
    <n v="1"/>
    <x v="56"/>
    <d v="2019-09-25T11:30:59"/>
    <x v="2"/>
    <x v="0"/>
    <s v="DEPEX_PTH_Défaut masse 4012"/>
    <n v="21399421"/>
  </r>
  <r>
    <x v="0"/>
    <x v="1"/>
    <x v="4"/>
    <s v="Y - Infra Paris St Lazare"/>
    <x v="5"/>
    <n v="1"/>
    <x v="57"/>
    <d v="2019-09-10T09:39:48"/>
    <x v="27"/>
    <x v="0"/>
    <s v="DEPEX_Etampes_Epertise balise GPS"/>
    <n v="21156152"/>
  </r>
  <r>
    <x v="0"/>
    <x v="1"/>
    <x v="4"/>
    <s v="Y - Infra Paris St Lazare"/>
    <x v="5"/>
    <n v="1"/>
    <x v="58"/>
    <d v="2019-09-02T15:55:52"/>
    <x v="17"/>
    <x v="0"/>
    <s v="DEPEX-Acheres-defaut 27 /5015 / 5018 /5007 / 5008 / 5006 /5003 / 5002 / 2007"/>
    <n v="21126616"/>
  </r>
  <r>
    <x v="0"/>
    <x v="1"/>
    <x v="4"/>
    <s v="Y - Infra Paris St Lazare"/>
    <x v="5"/>
    <n v="1"/>
    <x v="58"/>
    <d v="2019-09-16T09:37:47"/>
    <x v="28"/>
    <x v="0"/>
    <s v="DEPEX_C2MI_Problèmes phanaux"/>
    <n v="21281471"/>
  </r>
  <r>
    <x v="0"/>
    <x v="1"/>
    <x v="4"/>
    <s v="Y - Infra Paris St Lazare"/>
    <x v="5"/>
    <n v="1"/>
    <x v="59"/>
    <d v="2019-09-16T09:38:37"/>
    <x v="17"/>
    <x v="0"/>
    <s v="DEPEX_Achères_Problème mise en CV"/>
    <n v="21281502"/>
  </r>
  <r>
    <x v="0"/>
    <x v="1"/>
    <x v="4"/>
    <s v="Y - Infra Paris St Lazare"/>
    <x v="5"/>
    <n v="1"/>
    <x v="60"/>
    <d v="2019-09-16T09:37:21"/>
    <x v="17"/>
    <x v="0"/>
    <s v="DEPEX_Achères_Problème mise en CV"/>
    <n v="21281520"/>
  </r>
  <r>
    <x v="0"/>
    <x v="1"/>
    <x v="4"/>
    <s v="Y - Infra Paris Est"/>
    <x v="5"/>
    <n v="1"/>
    <x v="61"/>
    <d v="2019-09-25T10:15:34"/>
    <x v="19"/>
    <x v="0"/>
    <s v="DEPEX_Pantin_Diagnostic balise GPS"/>
    <n v="21387750"/>
  </r>
  <r>
    <x v="0"/>
    <x v="1"/>
    <x v="4"/>
    <s v="Y - Infra Paris Sud Est"/>
    <x v="5"/>
    <n v="1"/>
    <x v="62"/>
    <d v="2019-09-16T09:39:12"/>
    <x v="29"/>
    <x v="0"/>
    <s v="DEPEX_Villeneuve SG_Fuite tuyau jaune sous cabine alimentairon pneumatique CG"/>
    <n v="21281222"/>
  </r>
  <r>
    <x v="0"/>
    <x v="1"/>
    <x v="4"/>
    <s v="Y - Infra Paris Rive Gauche"/>
    <x v="5"/>
    <n v="1"/>
    <x v="63"/>
    <d v="2019-09-13T14:04:44"/>
    <x v="12"/>
    <x v="0"/>
    <s v="DEPEX_Trappes_Soupape reste ouverte"/>
    <n v="21277476"/>
  </r>
  <r>
    <x v="0"/>
    <x v="1"/>
    <x v="4"/>
    <s v="Y - Infra Paris Rive Gauche"/>
    <x v="5"/>
    <n v="1"/>
    <x v="64"/>
    <d v="2019-09-10T12:18:08"/>
    <x v="30"/>
    <x v="0"/>
    <s v="DEPEX_Issy_Code defaut majeur 1s11 alarme liquide de refroidissement 1s10 niveau bas refroidissement"/>
    <n v="21227548"/>
  </r>
  <r>
    <x v="1"/>
    <x v="1"/>
    <x v="1"/>
    <s v="BB60000 - Infra"/>
    <x v="1"/>
    <n v="1"/>
    <x v="65"/>
    <d v="2019-10-08T00:12:50"/>
    <x v="13"/>
    <x v="1"/>
    <s v="EXAMEN EN SERVICE"/>
    <n v="21326734"/>
  </r>
  <r>
    <x v="1"/>
    <x v="1"/>
    <x v="1"/>
    <s v="BB60000 - Infra"/>
    <x v="1"/>
    <n v="1"/>
    <x v="65"/>
    <d v="2019-10-22T10:22:53"/>
    <x v="13"/>
    <x v="1"/>
    <s v="EXAMEN EN SERVICE"/>
    <n v="21655183"/>
  </r>
  <r>
    <x v="1"/>
    <x v="1"/>
    <x v="1"/>
    <s v="BB60000 - Infra"/>
    <x v="1"/>
    <n v="1"/>
    <x v="66"/>
    <d v="2019-10-07T01:42:31"/>
    <x v="13"/>
    <x v="1"/>
    <s v="EXAMEN EN SERVICE"/>
    <n v="21227584"/>
  </r>
  <r>
    <x v="1"/>
    <x v="1"/>
    <x v="1"/>
    <s v="BB60000 - Infra"/>
    <x v="1"/>
    <n v="1"/>
    <x v="67"/>
    <d v="2019-10-16T10:35:24"/>
    <x v="13"/>
    <x v="1"/>
    <s v="EXAMEN EN SERVICE"/>
    <n v="21485209"/>
  </r>
  <r>
    <x v="1"/>
    <x v="1"/>
    <x v="1"/>
    <s v="BB60000 - Infra"/>
    <x v="1"/>
    <n v="1"/>
    <x v="68"/>
    <d v="2019-10-07T01:42:51"/>
    <x v="13"/>
    <x v="1"/>
    <s v="EXAMEN EN SERVICE"/>
    <n v="21227575"/>
  </r>
  <r>
    <x v="1"/>
    <x v="1"/>
    <x v="2"/>
    <s v="BB67200 SCH - Infra"/>
    <x v="2"/>
    <n v="1"/>
    <x v="27"/>
    <d v="2019-10-10T10:35:54"/>
    <x v="15"/>
    <x v="1"/>
    <s v="DEPEX_RAD PMP_ATS AGILE"/>
    <n v="21460867"/>
  </r>
  <r>
    <x v="1"/>
    <x v="1"/>
    <x v="2"/>
    <s v="BB67200 SCH - Infra"/>
    <x v="2"/>
    <n v="1"/>
    <x v="69"/>
    <d v="2019-10-24T14:06:41"/>
    <x v="17"/>
    <x v="1"/>
    <s v="DEPEX_ATS AGILE"/>
    <n v="21531583"/>
  </r>
  <r>
    <x v="1"/>
    <x v="1"/>
    <x v="2"/>
    <s v="BB67200 SCH - Infra"/>
    <x v="2"/>
    <n v="1"/>
    <x v="70"/>
    <d v="2019-10-24T13:38:14"/>
    <x v="17"/>
    <x v="1"/>
    <s v="DEPEX_ATS AGILE"/>
    <n v="20983207"/>
  </r>
  <r>
    <x v="1"/>
    <x v="1"/>
    <x v="1"/>
    <s v="BB67200 SCH - Infra"/>
    <x v="2"/>
    <n v="1"/>
    <x v="71"/>
    <d v="2019-10-22T09:32:30"/>
    <x v="1"/>
    <x v="1"/>
    <s v="DEPEX_RAD du Landy_ATS AGILE"/>
    <n v="21492372"/>
  </r>
  <r>
    <x v="1"/>
    <x v="1"/>
    <x v="1"/>
    <s v="BB67200 SCH - Infra"/>
    <x v="2"/>
    <n v="1"/>
    <x v="29"/>
    <d v="2019-10-22T09:31:37"/>
    <x v="1"/>
    <x v="1"/>
    <s v="DEPEX_RAD du Landy_ATS AGILE"/>
    <n v="21397093"/>
  </r>
  <r>
    <x v="1"/>
    <x v="1"/>
    <x v="1"/>
    <s v="BB67200 SCH - Infra"/>
    <x v="2"/>
    <n v="1"/>
    <x v="72"/>
    <d v="2019-10-07T14:08:18"/>
    <x v="1"/>
    <x v="1"/>
    <s v="DEPEX_RAD du Landy_ATS AGILE"/>
    <n v="19584633"/>
  </r>
  <r>
    <x v="1"/>
    <x v="1"/>
    <x v="2"/>
    <s v="BB67200 SCH - Infra"/>
    <x v="2"/>
    <n v="1"/>
    <x v="27"/>
    <d v="2019-10-11T10:22:32"/>
    <x v="15"/>
    <x v="0"/>
    <s v="DEPEX-RAD Montparnasse-HS LS MH Rplct QPPG"/>
    <n v="21594879"/>
  </r>
  <r>
    <x v="1"/>
    <x v="1"/>
    <x v="2"/>
    <s v="BB67200 SCH - Infra"/>
    <x v="2"/>
    <n v="1"/>
    <x v="28"/>
    <d v="2019-10-11T10:23:01"/>
    <x v="15"/>
    <x v="0"/>
    <s v="DEPEX-RAD Montparnasse-HS LS MH Rplct QPPG"/>
    <n v="21604518"/>
  </r>
  <r>
    <x v="1"/>
    <x v="1"/>
    <x v="1"/>
    <s v="BB67200 SCH - Infra"/>
    <x v="2"/>
    <n v="1"/>
    <x v="71"/>
    <d v="2019-10-02T07:56:56"/>
    <x v="1"/>
    <x v="0"/>
    <s v="DEPEX_RaD Landy_HS LS MH"/>
    <n v="21475134"/>
  </r>
  <r>
    <x v="1"/>
    <x v="1"/>
    <x v="1"/>
    <s v="SLA_BB64600"/>
    <x v="6"/>
    <n v="1"/>
    <x v="73"/>
    <d v="2019-10-17T10:38:53"/>
    <x v="12"/>
    <x v="0"/>
    <s v="DEPEX-TRAPPES-HS RST"/>
    <n v="21671344"/>
  </r>
  <r>
    <x v="2"/>
    <x v="1"/>
    <x v="1"/>
    <s v="BB60000 - Infra"/>
    <x v="1"/>
    <n v="1"/>
    <x v="65"/>
    <d v="2019-11-24T22:39:23"/>
    <x v="13"/>
    <x v="1"/>
    <s v="EXAMEN EN SERVICE"/>
    <n v="21810966"/>
  </r>
  <r>
    <x v="2"/>
    <x v="1"/>
    <x v="1"/>
    <s v="BB60000 - Infra"/>
    <x v="1"/>
    <n v="1"/>
    <x v="66"/>
    <d v="2019-11-05T00:52:57"/>
    <x v="13"/>
    <x v="1"/>
    <s v="EXAMEN EN SERVICE"/>
    <n v="21655182"/>
  </r>
  <r>
    <x v="2"/>
    <x v="1"/>
    <x v="1"/>
    <s v="BB60000 - Infra"/>
    <x v="1"/>
    <n v="1"/>
    <x v="25"/>
    <d v="2019-11-26T13:14:02"/>
    <x v="13"/>
    <x v="1"/>
    <s v="EXAMEN EN SERVICE"/>
    <n v="21810926"/>
  </r>
  <r>
    <x v="2"/>
    <x v="1"/>
    <x v="1"/>
    <s v="BB60000 - Infra"/>
    <x v="1"/>
    <n v="1"/>
    <x v="74"/>
    <d v="2019-11-22T09:42:49"/>
    <x v="13"/>
    <x v="1"/>
    <s v="EXAMEN EN SERVICE"/>
    <n v="21689663"/>
  </r>
  <r>
    <x v="2"/>
    <x v="1"/>
    <x v="1"/>
    <s v="BB60000 - Infra"/>
    <x v="1"/>
    <n v="1"/>
    <x v="75"/>
    <d v="2019-11-04T00:40:02"/>
    <x v="13"/>
    <x v="1"/>
    <s v="EXAMEN EN SERVICE"/>
    <n v="21655177"/>
  </r>
  <r>
    <x v="2"/>
    <x v="1"/>
    <x v="1"/>
    <s v="SLA_BB64600"/>
    <x v="6"/>
    <n v="1"/>
    <x v="76"/>
    <d v="2019-11-07T16:03:43"/>
    <x v="12"/>
    <x v="1"/>
    <s v="DEPEX_TRAPPES_REMPLACEMENT DES TORCHES AVEC NUMÉRO DE LOT NON CONFORME"/>
    <n v="21118178"/>
  </r>
  <r>
    <x v="2"/>
    <x v="1"/>
    <x v="2"/>
    <s v="BB67200 SCH - Infra"/>
    <x v="2"/>
    <n v="1"/>
    <x v="28"/>
    <d v="2019-11-08T10:35:15"/>
    <x v="13"/>
    <x v="0"/>
    <s v="DEPEX_ATS AGILE"/>
    <n v="21870828"/>
  </r>
  <r>
    <x v="2"/>
    <x v="1"/>
    <x v="2"/>
    <s v="BB67200 SCH - Infra"/>
    <x v="2"/>
    <n v="1"/>
    <x v="28"/>
    <d v="2019-11-14T09:22:58"/>
    <x v="13"/>
    <x v="1"/>
    <s v="DEPEX_ATS AGILE"/>
    <n v="21876347"/>
  </r>
  <r>
    <x v="2"/>
    <x v="1"/>
    <x v="2"/>
    <s v="BB67200 SCH - Infra"/>
    <x v="2"/>
    <n v="1"/>
    <x v="28"/>
    <d v="2019-11-22T07:47:12"/>
    <x v="13"/>
    <x v="0"/>
    <s v="DEPEX_ATS AGILE"/>
    <n v="22021911"/>
  </r>
  <r>
    <x v="2"/>
    <x v="1"/>
    <x v="2"/>
    <s v="BB67200 SCH - Infra"/>
    <x v="2"/>
    <n v="1"/>
    <x v="28"/>
    <d v="2019-11-28T11:46:14"/>
    <x v="13"/>
    <x v="1"/>
    <s v="DEPEX_ATS AGILE"/>
    <n v="22027326"/>
  </r>
  <r>
    <x v="2"/>
    <x v="1"/>
    <x v="2"/>
    <s v="BB67200 SCH - Infra"/>
    <x v="2"/>
    <n v="1"/>
    <x v="70"/>
    <d v="2019-11-08T10:35:38"/>
    <x v="13"/>
    <x v="1"/>
    <s v="DEPEX_ATS AGILE"/>
    <n v="21798040"/>
  </r>
  <r>
    <x v="2"/>
    <x v="1"/>
    <x v="2"/>
    <s v="BB67200 SCH - Infra"/>
    <x v="2"/>
    <n v="1"/>
    <x v="70"/>
    <d v="2019-11-14T09:36:10"/>
    <x v="13"/>
    <x v="0"/>
    <s v="DEPEX_ATS AGILE"/>
    <n v="21962156"/>
  </r>
  <r>
    <x v="2"/>
    <x v="1"/>
    <x v="2"/>
    <s v="BB67200 SCH - Infra"/>
    <x v="2"/>
    <n v="1"/>
    <x v="70"/>
    <d v="2019-11-22T07:47:33"/>
    <x v="13"/>
    <x v="1"/>
    <s v="DEPEX_ATS AGILE"/>
    <n v="21970286"/>
  </r>
  <r>
    <x v="2"/>
    <x v="1"/>
    <x v="1"/>
    <s v="BB67200 SCH - Infra"/>
    <x v="2"/>
    <n v="1"/>
    <x v="71"/>
    <d v="2019-11-08T10:21:08"/>
    <x v="13"/>
    <x v="0"/>
    <s v="DEPEX_ATS AGILE"/>
    <n v="21870721"/>
  </r>
  <r>
    <x v="2"/>
    <x v="1"/>
    <x v="1"/>
    <s v="BB67200 SCH - Infra"/>
    <x v="2"/>
    <n v="1"/>
    <x v="71"/>
    <d v="2019-11-14T09:37:10"/>
    <x v="13"/>
    <x v="1"/>
    <s v="DEPEX_ATS AGILE"/>
    <n v="21876348"/>
  </r>
  <r>
    <x v="2"/>
    <x v="1"/>
    <x v="1"/>
    <s v="BB67200 SCH - Infra"/>
    <x v="2"/>
    <n v="1"/>
    <x v="71"/>
    <d v="2019-11-25T09:04:43"/>
    <x v="1"/>
    <x v="0"/>
    <s v="DEPEX_ASTREINTE_LANDY_Bouchon de start Pilot HS"/>
    <n v="22106325"/>
  </r>
  <r>
    <x v="2"/>
    <x v="1"/>
    <x v="1"/>
    <s v="BB67200 SCH - Infra"/>
    <x v="2"/>
    <n v="1"/>
    <x v="71"/>
    <d v="2019-11-29T09:29:05"/>
    <x v="13"/>
    <x v="1"/>
    <s v="DEPEX_ATS AGILE"/>
    <n v="22027335"/>
  </r>
  <r>
    <x v="2"/>
    <x v="1"/>
    <x v="1"/>
    <s v="BB67200 SCH - Infra"/>
    <x v="2"/>
    <n v="1"/>
    <x v="29"/>
    <d v="2019-11-08T15:33:00"/>
    <x v="13"/>
    <x v="0"/>
    <s v="DEPEX_ATS AGILE"/>
    <n v="21870795"/>
  </r>
  <r>
    <x v="2"/>
    <x v="1"/>
    <x v="1"/>
    <s v="BB67200 SCH - Infra"/>
    <x v="2"/>
    <n v="1"/>
    <x v="29"/>
    <d v="2019-11-14T09:37:50"/>
    <x v="13"/>
    <x v="1"/>
    <s v="DEPEX_ATS AGILE"/>
    <n v="21876346"/>
  </r>
  <r>
    <x v="2"/>
    <x v="1"/>
    <x v="1"/>
    <s v="BB67200 SCH - Infra"/>
    <x v="2"/>
    <n v="1"/>
    <x v="29"/>
    <d v="2019-11-21T09:51:44"/>
    <x v="13"/>
    <x v="0"/>
    <s v="DEPEX_ATS AGILE"/>
    <n v="22021899"/>
  </r>
  <r>
    <x v="2"/>
    <x v="1"/>
    <x v="2"/>
    <s v="BB69400 - Infra"/>
    <x v="7"/>
    <n v="1"/>
    <x v="77"/>
    <d v="2019-11-21T09:02:14"/>
    <x v="31"/>
    <x v="0"/>
    <s v="DEPEX-BRETIGNY-FUITE d air en UM"/>
    <n v="22063960"/>
  </r>
  <r>
    <x v="2"/>
    <x v="1"/>
    <x v="3"/>
    <s v="Flotte Train Laveur SLI"/>
    <x v="3"/>
    <n v="1"/>
    <x v="78"/>
    <d v="2019-11-21T17:04:39"/>
    <x v="12"/>
    <x v="0"/>
    <s v="DEPEX_TRAPPES_ATS TL"/>
    <n v="22085845"/>
  </r>
  <r>
    <x v="2"/>
    <x v="1"/>
    <x v="3"/>
    <s v="Flotte Train Laveur SLI"/>
    <x v="3"/>
    <n v="1"/>
    <x v="78"/>
    <d v="2019-11-29T16:26:12"/>
    <x v="12"/>
    <x v="1"/>
    <s v="DEPEX_AGILE_TRA"/>
    <n v="22156732"/>
  </r>
  <r>
    <x v="2"/>
    <x v="1"/>
    <x v="3"/>
    <s v="Flotte Train Laveur SLI"/>
    <x v="3"/>
    <n v="1"/>
    <x v="32"/>
    <d v="2019-11-08T09:17:35"/>
    <x v="12"/>
    <x v="1"/>
    <s v="DEPEX_TRA_EXAMEN EN SERVICE"/>
    <n v="21568081"/>
  </r>
  <r>
    <x v="2"/>
    <x v="1"/>
    <x v="3"/>
    <s v="Flotte Train Laveur SLI"/>
    <x v="3"/>
    <n v="1"/>
    <x v="32"/>
    <d v="2019-11-08T09:49:40"/>
    <x v="12"/>
    <x v="1"/>
    <s v="DEPEX_TRA_ATS TL"/>
    <n v="21885913"/>
  </r>
  <r>
    <x v="2"/>
    <x v="1"/>
    <x v="3"/>
    <s v="Flotte Train Laveur SLI"/>
    <x v="3"/>
    <n v="1"/>
    <x v="32"/>
    <d v="2019-11-14T16:56:35"/>
    <x v="12"/>
    <x v="0"/>
    <s v="DEPEX_TRA_ATS Agile - ACH vers TR"/>
    <n v="21973990"/>
  </r>
  <r>
    <x v="2"/>
    <x v="1"/>
    <x v="3"/>
    <s v="Flotte Train Laveur SLI"/>
    <x v="3"/>
    <n v="1"/>
    <x v="32"/>
    <d v="2019-11-28T10:44:30"/>
    <x v="32"/>
    <x v="1"/>
    <s v="DEPEX_VRD_AGILE"/>
    <n v="22143916"/>
  </r>
  <r>
    <x v="2"/>
    <x v="1"/>
    <x v="3"/>
    <s v="Flotte Train Laveur SLI"/>
    <x v="3"/>
    <n v="1"/>
    <x v="33"/>
    <d v="2019-11-07T08:19:55"/>
    <x v="13"/>
    <x v="1"/>
    <s v="EXAMEN EN SERVICE"/>
    <n v="21605154"/>
  </r>
  <r>
    <x v="2"/>
    <x v="1"/>
    <x v="3"/>
    <s v="Flotte Train Laveur SLI"/>
    <x v="3"/>
    <n v="1"/>
    <x v="33"/>
    <d v="2019-11-14T10:34:30"/>
    <x v="32"/>
    <x v="0"/>
    <s v="DEPEX_VER_ATS Agile - ACH vers VER"/>
    <n v="21974005"/>
  </r>
  <r>
    <x v="2"/>
    <x v="1"/>
    <x v="3"/>
    <s v="Flotte Train Laveur SLI"/>
    <x v="3"/>
    <n v="1"/>
    <x v="33"/>
    <d v="2019-11-21T09:54:33"/>
    <x v="32"/>
    <x v="0"/>
    <s v="DEPEX_VER_ATS TLaveur"/>
    <n v="22062422"/>
  </r>
  <r>
    <x v="2"/>
    <x v="1"/>
    <x v="3"/>
    <s v="Flotte Train Laveur SLI"/>
    <x v="3"/>
    <n v="1"/>
    <x v="33"/>
    <d v="2019-11-29T16:28:37"/>
    <x v="12"/>
    <x v="1"/>
    <s v="DEPEX_AGILE_TRA"/>
    <n v="22156968"/>
  </r>
  <r>
    <x v="2"/>
    <x v="1"/>
    <x v="3"/>
    <s v="Flotte Train Laveur SLI"/>
    <x v="3"/>
    <n v="1"/>
    <x v="35"/>
    <d v="2019-11-07T07:57:13"/>
    <x v="32"/>
    <x v="1"/>
    <s v="DEPEX_VRD_ATS TL"/>
    <n v="21885849"/>
  </r>
  <r>
    <x v="2"/>
    <x v="1"/>
    <x v="3"/>
    <s v="Flotte Train Laveur SLI"/>
    <x v="3"/>
    <n v="1"/>
    <x v="35"/>
    <d v="2019-11-14T17:01:00"/>
    <x v="13"/>
    <x v="1"/>
    <s v="EXAMEN EN SERVICE"/>
    <n v="21654928"/>
  </r>
  <r>
    <x v="2"/>
    <x v="1"/>
    <x v="3"/>
    <s v="Flotte Train Laveur SLI"/>
    <x v="3"/>
    <n v="1"/>
    <x v="35"/>
    <d v="2019-11-14T17:04:35"/>
    <x v="12"/>
    <x v="0"/>
    <s v="DEPEX_TRA_ATS Agile - ACH vers TR"/>
    <n v="21973968"/>
  </r>
  <r>
    <x v="2"/>
    <x v="1"/>
    <x v="3"/>
    <s v="Flotte Train Laveur SLI"/>
    <x v="3"/>
    <n v="1"/>
    <x v="35"/>
    <d v="2019-11-15T14:05:00"/>
    <x v="12"/>
    <x v="0"/>
    <s v="DEPEX_TRAPPES_Défaut d'alimentation feux blancs"/>
    <n v="22013518"/>
  </r>
  <r>
    <x v="2"/>
    <x v="1"/>
    <x v="3"/>
    <s v="Flotte Train Laveur SLI"/>
    <x v="3"/>
    <n v="1"/>
    <x v="35"/>
    <d v="2019-11-21T17:08:31"/>
    <x v="12"/>
    <x v="0"/>
    <s v="DEPEX_TRAPPES_ATS TL"/>
    <n v="22085873"/>
  </r>
  <r>
    <x v="2"/>
    <x v="1"/>
    <x v="3"/>
    <s v="Flotte Train Laveur SLI"/>
    <x v="3"/>
    <n v="1"/>
    <x v="36"/>
    <d v="2019-11-07T07:58:04"/>
    <x v="32"/>
    <x v="1"/>
    <s v="DEPEX_VRD_ATS TL"/>
    <n v="21885870"/>
  </r>
  <r>
    <x v="2"/>
    <x v="1"/>
    <x v="3"/>
    <s v="Flotte Train Laveur SLI"/>
    <x v="3"/>
    <n v="1"/>
    <x v="36"/>
    <d v="2019-11-14T11:14:44"/>
    <x v="32"/>
    <x v="0"/>
    <s v="DEPEX_VER_ATS Agile - ACH vers VER"/>
    <n v="21973996"/>
  </r>
  <r>
    <x v="2"/>
    <x v="1"/>
    <x v="3"/>
    <s v="Flotte Train Laveur SLI"/>
    <x v="3"/>
    <n v="1"/>
    <x v="36"/>
    <d v="2019-11-18T13:35:38"/>
    <x v="13"/>
    <x v="1"/>
    <s v="EXAMEN EN SERVICE"/>
    <n v="21770204"/>
  </r>
  <r>
    <x v="2"/>
    <x v="1"/>
    <x v="3"/>
    <s v="Flotte Train Laveur SLI"/>
    <x v="3"/>
    <n v="1"/>
    <x v="79"/>
    <d v="2019-11-08T10:01:00"/>
    <x v="12"/>
    <x v="1"/>
    <s v="DEPEX_TRA_ATS TL"/>
    <n v="21885885"/>
  </r>
  <r>
    <x v="2"/>
    <x v="1"/>
    <x v="3"/>
    <s v="Flotte Train Laveur SLI"/>
    <x v="3"/>
    <n v="1"/>
    <x v="79"/>
    <d v="2019-11-21T09:07:54"/>
    <x v="32"/>
    <x v="0"/>
    <s v="DEPEX_VER_ ATS TLaveur"/>
    <n v="22062132"/>
  </r>
  <r>
    <x v="2"/>
    <x v="1"/>
    <x v="3"/>
    <s v="Flotte Train Laveur SLI"/>
    <x v="3"/>
    <n v="1"/>
    <x v="79"/>
    <d v="2019-11-28T10:47:35"/>
    <x v="32"/>
    <x v="1"/>
    <s v="DEPEX_VRD_AGILE"/>
    <n v="22143933"/>
  </r>
  <r>
    <x v="2"/>
    <x v="1"/>
    <x v="4"/>
    <s v="Y - Infra Paris Est"/>
    <x v="0"/>
    <n v="1"/>
    <x v="80"/>
    <d v="2019-11-18T09:28:01"/>
    <x v="19"/>
    <x v="0"/>
    <s v="DEPEX_PantinPosteG_Voyant Qt ne s allume pas"/>
    <n v="22016921"/>
  </r>
  <r>
    <x v="2"/>
    <x v="1"/>
    <x v="4"/>
    <s v="Y - Infra Paris Est"/>
    <x v="0"/>
    <n v="1"/>
    <x v="80"/>
    <d v="2019-11-19T07:45:56"/>
    <x v="19"/>
    <x v="1"/>
    <s v="DEPEX_Pantin_contrôle de l'écartement des flancs du coffre du sécheur"/>
    <n v="22005532"/>
  </r>
  <r>
    <x v="2"/>
    <x v="1"/>
    <x v="4"/>
    <s v="Y - Infra Paris Nord"/>
    <x v="0"/>
    <n v="1"/>
    <x v="81"/>
    <d v="2019-11-26T10:30:29"/>
    <x v="20"/>
    <x v="1"/>
    <s v="DEPEX_Persan_contrôle de l'écartement des flancs du coffre du sécheur"/>
    <n v="22005533"/>
  </r>
  <r>
    <x v="2"/>
    <x v="1"/>
    <x v="4"/>
    <s v="Y - Infra Paris Sud Est"/>
    <x v="0"/>
    <n v="1"/>
    <x v="38"/>
    <d v="2019-11-06T12:48:43"/>
    <x v="33"/>
    <x v="0"/>
    <s v="DEPEX_TONNERRE_HS BA, ne démarre plus"/>
    <n v="21888751"/>
  </r>
  <r>
    <x v="2"/>
    <x v="1"/>
    <x v="4"/>
    <s v="Y - Infra OFI-MNF"/>
    <x v="0"/>
    <n v="1"/>
    <x v="39"/>
    <d v="2019-11-22T12:59:13"/>
    <x v="18"/>
    <x v="0"/>
    <s v="DEPEX_Moulin Neuf_EM avance tout seul sur le ralenti"/>
    <n v="22094864"/>
  </r>
  <r>
    <x v="2"/>
    <x v="1"/>
    <x v="4"/>
    <s v="Y - Infra OFI-MNF"/>
    <x v="0"/>
    <n v="1"/>
    <x v="39"/>
    <d v="2019-11-22T15:16:25"/>
    <x v="18"/>
    <x v="1"/>
    <s v="DEPEX_Moulin Neuf_contrôle de l'écartement des flancs du coffre du sécheur"/>
    <n v="22005494"/>
  </r>
  <r>
    <x v="2"/>
    <x v="1"/>
    <x v="4"/>
    <s v="Y - Infra Paris Est"/>
    <x v="0"/>
    <n v="1"/>
    <x v="42"/>
    <d v="2019-11-20T16:01:49"/>
    <x v="19"/>
    <x v="1"/>
    <s v="DEPEX_Pantin_contrôle de l'écartement des flancs du coffre du sécheur"/>
    <n v="22005429"/>
  </r>
  <r>
    <x v="2"/>
    <x v="1"/>
    <x v="4"/>
    <s v="Y - Infra Paris Nord"/>
    <x v="0"/>
    <n v="1"/>
    <x v="82"/>
    <d v="2019-11-26T10:03:23"/>
    <x v="20"/>
    <x v="1"/>
    <s v="DEPEX_Persan_contrôle de l'écartement des flancs du coffre du sécheur"/>
    <n v="22005411"/>
  </r>
  <r>
    <x v="2"/>
    <x v="1"/>
    <x v="4"/>
    <s v="Y - Infra Paris Sud Est"/>
    <x v="0"/>
    <n v="1"/>
    <x v="83"/>
    <d v="2019-11-14T12:51:30"/>
    <x v="34"/>
    <x v="0"/>
    <s v="DEPEX_MELUN_CPR Fuite CG tolérance de 0.300 bar en 1min sur la CG pour l¿étanchéité non respectée."/>
    <n v="21978175"/>
  </r>
  <r>
    <x v="2"/>
    <x v="1"/>
    <x v="4"/>
    <s v="Y - Infra Paris Nord"/>
    <x v="0"/>
    <n v="1"/>
    <x v="45"/>
    <d v="2019-11-15T08:43:49"/>
    <x v="20"/>
    <x v="0"/>
    <s v="DEPEX_PERSAN_Extincteur AB déplombé"/>
    <n v="21992483"/>
  </r>
  <r>
    <x v="2"/>
    <x v="1"/>
    <x v="4"/>
    <s v="Y - Infra Paris Nord"/>
    <x v="0"/>
    <n v="1"/>
    <x v="45"/>
    <d v="2019-11-26T08:19:14"/>
    <x v="20"/>
    <x v="1"/>
    <s v="DEPEX_Persan_contrôle de l'écartement des flancs du coffre du sécheur"/>
    <n v="22005433"/>
  </r>
  <r>
    <x v="2"/>
    <x v="1"/>
    <x v="4"/>
    <s v="Y - Infra Paris Est"/>
    <x v="0"/>
    <n v="1"/>
    <x v="46"/>
    <d v="2019-11-20T16:19:35"/>
    <x v="20"/>
    <x v="1"/>
    <s v="DEPEX_Pantin_contrôle de l'écartement des flancs du coffre du sécheur"/>
    <n v="22005418"/>
  </r>
  <r>
    <x v="2"/>
    <x v="1"/>
    <x v="4"/>
    <s v="Y - Infra Paris Est"/>
    <x v="0"/>
    <n v="1"/>
    <x v="46"/>
    <d v="2019-11-25T13:09:32"/>
    <x v="19"/>
    <x v="0"/>
    <s v="DEPEX_Pantin_Dépose trappes + MAJ carnet de bord suite MU05 non conforme"/>
    <n v="22114573"/>
  </r>
  <r>
    <x v="2"/>
    <x v="1"/>
    <x v="4"/>
    <s v="Y - Infra Paris Sud Est"/>
    <x v="0"/>
    <n v="1"/>
    <x v="84"/>
    <d v="2019-11-28T11:59:38"/>
    <x v="29"/>
    <x v="1"/>
    <s v="DEPEX_Villeneuve_contrôle de l'écartement des flancs du coffre du sécheur"/>
    <n v="22005455"/>
  </r>
  <r>
    <x v="2"/>
    <x v="1"/>
    <x v="4"/>
    <s v="Y - Infra Paris Est"/>
    <x v="0"/>
    <n v="1"/>
    <x v="85"/>
    <d v="2019-11-20T16:26:48"/>
    <x v="19"/>
    <x v="1"/>
    <s v="DEPEX_Pantin_contrôle de l'écartement des flancs du coffre du sécheur"/>
    <n v="22005448"/>
  </r>
  <r>
    <x v="2"/>
    <x v="1"/>
    <x v="4"/>
    <s v="Y - Infra Paris Nord"/>
    <x v="0"/>
    <n v="1"/>
    <x v="86"/>
    <d v="2019-11-22T10:24:48"/>
    <x v="20"/>
    <x v="0"/>
    <s v="DEPEX_Persan_Fuite importante liquide de refroidissement au niveau du radiateur"/>
    <n v="22076432"/>
  </r>
  <r>
    <x v="2"/>
    <x v="1"/>
    <x v="4"/>
    <s v="Y - Infra Paris Rive Gauche"/>
    <x v="0"/>
    <n v="1"/>
    <x v="87"/>
    <d v="2019-11-21T16:34:09"/>
    <x v="12"/>
    <x v="0"/>
    <s v="DEPEX_Trappes_Torches inflammable déplombée"/>
    <n v="22080745"/>
  </r>
  <r>
    <x v="2"/>
    <x v="1"/>
    <x v="4"/>
    <s v="Y - Infra Paris Nord"/>
    <x v="4"/>
    <n v="1"/>
    <x v="48"/>
    <d v="2019-11-04T13:54:58"/>
    <x v="2"/>
    <x v="0"/>
    <s v="DEPEX_Petit Therain_moteur entrainé mais ne démarre pas"/>
    <n v="21846937"/>
  </r>
  <r>
    <x v="2"/>
    <x v="1"/>
    <x v="4"/>
    <s v="Y - Infra Paris Nord"/>
    <x v="4"/>
    <n v="1"/>
    <x v="48"/>
    <d v="2019-11-20T11:23:51"/>
    <x v="35"/>
    <x v="0"/>
    <s v="DEPEX_La Chapelle_Fuite gasoil niveau pompe à injection"/>
    <n v="22051087"/>
  </r>
  <r>
    <x v="2"/>
    <x v="1"/>
    <x v="4"/>
    <s v="Y - Infra Paris Rive Gauche"/>
    <x v="4"/>
    <n v="1"/>
    <x v="88"/>
    <d v="2019-11-06T15:06:44"/>
    <x v="25"/>
    <x v="0"/>
    <s v="DEPEX_JUVISY_HS BA"/>
    <n v="21888540"/>
  </r>
  <r>
    <x v="2"/>
    <x v="1"/>
    <x v="4"/>
    <s v="Y - Infra Paris Rive Gauche"/>
    <x v="4"/>
    <n v="1"/>
    <x v="89"/>
    <d v="2019-11-12T09:27:22"/>
    <x v="12"/>
    <x v="0"/>
    <s v="DEPEX_Trappes_HS batteries"/>
    <n v="21957557"/>
  </r>
  <r>
    <x v="2"/>
    <x v="1"/>
    <x v="4"/>
    <s v="Y - Infra Paris Nord"/>
    <x v="4"/>
    <n v="1"/>
    <x v="50"/>
    <d v="2019-11-07T11:05:10"/>
    <x v="20"/>
    <x v="0"/>
    <s v="DEPEX_Persan_frein direct reste à 0,2 bars en permanence"/>
    <n v="21912122"/>
  </r>
  <r>
    <x v="2"/>
    <x v="1"/>
    <x v="4"/>
    <s v="Y - Infra Paris Rive Gauche"/>
    <x v="4"/>
    <n v="1"/>
    <x v="54"/>
    <d v="2019-11-13T10:07:19"/>
    <x v="36"/>
    <x v="0"/>
    <s v="DEPEX_Les Ardoinnes_HS batterie"/>
    <n v="21962984"/>
  </r>
  <r>
    <x v="2"/>
    <x v="1"/>
    <x v="4"/>
    <s v="Y - Infra Paris Sud Est"/>
    <x v="4"/>
    <n v="1"/>
    <x v="90"/>
    <d v="2019-11-28T11:48:00"/>
    <x v="29"/>
    <x v="0"/>
    <s v="DEPEX_Villeneuve_Batterie faible"/>
    <n v="22133555"/>
  </r>
  <r>
    <x v="2"/>
    <x v="1"/>
    <x v="4"/>
    <s v="Y - Infra Paris Nord"/>
    <x v="4"/>
    <n v="1"/>
    <x v="55"/>
    <d v="2019-11-14T16:15:10"/>
    <x v="37"/>
    <x v="0"/>
    <s v="DEPEX_BOURGET_Ne desserre pas"/>
    <n v="21981224"/>
  </r>
  <r>
    <x v="2"/>
    <x v="1"/>
    <x v="4"/>
    <s v="Y - Infra Paris Nord"/>
    <x v="4"/>
    <n v="1"/>
    <x v="55"/>
    <d v="2019-11-26T09:56:41"/>
    <x v="38"/>
    <x v="0"/>
    <s v="DEPEX_Noyon_Découverte fumée avec moreceau de fer génératrice"/>
    <n v="22080828"/>
  </r>
  <r>
    <x v="2"/>
    <x v="1"/>
    <x v="4"/>
    <s v="Y - Infra Paris Nord"/>
    <x v="4"/>
    <n v="1"/>
    <x v="91"/>
    <d v="2019-11-18T10:28:36"/>
    <x v="20"/>
    <x v="0"/>
    <s v="DEPEX_Persan_Durite Gasoil cassée"/>
    <n v="22030265"/>
  </r>
  <r>
    <x v="2"/>
    <x v="1"/>
    <x v="4"/>
    <s v="Y - Infra Paris Sud Est"/>
    <x v="5"/>
    <n v="1"/>
    <x v="92"/>
    <d v="2019-11-29T11:46:03"/>
    <x v="39"/>
    <x v="0"/>
    <s v="DEPEX_Montereau_Bouchon remplissage gazoil absent"/>
    <n v="22148707"/>
  </r>
  <r>
    <x v="2"/>
    <x v="1"/>
    <x v="4"/>
    <s v="Y - Infra Paris Nord"/>
    <x v="5"/>
    <n v="1"/>
    <x v="93"/>
    <d v="2019-11-07T10:55:25"/>
    <x v="40"/>
    <x v="0"/>
    <s v="GENE- DEPEX_ERMONT_ Z(sec)RAD Déplombé (engin mobile/utilisé)"/>
    <n v="21914972"/>
  </r>
  <r>
    <x v="2"/>
    <x v="1"/>
    <x v="4"/>
    <s v="Y - Infra Paris St Lazare"/>
    <x v="5"/>
    <n v="1"/>
    <x v="57"/>
    <d v="2019-11-14T09:41:02"/>
    <x v="17"/>
    <x v="0"/>
    <s v="DEPEX_ACH niveaux hydraulique ,liquide de refroidissement et EQS déplombé"/>
    <n v="21976679"/>
  </r>
  <r>
    <x v="2"/>
    <x v="1"/>
    <x v="4"/>
    <s v="Y - Infra Paris St Lazare"/>
    <x v="5"/>
    <n v="1"/>
    <x v="58"/>
    <d v="2019-11-07T11:16:49"/>
    <x v="41"/>
    <x v="0"/>
    <s v="DEPEX_Gisors_Organes déplombés+ disfonctionnement radio GSMR + essui vitre poste 1, freins limite us"/>
    <n v="21911965"/>
  </r>
  <r>
    <x v="2"/>
    <x v="1"/>
    <x v="4"/>
    <s v="Y - Infra Paris Rive Gauche"/>
    <x v="5"/>
    <n v="1"/>
    <x v="94"/>
    <d v="2019-11-06T15:42:44"/>
    <x v="25"/>
    <x v="0"/>
    <s v="DEPEX_JUVISY_Manque de puissance, pas d'affichage sur mini terminal, rgime moteur monte bien + défau"/>
    <n v="21888290"/>
  </r>
  <r>
    <x v="2"/>
    <x v="1"/>
    <x v="4"/>
    <s v="Y - Infra Paris St Lazare"/>
    <x v="5"/>
    <n v="1"/>
    <x v="59"/>
    <d v="2019-11-19T09:26:47"/>
    <x v="41"/>
    <x v="0"/>
    <s v="DEPEX_Gisors_Défaut Cli 3001 + Défaut mineur moteur 2000"/>
    <n v="22037107"/>
  </r>
  <r>
    <x v="2"/>
    <x v="1"/>
    <x v="4"/>
    <s v="Y - Infra OFI-MNF"/>
    <x v="5"/>
    <n v="1"/>
    <x v="95"/>
    <d v="2019-11-22T15:41:03"/>
    <x v="18"/>
    <x v="0"/>
    <s v="DEPEX_Moulin Neuf_Nombreux signalements"/>
    <n v="22094884"/>
  </r>
  <r>
    <x v="2"/>
    <x v="1"/>
    <x v="4"/>
    <s v="Y - Infra Paris Nord"/>
    <x v="5"/>
    <n v="1"/>
    <x v="96"/>
    <d v="2019-11-13T10:06:11"/>
    <x v="37"/>
    <x v="0"/>
    <s v="DEPEX_Le Bourget_CF du FD reste bloqué à 1 bar"/>
    <n v="21963854"/>
  </r>
  <r>
    <x v="2"/>
    <x v="1"/>
    <x v="4"/>
    <s v="Y - Infra Paris Rive Gauche"/>
    <x v="5"/>
    <n v="1"/>
    <x v="97"/>
    <d v="2019-11-06T15:27:52"/>
    <x v="25"/>
    <x v="0"/>
    <s v="DEPEX_JUVISY_Portes-&gt; les joints de chaque porte sont décollés. Essuie-glace-&gt;sortie jet essuie-glac"/>
    <n v="21888396"/>
  </r>
  <r>
    <x v="2"/>
    <x v="1"/>
    <x v="4"/>
    <s v="Y - Infra Paris Rive Gauche"/>
    <x v="5"/>
    <n v="1"/>
    <x v="97"/>
    <d v="2019-11-21T09:53:00"/>
    <x v="25"/>
    <x v="0"/>
    <s v="DEPEX_Juvisy_Joint de porte à recoller. Demande ampoule code"/>
    <n v="22066885"/>
  </r>
  <r>
    <x v="2"/>
    <x v="1"/>
    <x v="4"/>
    <s v="Y - Infra Paris St Lazare"/>
    <x v="5"/>
    <n v="1"/>
    <x v="60"/>
    <d v="2019-11-13T14:30:27"/>
    <x v="41"/>
    <x v="0"/>
    <s v="DEPEX_Gisors_Gros plats aux roues suite freinage d'urgence pour éviter collision avec sanglier"/>
    <n v="21937552"/>
  </r>
  <r>
    <x v="2"/>
    <x v="1"/>
    <x v="4"/>
    <s v="Y - Infra Paris Est"/>
    <x v="5"/>
    <n v="1"/>
    <x v="98"/>
    <d v="2019-11-04T10:34:34"/>
    <x v="6"/>
    <x v="0"/>
    <s v="DEPEX_Noisy_Déclenchement intempestif VA + absence guide dépannage + carnet de liaison + carnet de b"/>
    <n v="21838146"/>
  </r>
  <r>
    <x v="2"/>
    <x v="1"/>
    <x v="4"/>
    <s v="Y - Infra Paris Sud Est"/>
    <x v="5"/>
    <n v="1"/>
    <x v="99"/>
    <d v="2019-11-29T11:40:46"/>
    <x v="39"/>
    <x v="0"/>
    <s v="DEPEX_Montereau_problème fonctionnement continu de la soupape de sécurité de la CP"/>
    <n v="22148771"/>
  </r>
  <r>
    <x v="2"/>
    <x v="1"/>
    <x v="4"/>
    <s v="Y - Infra Paris Est"/>
    <x v="5"/>
    <n v="1"/>
    <x v="100"/>
    <d v="2019-11-04T10:32:41"/>
    <x v="6"/>
    <x v="0"/>
    <s v="DEPEX_NOISY DP_Diagnostiquer : &quot;Choc&quot;, pbm tringlerie, EQS déplombé, ne roule pas au dela de 13km/h"/>
    <n v="21864275"/>
  </r>
  <r>
    <x v="2"/>
    <x v="1"/>
    <x v="4"/>
    <s v="Y - Infra Paris Est"/>
    <x v="5"/>
    <n v="1"/>
    <x v="100"/>
    <d v="2019-11-08T10:37:07"/>
    <x v="6"/>
    <x v="0"/>
    <s v="DEPEX_NOISY DP_Serrure porte à rpt et maintien porte (pas de CB, RAS aurtes)"/>
    <n v="21904534"/>
  </r>
  <r>
    <x v="2"/>
    <x v="1"/>
    <x v="4"/>
    <s v="Y - Infra Paris Rive Gauche"/>
    <x v="5"/>
    <n v="1"/>
    <x v="63"/>
    <d v="2019-11-26T09:55:31"/>
    <x v="25"/>
    <x v="0"/>
    <s v="DEPEX_Juvisy_perte de traction dès que je devais pousser, moteur montait dans tours et se coupait"/>
    <n v="22095514"/>
  </r>
  <r>
    <x v="2"/>
    <x v="1"/>
    <x v="4"/>
    <s v="Y - Infra Paris Est"/>
    <x v="5"/>
    <n v="1"/>
    <x v="101"/>
    <d v="2019-11-06T09:56:47"/>
    <x v="6"/>
    <x v="0"/>
    <s v="DEPEX_NOISY DP_Perte de puissance"/>
    <n v="21883807"/>
  </r>
  <r>
    <x v="2"/>
    <x v="1"/>
    <x v="4"/>
    <s v="Y - Infra Paris Est"/>
    <x v="5"/>
    <n v="1"/>
    <x v="101"/>
    <d v="2019-11-20T15:27:36"/>
    <x v="19"/>
    <x v="0"/>
    <s v="DEPEX_Pantin_Fuite d'huile sur boite de vitesse"/>
    <n v="21904406"/>
  </r>
  <r>
    <x v="0"/>
    <x v="2"/>
    <x v="5"/>
    <s v="BB60000 - ETF"/>
    <x v="1"/>
    <n v="1"/>
    <x v="102"/>
    <d v="2019-09-10T09:57:05"/>
    <x v="42"/>
    <x v="1"/>
    <s v="EXAMEN EN SERVICE"/>
    <n v="21138028"/>
  </r>
  <r>
    <x v="0"/>
    <x v="2"/>
    <x v="5"/>
    <s v="BB60000 - ETF"/>
    <x v="1"/>
    <n v="1"/>
    <x v="103"/>
    <d v="2019-09-23T13:22:11"/>
    <x v="43"/>
    <x v="1"/>
    <s v="EXAMEN EN SERVICE"/>
    <n v="21354551"/>
  </r>
  <r>
    <x v="0"/>
    <x v="2"/>
    <x v="5"/>
    <s v="BB75000 - ETF"/>
    <x v="3"/>
    <m/>
    <x v="104"/>
    <d v="2019-09-17T08:34:39"/>
    <x v="44"/>
    <x v="1"/>
    <s v="EXAMEN EN SERVICE"/>
    <n v="21153658"/>
  </r>
  <r>
    <x v="1"/>
    <x v="2"/>
    <x v="5"/>
    <s v="BB60000 - ETF"/>
    <x v="1"/>
    <n v="1"/>
    <x v="105"/>
    <d v="2019-10-24T09:07:56"/>
    <x v="13"/>
    <x v="1"/>
    <s v="EXAMEN EN SERVICE"/>
    <n v="21524986"/>
  </r>
  <r>
    <x v="1"/>
    <x v="2"/>
    <x v="5"/>
    <s v="BB60000 - ETF"/>
    <x v="1"/>
    <n v="1"/>
    <x v="106"/>
    <d v="2019-10-03T09:05:06"/>
    <x v="45"/>
    <x v="0"/>
    <s v="DEPEX_ARG : réalimentation RE"/>
    <n v="21494620"/>
  </r>
  <r>
    <x v="1"/>
    <x v="2"/>
    <x v="5"/>
    <s v="BB60000 - ETF"/>
    <x v="1"/>
    <n v="1"/>
    <x v="106"/>
    <d v="2019-10-28T13:07:47"/>
    <x v="46"/>
    <x v="0"/>
    <s v="DEPEX _Drancy M531946 Le réservoir de démarrage est à 10 bar au lieu de 14."/>
    <n v="21791070"/>
  </r>
  <r>
    <x v="1"/>
    <x v="2"/>
    <x v="5"/>
    <s v="BB60000 - ETF"/>
    <x v="1"/>
    <n v="1"/>
    <x v="106"/>
    <d v="2019-10-29T15:23:13"/>
    <x v="37"/>
    <x v="0"/>
    <s v="DEPEX_Le Bourget LOC HS RE monte à 5bars"/>
    <n v="21811845"/>
  </r>
  <r>
    <x v="1"/>
    <x v="2"/>
    <x v="5"/>
    <s v="BB60000 - ETF"/>
    <x v="1"/>
    <n v="1"/>
    <x v="107"/>
    <d v="2019-10-08T10:21:00"/>
    <x v="12"/>
    <x v="1"/>
    <s v="EXAMEN EN SERVICE"/>
    <n v="21286641"/>
  </r>
  <r>
    <x v="1"/>
    <x v="2"/>
    <x v="5"/>
    <s v="BB60000 - ETF"/>
    <x v="1"/>
    <n v="1"/>
    <x v="103"/>
    <d v="2019-10-17T10:37:42"/>
    <x v="24"/>
    <x v="1"/>
    <s v="EXAMEN EN SERVICE"/>
    <n v="21524983"/>
  </r>
  <r>
    <x v="2"/>
    <x v="2"/>
    <x v="5"/>
    <s v="BB60000 - ETF"/>
    <x v="1"/>
    <n v="1"/>
    <x v="105"/>
    <d v="2019-11-20T15:34:59"/>
    <x v="47"/>
    <x v="1"/>
    <s v="DEPEX_GIE : EES"/>
    <n v="22067432"/>
  </r>
  <r>
    <x v="2"/>
    <x v="2"/>
    <x v="5"/>
    <s v="BB60000 - ETF"/>
    <x v="1"/>
    <n v="1"/>
    <x v="107"/>
    <d v="2019-11-04T13:55:59"/>
    <x v="13"/>
    <x v="1"/>
    <s v="EXAMEN EN SERVICE"/>
    <n v="21702138"/>
  </r>
  <r>
    <x v="2"/>
    <x v="2"/>
    <x v="5"/>
    <s v="BB60000 - ETF"/>
    <x v="1"/>
    <n v="1"/>
    <x v="106"/>
    <d v="2019-11-05T10:25:45"/>
    <x v="13"/>
    <x v="1"/>
    <s v="EXAMEN EN SERVICE"/>
    <n v="21754313"/>
  </r>
  <r>
    <x v="2"/>
    <x v="2"/>
    <x v="5"/>
    <s v="BB60000 - ETF"/>
    <x v="1"/>
    <n v="1"/>
    <x v="102"/>
    <d v="2019-11-21T09:06:36"/>
    <x v="2"/>
    <x v="1"/>
    <s v="EXAMEN EN SERVICE"/>
    <n v="21819304"/>
  </r>
  <r>
    <x v="2"/>
    <x v="2"/>
    <x v="5"/>
    <s v="BB60000 - ETF"/>
    <x v="1"/>
    <n v="1"/>
    <x v="103"/>
    <d v="2019-11-13T10:14:26"/>
    <x v="44"/>
    <x v="1"/>
    <s v="EXAMEN EN SERVICE"/>
    <n v="21780043"/>
  </r>
  <r>
    <x v="2"/>
    <x v="2"/>
    <x v="5"/>
    <s v="BB75000 - LINEAS"/>
    <x v="3"/>
    <n v="1"/>
    <x v="108"/>
    <d v="2019-11-14T09:38:23"/>
    <x v="13"/>
    <x v="1"/>
    <s v="EXAMEN EN SERVICE"/>
    <n v="21819313"/>
  </r>
  <r>
    <x v="2"/>
    <x v="2"/>
    <x v="5"/>
    <s v="BB75000 - LINEAS"/>
    <x v="3"/>
    <n v="1"/>
    <x v="109"/>
    <d v="2019-11-27T09:21:46"/>
    <x v="13"/>
    <x v="1"/>
    <s v="EXAMEN EN SERVICE"/>
    <n v="22059532"/>
  </r>
  <r>
    <x v="2"/>
    <x v="2"/>
    <x v="5"/>
    <s v="BB75000 - LINEAS"/>
    <x v="3"/>
    <n v="1"/>
    <x v="110"/>
    <d v="2019-11-27T09:24:34"/>
    <x v="48"/>
    <x v="1"/>
    <s v="EXAMEN EN SERVICE"/>
    <n v="2205954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7">
  <r>
    <x v="0"/>
    <x v="0"/>
    <x v="0"/>
    <x v="0"/>
    <s v="BB26000 - Fret Autochem"/>
    <x v="0"/>
    <n v="1"/>
    <x v="0"/>
    <d v="2019-09-23T08:20:35"/>
    <x v="0"/>
    <x v="0"/>
    <s v="DEPEX_SJY : 1 bogie isolé (en traction ou freinage ?)"/>
    <s v="21369284"/>
  </r>
  <r>
    <x v="0"/>
    <x v="0"/>
    <x v="0"/>
    <x v="0"/>
    <s v="BB27000 - Fret Autochem"/>
    <x v="1"/>
    <n v="1"/>
    <x v="1"/>
    <d v="2019-09-18T08:04:02"/>
    <x v="0"/>
    <x v="0"/>
    <s v="DEPEX_SJY : DDS N°571974 Le bogie 2 ne desserre pas (v oir commentaire)"/>
    <s v="21301612"/>
  </r>
  <r>
    <x v="0"/>
    <x v="1"/>
    <x v="0"/>
    <x v="1"/>
    <s v="Fret Autochem PACA - Y8000/8400"/>
    <x v="2"/>
    <n v="1"/>
    <x v="2"/>
    <d v="2019-10-24T14:32:22"/>
    <x v="1"/>
    <x v="0"/>
    <s v="DEPEX_CE : Ne démarre pas"/>
    <n v="21756711"/>
  </r>
  <r>
    <x v="0"/>
    <x v="2"/>
    <x v="0"/>
    <x v="1"/>
    <s v="Fret Sol et Rail Atlantique - Y8000/8400"/>
    <x v="2"/>
    <n v="1"/>
    <x v="3"/>
    <d v="2019-11-13T10:07:10"/>
    <x v="2"/>
    <x v="0"/>
    <s v="DEPEX_RAY - Prise d'air circuit carburant (difficulté de démarrage)"/>
    <n v="21974477"/>
  </r>
  <r>
    <x v="0"/>
    <x v="2"/>
    <x v="0"/>
    <x v="1"/>
    <s v="Fret Sol et Rail Atlantique - Y8000/8400"/>
    <x v="2"/>
    <n v="1"/>
    <x v="4"/>
    <d v="2019-11-18T15:38:14"/>
    <x v="3"/>
    <x v="0"/>
    <s v="DEPEX_TAR : Manque 1 fusible 80 A"/>
    <n v="21662331"/>
  </r>
  <r>
    <x v="0"/>
    <x v="2"/>
    <x v="0"/>
    <x v="1"/>
    <s v="Fret Sol et Rail Atlantique - Y8000/8400"/>
    <x v="2"/>
    <n v="1"/>
    <x v="4"/>
    <d v="2019-11-19T08:08:25"/>
    <x v="3"/>
    <x v="0"/>
    <s v="DEPEX_TAR : Etiquettes IN/IS à remplacer"/>
    <n v="21662298"/>
  </r>
  <r>
    <x v="0"/>
    <x v="0"/>
    <x v="1"/>
    <x v="2"/>
    <s v="BB69400 - Infra"/>
    <x v="3"/>
    <n v="1"/>
    <x v="5"/>
    <d v="2019-09-09T14:54:33"/>
    <x v="4"/>
    <x v="0"/>
    <s v="DEPEX_LANNEMEZAN_HS KVB suite erreur 999 (a deux reprises)"/>
    <n v="21157380"/>
  </r>
  <r>
    <x v="1"/>
    <x v="0"/>
    <x v="1"/>
    <x v="3"/>
    <s v="BB69400 - Infra"/>
    <x v="3"/>
    <n v="1"/>
    <x v="6"/>
    <d v="2019-09-26T11:19:59"/>
    <x v="5"/>
    <x v="0"/>
    <s v="DEPEX_NIMES_Trace d'huile roue 7"/>
    <n v="21402116"/>
  </r>
  <r>
    <x v="0"/>
    <x v="0"/>
    <x v="1"/>
    <x v="4"/>
    <s v="Y - Infra Languedoc Roussillon"/>
    <x v="2"/>
    <n v="1"/>
    <x v="7"/>
    <d v="2019-09-17T13:14:58"/>
    <x v="6"/>
    <x v="0"/>
    <s v="DEPEX_Alès_Grosse fuite d'air au niveau du raccord coudé à la sortie RP"/>
    <n v="21278467"/>
  </r>
  <r>
    <x v="0"/>
    <x v="0"/>
    <x v="1"/>
    <x v="4"/>
    <s v="Y - Infra Midi Pyrénées"/>
    <x v="2"/>
    <n v="1"/>
    <x v="8"/>
    <d v="2019-09-27T09:07:57"/>
    <x v="0"/>
    <x v="1"/>
    <s v="DEPEX_ST JORY_REMPLACEMENT DES TORCHES AVEC NUMÉRO DE LOT NON CONFORME"/>
    <n v="21118715"/>
  </r>
  <r>
    <x v="1"/>
    <x v="0"/>
    <x v="1"/>
    <x v="4"/>
    <s v="Y - Infra Languedoc Roussillon"/>
    <x v="2"/>
    <n v="1"/>
    <x v="9"/>
    <d v="2019-09-03T13:32:56"/>
    <x v="7"/>
    <x v="0"/>
    <s v="Depex_Perpignan_Lampe indicateur de vitesse faible"/>
    <n v="21111454"/>
  </r>
  <r>
    <x v="0"/>
    <x v="0"/>
    <x v="1"/>
    <x v="4"/>
    <s v="Y - Infra Languedoc Roussillon"/>
    <x v="2"/>
    <n v="1"/>
    <x v="9"/>
    <d v="2019-09-13T14:10:24"/>
    <x v="8"/>
    <x v="0"/>
    <s v="DEPEX_Port Vendre_Lampe indicateur vitesse HS"/>
    <n v="21246590"/>
  </r>
  <r>
    <x v="1"/>
    <x v="0"/>
    <x v="1"/>
    <x v="4"/>
    <s v="Y - Infra Languedoc Roussillon"/>
    <x v="2"/>
    <n v="1"/>
    <x v="9"/>
    <d v="2019-09-13T14:37:19"/>
    <x v="8"/>
    <x v="1"/>
    <s v="DEPEX_Port Vendre_REMPLACEMENT DES TORCHES AVEC NUMÉRO DE LOT NON CONFORME"/>
    <n v="21118649"/>
  </r>
  <r>
    <x v="0"/>
    <x v="0"/>
    <x v="1"/>
    <x v="4"/>
    <s v="Y - Infra Languedoc Roussillon"/>
    <x v="2"/>
    <n v="1"/>
    <x v="10"/>
    <d v="2019-09-17T13:26:40"/>
    <x v="5"/>
    <x v="0"/>
    <s v="DEPEX_Nimes_niveau d'huile turbo inverseur largement au dessus du niveau maxi"/>
    <n v="21266023"/>
  </r>
  <r>
    <x v="0"/>
    <x v="0"/>
    <x v="1"/>
    <x v="4"/>
    <s v="Y - Infra Languedoc Roussillon"/>
    <x v="2"/>
    <n v="1"/>
    <x v="10"/>
    <d v="2019-09-17T13:42:47"/>
    <x v="5"/>
    <x v="0"/>
    <s v="Maxence: DEPEX_Nimes_ZSVRS + pédale accélérateur déplombés + étiquettes IN périmées"/>
    <n v="21266001"/>
  </r>
  <r>
    <x v="0"/>
    <x v="0"/>
    <x v="1"/>
    <x v="4"/>
    <s v="Y - Infra Midi Pyrénées"/>
    <x v="4"/>
    <n v="1"/>
    <x v="11"/>
    <d v="2019-09-27T09:04:54"/>
    <x v="0"/>
    <x v="1"/>
    <s v="DEPEX_ST JORY_REMPLACEMENT DES TORCHES AVEC NUMÉRO DE LOT NON CONFORME"/>
    <n v="21118334"/>
  </r>
  <r>
    <x v="1"/>
    <x v="1"/>
    <x v="1"/>
    <x v="5"/>
    <s v="BB64600 - Infra"/>
    <x v="5"/>
    <n v="1"/>
    <x v="12"/>
    <d v="2019-10-11T06:31:15"/>
    <x v="9"/>
    <x v="0"/>
    <s v="RELEVE BG GOP DE SETE"/>
    <n v="21602966"/>
  </r>
  <r>
    <x v="1"/>
    <x v="2"/>
    <x v="1"/>
    <x v="6"/>
    <s v="BB69000 - Infra"/>
    <x v="6"/>
    <n v="1"/>
    <x v="13"/>
    <d v="2019-11-28T14:30:52"/>
    <x v="9"/>
    <x v="0"/>
    <s v="DEPEX_SETE_HS RS et HS VA"/>
    <n v="22159633"/>
  </r>
  <r>
    <x v="1"/>
    <x v="2"/>
    <x v="1"/>
    <x v="6"/>
    <s v="BB69000 - Infra"/>
    <x v="6"/>
    <n v="1"/>
    <x v="14"/>
    <d v="2019-11-26T15:11:42"/>
    <x v="10"/>
    <x v="0"/>
    <s v="DEPEX-Castenaudary-HS RST"/>
    <n v="22118888"/>
  </r>
  <r>
    <x v="1"/>
    <x v="2"/>
    <x v="1"/>
    <x v="5"/>
    <s v="BB69000 - Infra"/>
    <x v="6"/>
    <n v="1"/>
    <x v="15"/>
    <d v="2019-11-21T17:53:51"/>
    <x v="9"/>
    <x v="0"/>
    <s v="DEPX_SETE_Coupon d'alerte radio perforé"/>
    <n v="22082920"/>
  </r>
  <r>
    <x v="1"/>
    <x v="2"/>
    <x v="1"/>
    <x v="6"/>
    <s v="BB69000 - Infra"/>
    <x v="6"/>
    <n v="1"/>
    <x v="16"/>
    <d v="2019-11-15T15:57:16"/>
    <x v="9"/>
    <x v="0"/>
    <s v="DEPEX_Sète_faux contact RST"/>
    <n v="21848236"/>
  </r>
  <r>
    <x v="0"/>
    <x v="2"/>
    <x v="1"/>
    <x v="5"/>
    <s v="Infra - ES Automoteurs"/>
    <x v="7"/>
    <n v="1"/>
    <x v="17"/>
    <d v="2019-11-22T19:09:51"/>
    <x v="11"/>
    <x v="1"/>
    <s v="DEPEX_TLB_Fuite d'air au compresseur"/>
    <n v="22096721"/>
  </r>
  <r>
    <x v="1"/>
    <x v="2"/>
    <x v="1"/>
    <x v="4"/>
    <s v="Y - Infra Languedoc Roussillon"/>
    <x v="2"/>
    <n v="1"/>
    <x v="7"/>
    <d v="2019-11-13T16:50:25"/>
    <x v="6"/>
    <x v="1"/>
    <s v="DEPEX_Ales_REMPLACEMENT DES TORCHES AVEC NUMÉRO DE LOT NON CONFORME"/>
    <n v="21119781"/>
  </r>
  <r>
    <x v="1"/>
    <x v="2"/>
    <x v="1"/>
    <x v="4"/>
    <s v="Y - Infra Languedoc Roussillon"/>
    <x v="2"/>
    <n v="1"/>
    <x v="7"/>
    <d v="2019-11-13T16:56:07"/>
    <x v="6"/>
    <x v="0"/>
    <s v="DEPEX_Ales_Expertise balise GPS"/>
    <n v="21843146"/>
  </r>
  <r>
    <x v="1"/>
    <x v="2"/>
    <x v="1"/>
    <x v="4"/>
    <s v="Y - Infra Languedoc Roussillon"/>
    <x v="2"/>
    <n v="1"/>
    <x v="18"/>
    <d v="2019-11-08T09:26:51"/>
    <x v="6"/>
    <x v="0"/>
    <s v="DEPEX_Ales_Etiquette IN périmée / Interrupteur signalisation arr feu rouge cassé sur le pupitre"/>
    <n v="21773849"/>
  </r>
  <r>
    <x v="1"/>
    <x v="2"/>
    <x v="1"/>
    <x v="4"/>
    <s v="Y - Infra Languedoc Roussillon"/>
    <x v="4"/>
    <n v="1"/>
    <x v="19"/>
    <d v="2019-11-13T09:53:03"/>
    <x v="12"/>
    <x v="0"/>
    <s v="DEPEX_Lezignan_Impossibilité réarmer QT"/>
    <n v="21936067"/>
  </r>
  <r>
    <x v="1"/>
    <x v="2"/>
    <x v="1"/>
    <x v="4"/>
    <s v="Y - Infra Languedoc Roussillon"/>
    <x v="4"/>
    <n v="1"/>
    <x v="20"/>
    <d v="2019-11-18T14:21:11"/>
    <x v="5"/>
    <x v="0"/>
    <s v="DEPEX_Nimes_MAnque de puissance (pas de code défaut)"/>
    <n v="21978349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63">
  <r>
    <x v="0"/>
    <x v="0"/>
    <x v="0"/>
    <s v="Fret Sol et Rail Ile de France - BB60000"/>
    <x v="0"/>
    <n v="1"/>
    <x v="0"/>
    <d v="2019-10-01T11:25:54"/>
    <x v="0"/>
    <x v="0"/>
    <s v="EXAMEN EN SERVICE"/>
    <n v="21163601"/>
  </r>
  <r>
    <x v="0"/>
    <x v="0"/>
    <x v="0"/>
    <s v="Fret Sol et Rail Ile de France - BB60000"/>
    <x v="0"/>
    <n v="1"/>
    <x v="1"/>
    <d v="2019-10-11T10:34:02"/>
    <x v="1"/>
    <x v="1"/>
    <s v="SET - recherche de fuite suite à défaut 739 - T° échappement élevée"/>
    <n v="21357443"/>
  </r>
  <r>
    <x v="0"/>
    <x v="0"/>
    <x v="0"/>
    <s v="Fret Sol et Rail Ile de France - BB60000"/>
    <x v="0"/>
    <n v="1"/>
    <x v="2"/>
    <d v="2019-10-12T14:13:14"/>
    <x v="0"/>
    <x v="0"/>
    <s v="EXAMEN EN SERVICE"/>
    <n v="21226616"/>
  </r>
  <r>
    <x v="0"/>
    <x v="0"/>
    <x v="0"/>
    <s v="Fret Sol et Rail Ile de France - BB60000"/>
    <x v="0"/>
    <n v="1"/>
    <x v="3"/>
    <d v="2019-10-05T14:53:04"/>
    <x v="0"/>
    <x v="0"/>
    <s v="EXAMEN EN SERVICE"/>
    <n v="21243990"/>
  </r>
  <r>
    <x v="0"/>
    <x v="0"/>
    <x v="0"/>
    <s v="Fret Sol et Rail Ile de France - BB75000"/>
    <x v="1"/>
    <n v="1"/>
    <x v="4"/>
    <d v="2019-10-15T12:55:37"/>
    <x v="2"/>
    <x v="0"/>
    <s v="DEPEX_SJY EXAMEN EN SERVICE"/>
    <n v="21484301"/>
  </r>
  <r>
    <x v="0"/>
    <x v="0"/>
    <x v="0"/>
    <s v="Fret Sol et Rail Ile de France - BB75000"/>
    <x v="1"/>
    <n v="1"/>
    <x v="5"/>
    <d v="2019-10-04T16:12:36"/>
    <x v="0"/>
    <x v="0"/>
    <s v="EXAMEN EN SERVICE"/>
    <n v="21304308"/>
  </r>
  <r>
    <x v="0"/>
    <x v="0"/>
    <x v="0"/>
    <s v="Fret Sol et Rail Ile de France - BB75000"/>
    <x v="1"/>
    <n v="1"/>
    <x v="4"/>
    <d v="2019-10-01T11:05:20"/>
    <x v="0"/>
    <x v="0"/>
    <s v="EXAMEN EN SERVICE"/>
    <n v="21315735"/>
  </r>
  <r>
    <x v="0"/>
    <x v="0"/>
    <x v="0"/>
    <s v="Fret Sol et Rail Ile de France - BB75000"/>
    <x v="1"/>
    <n v="1"/>
    <x v="6"/>
    <d v="2019-10-07T13:29:03"/>
    <x v="1"/>
    <x v="0"/>
    <s v="EXAMEN EN SERVICE"/>
    <n v="21341123"/>
  </r>
  <r>
    <x v="1"/>
    <x v="0"/>
    <x v="1"/>
    <s v="BB7200 - Fret Sol et Rail Ile de France"/>
    <x v="2"/>
    <n v="1"/>
    <x v="7"/>
    <d v="2019-10-22T15:52:57"/>
    <x v="1"/>
    <x v="1"/>
    <s v="DEPEX_HDE SET du 21/10"/>
    <n v="21735228"/>
  </r>
  <r>
    <x v="0"/>
    <x v="0"/>
    <x v="0"/>
    <s v="Fret Sol et Rail Ile de France - BB75000"/>
    <x v="1"/>
    <n v="1"/>
    <x v="8"/>
    <d v="2019-10-13T09:51:42"/>
    <x v="2"/>
    <x v="0"/>
    <s v="EXAMEN EN SERVICE"/>
    <n v="21379657"/>
  </r>
  <r>
    <x v="1"/>
    <x v="0"/>
    <x v="0"/>
    <s v="Fret Sol et Rail Ile de France - BB60000"/>
    <x v="0"/>
    <n v="1"/>
    <x v="9"/>
    <d v="2019-10-18T14:57:03"/>
    <x v="3"/>
    <x v="1"/>
    <s v="SET - COMBOX (15.24) à reprogrammer via USB suivant REX_2018_LOC_N°076"/>
    <n v="21395541"/>
  </r>
  <r>
    <x v="0"/>
    <x v="0"/>
    <x v="0"/>
    <s v="Fret Sol et Rail Atlantique - Y8000/8400"/>
    <x v="3"/>
    <n v="1"/>
    <x v="10"/>
    <d v="2019-10-03T16:56:37"/>
    <x v="0"/>
    <x v="1"/>
    <s v="SET carnet IN périmé (Pas d'appro)"/>
    <n v="21413776"/>
  </r>
  <r>
    <x v="0"/>
    <x v="0"/>
    <x v="0"/>
    <s v="Fret Sol et Rail Atlantique - Y8000/8400"/>
    <x v="3"/>
    <n v="1"/>
    <x v="11"/>
    <d v="2019-10-15T12:50:44"/>
    <x v="2"/>
    <x v="1"/>
    <s v="DEPEX_SJY Fuite d'air BP URG"/>
    <n v="21468266"/>
  </r>
  <r>
    <x v="0"/>
    <x v="0"/>
    <x v="0"/>
    <s v="Fret Sol et Rail Atlantique - Y8000/8400"/>
    <x v="3"/>
    <n v="1"/>
    <x v="11"/>
    <d v="2019-10-15T12:51:41"/>
    <x v="2"/>
    <x v="1"/>
    <s v="DEPEX_SJY Fuite d'air robinet esseuie vitre AG"/>
    <n v="21468306"/>
  </r>
  <r>
    <x v="0"/>
    <x v="0"/>
    <x v="0"/>
    <s v="Fret Sol et Rail Ile de France - BB75000"/>
    <x v="1"/>
    <n v="1"/>
    <x v="12"/>
    <d v="2019-10-18T11:27:24"/>
    <x v="0"/>
    <x v="0"/>
    <s v="EXAMEN EN SERVICE"/>
    <n v="21484278"/>
  </r>
  <r>
    <x v="0"/>
    <x v="0"/>
    <x v="0"/>
    <s v="Fret Sol et Rail Ile de France - BB75000"/>
    <x v="1"/>
    <n v="1"/>
    <x v="13"/>
    <d v="2019-10-22T16:16:33"/>
    <x v="1"/>
    <x v="1"/>
    <s v="DEPEX_HDE SET du 21/10"/>
    <n v="21735539"/>
  </r>
  <r>
    <x v="0"/>
    <x v="0"/>
    <x v="0"/>
    <s v="Fret Sol et Rail Atlantique - Y8000/8400"/>
    <x v="3"/>
    <n v="1"/>
    <x v="14"/>
    <d v="2019-10-22T16:23:17"/>
    <x v="2"/>
    <x v="1"/>
    <s v="DEPEX_SET St JORY"/>
    <n v="21735595"/>
  </r>
  <r>
    <x v="0"/>
    <x v="0"/>
    <x v="1"/>
    <s v="BB27000 - Fret Autochem"/>
    <x v="4"/>
    <n v="1"/>
    <x v="15"/>
    <d v="2019-10-22T17:00:14"/>
    <x v="2"/>
    <x v="1"/>
    <s v="DEPEX_SET St JORY"/>
    <n v="21735945"/>
  </r>
  <r>
    <x v="1"/>
    <x v="0"/>
    <x v="0"/>
    <s v="Fret Sol et Rail Ile de France - BB75000"/>
    <x v="1"/>
    <n v="1"/>
    <x v="5"/>
    <d v="2019-10-05T10:47:59"/>
    <x v="0"/>
    <x v="1"/>
    <s v="Cassette atess relevée (R)(mauvais horodatage)"/>
    <n v="21526375"/>
  </r>
  <r>
    <x v="0"/>
    <x v="0"/>
    <x v="1"/>
    <s v="BB27000 - Fret Sol et Rail Ile de France"/>
    <x v="4"/>
    <n v="1"/>
    <x v="16"/>
    <d v="2019-10-07T13:39:46"/>
    <x v="1"/>
    <x v="1"/>
    <s v="DEPEX HDE_Pacloc_ P404 a effacer (voir commentaire DI)"/>
    <n v="21529615"/>
  </r>
  <r>
    <x v="0"/>
    <x v="0"/>
    <x v="0"/>
    <s v="Fret Sol et Rail Ile de France - BB75000"/>
    <x v="1"/>
    <n v="1"/>
    <x v="5"/>
    <d v="2019-10-21T11:14:49"/>
    <x v="2"/>
    <x v="0"/>
    <s v="EXAMEN EN SERVICE"/>
    <n v="21534555"/>
  </r>
  <r>
    <x v="1"/>
    <x v="0"/>
    <x v="0"/>
    <s v="Fret Sol et Rail Ile de France - BB75000"/>
    <x v="1"/>
    <n v="1"/>
    <x v="13"/>
    <d v="2019-10-09T21:38:37"/>
    <x v="0"/>
    <x v="1"/>
    <s v="Cassette atess relevée (R)"/>
    <n v="21577161"/>
  </r>
  <r>
    <x v="1"/>
    <x v="0"/>
    <x v="0"/>
    <s v="Fret Sol et Rail Ile de France - BB75000"/>
    <x v="1"/>
    <n v="1"/>
    <x v="17"/>
    <d v="2019-10-13T08:15:11"/>
    <x v="1"/>
    <x v="1"/>
    <s v="SET Hourcade"/>
    <n v="21618953"/>
  </r>
  <r>
    <x v="1"/>
    <x v="0"/>
    <x v="1"/>
    <s v="BB7200 - Fret Sol et Rail Ile de France"/>
    <x v="2"/>
    <n v="1"/>
    <x v="18"/>
    <d v="2019-10-23T09:38:55"/>
    <x v="1"/>
    <x v="1"/>
    <s v="DEPEX_HDE SET"/>
    <n v="21740467"/>
  </r>
  <r>
    <x v="1"/>
    <x v="0"/>
    <x v="0"/>
    <s v="Fret Sol et Rail Ile de France - BB75000"/>
    <x v="1"/>
    <n v="1"/>
    <x v="12"/>
    <d v="2019-10-23T09:40:42"/>
    <x v="1"/>
    <x v="1"/>
    <s v="DEPEX_HDE SET"/>
    <n v="21740514"/>
  </r>
  <r>
    <x v="1"/>
    <x v="0"/>
    <x v="0"/>
    <s v="Fret Sol et Rail Ile de France - BB60000"/>
    <x v="0"/>
    <n v="1"/>
    <x v="19"/>
    <d v="2019-11-06T09:49:50"/>
    <x v="0"/>
    <x v="0"/>
    <s v="EXAMEN EN SERVICE"/>
    <n v="21639303"/>
  </r>
  <r>
    <x v="1"/>
    <x v="0"/>
    <x v="0"/>
    <s v="Fret Sol et Rail Ile de France - BB75000"/>
    <x v="1"/>
    <n v="1"/>
    <x v="8"/>
    <d v="2019-10-30T11:33:48"/>
    <x v="0"/>
    <x v="0"/>
    <s v="EXAMEN EN SERVICE"/>
    <n v="21639315"/>
  </r>
  <r>
    <x v="1"/>
    <x v="0"/>
    <x v="0"/>
    <s v="Fret Sol et Rail Ile de France - BB60000"/>
    <x v="0"/>
    <n v="1"/>
    <x v="2"/>
    <d v="2019-11-05T10:15:36"/>
    <x v="0"/>
    <x v="0"/>
    <s v="EXAMEN EN SERVICE"/>
    <n v="21639328"/>
  </r>
  <r>
    <x v="1"/>
    <x v="0"/>
    <x v="0"/>
    <s v="Fret Sol et Rail Ile de France - BB75000"/>
    <x v="1"/>
    <n v="1"/>
    <x v="13"/>
    <d v="2019-11-03T14:51:32"/>
    <x v="0"/>
    <x v="0"/>
    <s v="EXAMEN EN SERVICE"/>
    <n v="21639362"/>
  </r>
  <r>
    <x v="1"/>
    <x v="0"/>
    <x v="0"/>
    <s v="Fret Sol et Rail Ile de France - BB60000"/>
    <x v="0"/>
    <n v="1"/>
    <x v="20"/>
    <d v="2019-11-08T14:05:07"/>
    <x v="3"/>
    <x v="1"/>
    <s v="SET - COMBOX (15.24) à reprogrammer via USB suivant REX_2018_LOC_N°076"/>
    <n v="21675727"/>
  </r>
  <r>
    <x v="1"/>
    <x v="0"/>
    <x v="0"/>
    <s v="Fret Sol et Rail Ile de France - BB60000"/>
    <x v="0"/>
    <n v="1"/>
    <x v="21"/>
    <d v="2019-10-18T11:16:24"/>
    <x v="0"/>
    <x v="0"/>
    <s v="EXAMEN EN SERVICE"/>
    <n v="21690480"/>
  </r>
  <r>
    <x v="1"/>
    <x v="0"/>
    <x v="0"/>
    <s v="Fret Sol et Rail Ile de France - BB75000"/>
    <x v="1"/>
    <n v="1"/>
    <x v="12"/>
    <d v="2019-11-05T13:23:23"/>
    <x v="2"/>
    <x v="0"/>
    <s v="EXAMEN EN SERVICE"/>
    <n v="21715085"/>
  </r>
  <r>
    <x v="1"/>
    <x v="0"/>
    <x v="0"/>
    <s v="Fret Sol et Rail Atlantique - Y8000/8400"/>
    <x v="3"/>
    <n v="1"/>
    <x v="14"/>
    <d v="2019-10-29T13:01:11"/>
    <x v="2"/>
    <x v="1"/>
    <s v="DEPEX_SJY : BP ES SV ne fonctionne pas lors des essais"/>
    <n v="21756732"/>
  </r>
  <r>
    <x v="1"/>
    <x v="0"/>
    <x v="0"/>
    <s v="Fret Sol et Rail Ile de France - BB75000"/>
    <x v="1"/>
    <n v="1"/>
    <x v="5"/>
    <d v="2019-10-30T14:32:49"/>
    <x v="1"/>
    <x v="1"/>
    <s v="DEPEX_HDE p407 discordance vitessse KVB+ défaut attelage."/>
    <n v="21808496"/>
  </r>
  <r>
    <x v="2"/>
    <x v="0"/>
    <x v="1"/>
    <s v="BB27000 - Fret Charbon Acier"/>
    <x v="4"/>
    <n v="1"/>
    <x v="22"/>
    <d v="2019-11-05T09:35:04"/>
    <x v="2"/>
    <x v="1"/>
    <s v="DEPEX_SET STY"/>
    <n v="21883532"/>
  </r>
  <r>
    <x v="1"/>
    <x v="0"/>
    <x v="0"/>
    <s v="Fret Sol et Rail Atlantique - Y8000/8400"/>
    <x v="3"/>
    <n v="1"/>
    <x v="23"/>
    <d v="2019-11-05T09:36:45"/>
    <x v="4"/>
    <x v="1"/>
    <s v="DEPEX_SET BRIVE"/>
    <n v="21883585"/>
  </r>
  <r>
    <x v="1"/>
    <x v="0"/>
    <x v="0"/>
    <s v="Fret Sol et Rail Atlantique - Y8000/8400"/>
    <x v="3"/>
    <n v="1"/>
    <x v="24"/>
    <d v="2019-11-05T09:42:28"/>
    <x v="4"/>
    <x v="1"/>
    <s v="DEPEX_SET BRIVE"/>
    <n v="21883726"/>
  </r>
  <r>
    <x v="1"/>
    <x v="0"/>
    <x v="1"/>
    <s v="BB27000 - Fret Combi Express"/>
    <x v="4"/>
    <n v="1"/>
    <x v="25"/>
    <d v="2019-11-08T07:53:06"/>
    <x v="2"/>
    <x v="1"/>
    <s v="depex_ST JORY_console P478D"/>
    <n v="21886746"/>
  </r>
  <r>
    <x v="1"/>
    <x v="0"/>
    <x v="1"/>
    <s v="BB27000 - Fret Combi Express"/>
    <x v="4"/>
    <n v="1"/>
    <x v="26"/>
    <d v="2019-11-07T15:59:19"/>
    <x v="2"/>
    <x v="1"/>
    <s v="DDS_REXMAT 580918_depex_SaintJORY_PAC_LOC_page 451 + 465, voir commentaire Di"/>
    <n v="21911826"/>
  </r>
  <r>
    <x v="1"/>
    <x v="0"/>
    <x v="1"/>
    <s v="BB27000 - Fret Autochem"/>
    <x v="4"/>
    <n v="1"/>
    <x v="15"/>
    <d v="2019-10-22T16:43:23"/>
    <x v="2"/>
    <x v="1"/>
    <s v="DEPEX_SET St JORY"/>
    <n v="21735907"/>
  </r>
  <r>
    <x v="1"/>
    <x v="0"/>
    <x v="0"/>
    <s v="Fret Sol et Rail Ile de France - BB75000"/>
    <x v="1"/>
    <n v="1"/>
    <x v="5"/>
    <d v="2019-11-07T11:07:13"/>
    <x v="0"/>
    <x v="0"/>
    <s v="EXAMEN EN SERVICE  -  Voie 27"/>
    <n v="21755871"/>
  </r>
  <r>
    <x v="1"/>
    <x v="0"/>
    <x v="0"/>
    <s v="Fret Sol et Rail Ile de France - BB60000"/>
    <x v="0"/>
    <n v="1"/>
    <x v="9"/>
    <d v="2019-11-20T09:54:44"/>
    <x v="0"/>
    <x v="0"/>
    <s v="EXAMEN EN SERVICE  -  Voie 28"/>
    <n v="21801505"/>
  </r>
  <r>
    <x v="1"/>
    <x v="0"/>
    <x v="0"/>
    <s v="Fret Sol et Rail Ile de France - BB75000"/>
    <x v="1"/>
    <n v="1"/>
    <x v="6"/>
    <d v="2019-11-17T12:38:48"/>
    <x v="2"/>
    <x v="0"/>
    <s v="EXAMEN EN SERVICE"/>
    <n v="21824296"/>
  </r>
  <r>
    <x v="1"/>
    <x v="0"/>
    <x v="0"/>
    <s v="Fret Sol et Rail Ile de France - BB75000"/>
    <x v="1"/>
    <n v="1"/>
    <x v="13"/>
    <d v="2019-11-18T15:06:06"/>
    <x v="0"/>
    <x v="0"/>
    <s v="EXAMEN EN SERVICE  -  Voie 29"/>
    <n v="21867719"/>
  </r>
  <r>
    <x v="1"/>
    <x v="0"/>
    <x v="0"/>
    <s v="Fret Sol et Rail Ile de France - BB60000"/>
    <x v="0"/>
    <n v="1"/>
    <x v="27"/>
    <d v="2019-11-04T18:11:43"/>
    <x v="0"/>
    <x v="1"/>
    <s v="Cassette atess relevée (R)"/>
    <n v="21873168"/>
  </r>
  <r>
    <x v="1"/>
    <x v="0"/>
    <x v="0"/>
    <s v="Fret Sol et Rail Ile de France - BB60000"/>
    <x v="0"/>
    <n v="1"/>
    <x v="27"/>
    <d v="2019-11-28T10:17:49"/>
    <x v="1"/>
    <x v="0"/>
    <s v="EXAMEN EN SERVICE"/>
    <n v="21881160"/>
  </r>
  <r>
    <x v="1"/>
    <x v="0"/>
    <x v="0"/>
    <s v="Fret Sol et Rail Ile de France - BB60000"/>
    <x v="0"/>
    <n v="1"/>
    <x v="21"/>
    <d v="2019-10-04T15:47:24"/>
    <x v="1"/>
    <x v="0"/>
    <s v="EXAMEN EN SERVICE"/>
    <n v="21163607"/>
  </r>
  <r>
    <x v="1"/>
    <x v="0"/>
    <x v="0"/>
    <s v="Fret Sol et Rail Ile de France - BB75000"/>
    <x v="1"/>
    <n v="1"/>
    <x v="12"/>
    <d v="2019-10-01T15:14:37"/>
    <x v="2"/>
    <x v="0"/>
    <s v="EXAMEN EN SERVICE à SJY"/>
    <n v="21244017"/>
  </r>
  <r>
    <x v="1"/>
    <x v="0"/>
    <x v="0"/>
    <s v="Fret Sol et Rail Atlantique - Y8000/8400"/>
    <x v="3"/>
    <n v="1"/>
    <x v="24"/>
    <d v="2019-11-15T15:38:15"/>
    <x v="4"/>
    <x v="1"/>
    <s v="DEPEX_BLG : Manque une courroie stato"/>
    <n v="21887076"/>
  </r>
  <r>
    <x v="1"/>
    <x v="0"/>
    <x v="0"/>
    <s v="Fret Sol et Rail Atlantique - Y8000/8400"/>
    <x v="3"/>
    <n v="1"/>
    <x v="23"/>
    <d v="2019-11-15T13:31:48"/>
    <x v="4"/>
    <x v="1"/>
    <s v="DEPEX_BLG - Niveau d'huile turbo inverseur à compléter"/>
    <n v="21485023"/>
  </r>
  <r>
    <x v="2"/>
    <x v="0"/>
    <x v="0"/>
    <s v="Fret Sol et Rail Ile de France - BB60000"/>
    <x v="0"/>
    <n v="1"/>
    <x v="20"/>
    <d v="2019-11-08T13:38:44"/>
    <x v="0"/>
    <x v="0"/>
    <s v="SET - Mettre le MPU à la bonne date et heure"/>
    <n v="21920357"/>
  </r>
  <r>
    <x v="1"/>
    <x v="0"/>
    <x v="0"/>
    <s v="Fret Sol et Rail Ile de France - BB60000"/>
    <x v="0"/>
    <n v="1"/>
    <x v="28"/>
    <d v="2019-11-19T15:32:53"/>
    <x v="0"/>
    <x v="0"/>
    <s v="SET - Mettre le MPU à la bonne date et heure"/>
    <n v="21920377"/>
  </r>
  <r>
    <x v="1"/>
    <x v="0"/>
    <x v="0"/>
    <s v="Fret Sol et Rail Ile de France - BB60000"/>
    <x v="0"/>
    <n v="1"/>
    <x v="27"/>
    <d v="2019-11-28T10:18:15"/>
    <x v="1"/>
    <x v="0"/>
    <s v="SET - Mettre le MPU à la bonne date et heure"/>
    <n v="21921462"/>
  </r>
  <r>
    <x v="2"/>
    <x v="0"/>
    <x v="0"/>
    <s v="Fret Sol et Rail Ile de France - BB60000"/>
    <x v="0"/>
    <n v="1"/>
    <x v="9"/>
    <d v="2019-11-20T09:52:46"/>
    <x v="0"/>
    <x v="0"/>
    <s v="SET - Mettre le MPU à la bonne date et heure"/>
    <n v="21921466"/>
  </r>
  <r>
    <x v="2"/>
    <x v="0"/>
    <x v="0"/>
    <s v="Fret Sol et Rail Ile de France - BB60000"/>
    <x v="0"/>
    <n v="1"/>
    <x v="0"/>
    <d v="2019-11-25T08:51:54"/>
    <x v="0"/>
    <x v="0"/>
    <s v="SET - Mettre le MPU à la bonne date et heure"/>
    <n v="21921519"/>
  </r>
  <r>
    <x v="2"/>
    <x v="0"/>
    <x v="0"/>
    <s v="Fret Sol et Rail Ile de France - BB75000"/>
    <x v="1"/>
    <n v="1"/>
    <x v="17"/>
    <d v="2019-10-04T15:47:15"/>
    <x v="1"/>
    <x v="1"/>
    <s v="DEPEX_HDE complément d'huile"/>
    <n v="21499621"/>
  </r>
  <r>
    <x v="2"/>
    <x v="0"/>
    <x v="0"/>
    <s v="Fret Sol et Rail Atlantique - Y8000/8400"/>
    <x v="3"/>
    <n v="1"/>
    <x v="11"/>
    <d v="2019-11-12T12:03:14"/>
    <x v="2"/>
    <x v="1"/>
    <s v="DEPEX_SJY : Manque LDB"/>
    <n v="21936174"/>
  </r>
  <r>
    <x v="2"/>
    <x v="0"/>
    <x v="0"/>
    <s v="Fret Sol et Rail Ile de France - BB75000"/>
    <x v="1"/>
    <n v="1"/>
    <x v="5"/>
    <d v="2019-11-12T13:31:22"/>
    <x v="1"/>
    <x v="1"/>
    <s v="DEPEX_HDE  pb préchauffage"/>
    <n v="21955405"/>
  </r>
  <r>
    <x v="2"/>
    <x v="0"/>
    <x v="0"/>
    <s v="Fret Sol et Rail Ile de France - BB75000"/>
    <x v="1"/>
    <n v="1"/>
    <x v="29"/>
    <d v="2019-11-26T10:51:57"/>
    <x v="2"/>
    <x v="0"/>
    <s v="EXAMEN EN SERVICE"/>
    <n v="21958141"/>
  </r>
  <r>
    <x v="2"/>
    <x v="0"/>
    <x v="0"/>
    <s v="Fret Sol et Rail Ile de France - BB75000"/>
    <x v="1"/>
    <n v="1"/>
    <x v="17"/>
    <d v="2019-10-14T13:47:49"/>
    <x v="1"/>
    <x v="0"/>
    <s v="SET Hourcade"/>
    <n v="21628676"/>
  </r>
  <r>
    <x v="2"/>
    <x v="0"/>
    <x v="0"/>
    <s v="Fret Sol et Rail Ile de France - BB60000"/>
    <x v="0"/>
    <n v="1"/>
    <x v="1"/>
    <d v="2019-11-14T15:32:11"/>
    <x v="2"/>
    <x v="0"/>
    <s v="EXAMEN EN SERVICE"/>
    <n v="21639254"/>
  </r>
  <r>
    <x v="2"/>
    <x v="0"/>
    <x v="0"/>
    <s v="Fret Sol et Rail Ile de France - BB60000"/>
    <x v="0"/>
    <n v="1"/>
    <x v="3"/>
    <d v="2019-10-22T15:48:22"/>
    <x v="1"/>
    <x v="1"/>
    <s v="DEPEX_HDE SET du 21/10"/>
    <n v="21735118"/>
  </r>
  <r>
    <x v="2"/>
    <x v="0"/>
    <x v="1"/>
    <s v="BB7200 - Fret COF"/>
    <x v="2"/>
    <n v="1"/>
    <x v="30"/>
    <d v="2019-10-22T16:17:54"/>
    <x v="1"/>
    <x v="1"/>
    <s v="DEPEX_HDE SET du 21/10"/>
    <n v="21735557"/>
  </r>
  <r>
    <x v="2"/>
    <x v="0"/>
    <x v="1"/>
    <s v="BB27000 - Fret Combi Express"/>
    <x v="4"/>
    <n v="1"/>
    <x v="31"/>
    <d v="2019-11-20T16:14:37"/>
    <x v="0"/>
    <x v="1"/>
    <s v="Cassette atess relevée (R)"/>
    <n v="22068709"/>
  </r>
  <r>
    <x v="2"/>
    <x v="0"/>
    <x v="1"/>
    <s v="BB27000 - Fret Autochem"/>
    <x v="4"/>
    <n v="1"/>
    <x v="32"/>
    <d v="2019-10-22T16:19:24"/>
    <x v="2"/>
    <x v="1"/>
    <s v="DEPEX_SET St JORY"/>
    <n v="21735570"/>
  </r>
  <r>
    <x v="2"/>
    <x v="0"/>
    <x v="0"/>
    <s v="Fret Sol et Rail Ile de France - BB75000"/>
    <x v="1"/>
    <n v="1"/>
    <x v="6"/>
    <d v="2019-09-03T11:14:01"/>
    <x v="2"/>
    <x v="0"/>
    <s v="EXAMEN EN SERVICE"/>
    <s v="20999688"/>
  </r>
  <r>
    <x v="2"/>
    <x v="0"/>
    <x v="0"/>
    <s v="Fret Sol et Rail Ile de France - BB60000"/>
    <x v="0"/>
    <n v="1"/>
    <x v="3"/>
    <d v="2019-09-09T13:54:46"/>
    <x v="3"/>
    <x v="0"/>
    <s v="SET - COMBOX (15.24) à reprogrammer via USB suivant REX_2018_LOC_N°076"/>
    <s v="21029933"/>
  </r>
  <r>
    <x v="2"/>
    <x v="0"/>
    <x v="0"/>
    <s v="Fret Sol et Rail Ile de France - BB60000"/>
    <x v="0"/>
    <n v="1"/>
    <x v="21"/>
    <d v="2019-09-02T15:06:35"/>
    <x v="3"/>
    <x v="0"/>
    <s v="SET - COMBOX (15.24) à reprogrammer via USB suivant REX_2018_LOC_N°076"/>
    <s v="21030003"/>
  </r>
  <r>
    <x v="2"/>
    <x v="0"/>
    <x v="0"/>
    <s v="Fret Sol et Rail Ile de France - BB60000"/>
    <x v="0"/>
    <n v="1"/>
    <x v="9"/>
    <d v="2019-09-19T11:08:29"/>
    <x v="1"/>
    <x v="0"/>
    <s v="EXAMEN EN SERVICE"/>
    <s v="21030351"/>
  </r>
  <r>
    <x v="2"/>
    <x v="0"/>
    <x v="0"/>
    <s v="Fret Sol et Rail Ile de France - BB75000"/>
    <x v="1"/>
    <n v="1"/>
    <x v="6"/>
    <d v="2019-09-03T11:14:09"/>
    <x v="2"/>
    <x v="1"/>
    <s v="DEPEX-St Jory: discordance vitesse tackimétrie"/>
    <s v="21126107"/>
  </r>
  <r>
    <x v="2"/>
    <x v="0"/>
    <x v="1"/>
    <s v="BB27000 - Fret Sol et Rail Ile de France"/>
    <x v="4"/>
    <n v="1"/>
    <x v="33"/>
    <d v="2019-09-03T10:23:54"/>
    <x v="1"/>
    <x v="1"/>
    <s v="depex_HDE_PAC_LOC page 454+455 voir commentaire DI"/>
    <s v="21131262"/>
  </r>
  <r>
    <x v="2"/>
    <x v="0"/>
    <x v="0"/>
    <s v="Fret Sol et Rail Ile de France - BB60000"/>
    <x v="0"/>
    <n v="1"/>
    <x v="34"/>
    <d v="2019-09-04T12:18:03"/>
    <x v="1"/>
    <x v="1"/>
    <s v="DEPEX_SET HDE"/>
    <s v="21160788"/>
  </r>
  <r>
    <x v="2"/>
    <x v="0"/>
    <x v="1"/>
    <s v="BB26000 - Fret Autochem"/>
    <x v="5"/>
    <n v="1"/>
    <x v="35"/>
    <d v="2019-09-04T12:20:16"/>
    <x v="1"/>
    <x v="1"/>
    <s v="DEPEX_SET HDE"/>
    <s v="21160808"/>
  </r>
  <r>
    <x v="2"/>
    <x v="0"/>
    <x v="1"/>
    <s v="BB26000 - Fret Sol et Rail Ile de France"/>
    <x v="5"/>
    <n v="1"/>
    <x v="36"/>
    <d v="2019-09-04T12:21:28"/>
    <x v="1"/>
    <x v="1"/>
    <s v="DEPEX_SET HDE"/>
    <s v="21160815"/>
  </r>
  <r>
    <x v="2"/>
    <x v="0"/>
    <x v="0"/>
    <s v="Fret Sol et Rail Ile de France - BB75000"/>
    <x v="1"/>
    <n v="1"/>
    <x v="4"/>
    <d v="2019-09-17T09:12:09"/>
    <x v="0"/>
    <x v="1"/>
    <s v="SET - REXMAT N°569527 - défaut capteurs de vitesse des 4 essieux"/>
    <s v="21161752"/>
  </r>
  <r>
    <x v="2"/>
    <x v="0"/>
    <x v="0"/>
    <s v="Fret Sol et Rail Ile de France - BB60000"/>
    <x v="0"/>
    <n v="1"/>
    <x v="37"/>
    <d v="2019-09-08T09:27:24"/>
    <x v="1"/>
    <x v="1"/>
    <s v="DEPEX_HDE-p468 KVB isolé //à voir sur fosse au dépot"/>
    <s v="21176258"/>
  </r>
  <r>
    <x v="2"/>
    <x v="0"/>
    <x v="0"/>
    <s v="Fret Sol et Rail Atlantique - Y8000/8400"/>
    <x v="3"/>
    <n v="1"/>
    <x v="23"/>
    <d v="2019-09-12T11:48:40"/>
    <x v="4"/>
    <x v="1"/>
    <s v="DEPEX_BLG: chauffage cabine+cadran compteur de vitesses+torche manquante"/>
    <s v="21211768"/>
  </r>
  <r>
    <x v="2"/>
    <x v="0"/>
    <x v="0"/>
    <s v="Fret Sol et Rail Ile de France - BB60000"/>
    <x v="0"/>
    <n v="1"/>
    <x v="3"/>
    <d v="2019-09-11T11:37:43"/>
    <x v="1"/>
    <x v="1"/>
    <s v="DEPEX_HDE : Compresseur s'enclenche souvent"/>
    <s v="21236425"/>
  </r>
  <r>
    <x v="2"/>
    <x v="0"/>
    <x v="0"/>
    <s v="Fret Sol et Rail Ile de France - BB75000"/>
    <x v="1"/>
    <n v="1"/>
    <x v="4"/>
    <d v="2019-09-17T09:11:55"/>
    <x v="2"/>
    <x v="1"/>
    <s v="DEPEX_SJY : Niveau d'huile proche du mini"/>
    <s v="21288906"/>
  </r>
  <r>
    <x v="2"/>
    <x v="0"/>
    <x v="0"/>
    <s v="Fret Sol et Rail Atlantique - Y8000/8400"/>
    <x v="3"/>
    <n v="1"/>
    <x v="11"/>
    <d v="2019-09-16T15:48:26"/>
    <x v="5"/>
    <x v="1"/>
    <s v="DEPEX_BX HS Lancement"/>
    <s v="21297023"/>
  </r>
  <r>
    <x v="2"/>
    <x v="0"/>
    <x v="0"/>
    <s v="Fret Sol et Rail Atlantique - Y8000/8400"/>
    <x v="3"/>
    <n v="1"/>
    <x v="38"/>
    <d v="2019-09-17T09:11:53"/>
    <x v="2"/>
    <x v="1"/>
    <s v="DEPEX_SJY - HS Lancement"/>
    <s v="21300310"/>
  </r>
  <r>
    <x v="2"/>
    <x v="0"/>
    <x v="0"/>
    <s v="Fret Sol et Rail Ile de France - BB75000"/>
    <x v="1"/>
    <n v="1"/>
    <x v="12"/>
    <d v="2019-09-17T12:21:08"/>
    <x v="2"/>
    <x v="1"/>
    <s v="FEM - P409 Bandeau rouge"/>
    <s v="21306294"/>
  </r>
  <r>
    <x v="2"/>
    <x v="0"/>
    <x v="0"/>
    <s v="Fret Sol et Rail Atlantique - Y8000/8400"/>
    <x v="3"/>
    <n v="1"/>
    <x v="39"/>
    <d v="2019-09-25T10:44:46"/>
    <x v="2"/>
    <x v="1"/>
    <s v="DEPEX_SJY : Electrovalve ne s'enclenche pas"/>
    <s v="21376027"/>
  </r>
  <r>
    <x v="2"/>
    <x v="0"/>
    <x v="0"/>
    <s v="Fret Sol et Rail Atlantique - Y8000/8400"/>
    <x v="3"/>
    <n v="1"/>
    <x v="11"/>
    <d v="2019-09-25T10:47:10"/>
    <x v="2"/>
    <x v="1"/>
    <s v="DEPEX_SJY : Etiquettes IS/IN manquantes"/>
    <s v="21376039"/>
  </r>
  <r>
    <x v="2"/>
    <x v="0"/>
    <x v="0"/>
    <s v="Fret Sol et Rail Atlantique - Y8000/8400"/>
    <x v="3"/>
    <n v="1"/>
    <x v="11"/>
    <d v="2019-09-25T10:52:50"/>
    <x v="2"/>
    <x v="1"/>
    <s v="DEPEX_SJY : Niveau d'huile MD au mini"/>
    <s v="21376060"/>
  </r>
  <r>
    <x v="2"/>
    <x v="0"/>
    <x v="0"/>
    <s v="Fret Sol et Rail Ile de France - BB60000"/>
    <x v="0"/>
    <n v="1"/>
    <x v="2"/>
    <d v="2019-09-25T10:55:28"/>
    <x v="1"/>
    <x v="1"/>
    <s v="DEPEX_HDE : HS Démarrage"/>
    <s v="21380643"/>
  </r>
  <r>
    <x v="2"/>
    <x v="0"/>
    <x v="1"/>
    <s v="BB26000 - Fret Autochem"/>
    <x v="5"/>
    <n v="1"/>
    <x v="40"/>
    <d v="2019-09-27T11:25:16"/>
    <x v="1"/>
    <x v="1"/>
    <s v="DEPEX_HDE : HS Batterie, Batt à remplacer"/>
    <s v="21422658"/>
  </r>
  <r>
    <x v="2"/>
    <x v="0"/>
    <x v="1"/>
    <s v="BB27000 - Fret Sol et Rail Ile de France"/>
    <x v="4"/>
    <n v="1"/>
    <x v="41"/>
    <d v="2019-09-27T11:26:27"/>
    <x v="1"/>
    <x v="1"/>
    <s v="DEPEX_HDE : p478A a effacer"/>
    <s v="21423404"/>
  </r>
  <r>
    <x v="2"/>
    <x v="0"/>
    <x v="0"/>
    <s v="Fret Sol et Rail Ile de France - BB75000"/>
    <x v="1"/>
    <n v="1"/>
    <x v="4"/>
    <d v="2019-10-22T16:41:28"/>
    <x v="2"/>
    <x v="1"/>
    <s v="DEPEX_SET St JORY"/>
    <n v="21735890"/>
  </r>
  <r>
    <x v="2"/>
    <x v="0"/>
    <x v="1"/>
    <s v="BB27000 - Fret COF"/>
    <x v="4"/>
    <n v="1"/>
    <x v="42"/>
    <d v="2019-10-23T09:37:31"/>
    <x v="1"/>
    <x v="1"/>
    <s v="DEPEX_HDE SET"/>
    <n v="21740439"/>
  </r>
  <r>
    <x v="2"/>
    <x v="0"/>
    <x v="1"/>
    <s v="BB27000 - Fret Combi Express"/>
    <x v="4"/>
    <n v="1"/>
    <x v="43"/>
    <d v="2019-10-29T13:01:56"/>
    <x v="0"/>
    <x v="1"/>
    <s v="SET"/>
    <n v="21808798"/>
  </r>
  <r>
    <x v="2"/>
    <x v="0"/>
    <x v="1"/>
    <s v="BB7200 - Fret Sol et Rail Ile de France"/>
    <x v="2"/>
    <n v="1"/>
    <x v="44"/>
    <d v="2019-11-05T09:33:38"/>
    <x v="2"/>
    <x v="1"/>
    <s v="DEPEX_SET STY"/>
    <n v="21883445"/>
  </r>
  <r>
    <x v="2"/>
    <x v="0"/>
    <x v="0"/>
    <s v="Fret Sol et Rail Atlantique - Y8000/8400"/>
    <x v="3"/>
    <n v="1"/>
    <x v="11"/>
    <d v="2019-11-12T12:03:05"/>
    <x v="2"/>
    <x v="1"/>
    <s v="DEPEX_SJY : Niveau d'huile [Turbo inverseur + Moteur Diesel] bas"/>
    <n v="21936136"/>
  </r>
  <r>
    <x v="2"/>
    <x v="0"/>
    <x v="0"/>
    <s v="Fret Sol et Rail Ile de France - BB75000"/>
    <x v="1"/>
    <n v="1"/>
    <x v="5"/>
    <d v="2019-11-19T10:57:20"/>
    <x v="2"/>
    <x v="0"/>
    <s v="EXAMEN EN SERVICE"/>
    <n v="21958586"/>
  </r>
  <r>
    <x v="2"/>
    <x v="0"/>
    <x v="1"/>
    <s v="BB27000 - Fret Combi Express"/>
    <x v="4"/>
    <n v="1"/>
    <x v="45"/>
    <d v="2019-11-14T13:29:38"/>
    <x v="2"/>
    <x v="1"/>
    <s v="depex SJY cassette ATESS"/>
    <n v="21992408"/>
  </r>
  <r>
    <x v="2"/>
    <x v="0"/>
    <x v="0"/>
    <s v="Fret Sol et Rail Ile de France - BB60000"/>
    <x v="0"/>
    <n v="1"/>
    <x v="1"/>
    <d v="2019-11-19T08:50:18"/>
    <x v="2"/>
    <x v="1"/>
    <s v="DEPEX_SJY pb fermeture de porte"/>
    <n v="22024704"/>
  </r>
  <r>
    <x v="2"/>
    <x v="0"/>
    <x v="0"/>
    <s v="Fret Sol et Rail Ile de France - BB75000"/>
    <x v="1"/>
    <n v="1"/>
    <x v="29"/>
    <d v="2019-11-18T15:50:17"/>
    <x v="1"/>
    <x v="1"/>
    <s v="DEPEX_HDE défaut manip P2"/>
    <n v="22028469"/>
  </r>
  <r>
    <x v="0"/>
    <x v="0"/>
    <x v="0"/>
    <s v="Fret Sol et Rail Ile de France - BB75000"/>
    <x v="1"/>
    <n v="1"/>
    <x v="6"/>
    <d v="2019-11-27T13:27:40"/>
    <x v="1"/>
    <x v="1"/>
    <s v="DEPEX_HDE Balais d'essuie glace P2 HS"/>
    <n v="22135937"/>
  </r>
  <r>
    <x v="1"/>
    <x v="1"/>
    <x v="2"/>
    <s v="BB67400 - Infra"/>
    <x v="6"/>
    <n v="1"/>
    <x v="46"/>
    <d v="2019-11-05T07:48:31"/>
    <x v="2"/>
    <x v="1"/>
    <s v="DEPEX_ST Jory_SET"/>
    <n v="21869414"/>
  </r>
  <r>
    <x v="2"/>
    <x v="1"/>
    <x v="2"/>
    <s v="BB67400 - Infra"/>
    <x v="6"/>
    <n v="1"/>
    <x v="47"/>
    <d v="2019-11-05T07:49:08"/>
    <x v="2"/>
    <x v="1"/>
    <s v="DEPEX_ST Jory_SET"/>
    <n v="21869520"/>
  </r>
  <r>
    <x v="2"/>
    <x v="1"/>
    <x v="3"/>
    <s v="BB69000 - Infra"/>
    <x v="7"/>
    <n v="1"/>
    <x v="48"/>
    <d v="2019-11-05T09:22:18"/>
    <x v="2"/>
    <x v="1"/>
    <s v="DEPEX_SET STY"/>
    <n v="21882737"/>
  </r>
  <r>
    <x v="2"/>
    <x v="1"/>
    <x v="4"/>
    <s v="Y - Infra Midi Pyrénées"/>
    <x v="3"/>
    <n v="1"/>
    <x v="49"/>
    <d v="2019-11-05T09:24:20"/>
    <x v="2"/>
    <x v="1"/>
    <s v="DEPEX_SET STY"/>
    <n v="21882948"/>
  </r>
  <r>
    <x v="1"/>
    <x v="1"/>
    <x v="4"/>
    <s v="Y - Infra Midi Pyrénées"/>
    <x v="8"/>
    <n v="1"/>
    <x v="50"/>
    <d v="2019-11-05T09:27:10"/>
    <x v="2"/>
    <x v="1"/>
    <s v="DEPEX_SET STY"/>
    <n v="21883185"/>
  </r>
  <r>
    <x v="1"/>
    <x v="1"/>
    <x v="4"/>
    <s v="Y - Infra Midi Pyrénées"/>
    <x v="8"/>
    <n v="1"/>
    <x v="51"/>
    <d v="2019-11-05T09:28:43"/>
    <x v="2"/>
    <x v="1"/>
    <s v="DEPEX_SET STY"/>
    <n v="21883237"/>
  </r>
  <r>
    <x v="1"/>
    <x v="1"/>
    <x v="4"/>
    <s v="Y - Infra Midi Pyrénées"/>
    <x v="3"/>
    <n v="1"/>
    <x v="52"/>
    <d v="2019-11-05T09:30:07"/>
    <x v="2"/>
    <x v="1"/>
    <s v="DEPEX_SET STY"/>
    <n v="21883295"/>
  </r>
  <r>
    <x v="1"/>
    <x v="1"/>
    <x v="3"/>
    <s v="BB69000 - Infra"/>
    <x v="7"/>
    <n v="1"/>
    <x v="53"/>
    <d v="2019-11-28T12:19:57"/>
    <x v="6"/>
    <x v="1"/>
    <s v="DEPEX_Périgueux_Expertise suite déraillement"/>
    <n v="21915804"/>
  </r>
  <r>
    <x v="1"/>
    <x v="1"/>
    <x v="3"/>
    <s v="BB69000 - Infra"/>
    <x v="7"/>
    <n v="1"/>
    <x v="54"/>
    <d v="2019-11-07T16:07:15"/>
    <x v="7"/>
    <x v="1"/>
    <s v="DEPEX_RBG LALUQUE"/>
    <n v="21923392"/>
  </r>
  <r>
    <x v="2"/>
    <x v="1"/>
    <x v="4"/>
    <s v="Y - Infra Aquitaine"/>
    <x v="3"/>
    <n v="1"/>
    <x v="55"/>
    <d v="2019-09-10T11:45:37"/>
    <x v="8"/>
    <x v="0"/>
    <s v="DEPEX_Montsempron_REMPLACEMENT DES TORCHES AVEC NUMÉRO DE LOT NON CONFORME"/>
    <n v="21118663"/>
  </r>
  <r>
    <x v="2"/>
    <x v="1"/>
    <x v="3"/>
    <s v="BB69000 - Infra"/>
    <x v="7"/>
    <n v="1"/>
    <x v="56"/>
    <d v="2019-09-04T12:15:53"/>
    <x v="7"/>
    <x v="1"/>
    <s v="DEPEX_RBG LALUQUE"/>
    <n v="21160769"/>
  </r>
  <r>
    <x v="2"/>
    <x v="1"/>
    <x v="4"/>
    <s v="Y - Infra Aquitaine"/>
    <x v="3"/>
    <n v="1"/>
    <x v="55"/>
    <d v="2019-09-10T10:56:48"/>
    <x v="8"/>
    <x v="1"/>
    <s v="DEPEX_Montsempron_EM ne freine pas"/>
    <n v="21199259"/>
  </r>
  <r>
    <x v="2"/>
    <x v="1"/>
    <x v="2"/>
    <s v="BB67400 - Infra"/>
    <x v="6"/>
    <n v="1"/>
    <x v="57"/>
    <d v="2019-09-13T14:59:37"/>
    <x v="9"/>
    <x v="1"/>
    <s v="DEPEX-LIMOGE-Probleme UM"/>
    <n v="21258710"/>
  </r>
  <r>
    <x v="2"/>
    <x v="1"/>
    <x v="2"/>
    <s v="BB67400 - Infra"/>
    <x v="6"/>
    <n v="1"/>
    <x v="58"/>
    <d v="2019-09-13T15:01:46"/>
    <x v="9"/>
    <x v="1"/>
    <s v="DEPEX_Limoges_défaut sablage"/>
    <n v="21264598"/>
  </r>
  <r>
    <x v="2"/>
    <x v="1"/>
    <x v="2"/>
    <s v="BB67400 - Infra"/>
    <x v="6"/>
    <n v="1"/>
    <x v="59"/>
    <d v="2019-09-13T15:01:47"/>
    <x v="9"/>
    <x v="1"/>
    <s v="DEPEX_Limoges_Fuite d'air"/>
    <n v="21264685"/>
  </r>
  <r>
    <x v="2"/>
    <x v="1"/>
    <x v="2"/>
    <s v="BB67400 - Infra"/>
    <x v="6"/>
    <n v="1"/>
    <x v="60"/>
    <d v="2019-09-13T15:01:44"/>
    <x v="9"/>
    <x v="1"/>
    <s v="*DEPEX_Limoges_probleme en UM cause cablot - en cours par Lilmoges voir prod Limoges"/>
    <n v="21264917"/>
  </r>
  <r>
    <x v="2"/>
    <x v="1"/>
    <x v="3"/>
    <s v="BB69000 - Infra"/>
    <x v="7"/>
    <n v="1"/>
    <x v="61"/>
    <d v="2019-09-18T10:26:16"/>
    <x v="7"/>
    <x v="1"/>
    <s v="DEPEX_RBG LALUQUE"/>
    <n v="21317234"/>
  </r>
  <r>
    <x v="0"/>
    <x v="1"/>
    <x v="2"/>
    <s v="BB75000 - Infra"/>
    <x v="1"/>
    <n v="1"/>
    <x v="62"/>
    <d v="2019-11-14T08:42:37"/>
    <x v="2"/>
    <x v="0"/>
    <s v="DEPEX-ST JORY-EXAMEN EN SERVICE"/>
    <n v="21746159"/>
  </r>
  <r>
    <x v="0"/>
    <x v="1"/>
    <x v="3"/>
    <s v="BB69000 - Infra"/>
    <x v="7"/>
    <n v="1"/>
    <x v="63"/>
    <d v="2019-11-07T16:05:00"/>
    <x v="7"/>
    <x v="1"/>
    <s v="DEPEX_RBG LALUQUE"/>
    <n v="21923368"/>
  </r>
  <r>
    <x v="0"/>
    <x v="1"/>
    <x v="4"/>
    <s v="Y - Infra Midi Pyrénées"/>
    <x v="8"/>
    <n v="1"/>
    <x v="64"/>
    <d v="2019-11-05T09:25:47"/>
    <x v="2"/>
    <x v="1"/>
    <s v="DEPEX_SET STY"/>
    <n v="21883077"/>
  </r>
  <r>
    <x v="0"/>
    <x v="1"/>
    <x v="3"/>
    <s v="BB69000 - Infra"/>
    <x v="7"/>
    <n v="1"/>
    <x v="65"/>
    <d v="2019-11-15T13:35:43"/>
    <x v="10"/>
    <x v="1"/>
    <s v="DEPEX _ COUTRAS_DDS mais pas plus d'info"/>
    <n v="21899659"/>
  </r>
  <r>
    <x v="0"/>
    <x v="1"/>
    <x v="3"/>
    <s v="BB69000 - Infra"/>
    <x v="7"/>
    <n v="1"/>
    <x v="54"/>
    <d v="2019-11-07T16:12:38"/>
    <x v="7"/>
    <x v="1"/>
    <s v="DEPEX_SET LALUQUE"/>
    <n v="21923464"/>
  </r>
  <r>
    <x v="0"/>
    <x v="1"/>
    <x v="3"/>
    <s v="BB69000 - Infra"/>
    <x v="7"/>
    <n v="1"/>
    <x v="63"/>
    <d v="2019-11-07T16:08:52"/>
    <x v="7"/>
    <x v="1"/>
    <s v="DEPEX_SET LALUQUE"/>
    <n v="21923412"/>
  </r>
  <r>
    <x v="0"/>
    <x v="1"/>
    <x v="2"/>
    <s v="BB67400 - Infra"/>
    <x v="6"/>
    <n v="1"/>
    <x v="57"/>
    <d v="2019-11-19T08:48:40"/>
    <x v="2"/>
    <x v="1"/>
    <s v="DEPEX-St Jory-SET"/>
    <n v="22038364"/>
  </r>
  <r>
    <x v="0"/>
    <x v="1"/>
    <x v="3"/>
    <s v="BB69000 - Infra"/>
    <x v="7"/>
    <n v="1"/>
    <x v="66"/>
    <d v="2019-11-26T14:25:34"/>
    <x v="2"/>
    <x v="1"/>
    <s v="DEPEX-Saint Jory-Fuite CP"/>
    <n v="22118456"/>
  </r>
  <r>
    <x v="0"/>
    <x v="1"/>
    <x v="2"/>
    <s v="BB67400 - Infra"/>
    <x v="6"/>
    <n v="1"/>
    <x v="46"/>
    <d v="2019-11-19T08:46:09"/>
    <x v="2"/>
    <x v="1"/>
    <s v="DEPEX-St Jory-SET"/>
    <n v="22038368"/>
  </r>
  <r>
    <x v="2"/>
    <x v="1"/>
    <x v="2"/>
    <s v="BB67400 - Infra"/>
    <x v="6"/>
    <n v="1"/>
    <x v="58"/>
    <d v="2019-11-26T14:24:44"/>
    <x v="2"/>
    <x v="1"/>
    <s v="DEPEX-Saint Jory-TRSAI"/>
    <n v="22118504"/>
  </r>
  <r>
    <x v="1"/>
    <x v="1"/>
    <x v="0"/>
    <m/>
    <x v="0"/>
    <n v="1"/>
    <x v="21"/>
    <d v="2019-10-07T00:00:00"/>
    <x v="1"/>
    <x v="1"/>
    <s v="Relais Q (P) FR1 à remplacer  ( à HDE )"/>
    <s v="21519009"/>
  </r>
  <r>
    <x v="1"/>
    <x v="1"/>
    <x v="2"/>
    <m/>
    <x v="6"/>
    <n v="1"/>
    <x v="67"/>
    <d v="2019-10-08T00:00:00"/>
    <x v="2"/>
    <x v="1"/>
    <s v="DEPEX SET St Jory"/>
    <s v="21553993"/>
  </r>
  <r>
    <x v="1"/>
    <x v="1"/>
    <x v="4"/>
    <m/>
    <x v="3"/>
    <n v="1"/>
    <x v="52"/>
    <d v="2019-10-22T00:00:00"/>
    <x v="2"/>
    <x v="1"/>
    <s v="DEPEX_SET St JORY"/>
    <s v="21735644"/>
  </r>
  <r>
    <x v="1"/>
    <x v="1"/>
    <x v="3"/>
    <m/>
    <x v="7"/>
    <n v="1"/>
    <x v="68"/>
    <d v="2019-10-22T00:00:00"/>
    <x v="2"/>
    <x v="1"/>
    <s v="DEPEX_SET St JORY"/>
    <s v="21735655"/>
  </r>
  <r>
    <x v="1"/>
    <x v="1"/>
    <x v="3"/>
    <m/>
    <x v="9"/>
    <n v="1"/>
    <x v="69"/>
    <d v="2019-10-22T00:00:00"/>
    <x v="2"/>
    <x v="1"/>
    <s v="DEPEX_SET St JORY"/>
    <s v="21735740"/>
  </r>
  <r>
    <x v="1"/>
    <x v="1"/>
    <x v="4"/>
    <m/>
    <x v="8"/>
    <n v="1"/>
    <x v="51"/>
    <d v="2019-10-22T00:00:00"/>
    <x v="2"/>
    <x v="1"/>
    <s v="DEPEX_SET St JORY"/>
    <s v="21735775"/>
  </r>
  <r>
    <x v="1"/>
    <x v="1"/>
    <x v="4"/>
    <m/>
    <x v="3"/>
    <n v="1"/>
    <x v="49"/>
    <d v="2019-10-22T00:00:00"/>
    <x v="2"/>
    <x v="1"/>
    <s v="DEPEX_SET St JORY"/>
    <s v="21735800"/>
  </r>
  <r>
    <x v="1"/>
    <x v="1"/>
    <x v="3"/>
    <m/>
    <x v="7"/>
    <n v="1"/>
    <x v="54"/>
    <d v="2019-10-23T00:00:00"/>
    <x v="7"/>
    <x v="1"/>
    <s v="DEPEX_LALUQUE RBG"/>
    <s v="21746010"/>
  </r>
  <r>
    <x v="1"/>
    <x v="1"/>
    <x v="5"/>
    <m/>
    <x v="1"/>
    <n v="1"/>
    <x v="70"/>
    <d v="2019-10-28T00:00:00"/>
    <x v="11"/>
    <x v="1"/>
    <s v="DEPEX_MazièresGatines_relevé cassette Atess"/>
    <s v="21761186"/>
  </r>
  <r>
    <x v="1"/>
    <x v="1"/>
    <x v="5"/>
    <m/>
    <x v="1"/>
    <n v="1"/>
    <x v="71"/>
    <d v="2019-10-28T00:00:00"/>
    <x v="11"/>
    <x v="1"/>
    <s v="M520307 Défaut discordance Vitesse tachymétrie Application P3667 et 407 du GD (Récidive)"/>
    <s v="21659322"/>
  </r>
  <r>
    <x v="1"/>
    <x v="1"/>
    <x v="2"/>
    <m/>
    <x v="6"/>
    <n v="1"/>
    <x v="72"/>
    <d v="2019-10-29T00:00:00"/>
    <x v="2"/>
    <x v="1"/>
    <s v="DEPEX_SET ST JORY"/>
    <s v="21800867"/>
  </r>
  <r>
    <x v="1"/>
    <x v="1"/>
    <x v="3"/>
    <m/>
    <x v="7"/>
    <n v="1"/>
    <x v="54"/>
    <d v="2019-10-31T00:00:00"/>
    <x v="7"/>
    <x v="1"/>
    <s v="Relevé bandes graphique"/>
    <s v="21846415"/>
  </r>
  <r>
    <x v="2"/>
    <x v="1"/>
    <x v="4"/>
    <m/>
    <x v="3"/>
    <n v="1"/>
    <x v="73"/>
    <d v="2019-11-04T00:00:00"/>
    <x v="4"/>
    <x v="1"/>
    <s v="REMPLACEMENT DES TORCHES AVEC NUMÉRO DE LOT NON CONFORME"/>
    <n v="21118652"/>
  </r>
  <r>
    <x v="2"/>
    <x v="1"/>
    <x v="3"/>
    <m/>
    <x v="7"/>
    <n v="1"/>
    <x v="74"/>
    <d v="2019-11-08T00:00:00"/>
    <x v="12"/>
    <x v="1"/>
    <s v="Relevé bande graphique"/>
    <s v="21939271"/>
  </r>
  <r>
    <x v="2"/>
    <x v="1"/>
    <x v="0"/>
    <m/>
    <x v="3"/>
    <n v="1"/>
    <x v="24"/>
    <d v="2019-11-15T00:00:00"/>
    <x v="4"/>
    <x v="0"/>
    <s v="Niveau d'eau + raccord VBO à rpl"/>
    <s v="21906185"/>
  </r>
  <r>
    <x v="2"/>
    <x v="1"/>
    <x v="1"/>
    <m/>
    <x v="2"/>
    <n v="1"/>
    <x v="18"/>
    <d v="2019-11-21T00:00:00"/>
    <x v="1"/>
    <x v="1"/>
    <s v="P468 KVB isolé erreur 999 + relevé UENR"/>
    <s v="22057555"/>
  </r>
  <r>
    <x v="2"/>
    <x v="1"/>
    <x v="0"/>
    <m/>
    <x v="1"/>
    <n v="1"/>
    <x v="5"/>
    <d v="2019-11-25T00:00:00"/>
    <x v="1"/>
    <x v="1"/>
    <s v="PAC_LOC:SJL: DDS : impossible de déverrouiller Z-MES"/>
    <s v="22106588"/>
  </r>
  <r>
    <x v="3"/>
    <x v="1"/>
    <x v="0"/>
    <m/>
    <x v="1"/>
    <n v="1"/>
    <x v="29"/>
    <d v="2019-11-26T00:00:00"/>
    <x v="2"/>
    <x v="1"/>
    <s v="DEPEX_HDE défaut manip P2"/>
    <s v="22028469"/>
  </r>
  <r>
    <x v="3"/>
    <x v="1"/>
    <x v="1"/>
    <m/>
    <x v="4"/>
    <n v="1"/>
    <x v="75"/>
    <d v="2019-12-02T00:00:00"/>
    <x v="1"/>
    <x v="1"/>
    <s v="DEPEX HDE_Essui-glace HS poste 2 (il ne s'arrête plus)"/>
    <s v="22188792"/>
  </r>
  <r>
    <x v="3"/>
    <x v="1"/>
    <x v="5"/>
    <m/>
    <x v="1"/>
    <n v="1"/>
    <x v="70"/>
    <d v="2019-12-02T00:00:00"/>
    <x v="13"/>
    <x v="1"/>
    <s v="DEPEX_SS EXAMEN EN SERVICE"/>
    <s v="22059545"/>
  </r>
  <r>
    <x v="3"/>
    <x v="1"/>
    <x v="0"/>
    <m/>
    <x v="1"/>
    <n v="1"/>
    <x v="29"/>
    <d v="2019-12-04T00:00:00"/>
    <x v="2"/>
    <x v="1"/>
    <s v="DEPEX_St JORY DEF AE"/>
    <n v="22226486"/>
  </r>
  <r>
    <x v="3"/>
    <x v="1"/>
    <x v="0"/>
    <m/>
    <x v="1"/>
    <n v="1"/>
    <x v="6"/>
    <d v="2019-12-04T00:00:00"/>
    <x v="1"/>
    <x v="0"/>
    <s v="EXAMEN EN SERVICE à HDE"/>
    <n v="22044508"/>
  </r>
  <r>
    <x v="3"/>
    <x v="1"/>
    <x v="0"/>
    <m/>
    <x v="1"/>
    <n v="1"/>
    <x v="13"/>
    <d v="2019-12-10T00:00:00"/>
    <x v="2"/>
    <x v="0"/>
    <s v="Amortisseur bogie 2  a controler a la prochaine visite"/>
    <s v="22033715"/>
  </r>
  <r>
    <x v="3"/>
    <x v="1"/>
    <x v="2"/>
    <m/>
    <x v="7"/>
    <n v="1"/>
    <x v="76"/>
    <d v="2019-12-10T00:00:00"/>
    <x v="8"/>
    <x v="1"/>
    <s v="Relevé bande graphique"/>
    <n v="22267475"/>
  </r>
  <r>
    <x v="1"/>
    <x v="2"/>
    <x v="5"/>
    <s v="BB75000 - ECORAIL"/>
    <x v="1"/>
    <n v="1"/>
    <x v="77"/>
    <d v="2019-11-13T15:07:08"/>
    <x v="13"/>
    <x v="0"/>
    <s v="EXAMEN EN SERVICE"/>
    <n v="21819314"/>
  </r>
  <r>
    <x v="0"/>
    <x v="2"/>
    <x v="5"/>
    <s v="BB75000 - ECORAIL"/>
    <x v="1"/>
    <n v="1"/>
    <x v="78"/>
    <d v="2019-09-09T11:00:46"/>
    <x v="13"/>
    <x v="1"/>
    <s v="M468187 panne furtive alarme jaune &quot;alternateur HS temporairement&quot;"/>
    <n v="20894464"/>
  </r>
  <r>
    <x v="0"/>
    <x v="2"/>
    <x v="5"/>
    <s v="BB75000 - ECORAIL"/>
    <x v="1"/>
    <n v="1"/>
    <x v="78"/>
    <d v="2019-09-09T11:00:22"/>
    <x v="13"/>
    <x v="0"/>
    <s v="DEPEX_SS_EXAMEN EN SERVICE"/>
    <n v="21038668"/>
  </r>
  <r>
    <x v="0"/>
    <x v="2"/>
    <x v="5"/>
    <s v="BB75000 - ECORAIL"/>
    <x v="1"/>
    <n v="1"/>
    <x v="79"/>
    <d v="2019-09-09T10:59:37"/>
    <x v="13"/>
    <x v="0"/>
    <s v="DEPEX_SS_EXAMEN EN SERVICE"/>
    <n v="21118242"/>
  </r>
  <r>
    <x v="0"/>
    <x v="2"/>
    <x v="5"/>
    <s v="BB75000 - ECORAIL"/>
    <x v="1"/>
    <n v="1"/>
    <x v="78"/>
    <d v="2019-09-09T11:01:10"/>
    <x v="13"/>
    <x v="1"/>
    <s v="DEPEX_SS_REMPLACEMENT K7 Atess"/>
    <n v="21129145"/>
  </r>
  <r>
    <x v="0"/>
    <x v="2"/>
    <x v="5"/>
    <s v="BB75000 - ECORAIL"/>
    <x v="1"/>
    <n v="1"/>
    <x v="79"/>
    <d v="2019-09-09T10:58:54"/>
    <x v="13"/>
    <x v="1"/>
    <s v="DEPEX_SS_remplacement K7 Atess"/>
    <n v="21129162"/>
  </r>
  <r>
    <x v="0"/>
    <x v="2"/>
    <x v="5"/>
    <s v="BB26000 - NAVILAND"/>
    <x v="5"/>
    <n v="1"/>
    <x v="80"/>
    <d v="2019-09-04T12:28:57"/>
    <x v="1"/>
    <x v="1"/>
    <s v="DEPEX_Hourcade Problème BG"/>
    <n v="21159980"/>
  </r>
  <r>
    <x v="0"/>
    <x v="2"/>
    <x v="5"/>
    <s v="BB27000/37000 - NAVILAND"/>
    <x v="4"/>
    <n v="1"/>
    <x v="81"/>
    <d v="2019-09-17T10:51:10"/>
    <x v="1"/>
    <x v="1"/>
    <s v="DEPEX_HDE_remplacement fiche suiveuses"/>
    <n v="21303620"/>
  </r>
  <r>
    <x v="0"/>
    <x v="2"/>
    <x v="5"/>
    <s v="BB27000/37000 - NAVILAND"/>
    <x v="4"/>
    <n v="1"/>
    <x v="81"/>
    <d v="2019-09-17T09:41:06"/>
    <x v="0"/>
    <x v="1"/>
    <s v="Cassette atess relevée (R)"/>
    <n v="21304895"/>
  </r>
  <r>
    <x v="0"/>
    <x v="2"/>
    <x v="5"/>
    <s v="BB75000 - ECORAIL"/>
    <x v="1"/>
    <n v="1"/>
    <x v="79"/>
    <d v="2019-09-23T11:53:51"/>
    <x v="13"/>
    <x v="1"/>
    <s v="DEPEX_SS K7 ATESS"/>
    <n v="21376048"/>
  </r>
  <r>
    <x v="0"/>
    <x v="2"/>
    <x v="5"/>
    <s v="BB75000 - ECORAIL"/>
    <x v="1"/>
    <n v="1"/>
    <x v="78"/>
    <d v="2019-09-23T11:55:22"/>
    <x v="13"/>
    <x v="1"/>
    <s v="DEPEX_SS K7 ATESS"/>
    <n v="21376072"/>
  </r>
  <r>
    <x v="0"/>
    <x v="2"/>
    <x v="5"/>
    <s v="BB75000 - ECORAIL"/>
    <x v="1"/>
    <n v="1"/>
    <x v="70"/>
    <d v="2019-11-13T15:07:24"/>
    <x v="13"/>
    <x v="0"/>
    <s v="EXAMEN EN SERVICE"/>
    <n v="21892258"/>
  </r>
  <r>
    <x v="0"/>
    <x v="2"/>
    <x v="5"/>
    <s v="Y8000 - NAVILAND"/>
    <x v="3"/>
    <n v="1"/>
    <x v="82"/>
    <d v="2019-11-22T15:43:09"/>
    <x v="1"/>
    <x v="1"/>
    <s v="Depex_Hourcade M551964 Fuite de liquide sous le radiateur de chauffage en cabine côté gauche."/>
    <n v="22064502"/>
  </r>
  <r>
    <x v="0"/>
    <x v="2"/>
    <x v="5"/>
    <s v="BB27000/37000 - NAVILAND"/>
    <x v="4"/>
    <n v="1"/>
    <x v="83"/>
    <d v="2019-11-27T10:25:46"/>
    <x v="0"/>
    <x v="1"/>
    <s v="Cassette atess relevée (R)"/>
    <n v="22144955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271">
  <r>
    <x v="0"/>
    <x v="0"/>
    <x v="0"/>
    <s v="BB26000 - Fret Combi Express"/>
    <x v="0"/>
    <n v="1"/>
    <x v="0"/>
    <d v="2019-09-03T13:52:31"/>
    <x v="0"/>
    <x v="0"/>
    <s v="DEPEX_DDT : LS neutre grillée poste 1"/>
    <n v="21123158"/>
  </r>
  <r>
    <x v="0"/>
    <x v="0"/>
    <x v="0"/>
    <s v="BB26000 - Fret Combi Express"/>
    <x v="0"/>
    <n v="1"/>
    <x v="1"/>
    <d v="2019-09-20T15:24:27"/>
    <x v="0"/>
    <x v="0"/>
    <s v="DEPEX DDT - Controle fuite GRB Bogie 2"/>
    <n v="21340923"/>
  </r>
  <r>
    <x v="0"/>
    <x v="0"/>
    <x v="0"/>
    <s v="BB26000 - Fret Combi Express"/>
    <x v="0"/>
    <n v="1"/>
    <x v="1"/>
    <d v="2019-09-25T15:02:12"/>
    <x v="0"/>
    <x v="1"/>
    <s v="EXAMEN MECANIQUE"/>
    <n v="21210878"/>
  </r>
  <r>
    <x v="0"/>
    <x v="0"/>
    <x v="0"/>
    <s v="BB26000 - Fret Combi Express"/>
    <x v="0"/>
    <n v="1"/>
    <x v="1"/>
    <d v="2019-09-25T15:02:12"/>
    <x v="0"/>
    <x v="1"/>
    <s v="AUTRES TRAVAUX SYSTEMATIQUES AVANT SAISON FROIDE"/>
    <n v="21241577"/>
  </r>
  <r>
    <x v="0"/>
    <x v="0"/>
    <x v="0"/>
    <s v="BB26000 - Fret Combi Express"/>
    <x v="0"/>
    <n v="1"/>
    <x v="1"/>
    <d v="2019-09-25T15:02:12"/>
    <x v="0"/>
    <x v="1"/>
    <s v="AUT--"/>
    <n v="21241550"/>
  </r>
  <r>
    <x v="0"/>
    <x v="0"/>
    <x v="0"/>
    <s v="BB26000 - Fret Autochem"/>
    <x v="0"/>
    <n v="1"/>
    <x v="2"/>
    <d v="2019-09-09T13:47:04"/>
    <x v="0"/>
    <x v="0"/>
    <s v="Z SEC dur à manoeuvrer"/>
    <n v="21204506"/>
  </r>
  <r>
    <x v="0"/>
    <x v="0"/>
    <x v="0"/>
    <s v="BB26000 - Fret Autochem"/>
    <x v="0"/>
    <n v="1"/>
    <x v="2"/>
    <d v="2019-09-09T13:47:04"/>
    <x v="0"/>
    <x v="1"/>
    <s v="ATS EXAMEN VISUEL AVEC ROTATION"/>
    <n v="21099453"/>
  </r>
  <r>
    <x v="0"/>
    <x v="0"/>
    <x v="0"/>
    <s v="BB26000 - Fret Autochem"/>
    <x v="0"/>
    <n v="1"/>
    <x v="2"/>
    <d v="2019-09-09T13:47:04"/>
    <x v="0"/>
    <x v="1"/>
    <s v="EXAMEN MECANIQUE"/>
    <n v="21099525"/>
  </r>
  <r>
    <x v="0"/>
    <x v="0"/>
    <x v="0"/>
    <s v="BB26000 - Fret Autochem"/>
    <x v="0"/>
    <n v="1"/>
    <x v="3"/>
    <d v="2019-09-19T14:30:36"/>
    <x v="0"/>
    <x v="0"/>
    <s v="DDS_REXMAT 572330_DEPEX_DDT_P432 PT mono HS REXMAT 572321"/>
    <n v="21337272"/>
  </r>
  <r>
    <x v="0"/>
    <x v="0"/>
    <x v="0"/>
    <s v="BB26000 - Fret Combi Express"/>
    <x v="0"/>
    <n v="1"/>
    <x v="4"/>
    <d v="2019-09-06T14:46:23"/>
    <x v="0"/>
    <x v="0"/>
    <s v="DEPEX_DDT : Archet usé + Manille d'attelage P2 KC"/>
    <n v="21192331"/>
  </r>
  <r>
    <x v="0"/>
    <x v="0"/>
    <x v="0"/>
    <s v="BB26000 - Fret Combi Express"/>
    <x v="0"/>
    <n v="1"/>
    <x v="4"/>
    <d v="2019-09-12T08:52:00"/>
    <x v="0"/>
    <x v="1"/>
    <s v="AUT--"/>
    <n v="21225067"/>
  </r>
  <r>
    <x v="0"/>
    <x v="0"/>
    <x v="0"/>
    <s v="BB26000 - Fret Combi Express"/>
    <x v="0"/>
    <n v="1"/>
    <x v="4"/>
    <d v="2019-09-12T08:52:00"/>
    <x v="0"/>
    <x v="1"/>
    <s v="ATS MESURE D'ESSIEU"/>
    <n v="21149330"/>
  </r>
  <r>
    <x v="0"/>
    <x v="0"/>
    <x v="0"/>
    <s v="BB26000 - Fret Combi Express"/>
    <x v="0"/>
    <n v="1"/>
    <x v="4"/>
    <d v="2019-09-12T08:52:00"/>
    <x v="0"/>
    <x v="1"/>
    <s v="Remise en conformité des torches suite MU_2019_MS_N°02+N°03_"/>
    <n v="21117898"/>
  </r>
  <r>
    <x v="0"/>
    <x v="0"/>
    <x v="0"/>
    <s v="BB26000 - Fret Combi Express"/>
    <x v="0"/>
    <n v="1"/>
    <x v="4"/>
    <d v="2019-09-12T08:52:00"/>
    <x v="0"/>
    <x v="1"/>
    <s v="EXAMEN MECANIQUE"/>
    <n v="21149435"/>
  </r>
  <r>
    <x v="0"/>
    <x v="0"/>
    <x v="0"/>
    <s v="BB26000 - Fret Combi Express"/>
    <x v="0"/>
    <n v="1"/>
    <x v="4"/>
    <d v="2019-09-12T15:00:36"/>
    <x v="0"/>
    <x v="1"/>
    <s v="Blocage de bande du 31/07 au 01/08"/>
    <n v="20944041"/>
  </r>
  <r>
    <x v="0"/>
    <x v="0"/>
    <x v="0"/>
    <s v="BB27000 - Fret Combi Express"/>
    <x v="1"/>
    <n v="1"/>
    <x v="5"/>
    <d v="2019-09-18T02:55:08"/>
    <x v="1"/>
    <x v="0"/>
    <s v="depex SOM_P407"/>
    <n v="21307337"/>
  </r>
  <r>
    <x v="0"/>
    <x v="0"/>
    <x v="0"/>
    <s v="BB27000 - Fret PEM"/>
    <x v="1"/>
    <n v="1"/>
    <x v="6"/>
    <d v="2019-09-12T14:08:12"/>
    <x v="2"/>
    <x v="0"/>
    <s v="DEPGSY SET A LA DEMANDE DE L UO LENS"/>
    <n v="21263900"/>
  </r>
  <r>
    <x v="0"/>
    <x v="0"/>
    <x v="0"/>
    <s v="BB27000 - Fret Charbon Acier"/>
    <x v="1"/>
    <n v="1"/>
    <x v="7"/>
    <d v="2019-09-02T11:08:04"/>
    <x v="3"/>
    <x v="0"/>
    <s v="SET_RECHERCHE_FUITE_HUILE_CPR- Ctrl recherche fuite, si RAS contacter STF"/>
    <n v="20925136"/>
  </r>
  <r>
    <x v="0"/>
    <x v="0"/>
    <x v="0"/>
    <s v="BB27000 - Fret Charbon Acier"/>
    <x v="1"/>
    <n v="1"/>
    <x v="7"/>
    <d v="2019-09-23T15:18:52"/>
    <x v="2"/>
    <x v="0"/>
    <s v="DEPGSY SET"/>
    <n v="21379502"/>
  </r>
  <r>
    <x v="0"/>
    <x v="0"/>
    <x v="0"/>
    <s v="BB27000 - Fret Charbon Acier"/>
    <x v="1"/>
    <n v="1"/>
    <x v="8"/>
    <d v="2019-09-09T12:17:16"/>
    <x v="2"/>
    <x v="0"/>
    <s v="DEPEX_GSY : CTRL prise fixe UM(manquante)"/>
    <n v="21206928"/>
  </r>
  <r>
    <x v="0"/>
    <x v="0"/>
    <x v="0"/>
    <s v="BB27000 - Fret Charbon Acier"/>
    <x v="1"/>
    <n v="1"/>
    <x v="8"/>
    <d v="2019-09-11T14:40:46"/>
    <x v="2"/>
    <x v="1"/>
    <s v="DEPGSY SET"/>
    <n v="21247245"/>
  </r>
  <r>
    <x v="0"/>
    <x v="0"/>
    <x v="0"/>
    <s v="BB27000 - Fret Charbon Acier"/>
    <x v="1"/>
    <n v="1"/>
    <x v="8"/>
    <d v="2019-09-16T15:46:35"/>
    <x v="2"/>
    <x v="0"/>
    <s v="SET"/>
    <n v="21299883"/>
  </r>
  <r>
    <x v="0"/>
    <x v="0"/>
    <x v="0"/>
    <s v="BB27000 - Fret Autochem"/>
    <x v="1"/>
    <n v="1"/>
    <x v="9"/>
    <d v="2019-09-25T14:59:18"/>
    <x v="0"/>
    <x v="1"/>
    <s v="Examen en Service"/>
    <n v="21342857"/>
  </r>
  <r>
    <x v="0"/>
    <x v="0"/>
    <x v="0"/>
    <s v="BB27000 - Fret Autochem"/>
    <x v="1"/>
    <n v="1"/>
    <x v="9"/>
    <d v="2019-09-25T15:01:08"/>
    <x v="0"/>
    <x v="1"/>
    <s v="AUT--"/>
    <n v="21263391"/>
  </r>
  <r>
    <x v="0"/>
    <x v="0"/>
    <x v="0"/>
    <s v="BB27000 - Fret Autochem"/>
    <x v="1"/>
    <n v="1"/>
    <x v="9"/>
    <d v="2019-09-25T15:01:08"/>
    <x v="0"/>
    <x v="1"/>
    <s v="Remise en conformité des torches suite MU_2019_MS_N°02+N°03_"/>
    <n v="21117936"/>
  </r>
  <r>
    <x v="0"/>
    <x v="0"/>
    <x v="0"/>
    <s v="BB27000 - Fret Autochem"/>
    <x v="1"/>
    <n v="1"/>
    <x v="9"/>
    <d v="2019-09-25T15:01:08"/>
    <x v="0"/>
    <x v="1"/>
    <s v="Autres Travaux Systématique Froid"/>
    <n v="21263768"/>
  </r>
  <r>
    <x v="0"/>
    <x v="0"/>
    <x v="0"/>
    <s v="BB27000 - Fret Charbon Acier"/>
    <x v="1"/>
    <n v="1"/>
    <x v="10"/>
    <d v="2019-09-01T15:49:13"/>
    <x v="2"/>
    <x v="0"/>
    <s v="depex_GSY_Page 465 VACMA isolée"/>
    <n v="21122341"/>
  </r>
  <r>
    <x v="0"/>
    <x v="0"/>
    <x v="0"/>
    <s v="BB27000 - Fret Charbon Acier"/>
    <x v="1"/>
    <n v="1"/>
    <x v="11"/>
    <d v="2019-09-18T08:07:18"/>
    <x v="4"/>
    <x v="0"/>
    <s v="SET_Def ME_TPHH (température haute TFP) voir comm"/>
    <n v="21049569"/>
  </r>
  <r>
    <x v="0"/>
    <x v="0"/>
    <x v="0"/>
    <s v="BB27000 - Fret Charbon Acier"/>
    <x v="1"/>
    <n v="1"/>
    <x v="12"/>
    <d v="2019-09-20T11:24:38"/>
    <x v="2"/>
    <x v="0"/>
    <s v="DEPEX_GSY: Porte intérieure P1 coincée"/>
    <n v="21357301"/>
  </r>
  <r>
    <x v="0"/>
    <x v="0"/>
    <x v="0"/>
    <s v="BB27000 - Fret Charbon Acier"/>
    <x v="1"/>
    <n v="1"/>
    <x v="13"/>
    <d v="2019-09-06T11:46:38"/>
    <x v="2"/>
    <x v="0"/>
    <s v="DEPEX-GSY PAC LOC fuite d'air GRB BG2 (isolé)"/>
    <n v="21165030"/>
  </r>
  <r>
    <x v="0"/>
    <x v="0"/>
    <x v="0"/>
    <s v="BB27000 - Fret Charbon Acier"/>
    <x v="1"/>
    <n v="1"/>
    <x v="14"/>
    <d v="2019-09-11T14:41:33"/>
    <x v="2"/>
    <x v="0"/>
    <s v="DEPGSY SET"/>
    <n v="21247261"/>
  </r>
  <r>
    <x v="0"/>
    <x v="0"/>
    <x v="0"/>
    <s v="BB27000 - Fret Charbon Acier"/>
    <x v="1"/>
    <n v="1"/>
    <x v="15"/>
    <d v="2019-09-24T12:57:49"/>
    <x v="2"/>
    <x v="0"/>
    <s v="DEPGSY SET"/>
    <n v="21387386"/>
  </r>
  <r>
    <x v="0"/>
    <x v="0"/>
    <x v="0"/>
    <s v="BB27000 - Fret Charbon Acier"/>
    <x v="1"/>
    <n v="1"/>
    <x v="16"/>
    <d v="2019-09-13T11:59:36"/>
    <x v="2"/>
    <x v="0"/>
    <s v="DEPGSY SET"/>
    <n v="21279031"/>
  </r>
  <r>
    <x v="0"/>
    <x v="0"/>
    <x v="0"/>
    <s v="BB27000 - Fret Charbon Acier"/>
    <x v="1"/>
    <n v="1"/>
    <x v="16"/>
    <d v="2019-09-24T13:00:03"/>
    <x v="2"/>
    <x v="0"/>
    <s v="DEPGSY SET"/>
    <n v="21387389"/>
  </r>
  <r>
    <x v="0"/>
    <x v="0"/>
    <x v="0"/>
    <s v="BB27000 - Fret Charbon Acier"/>
    <x v="1"/>
    <n v="1"/>
    <x v="17"/>
    <d v="2019-09-08T09:58:54"/>
    <x v="1"/>
    <x v="0"/>
    <s v="DDS_REXMAT 570494_DEPEX_SOM : cablot UM P2 arraché"/>
    <n v="21204822"/>
  </r>
  <r>
    <x v="0"/>
    <x v="0"/>
    <x v="0"/>
    <s v="BB27000 - Fret Charbon Acier"/>
    <x v="1"/>
    <n v="1"/>
    <x v="18"/>
    <d v="2019-09-17T10:20:50"/>
    <x v="2"/>
    <x v="0"/>
    <s v="DEPGSY SET"/>
    <n v="21305438"/>
  </r>
  <r>
    <x v="0"/>
    <x v="0"/>
    <x v="0"/>
    <s v="BB27000 - Fret Charbon Acier"/>
    <x v="1"/>
    <n v="1"/>
    <x v="19"/>
    <d v="2019-09-04T15:23:40"/>
    <x v="3"/>
    <x v="0"/>
    <s v="SET_Recherche fuite Huile CPR (filtre separateur) + niveau d'huile CPR"/>
    <n v="21114060"/>
  </r>
  <r>
    <x v="0"/>
    <x v="0"/>
    <x v="0"/>
    <s v="BB27000 - Fret Charbon Acier"/>
    <x v="1"/>
    <n v="1"/>
    <x v="20"/>
    <d v="2019-09-05T08:02:56"/>
    <x v="5"/>
    <x v="1"/>
    <s v="Examen en Service"/>
    <n v="21006695"/>
  </r>
  <r>
    <x v="0"/>
    <x v="0"/>
    <x v="0"/>
    <s v="BB27000 - Fret Charbon Acier"/>
    <x v="1"/>
    <n v="1"/>
    <x v="20"/>
    <d v="2019-09-05T11:04:52"/>
    <x v="5"/>
    <x v="1"/>
    <s v="OI DFCA Mesure Archet et dépose Archet"/>
    <n v="21006528"/>
  </r>
  <r>
    <x v="0"/>
    <x v="0"/>
    <x v="0"/>
    <s v="BB27000 - Fret Charbon Acier"/>
    <x v="1"/>
    <n v="1"/>
    <x v="21"/>
    <d v="2019-09-05T15:51:45"/>
    <x v="1"/>
    <x v="0"/>
    <s v="DEPEX_SOM _ P412A + P489A"/>
    <n v="21170303"/>
  </r>
  <r>
    <x v="0"/>
    <x v="0"/>
    <x v="0"/>
    <s v="BB27000 - Fret Charbon Acier"/>
    <x v="1"/>
    <n v="1"/>
    <x v="21"/>
    <d v="2019-09-09T11:34:02"/>
    <x v="2"/>
    <x v="0"/>
    <s v="DEPEX_GSY: Compresseur hors tolérances"/>
    <n v="21208106"/>
  </r>
  <r>
    <x v="0"/>
    <x v="0"/>
    <x v="1"/>
    <s v="Fret Sol et Rail Ile de France - BB60000"/>
    <x v="2"/>
    <n v="1"/>
    <x v="22"/>
    <d v="2019-09-13T08:40:19"/>
    <x v="1"/>
    <x v="1"/>
    <s v="Examen en Service"/>
    <n v="20973827"/>
  </r>
  <r>
    <x v="0"/>
    <x v="0"/>
    <x v="1"/>
    <s v="Fret Sol et Rail Ile de France - BB60000"/>
    <x v="2"/>
    <n v="1"/>
    <x v="23"/>
    <d v="2019-09-26T11:27:46"/>
    <x v="2"/>
    <x v="1"/>
    <s v="Examen en Service"/>
    <n v="21226588"/>
  </r>
  <r>
    <x v="0"/>
    <x v="0"/>
    <x v="1"/>
    <s v="Fret Sol et Rail Ile de France - BB60000"/>
    <x v="2"/>
    <n v="1"/>
    <x v="24"/>
    <d v="2019-09-27T14:55:25"/>
    <x v="2"/>
    <x v="1"/>
    <s v="Examen en Service"/>
    <n v="21143277"/>
  </r>
  <r>
    <x v="0"/>
    <x v="0"/>
    <x v="1"/>
    <s v="Fret Sol et Rail Ile de France - BB60000"/>
    <x v="2"/>
    <n v="1"/>
    <x v="25"/>
    <d v="2019-09-19T15:10:30"/>
    <x v="6"/>
    <x v="0"/>
    <s v="DEPEX_FHS Ampoules fanaux P1/P2 HS"/>
    <n v="21313969"/>
  </r>
  <r>
    <x v="0"/>
    <x v="0"/>
    <x v="1"/>
    <s v="Fret Sol et Rail Ile de France - BB60000"/>
    <x v="2"/>
    <n v="1"/>
    <x v="25"/>
    <d v="2019-09-25T11:41:47"/>
    <x v="2"/>
    <x v="0"/>
    <s v="SET - déf 217+DMI REOP. Coupure traction par boucle à eau"/>
    <n v="21395293"/>
  </r>
  <r>
    <x v="0"/>
    <x v="0"/>
    <x v="1"/>
    <s v="Fret Sol et Rail Ile de France - BB60000"/>
    <x v="2"/>
    <n v="1"/>
    <x v="25"/>
    <d v="2019-09-25T11:49:43"/>
    <x v="2"/>
    <x v="1"/>
    <s v="EXAMEN EN SERVICE"/>
    <n v="21143326"/>
  </r>
  <r>
    <x v="0"/>
    <x v="0"/>
    <x v="1"/>
    <s v="Fret Sol et Rail Ile de France - BB60000"/>
    <x v="2"/>
    <n v="1"/>
    <x v="26"/>
    <d v="2019-09-03T13:47:29"/>
    <x v="2"/>
    <x v="1"/>
    <s v="DEPEX_GSY: Faire prélévement pour Analyse VERNOLAB HUILE MT"/>
    <n v="21115364"/>
  </r>
  <r>
    <x v="0"/>
    <x v="0"/>
    <x v="1"/>
    <s v="Fret Sol et Rail Ile de France - BB60000"/>
    <x v="2"/>
    <n v="1"/>
    <x v="26"/>
    <d v="2019-09-18T14:33:50"/>
    <x v="2"/>
    <x v="0"/>
    <s v="DEPGSY SET"/>
    <n v="21326602"/>
  </r>
  <r>
    <x v="0"/>
    <x v="0"/>
    <x v="1"/>
    <s v="Fret Sol et Rail Ile de France - BB60000"/>
    <x v="2"/>
    <n v="1"/>
    <x v="26"/>
    <d v="2019-09-18T15:06:03"/>
    <x v="2"/>
    <x v="1"/>
    <s v="EXAMEN EN SERVICE"/>
    <n v="21030326"/>
  </r>
  <r>
    <x v="0"/>
    <x v="0"/>
    <x v="1"/>
    <s v="Fret Sol et Rail Ile de France - BB60000"/>
    <x v="2"/>
    <n v="1"/>
    <x v="27"/>
    <d v="2019-09-13T08:37:01"/>
    <x v="1"/>
    <x v="1"/>
    <s v="EXAMEN EN SERVICE"/>
    <n v="20973790"/>
  </r>
  <r>
    <x v="0"/>
    <x v="0"/>
    <x v="1"/>
    <s v="Fret Sol et Rail Ile de France - BB60000"/>
    <x v="2"/>
    <n v="1"/>
    <x v="28"/>
    <d v="2019-09-03T13:46:21"/>
    <x v="2"/>
    <x v="0"/>
    <s v="PAC_LOC p468 isolement KVB"/>
    <n v="21134551"/>
  </r>
  <r>
    <x v="0"/>
    <x v="0"/>
    <x v="1"/>
    <s v="Fret Sol et Rail Ile de France - BB60000"/>
    <x v="2"/>
    <n v="1"/>
    <x v="29"/>
    <d v="2019-09-03T13:35:34"/>
    <x v="2"/>
    <x v="0"/>
    <s v="DEPEX LENS PAC_LOC P468-Isolement du contrôle de vitesse par balise KVB."/>
    <n v="21132943"/>
  </r>
  <r>
    <x v="0"/>
    <x v="0"/>
    <x v="1"/>
    <s v="Fret Sol et Rail Ile de France - BB60000"/>
    <x v="2"/>
    <n v="1"/>
    <x v="29"/>
    <d v="2019-09-10T11:42:53"/>
    <x v="2"/>
    <x v="1"/>
    <s v="EXAMEN EN SERVICE"/>
    <n v="21143286"/>
  </r>
  <r>
    <x v="0"/>
    <x v="0"/>
    <x v="1"/>
    <s v="Fret Sol et Rail Ile de France - BB60000"/>
    <x v="2"/>
    <n v="1"/>
    <x v="29"/>
    <d v="2019-09-17T14:37:04"/>
    <x v="2"/>
    <x v="0"/>
    <s v="FEM - Fanal avant gauche HS(pas d'ampoule) + merci de ramener 4 torche à flamme rouge +étiquette IN"/>
    <n v="21304175"/>
  </r>
  <r>
    <x v="0"/>
    <x v="0"/>
    <x v="1"/>
    <s v="Fret Sol et Rail Ile de France - BB75000"/>
    <x v="3"/>
    <n v="1"/>
    <x v="30"/>
    <d v="2019-09-08T12:35:22"/>
    <x v="1"/>
    <x v="0"/>
    <s v="DEPEX_SOM - Alarme jaune MD"/>
    <n v="21204612"/>
  </r>
  <r>
    <x v="0"/>
    <x v="0"/>
    <x v="1"/>
    <s v="Fret Sol et Rail Ile de France - BB75000"/>
    <x v="3"/>
    <n v="1"/>
    <x v="30"/>
    <d v="2019-09-18T07:57:29"/>
    <x v="1"/>
    <x v="1"/>
    <s v="EXAMEN EN SERVICE"/>
    <n v="21107710"/>
  </r>
  <r>
    <x v="0"/>
    <x v="0"/>
    <x v="1"/>
    <s v="Fret Sol et Rail Ile de France - BB75000"/>
    <x v="3"/>
    <n v="1"/>
    <x v="30"/>
    <d v="2019-09-18T07:57:29"/>
    <x v="1"/>
    <x v="0"/>
    <s v="PAC_LOC: Défaut MESD 11 est présent à la console lors de la mise en service du P2"/>
    <n v="21245604"/>
  </r>
  <r>
    <x v="0"/>
    <x v="0"/>
    <x v="1"/>
    <s v="Fret Sol et Rail Ile de France - BB75000"/>
    <x v="3"/>
    <n v="1"/>
    <x v="31"/>
    <d v="2019-09-18T02:17:36"/>
    <x v="2"/>
    <x v="1"/>
    <s v="EXAMEN EN SERVICE"/>
    <n v="21090210"/>
  </r>
  <r>
    <x v="0"/>
    <x v="0"/>
    <x v="1"/>
    <s v="Fret Sol et Rail Ile de France - BB75000"/>
    <x v="3"/>
    <n v="1"/>
    <x v="31"/>
    <d v="2019-09-21T15:59:30"/>
    <x v="2"/>
    <x v="0"/>
    <s v="DEPEX_GSY: BP lisseuse P1 KC"/>
    <n v="21314027"/>
  </r>
  <r>
    <x v="0"/>
    <x v="0"/>
    <x v="1"/>
    <s v="Fret Sol et Rail Ile de France - BB75000"/>
    <x v="3"/>
    <n v="1"/>
    <x v="31"/>
    <d v="2019-09-21T16:00:42"/>
    <x v="2"/>
    <x v="0"/>
    <s v="DEPEX_GSY: Problème UM impossible entre 75058 poste 2 et 75119 poste 1"/>
    <n v="21344190"/>
  </r>
  <r>
    <x v="0"/>
    <x v="0"/>
    <x v="1"/>
    <s v="Fret Sol et Rail Ile de France - BB75000"/>
    <x v="3"/>
    <n v="1"/>
    <x v="32"/>
    <d v="2019-09-17T22:37:05"/>
    <x v="2"/>
    <x v="1"/>
    <s v="EXAMEN EN SERVICE"/>
    <n v="21243975"/>
  </r>
  <r>
    <x v="0"/>
    <x v="0"/>
    <x v="1"/>
    <s v="Fret Sol et Rail Ile de France - BB75000"/>
    <x v="3"/>
    <n v="1"/>
    <x v="32"/>
    <d v="2019-09-24T01:18:25"/>
    <x v="2"/>
    <x v="0"/>
    <s v="PAC_LOC DEPEX_GSY niveau GO à la console eronné"/>
    <n v="20873890"/>
  </r>
  <r>
    <x v="0"/>
    <x v="0"/>
    <x v="1"/>
    <s v="Fret Sol et Rail Ile de France - BB75000"/>
    <x v="3"/>
    <n v="1"/>
    <x v="33"/>
    <d v="2019-09-04T08:12:07"/>
    <x v="1"/>
    <x v="1"/>
    <s v="DEPEX_SOM-EXAMEN EN SERVICE"/>
    <n v="20988679"/>
  </r>
  <r>
    <x v="0"/>
    <x v="0"/>
    <x v="1"/>
    <s v="Fret Sol et Rail Ile de France - BB75000"/>
    <x v="3"/>
    <n v="1"/>
    <x v="34"/>
    <d v="2019-09-02T16:16:27"/>
    <x v="7"/>
    <x v="0"/>
    <s v="PAC_LOC: DEPEX_CAF: Page 407 Bandeau jaune vitesse tackymétrie"/>
    <n v="21126655"/>
  </r>
  <r>
    <x v="0"/>
    <x v="0"/>
    <x v="1"/>
    <s v="Fret Sol et Rail Ile de France - BB75000"/>
    <x v="3"/>
    <n v="1"/>
    <x v="34"/>
    <d v="2019-09-02T16:23:16"/>
    <x v="2"/>
    <x v="1"/>
    <s v="EXAMEN EN SERVICE"/>
    <n v="21030381"/>
  </r>
  <r>
    <x v="0"/>
    <x v="0"/>
    <x v="1"/>
    <s v="Fret Sol et Rail Ile de France - BB75000"/>
    <x v="3"/>
    <n v="1"/>
    <x v="34"/>
    <d v="2019-09-20T23:19:48"/>
    <x v="2"/>
    <x v="1"/>
    <s v="DEPEX_GSY-EXAMEN EN SERVICE"/>
    <n v="21226464"/>
  </r>
  <r>
    <x v="0"/>
    <x v="0"/>
    <x v="1"/>
    <s v="Fret Sol et Rail Ile de France - BB75000"/>
    <x v="3"/>
    <n v="1"/>
    <x v="34"/>
    <d v="2019-09-27T13:24:45"/>
    <x v="1"/>
    <x v="0"/>
    <s v="DEPEX_SOM:PAC_LOC:P407 bandeau jaune discordance KVB"/>
    <n v="21415081"/>
  </r>
  <r>
    <x v="0"/>
    <x v="0"/>
    <x v="1"/>
    <s v="Fret Sol et Rail Ile de France - BB75000"/>
    <x v="3"/>
    <n v="1"/>
    <x v="35"/>
    <d v="2019-09-27T13:25:45"/>
    <x v="1"/>
    <x v="0"/>
    <s v="DEPEX_SOM : P407 Discordance KVB"/>
    <n v="21423383"/>
  </r>
  <r>
    <x v="0"/>
    <x v="0"/>
    <x v="1"/>
    <s v="Fret Sol et Rail Ile de France - BB75000"/>
    <x v="3"/>
    <n v="1"/>
    <x v="36"/>
    <d v="2019-09-19T15:12:48"/>
    <x v="2"/>
    <x v="1"/>
    <s v="DEPEX_GSY-EXAMEN EN SERVICE"/>
    <n v="21090203"/>
  </r>
  <r>
    <x v="0"/>
    <x v="0"/>
    <x v="1"/>
    <s v="Fret Sol et Rail Ile de France - BB75000"/>
    <x v="3"/>
    <n v="1"/>
    <x v="36"/>
    <d v="2019-09-27T12:59:33"/>
    <x v="2"/>
    <x v="0"/>
    <s v="DEPEX_GSY : P407 Défaut sécheur d'air"/>
    <n v="21419198"/>
  </r>
  <r>
    <x v="0"/>
    <x v="0"/>
    <x v="1"/>
    <s v="Fret Sol et Rail Ile de France - BB75000"/>
    <x v="3"/>
    <n v="1"/>
    <x v="37"/>
    <d v="2019-09-12T14:34:57"/>
    <x v="2"/>
    <x v="1"/>
    <s v="EXAMEN EN SERVICE"/>
    <n v="21226700"/>
  </r>
  <r>
    <x v="0"/>
    <x v="0"/>
    <x v="0"/>
    <s v="BR186 - Fret Charbon Acier"/>
    <x v="4"/>
    <n v="1"/>
    <x v="38"/>
    <d v="2019-09-12T03:40:38"/>
    <x v="1"/>
    <x v="0"/>
    <s v="depex_SOM_Feu rouge HS P2 + joint porte P2"/>
    <n v="21057907"/>
  </r>
  <r>
    <x v="0"/>
    <x v="0"/>
    <x v="0"/>
    <s v="BR186 - Fret Charbon Acier"/>
    <x v="4"/>
    <n v="1"/>
    <x v="39"/>
    <d v="2019-09-10T11:37:13"/>
    <x v="2"/>
    <x v="0"/>
    <s v="DEPEX_GSY : vis manquante siege p2"/>
    <n v="21214521"/>
  </r>
  <r>
    <x v="0"/>
    <x v="0"/>
    <x v="0"/>
    <s v="BR186 - Fret Charbon Acier"/>
    <x v="4"/>
    <n v="1"/>
    <x v="39"/>
    <d v="2019-09-19T15:04:19"/>
    <x v="2"/>
    <x v="0"/>
    <s v="DEPEX_GSY: Pb tension au niveau des auxiliaires"/>
    <n v="21333457"/>
  </r>
  <r>
    <x v="0"/>
    <x v="0"/>
    <x v="0"/>
    <s v="BR186 - Fret Charbon Acier"/>
    <x v="4"/>
    <n v="1"/>
    <x v="40"/>
    <d v="2019-09-27T13:25:56"/>
    <x v="1"/>
    <x v="0"/>
    <s v="PAC LOC DEPEX_SOM : P420"/>
    <n v="21423493"/>
  </r>
  <r>
    <x v="0"/>
    <x v="0"/>
    <x v="0"/>
    <s v="BR186 - Fret Charbon Acier"/>
    <x v="4"/>
    <n v="1"/>
    <x v="41"/>
    <d v="2019-09-04T23:54:46"/>
    <x v="1"/>
    <x v="0"/>
    <s v="DEPEX_SOM : Ressort de maitien d'un cable cassé (voir pièce jointe)"/>
    <n v="21157429"/>
  </r>
  <r>
    <x v="0"/>
    <x v="0"/>
    <x v="0"/>
    <s v="BR186 - Fret Charbon Acier"/>
    <x v="4"/>
    <n v="1"/>
    <x v="41"/>
    <d v="2019-09-18T14:31:41"/>
    <x v="2"/>
    <x v="0"/>
    <s v="DEPEX_GSY : P420 + MT2 isolé"/>
    <n v="21313253"/>
  </r>
  <r>
    <x v="0"/>
    <x v="0"/>
    <x v="0"/>
    <s v="BR186 - Fret Charbon Acier"/>
    <x v="4"/>
    <n v="1"/>
    <x v="41"/>
    <d v="2019-09-21T16:19:45"/>
    <x v="2"/>
    <x v="0"/>
    <s v="DEPEX_GSY: Déclenchement ETCS + Pas possible de l'isoler disjonction"/>
    <n v="21366591"/>
  </r>
  <r>
    <x v="0"/>
    <x v="0"/>
    <x v="0"/>
    <s v="BR186 - Fret Charbon Acier"/>
    <x v="4"/>
    <n v="1"/>
    <x v="41"/>
    <d v="2019-09-27T13:22:16"/>
    <x v="2"/>
    <x v="0"/>
    <s v="DEPEX GSY P407 P420"/>
    <n v="21425555"/>
  </r>
  <r>
    <x v="0"/>
    <x v="0"/>
    <x v="1"/>
    <s v="Fret Charbon Acier NPDC - Y8000/8400"/>
    <x v="5"/>
    <n v="1"/>
    <x v="42"/>
    <d v="2019-09-10T16:26:57"/>
    <x v="8"/>
    <x v="0"/>
    <s v="DEPEX_A2000:BP QT hs"/>
    <n v="21212487"/>
  </r>
  <r>
    <x v="0"/>
    <x v="0"/>
    <x v="1"/>
    <s v="Fret Charbon Acier NPDC - Y8000/8400"/>
    <x v="5"/>
    <n v="1"/>
    <x v="43"/>
    <d v="2019-09-02T13:44:35"/>
    <x v="1"/>
    <x v="0"/>
    <s v="DEPEX_SOM Sécheur d'air HS"/>
    <n v="21127285"/>
  </r>
  <r>
    <x v="0"/>
    <x v="0"/>
    <x v="1"/>
    <s v="Fret Charbon Acier NPDC - Y8000/8400"/>
    <x v="5"/>
    <n v="1"/>
    <x v="44"/>
    <d v="2019-09-25T13:03:27"/>
    <x v="9"/>
    <x v="0"/>
    <s v="DEPEX_VS HS lancement"/>
    <n v="21394343"/>
  </r>
  <r>
    <x v="0"/>
    <x v="0"/>
    <x v="1"/>
    <s v="Fret Charbon Acier NPDC - Y8000/8400"/>
    <x v="5"/>
    <n v="1"/>
    <x v="45"/>
    <d v="2019-09-17T12:53:17"/>
    <x v="10"/>
    <x v="0"/>
    <s v="Durite HS. fuite de liquide de refroidissement"/>
    <n v="21278311"/>
  </r>
  <r>
    <x v="0"/>
    <x v="0"/>
    <x v="1"/>
    <s v="Fret Charbon Acier NPDC - Y8000/8400"/>
    <x v="6"/>
    <n v="1"/>
    <x v="46"/>
    <d v="2019-09-16T15:43:14"/>
    <x v="2"/>
    <x v="0"/>
    <s v="depgsy set restit et mise a dispo y8458"/>
    <n v="21299853"/>
  </r>
  <r>
    <x v="1"/>
    <x v="0"/>
    <x v="1"/>
    <s v="Fret Sol et Rail Ile de France - BB60000"/>
    <x v="2"/>
    <n v="1"/>
    <x v="29"/>
    <d v="2019-10-18T10:46:23"/>
    <x v="3"/>
    <x v="1"/>
    <s v="EXAMEN EN SERVICE"/>
    <n v="21455678"/>
  </r>
  <r>
    <x v="1"/>
    <x v="0"/>
    <x v="1"/>
    <s v="Fret Sol et Rail Ile de France - BB75000"/>
    <x v="3"/>
    <n v="1"/>
    <x v="47"/>
    <d v="2019-10-14T08:18:19"/>
    <x v="3"/>
    <x v="1"/>
    <s v="EXAMEN EN SERVICE"/>
    <n v="21613374"/>
  </r>
  <r>
    <x v="1"/>
    <x v="0"/>
    <x v="1"/>
    <s v="Fret Sol et Rail Ile de France - BB75000"/>
    <x v="3"/>
    <n v="1"/>
    <x v="48"/>
    <d v="2019-10-25T12:05:05"/>
    <x v="2"/>
    <x v="0"/>
    <s v="PAC_LOC DEPEX_GSY p403 pb console"/>
    <n v="21766003"/>
  </r>
  <r>
    <x v="1"/>
    <x v="0"/>
    <x v="0"/>
    <s v="BB27000 - Fret Sol et Rail Ile de France"/>
    <x v="1"/>
    <n v="1"/>
    <x v="49"/>
    <d v="2019-10-21T07:53:12"/>
    <x v="10"/>
    <x v="0"/>
    <s v="SET_RECHERCHE_FUITE_HUILE_CPR- Ctrl recherche fuite, renseigner FPACR"/>
    <n v="21456603"/>
  </r>
  <r>
    <x v="1"/>
    <x v="0"/>
    <x v="1"/>
    <s v="Fret Sol et Rail Ile de France - BB75000"/>
    <x v="3"/>
    <n v="1"/>
    <x v="34"/>
    <d v="2019-10-14T01:40:11"/>
    <x v="3"/>
    <x v="0"/>
    <s v="SET - déf 957 - Défaut du capteur vitesse de l'AE ess 4"/>
    <n v="21228473"/>
  </r>
  <r>
    <x v="1"/>
    <x v="0"/>
    <x v="1"/>
    <s v="Fret Charbon Acier NPDC - Y8000/8400"/>
    <x v="6"/>
    <n v="1"/>
    <x v="46"/>
    <d v="2019-10-03T15:01:42"/>
    <x v="10"/>
    <x v="0"/>
    <s v="DEPEX_DEV - Vidange CP à chaque arrêt"/>
    <n v="21496951"/>
  </r>
  <r>
    <x v="1"/>
    <x v="0"/>
    <x v="1"/>
    <s v="Fret Charbon Acier NPDC - Y8000/8400"/>
    <x v="6"/>
    <n v="1"/>
    <x v="46"/>
    <d v="2019-10-08T15:03:44"/>
    <x v="10"/>
    <x v="0"/>
    <s v="DEPEX_DEV - Fuite CP au niveau du pupitre"/>
    <n v="21518094"/>
  </r>
  <r>
    <x v="1"/>
    <x v="0"/>
    <x v="1"/>
    <s v="Fret Sol et Rail Ile de France - BB60000"/>
    <x v="2"/>
    <n v="1"/>
    <x v="24"/>
    <d v="2019-10-04T01:59:51"/>
    <x v="2"/>
    <x v="0"/>
    <s v="DEPEX_GSY fanaux HS P2"/>
    <n v="21496199"/>
  </r>
  <r>
    <x v="1"/>
    <x v="0"/>
    <x v="1"/>
    <s v="Fret Sol et Rail Ile de France - BB60000"/>
    <x v="2"/>
    <n v="1"/>
    <x v="24"/>
    <d v="2019-10-16T14:27:36"/>
    <x v="2"/>
    <x v="0"/>
    <s v="DEPEX_GSY : fanal AV droit HS"/>
    <n v="21658117"/>
  </r>
  <r>
    <x v="1"/>
    <x v="0"/>
    <x v="1"/>
    <s v="Fret Sol et Rail Ile de France - BB60000"/>
    <x v="2"/>
    <n v="1"/>
    <x v="24"/>
    <d v="2019-10-25T22:44:44"/>
    <x v="2"/>
    <x v="1"/>
    <s v="EXAMEN EN SERVICE"/>
    <n v="21455668"/>
  </r>
  <r>
    <x v="1"/>
    <x v="0"/>
    <x v="1"/>
    <s v="Fret Sol et Rail Ile de France - BB60000"/>
    <x v="2"/>
    <n v="1"/>
    <x v="24"/>
    <d v="2019-10-28T13:17:13"/>
    <x v="2"/>
    <x v="0"/>
    <s v="DEPEX_GSY: tuyau de sablière R1 manquant"/>
    <n v="21790138"/>
  </r>
  <r>
    <x v="1"/>
    <x v="0"/>
    <x v="1"/>
    <s v="Fret Sol et Rail Ile de France - BB60000"/>
    <x v="2"/>
    <n v="1"/>
    <x v="25"/>
    <d v="2019-10-16T14:31:02"/>
    <x v="2"/>
    <x v="0"/>
    <s v="DEPEX_GSY : fanal avant droit HS"/>
    <n v="21639396"/>
  </r>
  <r>
    <x v="1"/>
    <x v="0"/>
    <x v="1"/>
    <s v="Fret Sol et Rail Ile de France - BB60000"/>
    <x v="2"/>
    <n v="1"/>
    <x v="25"/>
    <d v="2019-10-28T10:01:31"/>
    <x v="2"/>
    <x v="1"/>
    <s v="EXAMEN EN SERVICE"/>
    <n v="21769804"/>
  </r>
  <r>
    <x v="1"/>
    <x v="0"/>
    <x v="1"/>
    <s v="Fret Sol et Rail Ile de France - BB60000"/>
    <x v="2"/>
    <n v="1"/>
    <x v="26"/>
    <d v="2019-10-30T11:50:46"/>
    <x v="2"/>
    <x v="1"/>
    <s v="EXAMEN EN SERVICE"/>
    <n v="21549807"/>
  </r>
  <r>
    <x v="1"/>
    <x v="0"/>
    <x v="1"/>
    <s v="Fret Charbon Acier - BB64700/64800 - BB66700"/>
    <x v="7"/>
    <n v="1"/>
    <x v="50"/>
    <d v="2019-10-07T14:52:02"/>
    <x v="2"/>
    <x v="0"/>
    <s v="DEPEX_GSY - Fanal rouge avant droit HS"/>
    <n v="21500398"/>
  </r>
  <r>
    <x v="1"/>
    <x v="0"/>
    <x v="1"/>
    <s v="Fret Charbon Acier - BB64700/64800 - BB66700"/>
    <x v="7"/>
    <n v="1"/>
    <x v="50"/>
    <d v="2019-10-07T14:52:09"/>
    <x v="2"/>
    <x v="0"/>
    <s v="DEPEX_GSY - Longueur câble EIV trop longue"/>
    <n v="21500407"/>
  </r>
  <r>
    <x v="1"/>
    <x v="0"/>
    <x v="1"/>
    <s v="Fret Charbon Acier - BB64700/64800 - BB66700"/>
    <x v="7"/>
    <n v="1"/>
    <x v="51"/>
    <d v="2019-10-13T15:56:19"/>
    <x v="2"/>
    <x v="0"/>
    <s v="DEPEX GSY:PAC_LOC P407 la surcharge ne s'élimine pas"/>
    <n v="21617004"/>
  </r>
  <r>
    <x v="1"/>
    <x v="0"/>
    <x v="1"/>
    <s v="Fret Sol et Rail Ile de France - BB75000"/>
    <x v="3"/>
    <n v="1"/>
    <x v="31"/>
    <d v="2019-10-09T02:17:19"/>
    <x v="2"/>
    <x v="1"/>
    <s v="EXAMEN EN SERVICE"/>
    <n v="21315748"/>
  </r>
  <r>
    <x v="1"/>
    <x v="0"/>
    <x v="1"/>
    <s v="Fret Sol et Rail Ile de France - BB75000"/>
    <x v="3"/>
    <n v="1"/>
    <x v="31"/>
    <d v="2019-10-22T14:21:12"/>
    <x v="2"/>
    <x v="0"/>
    <s v="DEPEX_GSY sablières bouchées"/>
    <n v="21710872"/>
  </r>
  <r>
    <x v="1"/>
    <x v="0"/>
    <x v="1"/>
    <s v="Fret Sol et Rail Ile de France - BB75000"/>
    <x v="3"/>
    <n v="1"/>
    <x v="48"/>
    <d v="2019-10-18T10:26:30"/>
    <x v="2"/>
    <x v="1"/>
    <s v="EXAMEN EN SERVICE"/>
    <n v="21455766"/>
  </r>
  <r>
    <x v="1"/>
    <x v="0"/>
    <x v="1"/>
    <s v="Fret Sol et Rail Ile de France - BB75000"/>
    <x v="3"/>
    <n v="1"/>
    <x v="33"/>
    <d v="2019-10-04T01:57:12"/>
    <x v="2"/>
    <x v="1"/>
    <s v="EXAMEN EN SERVICE"/>
    <n v="21304213"/>
  </r>
  <r>
    <x v="1"/>
    <x v="0"/>
    <x v="1"/>
    <s v="Fret Sol et Rail Ile de France - BB75000"/>
    <x v="3"/>
    <n v="1"/>
    <x v="33"/>
    <d v="2019-10-25T04:06:22"/>
    <x v="2"/>
    <x v="1"/>
    <s v="EXAMEN EN SERVICE"/>
    <n v="21534610"/>
  </r>
  <r>
    <x v="1"/>
    <x v="0"/>
    <x v="1"/>
    <s v="Fret Sol et Rail Ile de France - BB75000"/>
    <x v="3"/>
    <n v="1"/>
    <x v="36"/>
    <d v="2019-10-09T02:20:13"/>
    <x v="2"/>
    <x v="1"/>
    <s v="EXAMEN EN SERVICE"/>
    <n v="21384189"/>
  </r>
  <r>
    <x v="1"/>
    <x v="0"/>
    <x v="1"/>
    <s v="Fret Sol et Rail Ile de France - BB75000"/>
    <x v="3"/>
    <n v="1"/>
    <x v="36"/>
    <d v="2019-10-15T15:16:32"/>
    <x v="2"/>
    <x v="0"/>
    <s v="DEPEX_GSY - P407. CC GR-D déclenché"/>
    <n v="21624551"/>
  </r>
  <r>
    <x v="1"/>
    <x v="0"/>
    <x v="1"/>
    <s v="Fret Sol et Rail Ile de France - BB75000"/>
    <x v="3"/>
    <n v="1"/>
    <x v="37"/>
    <d v="2019-10-04T22:34:39"/>
    <x v="2"/>
    <x v="1"/>
    <s v="EXAMEN EN SERVICE"/>
    <n v="21304707"/>
  </r>
  <r>
    <x v="1"/>
    <x v="0"/>
    <x v="1"/>
    <s v="Fret Sol et Rail Ile de France - BB75000"/>
    <x v="3"/>
    <n v="1"/>
    <x v="37"/>
    <d v="2019-10-25T22:34:11"/>
    <x v="2"/>
    <x v="1"/>
    <s v="EXAMEN EN SERVICE"/>
    <n v="21540790"/>
  </r>
  <r>
    <x v="1"/>
    <x v="0"/>
    <x v="1"/>
    <s v="Fret Charbon Acier - BB64700/64800 - BB66700"/>
    <x v="7"/>
    <n v="1"/>
    <x v="51"/>
    <d v="2019-10-03T15:22:22"/>
    <x v="2"/>
    <x v="0"/>
    <s v="DEPEX_GSY - Vacma isolée"/>
    <n v="21496192"/>
  </r>
  <r>
    <x v="1"/>
    <x v="0"/>
    <x v="1"/>
    <s v="Fret Charbon Acier NPDC - Y8000/8400"/>
    <x v="5"/>
    <n v="1"/>
    <x v="52"/>
    <d v="2019-10-03T16:59:46"/>
    <x v="11"/>
    <x v="0"/>
    <s v="DEPEX_AT2000 - Réalimentation intempestive du RE après dépression"/>
    <n v="21464902"/>
  </r>
  <r>
    <x v="1"/>
    <x v="0"/>
    <x v="1"/>
    <s v="Fret Charbon Acier NPDC - Y8000/8400"/>
    <x v="5"/>
    <n v="1"/>
    <x v="52"/>
    <d v="2019-10-04T07:34:26"/>
    <x v="11"/>
    <x v="0"/>
    <s v="DEPEX_AT2000 - Contrôle si engin est pré-équipé Scharf (Avertit STF SLT)"/>
    <n v="21484251"/>
  </r>
  <r>
    <x v="1"/>
    <x v="0"/>
    <x v="1"/>
    <s v="Fret Charbon Acier NPDC - Y8000/8400"/>
    <x v="5"/>
    <n v="1"/>
    <x v="52"/>
    <d v="2019-10-15T15:16:23"/>
    <x v="11"/>
    <x v="0"/>
    <s v="DEPEX_A2000 - A la mise en service de l'engin, allumage constant du BP lancement F1 EECU et F2 AUTOM"/>
    <n v="21574624"/>
  </r>
  <r>
    <x v="1"/>
    <x v="0"/>
    <x v="1"/>
    <s v="Fret Charbon Acier NPDC - Y8000/8400"/>
    <x v="5"/>
    <n v="1"/>
    <x v="52"/>
    <d v="2019-10-15T15:27:19"/>
    <x v="11"/>
    <x v="0"/>
    <s v="DEPEX_A2000 - Patinage important suite à condition atmosphérique et charge remorquée"/>
    <n v="21574630"/>
  </r>
  <r>
    <x v="1"/>
    <x v="0"/>
    <x v="0"/>
    <s v="BB26000 - Fret Autochem"/>
    <x v="0"/>
    <n v="1"/>
    <x v="53"/>
    <d v="2019-10-30T14:38:32"/>
    <x v="0"/>
    <x v="0"/>
    <s v="DEPEX_DDT : Vérif archet 258kV"/>
    <n v="21824090"/>
  </r>
  <r>
    <x v="1"/>
    <x v="0"/>
    <x v="0"/>
    <s v="BB27000 - Fret Sol et Rail Ile de France"/>
    <x v="1"/>
    <n v="1"/>
    <x v="54"/>
    <d v="2019-10-24T13:50:36"/>
    <x v="1"/>
    <x v="0"/>
    <s v="DEPEX_SOM : Archet C"/>
    <n v="21737835"/>
  </r>
  <r>
    <x v="1"/>
    <x v="0"/>
    <x v="0"/>
    <s v="BB27000 - Fret Combi Express"/>
    <x v="1"/>
    <n v="1"/>
    <x v="55"/>
    <d v="2019-10-09T11:08:16"/>
    <x v="0"/>
    <x v="2"/>
    <s v="depex_DDT_Choc avec un Sanglier (chasse obstacle tordu côté p2)"/>
    <n v="21560125"/>
  </r>
  <r>
    <x v="1"/>
    <x v="0"/>
    <x v="0"/>
    <s v="BB27000 - Fret Charbon Acier"/>
    <x v="1"/>
    <n v="1"/>
    <x v="56"/>
    <d v="2019-10-01T15:51:28"/>
    <x v="3"/>
    <x v="0"/>
    <s v="SET_REXMAT_P2_N°574050_MyTD [EQ_134]: Présence de plusieurs ME_BRAS sur CRA1."/>
    <n v="21438418"/>
  </r>
  <r>
    <x v="1"/>
    <x v="0"/>
    <x v="0"/>
    <s v="BB27000 - Fret Charbon Acier"/>
    <x v="1"/>
    <n v="1"/>
    <x v="56"/>
    <d v="2019-10-30T11:54:03"/>
    <x v="2"/>
    <x v="0"/>
    <s v="DEPGSY SET"/>
    <n v="21828110"/>
  </r>
  <r>
    <x v="1"/>
    <x v="0"/>
    <x v="0"/>
    <s v="BB27000 - Fret Charbon Acier"/>
    <x v="1"/>
    <n v="1"/>
    <x v="10"/>
    <d v="2019-10-24T13:53:13"/>
    <x v="2"/>
    <x v="0"/>
    <s v="depex_GSY_SET_ fixation siege poste 1"/>
    <n v="21758506"/>
  </r>
  <r>
    <x v="1"/>
    <x v="0"/>
    <x v="0"/>
    <s v="BB27000 - Fret Combi Express"/>
    <x v="1"/>
    <n v="1"/>
    <x v="57"/>
    <d v="2019-10-02T15:25:57"/>
    <x v="0"/>
    <x v="0"/>
    <s v="DEPEX_DDT : Isolement moteur 1 et 2"/>
    <n v="21484432"/>
  </r>
  <r>
    <x v="1"/>
    <x v="0"/>
    <x v="0"/>
    <s v="BB27000 - Fret Autochem"/>
    <x v="1"/>
    <n v="1"/>
    <x v="58"/>
    <d v="2019-10-18T13:11:50"/>
    <x v="0"/>
    <x v="0"/>
    <s v="DEPEX_DDT : Cable Arraché au niveau marche pied"/>
    <n v="21692113"/>
  </r>
  <r>
    <x v="1"/>
    <x v="0"/>
    <x v="0"/>
    <s v="BB27000 - Fret Charbon Acier"/>
    <x v="1"/>
    <n v="1"/>
    <x v="59"/>
    <d v="2019-10-22T14:09:55"/>
    <x v="2"/>
    <x v="0"/>
    <s v="DEPEX_GSY_2 moteurs isolé"/>
    <n v="21726136"/>
  </r>
  <r>
    <x v="1"/>
    <x v="0"/>
    <x v="0"/>
    <s v="BB27000 - Fret Charbon Acier"/>
    <x v="1"/>
    <n v="1"/>
    <x v="60"/>
    <d v="2019-10-14T14:47:15"/>
    <x v="1"/>
    <x v="0"/>
    <s v="DEPEX_SOM P412 P489"/>
    <n v="21627968"/>
  </r>
  <r>
    <x v="1"/>
    <x v="0"/>
    <x v="0"/>
    <s v="BB27000 - Fret Charbon Acier"/>
    <x v="1"/>
    <n v="1"/>
    <x v="12"/>
    <d v="2019-10-18T10:21:49"/>
    <x v="2"/>
    <x v="0"/>
    <s v="DEPEX_GSY : Pacloc_ Fuite sur le réservoir GRB1 (voir commentaire DI)"/>
    <n v="21668031"/>
  </r>
  <r>
    <x v="1"/>
    <x v="0"/>
    <x v="0"/>
    <s v="BB27000 - Fret Charbon Acier"/>
    <x v="1"/>
    <n v="1"/>
    <x v="12"/>
    <d v="2019-10-22T15:52:37"/>
    <x v="2"/>
    <x v="0"/>
    <s v="depex_GSY_ CBA  ne souvre pas"/>
    <n v="21735209"/>
  </r>
  <r>
    <x v="1"/>
    <x v="0"/>
    <x v="0"/>
    <s v="BB27000 - Fret Charbon Acier"/>
    <x v="1"/>
    <n v="1"/>
    <x v="12"/>
    <d v="2019-10-22T15:52:44"/>
    <x v="2"/>
    <x v="0"/>
    <s v="depex_GSY_ CBA  ne souvre pas"/>
    <n v="21735214"/>
  </r>
  <r>
    <x v="1"/>
    <x v="0"/>
    <x v="0"/>
    <s v="BB27000 - Fret Charbon Acier"/>
    <x v="1"/>
    <n v="1"/>
    <x v="13"/>
    <d v="2019-10-03T14:31:02"/>
    <x v="12"/>
    <x v="0"/>
    <s v="DEPEX_HZK_DDS_021348_P454 compresseur HS (voir commentaire DI)"/>
    <n v="21497200"/>
  </r>
  <r>
    <x v="1"/>
    <x v="0"/>
    <x v="0"/>
    <s v="BB27000 - Fret Charbon Acier"/>
    <x v="1"/>
    <n v="1"/>
    <x v="14"/>
    <d v="2019-10-01T14:27:18"/>
    <x v="2"/>
    <x v="0"/>
    <s v="DEPGSY SET"/>
    <n v="21470703"/>
  </r>
  <r>
    <x v="1"/>
    <x v="0"/>
    <x v="0"/>
    <s v="BB27000 - Fret Charbon Acier"/>
    <x v="1"/>
    <n v="1"/>
    <x v="61"/>
    <d v="2019-10-14T10:37:11"/>
    <x v="2"/>
    <x v="0"/>
    <s v="DEPEX GSY_rétroviseur hs p2 (tordu + mirroir cassé) suite caillassage"/>
    <n v="21619592"/>
  </r>
  <r>
    <x v="1"/>
    <x v="0"/>
    <x v="0"/>
    <s v="BB27000 - Fret Charbon Acier"/>
    <x v="1"/>
    <n v="1"/>
    <x v="16"/>
    <d v="2019-10-01T14:32:43"/>
    <x v="2"/>
    <x v="0"/>
    <s v="DEPGSY SET"/>
    <n v="21470839"/>
  </r>
  <r>
    <x v="1"/>
    <x v="0"/>
    <x v="0"/>
    <s v="BB27000 - Fret Charbon Acier"/>
    <x v="1"/>
    <n v="1"/>
    <x v="17"/>
    <d v="2019-10-09T02:20:48"/>
    <x v="1"/>
    <x v="0"/>
    <s v="DEPEX-SOM P412C et P 489B"/>
    <n v="21558726"/>
  </r>
  <r>
    <x v="1"/>
    <x v="0"/>
    <x v="0"/>
    <s v="BB27000 - Fret Charbon Acier"/>
    <x v="1"/>
    <n v="1"/>
    <x v="62"/>
    <d v="2019-10-18T13:11:56"/>
    <x v="1"/>
    <x v="0"/>
    <s v="DEPEX SOM_ 4 TORCHES+DRAPEAU prélevé pour garnir BR186192"/>
    <n v="21681029"/>
  </r>
  <r>
    <x v="1"/>
    <x v="0"/>
    <x v="0"/>
    <s v="BB27000 - Fret Charbon Acier"/>
    <x v="1"/>
    <n v="1"/>
    <x v="63"/>
    <d v="2019-10-30T10:04:25"/>
    <x v="3"/>
    <x v="0"/>
    <s v="SET_SUIVI_CONSO_CPR - faire CTRL niveau d'huile et indiquer le niveau dans FPACR + traça (voir comm)"/>
    <n v="21672985"/>
  </r>
  <r>
    <x v="1"/>
    <x v="0"/>
    <x v="0"/>
    <s v="BB27000 - Fret Charbon Acier"/>
    <x v="1"/>
    <n v="1"/>
    <x v="64"/>
    <d v="2019-10-18T15:28:59"/>
    <x v="3"/>
    <x v="0"/>
    <s v="SET_RECHERCHE_FUITE_HUILE_CPR- Ctrl recherche fuite, renseigner FPACR"/>
    <n v="21440233"/>
  </r>
  <r>
    <x v="1"/>
    <x v="0"/>
    <x v="0"/>
    <s v="BB27000 - Fret Charbon Acier"/>
    <x v="1"/>
    <n v="1"/>
    <x v="65"/>
    <d v="2019-10-28T12:50:58"/>
    <x v="1"/>
    <x v="0"/>
    <s v="DEPEX_SOM_page412+489 moteur isolé"/>
    <n v="21784161"/>
  </r>
  <r>
    <x v="1"/>
    <x v="0"/>
    <x v="0"/>
    <s v="BB27000 - Fret Charbon Acier"/>
    <x v="1"/>
    <n v="1"/>
    <x v="20"/>
    <d v="2019-10-16T10:42:40"/>
    <x v="2"/>
    <x v="0"/>
    <s v="DEPGSY SET"/>
    <n v="21657991"/>
  </r>
  <r>
    <x v="1"/>
    <x v="0"/>
    <x v="0"/>
    <s v="BB27000 - Fret Charbon Acier"/>
    <x v="1"/>
    <n v="1"/>
    <x v="20"/>
    <d v="2019-10-30T12:04:24"/>
    <x v="2"/>
    <x v="0"/>
    <s v="DEPGSY SET"/>
    <n v="21828193"/>
  </r>
  <r>
    <x v="1"/>
    <x v="0"/>
    <x v="0"/>
    <s v="BB27000 - Fret Charbon Acier"/>
    <x v="1"/>
    <n v="1"/>
    <x v="66"/>
    <d v="2019-10-04T12:22:20"/>
    <x v="2"/>
    <x v="0"/>
    <s v="DEPEX-GSY P478B Console D P1 HS"/>
    <n v="21511510"/>
  </r>
  <r>
    <x v="1"/>
    <x v="0"/>
    <x v="0"/>
    <s v="BB27000 - Fret Charbon Acier"/>
    <x v="1"/>
    <n v="1"/>
    <x v="21"/>
    <d v="2019-10-26T14:33:20"/>
    <x v="1"/>
    <x v="0"/>
    <s v="DEPEX_SOM_PAC_LOC fuite d'air electrovalve sécheur d'air (voir commentaire Di)"/>
    <n v="21781147"/>
  </r>
  <r>
    <x v="1"/>
    <x v="0"/>
    <x v="0"/>
    <s v="BB27000 - Fret Charbon Acier"/>
    <x v="1"/>
    <n v="1"/>
    <x v="67"/>
    <d v="2019-10-11T23:09:15"/>
    <x v="2"/>
    <x v="0"/>
    <s v="DEPEX_GSY_fuite d'huile compresseur"/>
    <n v="21596618"/>
  </r>
  <r>
    <x v="1"/>
    <x v="0"/>
    <x v="0"/>
    <s v="BB27000 - Fret Charbon Acier"/>
    <x v="1"/>
    <n v="1"/>
    <x v="67"/>
    <d v="2019-10-24T13:50:23"/>
    <x v="2"/>
    <x v="1"/>
    <s v="depex_GSY_SET"/>
    <n v="21758469"/>
  </r>
  <r>
    <x v="1"/>
    <x v="0"/>
    <x v="0"/>
    <s v="BB27000 - Fret Charbon Acier"/>
    <x v="1"/>
    <n v="1"/>
    <x v="68"/>
    <d v="2019-10-08T11:54:28"/>
    <x v="2"/>
    <x v="0"/>
    <s v="depex_GSY_fuite d'air essuie vitre P1"/>
    <n v="21526126"/>
  </r>
  <r>
    <x v="1"/>
    <x v="0"/>
    <x v="1"/>
    <s v="Fret Sol et Rail Ile de France - BB75000"/>
    <x v="3"/>
    <n v="1"/>
    <x v="31"/>
    <d v="2019-10-12T00:12:02"/>
    <x v="2"/>
    <x v="0"/>
    <s v="DEPEX GSY Remplacement carte AE"/>
    <n v="21613810"/>
  </r>
  <r>
    <x v="1"/>
    <x v="0"/>
    <x v="1"/>
    <s v="Fret Sol et Rail Ile de France - BB75000"/>
    <x v="3"/>
    <n v="1"/>
    <x v="31"/>
    <d v="2019-10-29T22:41:43"/>
    <x v="3"/>
    <x v="1"/>
    <s v="EXAMEN EN SERVICE"/>
    <n v="21582780"/>
  </r>
  <r>
    <x v="1"/>
    <x v="0"/>
    <x v="0"/>
    <s v="BR186 - Fret Charbon Acier"/>
    <x v="4"/>
    <n v="1"/>
    <x v="38"/>
    <d v="2019-10-25T11:55:31"/>
    <x v="2"/>
    <x v="0"/>
    <s v="DEPEX-GSY : essieu chaud malgré voyant frein au vert, ADC ressent une resistance la loc était en CV"/>
    <n v="21765972"/>
  </r>
  <r>
    <x v="1"/>
    <x v="0"/>
    <x v="0"/>
    <s v="BR186 - Fret Charbon Acier"/>
    <x v="4"/>
    <n v="1"/>
    <x v="69"/>
    <d v="2019-10-02T15:30:10"/>
    <x v="1"/>
    <x v="0"/>
    <s v="DEPEX_SOM Répétition SNCF aléatoire sur SNCB + isolt Mt a chaque sectionnement + pb radio entend pas"/>
    <n v="21475995"/>
  </r>
  <r>
    <x v="1"/>
    <x v="0"/>
    <x v="0"/>
    <s v="BR186 - Fret Charbon Acier"/>
    <x v="4"/>
    <n v="1"/>
    <x v="69"/>
    <d v="2019-10-08T11:51:57"/>
    <x v="1"/>
    <x v="0"/>
    <s v="DEPEX_SOM : Pacloc_TBL s'allume toutes les 2 à 3 min à l'arrêt (voir commentaire DI)"/>
    <n v="21539505"/>
  </r>
  <r>
    <x v="1"/>
    <x v="0"/>
    <x v="0"/>
    <s v="BR186 - Fret Charbon Acier"/>
    <x v="4"/>
    <n v="1"/>
    <x v="70"/>
    <d v="2019-10-02T10:49:07"/>
    <x v="2"/>
    <x v="0"/>
    <s v="DEPGSY signalement adc perte ETCS sans cause et oerte communication console ok apres 3 reset"/>
    <n v="21484541"/>
  </r>
  <r>
    <x v="1"/>
    <x v="0"/>
    <x v="0"/>
    <s v="BR186 - Fret Charbon Acier"/>
    <x v="4"/>
    <n v="1"/>
    <x v="70"/>
    <d v="2019-10-10T14:06:51"/>
    <x v="2"/>
    <x v="0"/>
    <s v="DEPEX GSY_Probléme en U.M. avec la 186184"/>
    <n v="21582600"/>
  </r>
  <r>
    <x v="1"/>
    <x v="0"/>
    <x v="0"/>
    <s v="BR186 - Fret Charbon Acier"/>
    <x v="4"/>
    <n v="1"/>
    <x v="39"/>
    <d v="2019-10-09T02:23:09"/>
    <x v="1"/>
    <x v="0"/>
    <s v="DEPEX_SOM_P403 incident TBL ( 3 prise en charge )"/>
    <n v="21560251"/>
  </r>
  <r>
    <x v="1"/>
    <x v="0"/>
    <x v="0"/>
    <s v="BR186 - Fret Charbon Acier"/>
    <x v="4"/>
    <n v="1"/>
    <x v="39"/>
    <d v="2019-10-18T11:45:41"/>
    <x v="1"/>
    <x v="0"/>
    <s v="DEPEX_SOM : L'éclairage des touches est défectueux + P469 isolement de la RS"/>
    <n v="21609760"/>
  </r>
  <r>
    <x v="1"/>
    <x v="0"/>
    <x v="0"/>
    <s v="BR186 - Fret Charbon Acier"/>
    <x v="4"/>
    <n v="1"/>
    <x v="39"/>
    <d v="2019-10-18T11:45:51"/>
    <x v="1"/>
    <x v="0"/>
    <s v="DEPEX SOMAIN : AUX 2 isolé"/>
    <n v="21665168"/>
  </r>
  <r>
    <x v="1"/>
    <x v="0"/>
    <x v="0"/>
    <s v="BR186 - Fret Charbon Acier"/>
    <x v="4"/>
    <n v="1"/>
    <x v="39"/>
    <d v="2019-10-24T13:50:35"/>
    <x v="2"/>
    <x v="0"/>
    <s v="DEPEX-GSY Panne intermitente BCU-COM"/>
    <n v="21757172"/>
  </r>
  <r>
    <x v="1"/>
    <x v="0"/>
    <x v="0"/>
    <s v="BR186 - Fret Charbon Acier"/>
    <x v="4"/>
    <n v="1"/>
    <x v="71"/>
    <d v="2019-10-23T01:21:21"/>
    <x v="13"/>
    <x v="0"/>
    <s v="DEPEX_GENT : TBL hs P2"/>
    <n v="21704449"/>
  </r>
  <r>
    <x v="1"/>
    <x v="0"/>
    <x v="0"/>
    <s v="BR186 - Fret Charbon Acier"/>
    <x v="4"/>
    <n v="1"/>
    <x v="71"/>
    <d v="2019-10-23T01:21:27"/>
    <x v="13"/>
    <x v="0"/>
    <s v="DDS_REXMAT 577766_DEPEX_GENT : PAC LOC B IV P1 voir commentaire"/>
    <n v="21685505"/>
  </r>
  <r>
    <x v="1"/>
    <x v="0"/>
    <x v="0"/>
    <s v="BR186 - Fret Charbon Acier"/>
    <x v="4"/>
    <n v="1"/>
    <x v="41"/>
    <d v="2019-10-04T12:26:01"/>
    <x v="2"/>
    <x v="0"/>
    <s v="DEPEX_GSY_P407+p420"/>
    <n v="21514123"/>
  </r>
  <r>
    <x v="1"/>
    <x v="0"/>
    <x v="1"/>
    <s v="Fret Sol et Rail Ile de France - BB60000"/>
    <x v="2"/>
    <n v="1"/>
    <x v="23"/>
    <d v="2019-10-14T12:57:45"/>
    <x v="3"/>
    <x v="0"/>
    <s v="SET - REXMAT N° 570975 - COMBOX (15.24) à reprogrammer via USB suivant REX_2018_LOC_N°076"/>
    <n v="21395522"/>
  </r>
  <r>
    <x v="1"/>
    <x v="0"/>
    <x v="1"/>
    <s v="Fret Sol et Rail Ile de France - BB75000"/>
    <x v="3"/>
    <n v="1"/>
    <x v="30"/>
    <d v="2019-10-09T13:53:24"/>
    <x v="1"/>
    <x v="0"/>
    <s v="DEPEX: Somain: KVB HS"/>
    <n v="21565145"/>
  </r>
  <r>
    <x v="1"/>
    <x v="0"/>
    <x v="1"/>
    <s v="Fret Sol et Rail Ile de France - BB75000"/>
    <x v="3"/>
    <n v="1"/>
    <x v="48"/>
    <d v="2019-10-11T11:53:43"/>
    <x v="1"/>
    <x v="0"/>
    <s v="PAC_LOC: DEPEX: SOMAIN Page 426 (Problème UM)"/>
    <n v="21587846"/>
  </r>
  <r>
    <x v="1"/>
    <x v="0"/>
    <x v="1"/>
    <s v="Fret Sol et Rail Ile de France - BB75000"/>
    <x v="3"/>
    <n v="1"/>
    <x v="72"/>
    <d v="2019-10-17T03:14:08"/>
    <x v="1"/>
    <x v="0"/>
    <s v="PAC-LOC: DEPEX-SOMAIN: Page 468 KVB isolé"/>
    <n v="21659887"/>
  </r>
  <r>
    <x v="1"/>
    <x v="0"/>
    <x v="1"/>
    <s v="Fret Sol et Rail Ile de France - BB60000"/>
    <x v="2"/>
    <n v="1"/>
    <x v="22"/>
    <d v="2019-10-24T13:49:18"/>
    <x v="1"/>
    <x v="1"/>
    <s v="EXAMEN EN SERVICE"/>
    <n v="21455680"/>
  </r>
  <r>
    <x v="1"/>
    <x v="0"/>
    <x v="1"/>
    <s v="Fret Sol et Rail Ile de France - BB60000"/>
    <x v="2"/>
    <n v="1"/>
    <x v="27"/>
    <d v="2019-10-15T08:01:38"/>
    <x v="1"/>
    <x v="1"/>
    <s v="EXAMEN EN SERVICE"/>
    <n v="21304612"/>
  </r>
  <r>
    <x v="1"/>
    <x v="0"/>
    <x v="1"/>
    <s v="Fret Sol et Rail Ile de France - BB75000"/>
    <x v="3"/>
    <n v="1"/>
    <x v="30"/>
    <d v="2019-10-12T17:19:22"/>
    <x v="1"/>
    <x v="0"/>
    <s v="DEPEX_SOM p407 discordance tachy"/>
    <n v="21612464"/>
  </r>
  <r>
    <x v="1"/>
    <x v="0"/>
    <x v="1"/>
    <s v="Fret Sol et Rail Ile de France - BB75000"/>
    <x v="3"/>
    <n v="1"/>
    <x v="30"/>
    <d v="2019-10-23T10:07:35"/>
    <x v="1"/>
    <x v="1"/>
    <s v="EXAMEN EN SERVICE"/>
    <n v="21549800"/>
  </r>
  <r>
    <x v="1"/>
    <x v="0"/>
    <x v="1"/>
    <s v="Fret Sol et Rail Ile de France - BB75000"/>
    <x v="3"/>
    <n v="1"/>
    <x v="73"/>
    <d v="2019-10-11T07:59:54"/>
    <x v="1"/>
    <x v="1"/>
    <s v="EXAMEN EN SERVICE"/>
    <n v="21394262"/>
  </r>
  <r>
    <x v="1"/>
    <x v="0"/>
    <x v="1"/>
    <s v="Fret Sol et Rail Ile de France - BB75000"/>
    <x v="3"/>
    <n v="1"/>
    <x v="73"/>
    <d v="2019-10-30T08:03:09"/>
    <x v="1"/>
    <x v="1"/>
    <s v="EXAMEN EN SERVICE"/>
    <n v="21639439"/>
  </r>
  <r>
    <x v="1"/>
    <x v="0"/>
    <x v="1"/>
    <s v="Fret Sol et Rail Ile de France - BB75000"/>
    <x v="3"/>
    <n v="1"/>
    <x v="35"/>
    <d v="2019-10-01T10:15:13"/>
    <x v="1"/>
    <x v="1"/>
    <s v="EXAMEN EN SERVICE"/>
    <n v="21304281"/>
  </r>
  <r>
    <x v="1"/>
    <x v="0"/>
    <x v="1"/>
    <s v="Fret Charbon Acier NPDC - Y8000/8400"/>
    <x v="5"/>
    <n v="1"/>
    <x v="45"/>
    <d v="2019-10-03T16:57:15"/>
    <x v="9"/>
    <x v="0"/>
    <s v="DEPEX_VS Bouton RS ARG HS"/>
    <n v="21433989"/>
  </r>
  <r>
    <x v="2"/>
    <x v="0"/>
    <x v="0"/>
    <s v="BB26000 - Fret Combi Express"/>
    <x v="0"/>
    <n v="1"/>
    <x v="74"/>
    <d v="2019-11-29T12:58:57"/>
    <x v="0"/>
    <x v="0"/>
    <s v="DEPEX_DDT : REXMAT n° 584711 Sollector P1 (voir commentaire)"/>
    <n v="22142017"/>
  </r>
  <r>
    <x v="2"/>
    <x v="0"/>
    <x v="0"/>
    <s v="BB26000 - Fret Combi Express"/>
    <x v="0"/>
    <n v="1"/>
    <x v="75"/>
    <d v="2019-11-18T17:02:44"/>
    <x v="0"/>
    <x v="0"/>
    <s v="DEPEX_DDT : Batterie HS"/>
    <n v="22028907"/>
  </r>
  <r>
    <x v="2"/>
    <x v="0"/>
    <x v="0"/>
    <s v="BB27000 - Fret Charbon Acier"/>
    <x v="1"/>
    <n v="1"/>
    <x v="7"/>
    <d v="2019-11-06T00:28:42"/>
    <x v="1"/>
    <x v="0"/>
    <s v="DEPEX_SOM: P414_Dérangement enregistreur ATESS"/>
    <n v="21892813"/>
  </r>
  <r>
    <x v="2"/>
    <x v="0"/>
    <x v="0"/>
    <s v="BB27000 - Fret Combi Express"/>
    <x v="1"/>
    <n v="1"/>
    <x v="76"/>
    <d v="2019-11-26T14:00:32"/>
    <x v="0"/>
    <x v="0"/>
    <s v="DEPEX_DDT : Panto limite d'usure"/>
    <n v="22127301"/>
  </r>
  <r>
    <x v="2"/>
    <x v="0"/>
    <x v="0"/>
    <s v="BB27000 - Fret Charbon Acier"/>
    <x v="1"/>
    <n v="1"/>
    <x v="77"/>
    <d v="2019-11-01T17:00:28"/>
    <x v="2"/>
    <x v="0"/>
    <s v="DEPEX_ GSY : PACLOC_021677_isolement des auxiliaires (voir commentaire DI)"/>
    <n v="21850046"/>
  </r>
  <r>
    <x v="2"/>
    <x v="0"/>
    <x v="0"/>
    <s v="BB27000 - Fret Charbon Acier"/>
    <x v="1"/>
    <n v="1"/>
    <x v="78"/>
    <d v="2019-11-06T11:31:56"/>
    <x v="2"/>
    <x v="0"/>
    <s v="DEPGSY SET  DEFAUT 61 Suite EPR ESS4"/>
    <n v="21902477"/>
  </r>
  <r>
    <x v="2"/>
    <x v="0"/>
    <x v="0"/>
    <s v="BB27000 - Fret Autochem"/>
    <x v="1"/>
    <n v="1"/>
    <x v="79"/>
    <d v="2019-11-07T15:32:28"/>
    <x v="0"/>
    <x v="2"/>
    <s v="depex_DDT_cablot UM pendant + visite suite choc avec sanglier"/>
    <n v="21914642"/>
  </r>
  <r>
    <x v="2"/>
    <x v="0"/>
    <x v="0"/>
    <s v="BB27000 - Fret Charbon Acier"/>
    <x v="1"/>
    <n v="1"/>
    <x v="80"/>
    <d v="2019-11-27T14:49:54"/>
    <x v="2"/>
    <x v="0"/>
    <s v="DEPEX_GSY : P489A"/>
    <n v="22138350"/>
  </r>
  <r>
    <x v="2"/>
    <x v="0"/>
    <x v="0"/>
    <s v="BB27000 - Fret Charbon Acier"/>
    <x v="1"/>
    <n v="1"/>
    <x v="56"/>
    <d v="2019-11-05T13:05:54"/>
    <x v="2"/>
    <x v="0"/>
    <s v="DEP GSY SET"/>
    <n v="21887638"/>
  </r>
  <r>
    <x v="2"/>
    <x v="0"/>
    <x v="0"/>
    <s v="BB27000 - Fret Charbon Acier"/>
    <x v="1"/>
    <n v="1"/>
    <x v="56"/>
    <d v="2019-11-13T14:35:57"/>
    <x v="2"/>
    <x v="0"/>
    <s v="DEPGSY set"/>
    <n v="21981238"/>
  </r>
  <r>
    <x v="2"/>
    <x v="0"/>
    <x v="0"/>
    <s v="BB27000 - Fret Charbon Acier"/>
    <x v="1"/>
    <n v="1"/>
    <x v="10"/>
    <d v="2019-11-01T11:39:13"/>
    <x v="2"/>
    <x v="0"/>
    <s v="DEPEX_GSY: P468 à effacé dépanné par pac-loc"/>
    <n v="21853858"/>
  </r>
  <r>
    <x v="2"/>
    <x v="0"/>
    <x v="0"/>
    <s v="BB27000 - Fret Charbon Acier"/>
    <x v="1"/>
    <n v="1"/>
    <x v="60"/>
    <d v="2019-11-14T13:06:32"/>
    <x v="1"/>
    <x v="0"/>
    <s v="DEPEX SOM_P404 auxiliaire isolé"/>
    <n v="21988075"/>
  </r>
  <r>
    <x v="2"/>
    <x v="0"/>
    <x v="0"/>
    <s v="BB27000 - Fret Charbon Acier"/>
    <x v="1"/>
    <n v="1"/>
    <x v="14"/>
    <d v="2019-11-01T11:45:02"/>
    <x v="2"/>
    <x v="0"/>
    <s v="DEPEX_GSY : PAC LOC p 468 KVB isolé erreur 999"/>
    <n v="21844481"/>
  </r>
  <r>
    <x v="2"/>
    <x v="0"/>
    <x v="0"/>
    <s v="BB27000 - Fret Charbon Acier"/>
    <x v="1"/>
    <n v="1"/>
    <x v="14"/>
    <d v="2019-11-23T14:55:11"/>
    <x v="3"/>
    <x v="0"/>
    <s v="suite set presence da ddjm a controler"/>
    <n v="21485888"/>
  </r>
  <r>
    <x v="2"/>
    <x v="0"/>
    <x v="0"/>
    <s v="BB27000 - Fret Charbon Acier"/>
    <x v="1"/>
    <n v="1"/>
    <x v="16"/>
    <d v="2019-11-04T10:59:45"/>
    <x v="2"/>
    <x v="0"/>
    <s v="DEPGSY SET"/>
    <n v="21866803"/>
  </r>
  <r>
    <x v="2"/>
    <x v="0"/>
    <x v="0"/>
    <s v="BB27000 - Fret Charbon Acier"/>
    <x v="1"/>
    <n v="1"/>
    <x v="16"/>
    <d v="2019-11-07T02:17:31"/>
    <x v="2"/>
    <x v="0"/>
    <s v="DEPEX-GSY CCLFR HS (voir com)"/>
    <n v="21908738"/>
  </r>
  <r>
    <x v="2"/>
    <x v="0"/>
    <x v="0"/>
    <s v="BB27000 - Fret COF"/>
    <x v="1"/>
    <n v="1"/>
    <x v="63"/>
    <d v="2019-11-27T21:13:50"/>
    <x v="3"/>
    <x v="0"/>
    <s v="SET suite à DDS du 17/11, Vérifier éléments + connexion batterie + fonctionnement des chargeurs batt"/>
    <n v="22076577"/>
  </r>
  <r>
    <x v="2"/>
    <x v="0"/>
    <x v="0"/>
    <s v="BB27000 - Fret Charbon Acier"/>
    <x v="1"/>
    <n v="1"/>
    <x v="65"/>
    <d v="2019-11-06T11:42:56"/>
    <x v="2"/>
    <x v="0"/>
    <s v="DEPGSY SET"/>
    <n v="21902739"/>
  </r>
  <r>
    <x v="2"/>
    <x v="0"/>
    <x v="0"/>
    <s v="BB27000 - Fret Charbon Acier"/>
    <x v="1"/>
    <n v="1"/>
    <x v="65"/>
    <d v="2019-11-29T14:40:09"/>
    <x v="1"/>
    <x v="0"/>
    <s v="DEPEX SOM_Ordre remplacement balise GPS du 28/11/2019"/>
    <n v="22165333"/>
  </r>
  <r>
    <x v="2"/>
    <x v="0"/>
    <x v="0"/>
    <s v="BB27000 - Fret Charbon Acier"/>
    <x v="1"/>
    <n v="1"/>
    <x v="21"/>
    <d v="2019-11-24T04:25:58"/>
    <x v="3"/>
    <x v="1"/>
    <s v="SET_SUIVI_CONSO_CPR - faire CTRL niveau d'huile et indiquer le niveau dans FPACR + traça (voir comm)"/>
    <n v="21637813"/>
  </r>
  <r>
    <x v="2"/>
    <x v="0"/>
    <x v="0"/>
    <s v="BB27000 - Fret Combi Express"/>
    <x v="1"/>
    <n v="1"/>
    <x v="81"/>
    <d v="2019-11-13T11:32:59"/>
    <x v="3"/>
    <x v="0"/>
    <s v="SET_REXMAT_P2_N°573707_Présence de nombreux DA_FERDJC et DA_OIDJC."/>
    <n v="21434893"/>
  </r>
  <r>
    <x v="2"/>
    <x v="0"/>
    <x v="0"/>
    <s v="BB27000 - Fret Sol et Rail Ile de France"/>
    <x v="1"/>
    <n v="1"/>
    <x v="82"/>
    <d v="2019-11-07T11:57:47"/>
    <x v="1"/>
    <x v="0"/>
    <s v="DDS_REXMAT 580771_DEPEX_SOM : PAC LOC : DDS P412E + P489A"/>
    <n v="21898970"/>
  </r>
  <r>
    <x v="2"/>
    <x v="0"/>
    <x v="1"/>
    <s v="Fret Sol et Rail Ile de France - BB60000"/>
    <x v="2"/>
    <n v="1"/>
    <x v="83"/>
    <d v="2019-11-27T11:10:55"/>
    <x v="3"/>
    <x v="1"/>
    <s v="EXAMEN EN SERVICE"/>
    <n v="21867673"/>
  </r>
  <r>
    <x v="2"/>
    <x v="0"/>
    <x v="1"/>
    <s v="Fret Sol et Rail Ile de France - BB60000"/>
    <x v="2"/>
    <n v="1"/>
    <x v="83"/>
    <d v="2019-11-27T11:10:55"/>
    <x v="3"/>
    <x v="1"/>
    <s v="SET - Mettre le MPU à la bonne date et heure"/>
    <n v="21920381"/>
  </r>
  <r>
    <x v="2"/>
    <x v="0"/>
    <x v="1"/>
    <s v="Fret Sol et Rail Ile de France - BB60000"/>
    <x v="2"/>
    <n v="1"/>
    <x v="22"/>
    <d v="2019-11-21T09:44:41"/>
    <x v="1"/>
    <x v="1"/>
    <s v="EXAMEN EN SERVICE"/>
    <n v="21801474"/>
  </r>
  <r>
    <x v="2"/>
    <x v="0"/>
    <x v="1"/>
    <s v="Fret Sol et Rail Ile de France - BB60000"/>
    <x v="2"/>
    <n v="1"/>
    <x v="22"/>
    <d v="2019-11-21T09:44:41"/>
    <x v="1"/>
    <x v="1"/>
    <s v="SET - Mettre le MPU à la bonne date et heure"/>
    <n v="21921413"/>
  </r>
  <r>
    <x v="2"/>
    <x v="0"/>
    <x v="1"/>
    <s v="Fret Sol et Rail Ile de France - BB60000"/>
    <x v="2"/>
    <n v="1"/>
    <x v="24"/>
    <d v="2019-11-24T09:22:20"/>
    <x v="3"/>
    <x v="1"/>
    <s v="SET - Mettre le MPU à la bonne date et heure"/>
    <n v="21921436"/>
  </r>
  <r>
    <x v="2"/>
    <x v="0"/>
    <x v="1"/>
    <s v="Fret Sol et Rail Ile de France - BB60000"/>
    <x v="2"/>
    <n v="1"/>
    <x v="25"/>
    <d v="2019-11-02T08:18:36"/>
    <x v="3"/>
    <x v="0"/>
    <s v="SET - déf 741. avertissement colmatage air d'admission"/>
    <n v="21657998"/>
  </r>
  <r>
    <x v="2"/>
    <x v="0"/>
    <x v="1"/>
    <s v="Fret Sol et Rail Ile de France - BB60000"/>
    <x v="2"/>
    <n v="1"/>
    <x v="26"/>
    <d v="2019-11-28T23:35:47"/>
    <x v="3"/>
    <x v="1"/>
    <s v="EXAMEN EN SERVICE"/>
    <n v="21867627"/>
  </r>
  <r>
    <x v="2"/>
    <x v="0"/>
    <x v="1"/>
    <s v="Fret Sol et Rail Ile de France - BB60000"/>
    <x v="2"/>
    <n v="1"/>
    <x v="26"/>
    <d v="2019-11-28T23:35:47"/>
    <x v="3"/>
    <x v="1"/>
    <s v="SET - Mettre le MPU à la bonne date et heure"/>
    <n v="21921607"/>
  </r>
  <r>
    <x v="2"/>
    <x v="0"/>
    <x v="1"/>
    <s v="Fret Sol et Rail Ile de France - BB60000"/>
    <x v="2"/>
    <n v="1"/>
    <x v="27"/>
    <d v="2019-11-16T08:18:36"/>
    <x v="3"/>
    <x v="1"/>
    <s v="SET - Mettre le MPU à la bonne date et heure"/>
    <n v="21921693"/>
  </r>
  <r>
    <x v="2"/>
    <x v="0"/>
    <x v="1"/>
    <s v="Fret Sol et Rail Ile de France - BB60000"/>
    <x v="2"/>
    <n v="1"/>
    <x v="29"/>
    <d v="2019-11-09T09:47:17"/>
    <x v="3"/>
    <x v="1"/>
    <s v="EXAMEN EN SERVICE"/>
    <n v="21715151"/>
  </r>
  <r>
    <x v="2"/>
    <x v="0"/>
    <x v="1"/>
    <s v="Fret Sol et Rail Ile de France - BB60000"/>
    <x v="2"/>
    <n v="1"/>
    <x v="29"/>
    <d v="2019-11-20T12:43:05"/>
    <x v="2"/>
    <x v="0"/>
    <s v="DEPEX_GSY Siège pupitre 2 désemparé manque vis de fixation"/>
    <n v="22052209"/>
  </r>
  <r>
    <x v="2"/>
    <x v="0"/>
    <x v="1"/>
    <s v="Fret Charbon Acier - BB64700/64800 - BB66700"/>
    <x v="7"/>
    <n v="1"/>
    <x v="50"/>
    <d v="2019-11-01T17:02:33"/>
    <x v="2"/>
    <x v="0"/>
    <s v="PAC_LOC_DEPEX_GSY - Fuite d'air sur l'appareil graisseur de boudin roue 7"/>
    <n v="21787624"/>
  </r>
  <r>
    <x v="2"/>
    <x v="0"/>
    <x v="1"/>
    <s v="Fret Charbon Acier - BB64700/64800 - BB66700"/>
    <x v="7"/>
    <n v="1"/>
    <x v="50"/>
    <d v="2019-11-18T15:46:37"/>
    <x v="2"/>
    <x v="0"/>
    <s v="PAC_LOC DEPEX_GSY p499 isolement frein pneumatique"/>
    <n v="22021995"/>
  </r>
  <r>
    <x v="2"/>
    <x v="0"/>
    <x v="1"/>
    <s v="Fret Charbon Acier - BB64700/64800 - BB66700"/>
    <x v="7"/>
    <n v="1"/>
    <x v="51"/>
    <d v="2019-11-20T14:44:27"/>
    <x v="2"/>
    <x v="0"/>
    <s v="DEPEX_GSY : Lampe Indicateur de charge HS (P1)"/>
    <n v="22045888"/>
  </r>
  <r>
    <x v="2"/>
    <x v="0"/>
    <x v="1"/>
    <s v="Fret Charbon Acier - BB64700/64800 - BB66700"/>
    <x v="7"/>
    <n v="1"/>
    <x v="51"/>
    <d v="2019-11-25T15:50:16"/>
    <x v="2"/>
    <x v="0"/>
    <s v="DEPEX_GSY:PAC_LOC hs lancement"/>
    <n v="22113414"/>
  </r>
  <r>
    <x v="2"/>
    <x v="0"/>
    <x v="1"/>
    <s v="Fret Charbon Acier - BB64700/64800 - BB66700"/>
    <x v="7"/>
    <n v="1"/>
    <x v="51"/>
    <d v="2019-11-28T15:16:05"/>
    <x v="2"/>
    <x v="0"/>
    <s v="DEPEX_GSY : ZLLPRF HS (P1)"/>
    <n v="22045925"/>
  </r>
  <r>
    <x v="2"/>
    <x v="0"/>
    <x v="1"/>
    <s v="Fret Sol et Rail Ile de France - BB75000"/>
    <x v="3"/>
    <n v="1"/>
    <x v="30"/>
    <d v="2019-11-08T17:51:01"/>
    <x v="2"/>
    <x v="0"/>
    <s v="DEPEX_GSY: page 412B"/>
    <n v="21934493"/>
  </r>
  <r>
    <x v="2"/>
    <x v="0"/>
    <x v="1"/>
    <s v="Fret Sol et Rail Ile de France - BB75000"/>
    <x v="3"/>
    <n v="1"/>
    <x v="30"/>
    <d v="2019-11-10T14:25:30"/>
    <x v="2"/>
    <x v="0"/>
    <s v="PAC_LOC RECIDIVE DEPEX_GSYPage 412B"/>
    <n v="21950368"/>
  </r>
  <r>
    <x v="2"/>
    <x v="0"/>
    <x v="1"/>
    <s v="Fret Sol et Rail Ile de France - BB75000"/>
    <x v="3"/>
    <n v="1"/>
    <x v="30"/>
    <d v="2019-11-24T22:43:11"/>
    <x v="3"/>
    <x v="1"/>
    <s v="EXAMEN EN SERVICE (voir commentaire)"/>
    <n v="21770216"/>
  </r>
  <r>
    <x v="2"/>
    <x v="0"/>
    <x v="1"/>
    <s v="Fret Sol et Rail Ile de France - BB75000"/>
    <x v="3"/>
    <n v="1"/>
    <x v="31"/>
    <d v="2019-11-08T16:18:16"/>
    <x v="2"/>
    <x v="0"/>
    <s v="PAC_LOC DEPEX_GSY p407 pression GO basse"/>
    <n v="21922007"/>
  </r>
  <r>
    <x v="2"/>
    <x v="0"/>
    <x v="1"/>
    <s v="Fret Sol et Rail Ile de France - BB75000"/>
    <x v="3"/>
    <n v="1"/>
    <x v="48"/>
    <d v="2019-11-04T08:17:55"/>
    <x v="3"/>
    <x v="1"/>
    <s v="EXAMEN EN SERVICE"/>
    <n v="21726820"/>
  </r>
  <r>
    <x v="2"/>
    <x v="0"/>
    <x v="1"/>
    <s v="Fret Sol et Rail Ile de France - BB75000"/>
    <x v="3"/>
    <n v="1"/>
    <x v="48"/>
    <d v="2019-11-26T21:42:58"/>
    <x v="2"/>
    <x v="1"/>
    <s v="EXAMEN EN SERVICE"/>
    <n v="21881178"/>
  </r>
  <r>
    <x v="2"/>
    <x v="0"/>
    <x v="1"/>
    <s v="Fret Sol et Rail Ile de France - BB75000"/>
    <x v="3"/>
    <n v="1"/>
    <x v="73"/>
    <d v="2019-11-19T09:44:28"/>
    <x v="1"/>
    <x v="1"/>
    <s v="EXAMEN EN SERVICE"/>
    <n v="21838767"/>
  </r>
  <r>
    <x v="2"/>
    <x v="0"/>
    <x v="1"/>
    <s v="Fret Sol et Rail Ile de France - BB75000"/>
    <x v="3"/>
    <n v="1"/>
    <x v="33"/>
    <d v="2019-11-01T17:31:34"/>
    <x v="2"/>
    <x v="0"/>
    <s v="DEPEX_GSY p407 pression GO basse"/>
    <n v="21826555"/>
  </r>
  <r>
    <x v="2"/>
    <x v="0"/>
    <x v="1"/>
    <s v="Fret Sol et Rail Ile de France - BB75000"/>
    <x v="3"/>
    <n v="1"/>
    <x v="33"/>
    <d v="2019-11-10T18:56:34"/>
    <x v="2"/>
    <x v="0"/>
    <s v="PAC_LOC DEPEX GSYSET - def 752. tension batterie basse"/>
    <n v="21645921"/>
  </r>
  <r>
    <x v="2"/>
    <x v="0"/>
    <x v="1"/>
    <s v="Fret Sol et Rail Ile de France - BB75000"/>
    <x v="3"/>
    <n v="1"/>
    <x v="33"/>
    <d v="2019-11-19T15:35:06"/>
    <x v="2"/>
    <x v="1"/>
    <s v="EXAMEN EN SERVICE"/>
    <n v="21801656"/>
  </r>
  <r>
    <x v="2"/>
    <x v="0"/>
    <x v="1"/>
    <s v="Fret Sol et Rail Ile de France - BB75000"/>
    <x v="3"/>
    <n v="1"/>
    <x v="33"/>
    <d v="2019-11-20T09:29:42"/>
    <x v="2"/>
    <x v="0"/>
    <s v="DEPEX_GSY contrôle saillies"/>
    <n v="22050561"/>
  </r>
  <r>
    <x v="2"/>
    <x v="0"/>
    <x v="1"/>
    <s v="Fret Sol et Rail Ile de France - BB75000"/>
    <x v="3"/>
    <n v="1"/>
    <x v="84"/>
    <d v="2019-11-22T02:12:11"/>
    <x v="2"/>
    <x v="1"/>
    <s v="EXAMEN EN SERVICE à GSY"/>
    <n v="21912382"/>
  </r>
  <r>
    <x v="2"/>
    <x v="0"/>
    <x v="1"/>
    <s v="Fret Sol et Rail Ile de France - BB75000"/>
    <x v="3"/>
    <n v="1"/>
    <x v="72"/>
    <d v="2019-11-22T02:14:15"/>
    <x v="2"/>
    <x v="1"/>
    <s v="DEPEX_GSY EXAMEN EN SERVICE"/>
    <n v="21838762"/>
  </r>
  <r>
    <x v="2"/>
    <x v="0"/>
    <x v="1"/>
    <s v="Fret Sol et Rail Ile de France - BB75000"/>
    <x v="3"/>
    <n v="1"/>
    <x v="34"/>
    <d v="2019-11-07T11:53:55"/>
    <x v="1"/>
    <x v="1"/>
    <s v="DEPEX_SOM EXAMEN EN SERVICE"/>
    <n v="21669096"/>
  </r>
  <r>
    <x v="2"/>
    <x v="0"/>
    <x v="1"/>
    <s v="Fret Sol et Rail Ile de France - BB75000"/>
    <x v="3"/>
    <n v="1"/>
    <x v="34"/>
    <d v="2019-11-19T12:52:24"/>
    <x v="3"/>
    <x v="1"/>
    <s v="EXAMEN EN SERVICE"/>
    <n v="21958592"/>
  </r>
  <r>
    <x v="2"/>
    <x v="0"/>
    <x v="1"/>
    <s v="Fret Sol et Rail Ile de France - BB75000"/>
    <x v="3"/>
    <n v="1"/>
    <x v="36"/>
    <d v="2019-11-07T00:53:03"/>
    <x v="2"/>
    <x v="1"/>
    <s v="EXAMEN EN SERVICE"/>
    <n v="21715087"/>
  </r>
  <r>
    <x v="2"/>
    <x v="0"/>
    <x v="1"/>
    <s v="Fret Sol et Rail Ile de France - BB75000"/>
    <x v="3"/>
    <n v="1"/>
    <x v="36"/>
    <d v="2019-11-09T11:42:05"/>
    <x v="2"/>
    <x v="0"/>
    <s v="DEPEX_GSY XEV-- pour saillies bogie 2"/>
    <n v="21934101"/>
  </r>
  <r>
    <x v="2"/>
    <x v="0"/>
    <x v="1"/>
    <s v="Fret Sol et Rail Ile de France - BB75000"/>
    <x v="3"/>
    <n v="1"/>
    <x v="36"/>
    <d v="2019-11-15T02:04:49"/>
    <x v="3"/>
    <x v="1"/>
    <s v="EXAMEN EN SERVICE"/>
    <n v="21912291"/>
  </r>
  <r>
    <x v="2"/>
    <x v="0"/>
    <x v="1"/>
    <s v="Fret Sol et Rail Ile de France - BB75000"/>
    <x v="3"/>
    <n v="1"/>
    <x v="36"/>
    <d v="2019-11-28T08:10:27"/>
    <x v="3"/>
    <x v="1"/>
    <s v="EXAMEN EN SERVICE"/>
    <n v="22037972"/>
  </r>
  <r>
    <x v="2"/>
    <x v="0"/>
    <x v="1"/>
    <s v="Fret Sol et Rail Ile de France - BB75000"/>
    <x v="3"/>
    <n v="1"/>
    <x v="37"/>
    <d v="2019-11-10T14:24:07"/>
    <x v="2"/>
    <x v="0"/>
    <s v="DEPEX_GSY page 407 dft GO à la console"/>
    <n v="21948022"/>
  </r>
  <r>
    <x v="2"/>
    <x v="0"/>
    <x v="1"/>
    <s v="Fret Sol et Rail Ile de France - BB75000"/>
    <x v="3"/>
    <n v="1"/>
    <x v="37"/>
    <d v="2019-11-11T16:38:32"/>
    <x v="2"/>
    <x v="0"/>
    <s v="Suite depex gsy defaut pression gzl = filtre gzl a rpl"/>
    <n v="21950810"/>
  </r>
  <r>
    <x v="2"/>
    <x v="0"/>
    <x v="1"/>
    <s v="Fret Sol et Rail Ile de France - BB75000"/>
    <x v="3"/>
    <n v="1"/>
    <x v="37"/>
    <d v="2019-11-16T08:46:22"/>
    <x v="2"/>
    <x v="1"/>
    <s v="EXAMEN EN SERVICE"/>
    <n v="21871305"/>
  </r>
  <r>
    <x v="2"/>
    <x v="0"/>
    <x v="0"/>
    <s v="BR186 - Fret Charbon Acier"/>
    <x v="4"/>
    <n v="1"/>
    <x v="70"/>
    <d v="2019-11-12T13:12:48"/>
    <x v="2"/>
    <x v="0"/>
    <s v="depex_GSY_sablieres ne débitent pas"/>
    <n v="21956902"/>
  </r>
  <r>
    <x v="2"/>
    <x v="0"/>
    <x v="0"/>
    <s v="BR186 - Fret Charbon Acier"/>
    <x v="4"/>
    <n v="1"/>
    <x v="70"/>
    <d v="2019-11-20T12:29:01"/>
    <x v="2"/>
    <x v="0"/>
    <s v="DEPEX_GSY : câblot HS"/>
    <n v="22056913"/>
  </r>
  <r>
    <x v="2"/>
    <x v="0"/>
    <x v="0"/>
    <s v="BR186 - Fret Charbon Acier"/>
    <x v="4"/>
    <n v="1"/>
    <x v="70"/>
    <d v="2019-11-29T11:02:41"/>
    <x v="2"/>
    <x v="0"/>
    <s v="DEPEX_GSY : P420"/>
    <n v="22169152"/>
  </r>
  <r>
    <x v="2"/>
    <x v="0"/>
    <x v="0"/>
    <s v="BR186 - Fret Charbon Acier"/>
    <x v="4"/>
    <n v="1"/>
    <x v="39"/>
    <d v="2019-11-12T13:00:39"/>
    <x v="2"/>
    <x v="0"/>
    <s v="depex_GSY_sablieres ne débitent pas"/>
    <n v="21956904"/>
  </r>
  <r>
    <x v="2"/>
    <x v="0"/>
    <x v="0"/>
    <s v="BR186 - Fret Charbon Acier"/>
    <x v="4"/>
    <n v="1"/>
    <x v="85"/>
    <d v="2019-11-20T15:13:51"/>
    <x v="1"/>
    <x v="0"/>
    <s v="DEPEX_SOM : Essui glace ADC poste 2 HS"/>
    <n v="22050715"/>
  </r>
  <r>
    <x v="2"/>
    <x v="0"/>
    <x v="0"/>
    <s v="BR186 - Fret Charbon Acier"/>
    <x v="4"/>
    <n v="1"/>
    <x v="85"/>
    <d v="2019-11-29T02:54:36"/>
    <x v="1"/>
    <x v="0"/>
    <s v="DEPEX_SOM : lampe TLBM qui scintillent boitier TBL"/>
    <n v="22152701"/>
  </r>
  <r>
    <x v="2"/>
    <x v="0"/>
    <x v="0"/>
    <s v="BR186 - Fret Charbon Acier"/>
    <x v="4"/>
    <n v="1"/>
    <x v="86"/>
    <d v="2019-11-20T11:42:31"/>
    <x v="1"/>
    <x v="0"/>
    <s v="DEPEX_SOM : Clim + chauffage HS poste 2"/>
    <n v="22049076"/>
  </r>
  <r>
    <x v="2"/>
    <x v="0"/>
    <x v="0"/>
    <s v="BR186 - Fret Charbon Acier"/>
    <x v="4"/>
    <n v="1"/>
    <x v="86"/>
    <d v="2019-11-29T11:03:01"/>
    <x v="2"/>
    <x v="0"/>
    <s v="DEPEX_GSY : P420"/>
    <n v="22169162"/>
  </r>
  <r>
    <x v="2"/>
    <x v="0"/>
    <x v="1"/>
    <s v="Fret Charbon Acier NPDC - Y8000/8400"/>
    <x v="5"/>
    <n v="1"/>
    <x v="87"/>
    <d v="2019-11-19T14:28:58"/>
    <x v="14"/>
    <x v="0"/>
    <s v="DEPEX_HEL - Fuite constante position neutre sur robinet mécanicien"/>
    <n v="22037761"/>
  </r>
  <r>
    <x v="2"/>
    <x v="0"/>
    <x v="1"/>
    <s v="Fret Charbon Acier NPDC - Y8000/8400"/>
    <x v="5"/>
    <n v="1"/>
    <x v="87"/>
    <d v="2019-11-19T14:34:43"/>
    <x v="14"/>
    <x v="0"/>
    <s v="DEPEX_HEL - barre de court circuit non repéré"/>
    <n v="22037767"/>
  </r>
  <r>
    <x v="2"/>
    <x v="0"/>
    <x v="1"/>
    <s v="Fret Charbon Acier NPDC - Y8000/8400"/>
    <x v="6"/>
    <n v="1"/>
    <x v="88"/>
    <d v="2019-11-22T13:43:56"/>
    <x v="11"/>
    <x v="0"/>
    <s v="DEPEX_LSA : Problème semelles - Timoneries"/>
    <n v="22016590"/>
  </r>
  <r>
    <x v="2"/>
    <x v="0"/>
    <x v="1"/>
    <s v="Fret Charbon Acier NPDC - Y8000/8400"/>
    <x v="6"/>
    <n v="1"/>
    <x v="46"/>
    <d v="2019-11-19T14:18:55"/>
    <x v="10"/>
    <x v="0"/>
    <s v="DEPEX_DEV - Rupture tringlerie pédale d'alimentation"/>
    <n v="22038043"/>
  </r>
  <r>
    <x v="0"/>
    <x v="1"/>
    <x v="2"/>
    <s v="BB60000 - Infra"/>
    <x v="2"/>
    <n v="1"/>
    <x v="89"/>
    <d v="2019-09-19T12:17:59"/>
    <x v="8"/>
    <x v="1"/>
    <s v="DEPEX_LILLE DELIVRANCE_EXAMEN EN SERVICE"/>
    <n v="20958502"/>
  </r>
  <r>
    <x v="0"/>
    <x v="1"/>
    <x v="3"/>
    <s v="Y - Infra NPDC / HP"/>
    <x v="6"/>
    <n v="1"/>
    <x v="90"/>
    <d v="2019-09-23T16:33:37"/>
    <x v="15"/>
    <x v="0"/>
    <s v="DEPEX_Longueau_HS batterie"/>
    <n v="21231273"/>
  </r>
  <r>
    <x v="1"/>
    <x v="1"/>
    <x v="2"/>
    <s v="BB60000 - Infra"/>
    <x v="2"/>
    <n v="1"/>
    <x v="91"/>
    <d v="2019-10-07T02:24:34"/>
    <x v="3"/>
    <x v="1"/>
    <s v="EXAMEN EN SERVICE"/>
    <n v="21326709"/>
  </r>
  <r>
    <x v="0"/>
    <x v="2"/>
    <x v="4"/>
    <s v="BB27000/37000 - VFLI"/>
    <x v="1"/>
    <n v="1"/>
    <x v="92"/>
    <d v="2019-09-03T13:34:20"/>
    <x v="8"/>
    <x v="0"/>
    <s v="DEPEX_LDV_REXMAT n°568241_PR2_remplacer la VE2-Q(P-COM)F (Voir commentaire)"/>
    <n v="21141205"/>
  </r>
  <r>
    <x v="0"/>
    <x v="2"/>
    <x v="4"/>
    <s v="BB27000/37000 - VFLI"/>
    <x v="1"/>
    <n v="1"/>
    <x v="92"/>
    <d v="2019-09-12T15:23:58"/>
    <x v="0"/>
    <x v="0"/>
    <s v="DEPEX_DDT_M493343_RB IS FD2 trouvé en position isolé et plombé"/>
    <n v="21259036"/>
  </r>
  <r>
    <x v="0"/>
    <x v="2"/>
    <x v="4"/>
    <s v="BB27000/37000 - VFLI"/>
    <x v="1"/>
    <n v="1"/>
    <x v="93"/>
    <d v="2019-09-20T12:05:29"/>
    <x v="0"/>
    <x v="0"/>
    <s v="DEPEX_DDT_M499258_1 feu blanc HS côté poste 2"/>
    <n v="21353786"/>
  </r>
  <r>
    <x v="0"/>
    <x v="2"/>
    <x v="4"/>
    <s v="BB75000 - VFLI"/>
    <x v="3"/>
    <n v="1"/>
    <x v="94"/>
    <d v="2019-09-03T13:56:39"/>
    <x v="16"/>
    <x v="1"/>
    <s v="DEPEX_HAU_EXAMEN EN SERVICE"/>
    <n v="20965753"/>
  </r>
  <r>
    <x v="0"/>
    <x v="2"/>
    <x v="4"/>
    <s v="BB75000 - VFLI"/>
    <x v="3"/>
    <n v="1"/>
    <x v="94"/>
    <d v="2019-09-20T21:37:44"/>
    <x v="16"/>
    <x v="1"/>
    <s v="DEPEX_HAU_EXAMEN EN SERVICE"/>
    <n v="21202518"/>
  </r>
  <r>
    <x v="0"/>
    <x v="2"/>
    <x v="4"/>
    <s v="BB75000 - VFLI"/>
    <x v="3"/>
    <n v="1"/>
    <x v="95"/>
    <d v="2019-09-03T13:58:11"/>
    <x v="16"/>
    <x v="1"/>
    <s v="DEPEX_HAU_EXAMEN EN SERVICE"/>
    <n v="20966030"/>
  </r>
  <r>
    <x v="0"/>
    <x v="2"/>
    <x v="4"/>
    <s v="BB75000 - VFLI"/>
    <x v="3"/>
    <n v="1"/>
    <x v="95"/>
    <d v="2019-09-20T15:28:07"/>
    <x v="16"/>
    <x v="0"/>
    <s v="M499173_kvb code 999 (Voir commentaires)"/>
    <n v="21339631"/>
  </r>
  <r>
    <x v="0"/>
    <x v="2"/>
    <x v="4"/>
    <s v="BB75000 - VFLI"/>
    <x v="3"/>
    <n v="1"/>
    <x v="95"/>
    <d v="2019-09-20T21:35:40"/>
    <x v="16"/>
    <x v="1"/>
    <s v="DEPEX_HAU_EXAMEN EN SERVICE"/>
    <n v="21202525"/>
  </r>
  <r>
    <x v="0"/>
    <x v="2"/>
    <x v="4"/>
    <s v="BB75000 - VFLI"/>
    <x v="3"/>
    <n v="1"/>
    <x v="96"/>
    <d v="2019-09-05T08:20:24"/>
    <x v="16"/>
    <x v="1"/>
    <s v="DEPEX_HAU_EXAMEN EN SERVICE"/>
    <n v="21111232"/>
  </r>
  <r>
    <x v="0"/>
    <x v="2"/>
    <x v="4"/>
    <s v="BB75000 - VFLI"/>
    <x v="3"/>
    <n v="1"/>
    <x v="97"/>
    <d v="2019-09-05T08:35:53"/>
    <x v="16"/>
    <x v="1"/>
    <s v="DEPEX_HAU_EXAMEN EN SERVICE"/>
    <n v="20965755"/>
  </r>
  <r>
    <x v="0"/>
    <x v="2"/>
    <x v="4"/>
    <s v="BB75000 - VFLI"/>
    <x v="3"/>
    <n v="1"/>
    <x v="97"/>
    <d v="2019-09-10T15:51:19"/>
    <x v="16"/>
    <x v="0"/>
    <s v="DEPEX_HAU : M490929 Niveau huile moteur en dessous du mini"/>
    <n v="21210907"/>
  </r>
  <r>
    <x v="0"/>
    <x v="2"/>
    <x v="4"/>
    <s v="BB75000 - VFLI"/>
    <x v="3"/>
    <n v="1"/>
    <x v="97"/>
    <d v="2019-09-20T14:40:32"/>
    <x v="16"/>
    <x v="0"/>
    <s v="DEPEX_HAU_M496796_niveau d'huile 1cm en dessous du mini"/>
    <n v="21334016"/>
  </r>
  <r>
    <x v="0"/>
    <x v="2"/>
    <x v="4"/>
    <s v="BB75000 - VFLI"/>
    <x v="3"/>
    <n v="1"/>
    <x v="97"/>
    <d v="2019-09-20T14:52:32"/>
    <x v="16"/>
    <x v="0"/>
    <s v="M496809_Pb KVB avec code 932. Application guide : pb résolu, lors reprise pb persistant =&gt; KVB Isolé"/>
    <n v="21333972"/>
  </r>
  <r>
    <x v="0"/>
    <x v="2"/>
    <x v="4"/>
    <s v="BB75000 - VFLI"/>
    <x v="3"/>
    <n v="1"/>
    <x v="97"/>
    <d v="2019-09-21T14:10:16"/>
    <x v="16"/>
    <x v="1"/>
    <s v="EXAMEN EN SERVICE"/>
    <n v="21286868"/>
  </r>
  <r>
    <x v="1"/>
    <x v="2"/>
    <x v="4"/>
    <s v="BB27000/37000 - VFLI"/>
    <x v="1"/>
    <n v="1"/>
    <x v="98"/>
    <d v="2019-10-29T10:22:16"/>
    <x v="0"/>
    <x v="1"/>
    <s v="Examen en Service"/>
    <n v="21683111"/>
  </r>
  <r>
    <x v="2"/>
    <x v="2"/>
    <x v="4"/>
    <s v="BB27000/37000 - VFLI"/>
    <x v="1"/>
    <n v="1"/>
    <x v="99"/>
    <d v="2019-11-26T16:11:25"/>
    <x v="8"/>
    <x v="0"/>
    <s v="DEPEX_LDV_M556179 : Siège conducteur poste 2 HS (le support pour le dos ne tient plus)"/>
    <n v="22125699"/>
  </r>
  <r>
    <x v="2"/>
    <x v="2"/>
    <x v="4"/>
    <s v="BB27000/37000 - VFLI"/>
    <x v="1"/>
    <n v="1"/>
    <x v="99"/>
    <d v="2019-11-27T09:01:33"/>
    <x v="8"/>
    <x v="0"/>
    <s v="DEPEX_LDV_M547565 - moteur de traction 1 isolé"/>
    <n v="22017723"/>
  </r>
  <r>
    <x v="2"/>
    <x v="2"/>
    <x v="4"/>
    <s v="BB27000/37000 - VFLI"/>
    <x v="1"/>
    <n v="1"/>
    <x v="98"/>
    <d v="2019-11-25T13:29:23"/>
    <x v="0"/>
    <x v="0"/>
    <s v="DEPEX à DDT:visite toiture suite circulation sous givre"/>
    <n v="22113497"/>
  </r>
  <r>
    <x v="2"/>
    <x v="2"/>
    <x v="4"/>
    <s v="BB27000/37000 - VFLI"/>
    <x v="8"/>
    <n v="1"/>
    <x v="100"/>
    <d v="2019-11-25T09:01:34"/>
    <x v="17"/>
    <x v="1"/>
    <s v="DEPEX_DOU_M545809 Visite toiture suite circulation sous givre"/>
    <n v="21981182"/>
  </r>
  <r>
    <x v="2"/>
    <x v="2"/>
    <x v="4"/>
    <s v="BB75000 - VFLI"/>
    <x v="3"/>
    <n v="1"/>
    <x v="94"/>
    <d v="2019-11-12T08:08:51"/>
    <x v="3"/>
    <x v="1"/>
    <s v="EXAMEN EN SERVICE"/>
    <n v="21819321"/>
  </r>
  <r>
    <x v="2"/>
    <x v="2"/>
    <x v="4"/>
    <s v="BB75000 - VFLI"/>
    <x v="3"/>
    <n v="1"/>
    <x v="101"/>
    <d v="2019-11-21T13:28:36"/>
    <x v="16"/>
    <x v="1"/>
    <s v="EXAMEN EN SERVICE"/>
    <n v="21896351"/>
  </r>
  <r>
    <x v="2"/>
    <x v="2"/>
    <x v="4"/>
    <s v="BB75000 - VFLI"/>
    <x v="3"/>
    <n v="1"/>
    <x v="95"/>
    <d v="2019-11-07T11:52:51"/>
    <x v="3"/>
    <x v="1"/>
    <s v="EXAMEN EN SERVICE"/>
    <n v="21754364"/>
  </r>
  <r>
    <x v="2"/>
    <x v="2"/>
    <x v="4"/>
    <s v="BB75000 - VFLI"/>
    <x v="3"/>
    <n v="1"/>
    <x v="97"/>
    <d v="2019-11-21T13:27:02"/>
    <x v="18"/>
    <x v="1"/>
    <s v="EXAMEN EN SERVICE"/>
    <n v="21945841"/>
  </r>
  <r>
    <x v="2"/>
    <x v="2"/>
    <x v="4"/>
    <s v="BB75000 - VFLI"/>
    <x v="3"/>
    <n v="1"/>
    <x v="97"/>
    <d v="2019-11-29T12:56:34"/>
    <x v="2"/>
    <x v="0"/>
    <s v="DEPEX_GSY_M559633 : page 473 enregistreur ATESS en défault"/>
    <n v="22171358"/>
  </r>
  <r>
    <x v="2"/>
    <x v="2"/>
    <x v="4"/>
    <s v="Y8000 - LHOIST"/>
    <x v="5"/>
    <n v="1"/>
    <x v="102"/>
    <d v="2019-11-08T15:49:04"/>
    <x v="19"/>
    <x v="0"/>
    <s v="DEPEX_Rhety semelle limite d'usure"/>
    <n v="21872283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count="71">
  <r>
    <x v="0"/>
    <x v="0"/>
    <x v="0"/>
    <s v="Fret Autochem - BB75000"/>
    <x v="0"/>
    <n v="1"/>
    <x v="0"/>
    <d v="2019-10-03T09:16:23"/>
    <x v="0"/>
    <x v="0"/>
    <s v="EXAMEN EN SERVICE"/>
    <n v="21315694"/>
  </r>
  <r>
    <x v="0"/>
    <x v="0"/>
    <x v="0"/>
    <s v="Fret Autochem - BB75000"/>
    <x v="0"/>
    <n v="1"/>
    <x v="1"/>
    <d v="2019-10-01T10:49:07"/>
    <x v="0"/>
    <x v="0"/>
    <s v="EXAMEN EN SERVICE"/>
    <n v="21304368"/>
  </r>
  <r>
    <x v="0"/>
    <x v="0"/>
    <x v="0"/>
    <s v="Fret Sol et Rail Ile de France - BB75000"/>
    <x v="0"/>
    <n v="1"/>
    <x v="2"/>
    <d v="2019-10-25T11:42:19"/>
    <x v="0"/>
    <x v="0"/>
    <s v="EXAMEN EN SERVICE"/>
    <n v="21549795"/>
  </r>
  <r>
    <x v="1"/>
    <x v="0"/>
    <x v="0"/>
    <s v="Fret Autochem - BB75000"/>
    <x v="0"/>
    <n v="1"/>
    <x v="2"/>
    <d v="2019-11-22T15:42:16"/>
    <x v="0"/>
    <x v="0"/>
    <s v="EXAMEN EN SERVICE"/>
    <n v="21958138"/>
  </r>
  <r>
    <x v="2"/>
    <x v="1"/>
    <x v="1"/>
    <s v="BB67200 SCH - Infra"/>
    <x v="1"/>
    <n v="1"/>
    <x v="3"/>
    <d v="2019-09-06T17:06:53"/>
    <x v="0"/>
    <x v="0"/>
    <s v="DEPEX_ATS AGILE"/>
    <n v="20833370"/>
  </r>
  <r>
    <x v="2"/>
    <x v="1"/>
    <x v="1"/>
    <s v="BB67200 SCH - Infra"/>
    <x v="1"/>
    <n v="1"/>
    <x v="3"/>
    <d v="2019-09-06T17:06:53"/>
    <x v="0"/>
    <x v="0"/>
    <s v="DEPEX_ATS AGILE"/>
    <n v="20833370"/>
  </r>
  <r>
    <x v="2"/>
    <x v="1"/>
    <x v="1"/>
    <s v="BB67200 SCH - Infra"/>
    <x v="1"/>
    <n v="1"/>
    <x v="3"/>
    <d v="2019-09-11T15:45:05"/>
    <x v="1"/>
    <x v="0"/>
    <s v="DEPEX_AGILE"/>
    <n v="21212925"/>
  </r>
  <r>
    <x v="2"/>
    <x v="1"/>
    <x v="1"/>
    <s v="BB67200 SCH - Infra"/>
    <x v="1"/>
    <n v="1"/>
    <x v="3"/>
    <d v="2019-09-11T15:45:05"/>
    <x v="1"/>
    <x v="0"/>
    <s v="DEPEX_AGILE"/>
    <n v="21212925"/>
  </r>
  <r>
    <x v="2"/>
    <x v="1"/>
    <x v="1"/>
    <s v="BB67200 SCH - Infra"/>
    <x v="1"/>
    <n v="1"/>
    <x v="3"/>
    <d v="2019-09-25T15:49:12"/>
    <x v="0"/>
    <x v="0"/>
    <s v="DEPEX_ATS AGILE"/>
    <n v="21238126"/>
  </r>
  <r>
    <x v="2"/>
    <x v="1"/>
    <x v="1"/>
    <s v="BB67200 SCH - Infra"/>
    <x v="1"/>
    <n v="1"/>
    <x v="3"/>
    <d v="2019-09-25T15:49:12"/>
    <x v="0"/>
    <x v="0"/>
    <s v="DEPEX_ATS AGILE"/>
    <n v="21238126"/>
  </r>
  <r>
    <x v="2"/>
    <x v="1"/>
    <x v="1"/>
    <s v="BB67200 SCH - Infra"/>
    <x v="1"/>
    <n v="1"/>
    <x v="4"/>
    <d v="2019-09-06T17:07:20"/>
    <x v="0"/>
    <x v="0"/>
    <s v="DEPEX_ATS AGILE"/>
    <n v="20970979"/>
  </r>
  <r>
    <x v="2"/>
    <x v="1"/>
    <x v="1"/>
    <s v="BB67200 SCH - Infra"/>
    <x v="1"/>
    <n v="1"/>
    <x v="4"/>
    <d v="2019-09-06T17:07:20"/>
    <x v="0"/>
    <x v="0"/>
    <s v="DEPEX_ATS AGILE"/>
    <n v="20970979"/>
  </r>
  <r>
    <x v="2"/>
    <x v="1"/>
    <x v="1"/>
    <s v="BB67200 SCH - Infra"/>
    <x v="1"/>
    <n v="1"/>
    <x v="4"/>
    <d v="2019-09-11T15:43:59"/>
    <x v="2"/>
    <x v="0"/>
    <s v="DEPEX_GENEUILLE_REMPLACEMENT DES TORCHES AVEC NUMÉRO DE LOT NON CONFORME"/>
    <n v="21118155"/>
  </r>
  <r>
    <x v="2"/>
    <x v="1"/>
    <x v="1"/>
    <s v="BB67200 SCH - Infra"/>
    <x v="1"/>
    <n v="1"/>
    <x v="4"/>
    <d v="2019-09-11T15:44:34"/>
    <x v="2"/>
    <x v="0"/>
    <s v="DEPEX_GENEUILLE_AUTRES TRAVAUX SYSTEMATIQUES 2 MOIS"/>
    <n v="20925309"/>
  </r>
  <r>
    <x v="2"/>
    <x v="1"/>
    <x v="1"/>
    <s v="BB67200 SCH - Infra"/>
    <x v="1"/>
    <n v="1"/>
    <x v="4"/>
    <d v="2019-09-11T15:44:34"/>
    <x v="2"/>
    <x v="0"/>
    <s v="DEPEX_GENEUILLE_AUTRES TRAVAUX SYSTEMATIQUES 2 MOIS"/>
    <n v="20925309"/>
  </r>
  <r>
    <x v="2"/>
    <x v="1"/>
    <x v="1"/>
    <s v="BB67200 SCH - Infra"/>
    <x v="1"/>
    <n v="1"/>
    <x v="4"/>
    <d v="2019-09-25T15:49:56"/>
    <x v="0"/>
    <x v="0"/>
    <s v="DEPEX_ATS AGILE"/>
    <n v="21238125"/>
  </r>
  <r>
    <x v="2"/>
    <x v="1"/>
    <x v="1"/>
    <s v="BB67200 SCH - Infra"/>
    <x v="1"/>
    <n v="1"/>
    <x v="4"/>
    <d v="2019-09-25T15:49:56"/>
    <x v="0"/>
    <x v="0"/>
    <s v="DEPEX_ATS AGILE"/>
    <n v="21238125"/>
  </r>
  <r>
    <x v="2"/>
    <x v="1"/>
    <x v="2"/>
    <s v="Y - Infra Lorraine"/>
    <x v="2"/>
    <n v="1"/>
    <x v="5"/>
    <d v="2019-09-12T17:23:52"/>
    <x v="0"/>
    <x v="1"/>
    <s v="DEPEX_expertise GPS"/>
    <n v="21257103"/>
  </r>
  <r>
    <x v="2"/>
    <x v="1"/>
    <x v="2"/>
    <s v="Y - Infra Lorraine"/>
    <x v="2"/>
    <n v="1"/>
    <x v="5"/>
    <d v="2019-09-12T17:25:25"/>
    <x v="3"/>
    <x v="1"/>
    <s v="DEPEX_Balinville_Absence cale anti dérive + complément huile"/>
    <n v="21210333"/>
  </r>
  <r>
    <x v="2"/>
    <x v="1"/>
    <x v="2"/>
    <s v="Y - Infra Lorraine"/>
    <x v="2"/>
    <n v="1"/>
    <x v="6"/>
    <d v="2019-09-13T08:14:34"/>
    <x v="4"/>
    <x v="1"/>
    <s v="DEPEX-Blainville-Manque de puissance"/>
    <n v="21128045"/>
  </r>
  <r>
    <x v="2"/>
    <x v="1"/>
    <x v="2"/>
    <s v="Y - Infra Champagne Ardenne"/>
    <x v="3"/>
    <n v="1"/>
    <x v="7"/>
    <d v="2019-09-05T08:49:01"/>
    <x v="5"/>
    <x v="1"/>
    <s v="DEPEX_CHALONS_EXPERTISE BALISE GPS"/>
    <n v="21065053"/>
  </r>
  <r>
    <x v="2"/>
    <x v="1"/>
    <x v="2"/>
    <s v="Y - Infra Bourgogne"/>
    <x v="4"/>
    <n v="1"/>
    <x v="8"/>
    <d v="2019-09-06T10:13:06"/>
    <x v="0"/>
    <x v="0"/>
    <s v="DEPEX_REMPLACEMENT DES TORCHES AVEC NUMÉRO DE LOT NON CONFORME"/>
    <n v="21118328"/>
  </r>
  <r>
    <x v="2"/>
    <x v="1"/>
    <x v="2"/>
    <s v="Y - Infra Bourgogne"/>
    <x v="4"/>
    <n v="1"/>
    <x v="8"/>
    <d v="2019-09-06T10:13:09"/>
    <x v="6"/>
    <x v="1"/>
    <s v="DEPEX_VESOUL_Plat"/>
    <n v="21090192"/>
  </r>
  <r>
    <x v="2"/>
    <x v="1"/>
    <x v="2"/>
    <s v="Y - Infra Lorraine"/>
    <x v="4"/>
    <n v="1"/>
    <x v="9"/>
    <d v="2019-09-26T15:39:35"/>
    <x v="4"/>
    <x v="1"/>
    <s v="DEPEX_Blainville_Extincteur déplombé + feu rouge HS"/>
    <n v="21388075"/>
  </r>
  <r>
    <x v="2"/>
    <x v="1"/>
    <x v="2"/>
    <s v="Y - Infra Alsace"/>
    <x v="4"/>
    <n v="1"/>
    <x v="10"/>
    <d v="2019-09-02T16:08:44"/>
    <x v="7"/>
    <x v="0"/>
    <s v="DEPEX STH - Relever et saisir heures de fonctionnement"/>
    <n v="13424431"/>
  </r>
  <r>
    <x v="2"/>
    <x v="1"/>
    <x v="2"/>
    <s v="Y - Infra Alsace"/>
    <x v="4"/>
    <n v="1"/>
    <x v="10"/>
    <d v="2019-09-02T16:09:56"/>
    <x v="0"/>
    <x v="0"/>
    <s v="DEPEX EMN"/>
    <n v="20799557"/>
  </r>
  <r>
    <x v="2"/>
    <x v="1"/>
    <x v="2"/>
    <s v="Y - Infra Alsace"/>
    <x v="4"/>
    <n v="1"/>
    <x v="10"/>
    <d v="2019-09-02T16:11:12"/>
    <x v="8"/>
    <x v="1"/>
    <s v="DEPEX Vidange coolelf suite analyse"/>
    <n v="17768350"/>
  </r>
  <r>
    <x v="2"/>
    <x v="1"/>
    <x v="2"/>
    <s v="Y - Infra Lorraine"/>
    <x v="4"/>
    <n v="1"/>
    <x v="11"/>
    <d v="2019-09-26T15:33:01"/>
    <x v="9"/>
    <x v="1"/>
    <s v="DEPEX_Merrey_Bouton ZNF cassé"/>
    <n v="21323063"/>
  </r>
  <r>
    <x v="2"/>
    <x v="1"/>
    <x v="2"/>
    <s v="Y - Infra Bourgogne"/>
    <x v="4"/>
    <n v="1"/>
    <x v="12"/>
    <d v="2019-09-06T10:14:57"/>
    <x v="0"/>
    <x v="0"/>
    <s v="DEPEX_REMPLACEMENT DES TORCHES AVEC NUMÉRO DE LOT NON CONFORME"/>
    <n v="21118343"/>
  </r>
  <r>
    <x v="2"/>
    <x v="1"/>
    <x v="2"/>
    <s v="Y - Infra Bourgogne"/>
    <x v="4"/>
    <n v="1"/>
    <x v="12"/>
    <d v="2019-09-19T15:44:05"/>
    <x v="6"/>
    <x v="1"/>
    <s v="DEPEX_Vesoul_Verrou du coupe batterie à réparer + défaut intempestif mineur bloc de signalisation"/>
    <n v="21333470"/>
  </r>
  <r>
    <x v="2"/>
    <x v="1"/>
    <x v="2"/>
    <s v="Y - Infra Bourgogne"/>
    <x v="4"/>
    <n v="1"/>
    <x v="12"/>
    <d v="2019-09-19T15:48:07"/>
    <x v="10"/>
    <x v="1"/>
    <s v="DEPEX_ TD_Défaut intempestif mineur bloque de signalisation"/>
    <n v="21157400"/>
  </r>
  <r>
    <x v="0"/>
    <x v="1"/>
    <x v="1"/>
    <s v="BB67200 SCH - Infra"/>
    <x v="1"/>
    <n v="1"/>
    <x v="13"/>
    <d v="2019-10-24T16:42:16"/>
    <x v="11"/>
    <x v="1"/>
    <s v="DEPEX_ASTREINTE_RAD de MS_Fenetre cassé"/>
    <n v="21741190"/>
  </r>
  <r>
    <x v="0"/>
    <x v="1"/>
    <x v="1"/>
    <s v="BB67200 SCH - Infra"/>
    <x v="1"/>
    <n v="1"/>
    <x v="4"/>
    <d v="2019-10-09T16:26:26"/>
    <x v="0"/>
    <x v="0"/>
    <s v="DEPEX_ATS AGILE"/>
    <n v="21460864"/>
  </r>
  <r>
    <x v="0"/>
    <x v="1"/>
    <x v="1"/>
    <s v="BB67200 SCH - Infra"/>
    <x v="1"/>
    <n v="1"/>
    <x v="3"/>
    <d v="2019-10-09T15:51:14"/>
    <x v="12"/>
    <x v="0"/>
    <s v="DEPEX_RAD BN_AUTRES TRAVAUX SYSTEMATIQUES 2 MOIS"/>
    <n v="21227082"/>
  </r>
  <r>
    <x v="1"/>
    <x v="1"/>
    <x v="3"/>
    <s v="SLA_BB64600"/>
    <x v="5"/>
    <n v="1"/>
    <x v="14"/>
    <d v="2019-11-21T17:52:07"/>
    <x v="13"/>
    <x v="1"/>
    <s v="DEPEX_ASTREINTE_PORTES_HS RADIO"/>
    <n v="22064938"/>
  </r>
  <r>
    <x v="1"/>
    <x v="1"/>
    <x v="1"/>
    <s v="BB64600 - Infra"/>
    <x v="5"/>
    <n v="1"/>
    <x v="15"/>
    <d v="2019-11-22T15:34:09"/>
    <x v="13"/>
    <x v="1"/>
    <s v="DEPEX_ASTREINTE_PORTES_Expertise balise GPS"/>
    <n v="22051430"/>
  </r>
  <r>
    <x v="1"/>
    <x v="1"/>
    <x v="1"/>
    <s v="BB67200 SCH - Infra"/>
    <x v="1"/>
    <n v="1"/>
    <x v="3"/>
    <d v="2019-11-06T16:40:11"/>
    <x v="0"/>
    <x v="0"/>
    <s v="DEPEX_ATS AGILE"/>
    <n v="21859757"/>
  </r>
  <r>
    <x v="1"/>
    <x v="1"/>
    <x v="1"/>
    <s v="BB67200 SCH - Infra"/>
    <x v="1"/>
    <n v="1"/>
    <x v="3"/>
    <d v="2019-11-14T15:43:40"/>
    <x v="0"/>
    <x v="0"/>
    <s v="DEPEX_ATS AGILE"/>
    <n v="21876344"/>
  </r>
  <r>
    <x v="1"/>
    <x v="1"/>
    <x v="1"/>
    <s v="BB67200 SCH - Infra"/>
    <x v="1"/>
    <n v="1"/>
    <x v="3"/>
    <d v="2019-11-21T17:24:00"/>
    <x v="0"/>
    <x v="1"/>
    <s v="DEPEX_ATS AGILE"/>
    <n v="22022091"/>
  </r>
  <r>
    <x v="1"/>
    <x v="1"/>
    <x v="1"/>
    <s v="BB67200 SCH - Infra"/>
    <x v="1"/>
    <n v="1"/>
    <x v="3"/>
    <d v="2019-11-27T15:20:44"/>
    <x v="0"/>
    <x v="0"/>
    <s v="DEPEX_ATS AGILE"/>
    <n v="22040488"/>
  </r>
  <r>
    <x v="1"/>
    <x v="1"/>
    <x v="1"/>
    <s v="BB67200 T430 - Infra"/>
    <x v="1"/>
    <n v="1"/>
    <x v="16"/>
    <d v="2019-11-05T00:50:30"/>
    <x v="14"/>
    <x v="1"/>
    <s v="DEPEX-Pagny sur moselle-HS QT QD"/>
    <n v="21873046"/>
  </r>
  <r>
    <x v="1"/>
    <x v="1"/>
    <x v="1"/>
    <s v="BB67200 SCH - Infra"/>
    <x v="1"/>
    <n v="1"/>
    <x v="4"/>
    <d v="2019-11-27T09:15:41"/>
    <x v="0"/>
    <x v="0"/>
    <s v="DEPEX_ATS AGILE"/>
    <n v="21621932"/>
  </r>
  <r>
    <x v="1"/>
    <x v="1"/>
    <x v="1"/>
    <s v="BB67200 SCH - Infra"/>
    <x v="1"/>
    <n v="1"/>
    <x v="17"/>
    <d v="2019-11-06T16:40:46"/>
    <x v="0"/>
    <x v="0"/>
    <s v="DEPEX_ATS AGILE"/>
    <n v="21859763"/>
  </r>
  <r>
    <x v="1"/>
    <x v="1"/>
    <x v="1"/>
    <s v="BB67200 SCH - Infra"/>
    <x v="1"/>
    <n v="1"/>
    <x v="17"/>
    <d v="2019-11-14T15:44:48"/>
    <x v="0"/>
    <x v="0"/>
    <s v="DEPEX_ATS AGILE"/>
    <n v="21953390"/>
  </r>
  <r>
    <x v="1"/>
    <x v="1"/>
    <x v="1"/>
    <s v="BB67200 SCH - Infra"/>
    <x v="1"/>
    <n v="1"/>
    <x v="17"/>
    <d v="2019-11-21T17:23:13"/>
    <x v="0"/>
    <x v="1"/>
    <s v="DEPEX_ATS AGILE"/>
    <n v="22022079"/>
  </r>
  <r>
    <x v="1"/>
    <x v="1"/>
    <x v="1"/>
    <s v="BB67200 SCH - Infra"/>
    <x v="1"/>
    <n v="1"/>
    <x v="17"/>
    <d v="2019-11-21T17:26:50"/>
    <x v="2"/>
    <x v="1"/>
    <s v="DEPEX_GENEUILLE_BG à 5 traits a remplacer."/>
    <n v="22035678"/>
  </r>
  <r>
    <x v="1"/>
    <x v="1"/>
    <x v="3"/>
    <s v="BB69400 - Infra"/>
    <x v="6"/>
    <n v="1"/>
    <x v="18"/>
    <d v="2019-11-05T00:58:27"/>
    <x v="15"/>
    <x v="1"/>
    <s v="DEPEX-BENING-RSO Isolé"/>
    <n v="21872419"/>
  </r>
  <r>
    <x v="1"/>
    <x v="1"/>
    <x v="3"/>
    <s v="BB69400 - Infra"/>
    <x v="6"/>
    <n v="1"/>
    <x v="19"/>
    <d v="2019-11-22T15:37:53"/>
    <x v="13"/>
    <x v="1"/>
    <s v="DEPEX_ASTREINTE_BDI Portes_Expertise balise GPS"/>
    <n v="22019023"/>
  </r>
  <r>
    <x v="1"/>
    <x v="1"/>
    <x v="3"/>
    <s v="BB69400 - Infra"/>
    <x v="6"/>
    <n v="1"/>
    <x v="20"/>
    <d v="2019-11-13T21:28:33"/>
    <x v="16"/>
    <x v="1"/>
    <s v="DEPEX_BELLEGARDE_Coffret VA  + support  combiné radio + fiche de repérage"/>
    <n v="21979794"/>
  </r>
  <r>
    <x v="1"/>
    <x v="1"/>
    <x v="1"/>
    <s v="BB75000 - Infra"/>
    <x v="0"/>
    <n v="1"/>
    <x v="21"/>
    <d v="2019-11-14T23:11:53"/>
    <x v="0"/>
    <x v="0"/>
    <s v="EXAMEN EN SERVICE"/>
    <n v="21746148"/>
  </r>
  <r>
    <x v="1"/>
    <x v="1"/>
    <x v="1"/>
    <s v="BB75000 - Infra"/>
    <x v="0"/>
    <n v="1"/>
    <x v="22"/>
    <d v="2019-11-22T00:13:21"/>
    <x v="0"/>
    <x v="0"/>
    <s v="EXAMEN EN SERVICE"/>
    <n v="21810727"/>
  </r>
  <r>
    <x v="1"/>
    <x v="1"/>
    <x v="2"/>
    <s v="Y - Infra OFI-SLN"/>
    <x v="2"/>
    <n v="1"/>
    <x v="23"/>
    <d v="2019-11-29T13:04:06"/>
    <x v="17"/>
    <x v="1"/>
    <s v="DEPEX_Saulon_Manque bouchon réservoir"/>
    <n v="22094366"/>
  </r>
  <r>
    <x v="1"/>
    <x v="1"/>
    <x v="2"/>
    <s v="Y - Infra Bourgogne"/>
    <x v="2"/>
    <n v="1"/>
    <x v="24"/>
    <d v="2019-11-21T17:24:39"/>
    <x v="18"/>
    <x v="0"/>
    <s v="DEPEX_Valdahon_contrôle de l'écartement des flancs du coffre du sécheur"/>
    <n v="22005403"/>
  </r>
  <r>
    <x v="1"/>
    <x v="1"/>
    <x v="2"/>
    <s v="Y - Infra Champagne Ardenne"/>
    <x v="2"/>
    <n v="1"/>
    <x v="25"/>
    <d v="2019-11-14T16:04:46"/>
    <x v="19"/>
    <x v="1"/>
    <s v="DEPEX_Reims_ZSVRS déplombé + robinet IS déplombé"/>
    <n v="21916667"/>
  </r>
  <r>
    <x v="1"/>
    <x v="1"/>
    <x v="2"/>
    <s v="Y - Infra Champagne Ardenne"/>
    <x v="2"/>
    <n v="1"/>
    <x v="26"/>
    <d v="2019-11-14T16:03:13"/>
    <x v="19"/>
    <x v="1"/>
    <s v="DEPEX_Reims_voyant BP lancement reste allumé"/>
    <n v="21916538"/>
  </r>
  <r>
    <x v="1"/>
    <x v="1"/>
    <x v="2"/>
    <s v="Y - Infra Champagne Ardenne"/>
    <x v="2"/>
    <n v="1"/>
    <x v="27"/>
    <d v="2019-11-13T21:54:29"/>
    <x v="19"/>
    <x v="1"/>
    <s v="DEPEX_Reims_Perte de puissance moteur pas d'accélération"/>
    <n v="21934889"/>
  </r>
  <r>
    <x v="1"/>
    <x v="1"/>
    <x v="2"/>
    <s v="Y - Infra Champagne Ardenne"/>
    <x v="2"/>
    <n v="1"/>
    <x v="28"/>
    <d v="2019-11-14T08:00:19"/>
    <x v="19"/>
    <x v="1"/>
    <s v="DEPEX_Reims_Fuite d'huile au niveau compresseur + plat important roue suite enrayage"/>
    <n v="21911941"/>
  </r>
  <r>
    <x v="1"/>
    <x v="1"/>
    <x v="2"/>
    <s v="Y - Infra Champagne Ardenne"/>
    <x v="2"/>
    <n v="1"/>
    <x v="28"/>
    <d v="2019-11-21T08:39:09"/>
    <x v="19"/>
    <x v="1"/>
    <s v="DEPEX_REIMS_DEPEX_Reims_Fuite d'huile au niveau compresseur (daig fait S46)"/>
    <n v="21990431"/>
  </r>
  <r>
    <x v="1"/>
    <x v="1"/>
    <x v="2"/>
    <s v="Y - Infra Champagne Ardenne"/>
    <x v="3"/>
    <n v="1"/>
    <x v="7"/>
    <d v="2019-11-14T09:36:11"/>
    <x v="19"/>
    <x v="1"/>
    <s v="DEPEX_Reims_VA fonctionne mais la sonnerie du relachement ne fonctionne plus  sonnerie HS"/>
    <n v="21911937"/>
  </r>
  <r>
    <x v="1"/>
    <x v="1"/>
    <x v="2"/>
    <s v="Y - Infra Champagne Ardenne"/>
    <x v="3"/>
    <n v="1"/>
    <x v="29"/>
    <d v="2019-11-20T19:54:55"/>
    <x v="19"/>
    <x v="1"/>
    <s v="DEPEX_REIMS_Manque puissance moteur VA déplombé suite prise en charge sans sonnerie"/>
    <n v="21996668"/>
  </r>
  <r>
    <x v="1"/>
    <x v="1"/>
    <x v="2"/>
    <s v="Y - Infra Champagne Ardenne"/>
    <x v="3"/>
    <n v="1"/>
    <x v="30"/>
    <d v="2019-11-20T19:53:40"/>
    <x v="19"/>
    <x v="1"/>
    <s v="DEPEX_Reims_aiguille RE indique 4,7b alors que la CG est à 5b"/>
    <n v="22033682"/>
  </r>
  <r>
    <x v="1"/>
    <x v="1"/>
    <x v="2"/>
    <s v="Y - Infra Champagne Ardenne"/>
    <x v="3"/>
    <n v="1"/>
    <x v="30"/>
    <d v="2019-11-20T19:59:44"/>
    <x v="19"/>
    <x v="1"/>
    <s v="DEPEX_Reims_différence de pression entre mono RE et mano CG"/>
    <n v="21776061"/>
  </r>
  <r>
    <x v="1"/>
    <x v="1"/>
    <x v="2"/>
    <s v="Y - Infra Champagne Ardenne"/>
    <x v="3"/>
    <n v="1"/>
    <x v="30"/>
    <d v="2019-11-20T20:05:53"/>
    <x v="19"/>
    <x v="1"/>
    <s v="DEPEX_Reims_fuite d'eau niveau toit cabine par éclairage cabine"/>
    <n v="22033665"/>
  </r>
  <r>
    <x v="1"/>
    <x v="1"/>
    <x v="2"/>
    <s v="Y - Infra OFI-SLN"/>
    <x v="4"/>
    <n v="1"/>
    <x v="31"/>
    <d v="2019-11-29T15:31:27"/>
    <x v="17"/>
    <x v="1"/>
    <s v="DEPEX_Saulon_Problème d¿électrovalve d¿accélération, d¿où un ralenti instable."/>
    <n v="22094411"/>
  </r>
  <r>
    <x v="1"/>
    <x v="1"/>
    <x v="2"/>
    <s v="Y - Infra OFI-BDI POR"/>
    <x v="4"/>
    <n v="1"/>
    <x v="32"/>
    <d v="2019-11-22T15:35:47"/>
    <x v="13"/>
    <x v="1"/>
    <s v="DEPEX_Portes_Défaut signalés : BP (A) ALVA inutilisable. + Extincteur déplombé"/>
    <n v="21668977"/>
  </r>
  <r>
    <x v="1"/>
    <x v="1"/>
    <x v="2"/>
    <s v="Y - Infra Bourgogne"/>
    <x v="4"/>
    <n v="1"/>
    <x v="33"/>
    <d v="2019-11-06T16:57:14"/>
    <x v="12"/>
    <x v="1"/>
    <s v="DEPEX_BESANCON_Défaut Majeur Cde 1047"/>
    <n v="21884019"/>
  </r>
  <r>
    <x v="1"/>
    <x v="1"/>
    <x v="2"/>
    <s v="Y - Infra Champagne Ardenne"/>
    <x v="4"/>
    <n v="1"/>
    <x v="34"/>
    <d v="2019-11-29T12:54:09"/>
    <x v="5"/>
    <x v="1"/>
    <s v="DEPEX_Chaumont_Défaut majeur turbotransmission"/>
    <n v="21792762"/>
  </r>
  <r>
    <x v="1"/>
    <x v="1"/>
    <x v="4"/>
    <s v="BB75000 - LINEAS"/>
    <x v="0"/>
    <n v="1"/>
    <x v="35"/>
    <d v="2019-11-15T14:39:02"/>
    <x v="5"/>
    <x v="0"/>
    <s v="EXAMEN EN SERVICE"/>
    <n v="21896343"/>
  </r>
  <r>
    <x v="1"/>
    <x v="1"/>
    <x v="4"/>
    <s v="BB75000 - INFRARAIL"/>
    <x v="0"/>
    <n v="1"/>
    <x v="36"/>
    <d v="2019-11-12T22:46:42"/>
    <x v="0"/>
    <x v="0"/>
    <s v="EXAMEN EN SERVICE"/>
    <n v="21819335"/>
  </r>
  <r>
    <x v="1"/>
    <x v="1"/>
    <x v="4"/>
    <s v="BB75000 - INFRARAIL"/>
    <x v="0"/>
    <n v="1"/>
    <x v="36"/>
    <d v="2019-11-26T08:47:22"/>
    <x v="0"/>
    <x v="0"/>
    <s v="EXAMEN EN SERVICE"/>
    <n v="22020715"/>
  </r>
  <r>
    <x v="1"/>
    <x v="1"/>
    <x v="4"/>
    <s v="BB75000 - LINEAS"/>
    <x v="0"/>
    <n v="1"/>
    <x v="37"/>
    <d v="2019-11-05T22:39:28"/>
    <x v="0"/>
    <x v="0"/>
    <s v="EXAMEN EN SERVICE"/>
    <n v="21851792"/>
  </r>
</pivotCacheRecords>
</file>

<file path=xl/pivotCache/pivotCacheRecords6.xml><?xml version="1.0" encoding="utf-8"?>
<pivotCacheRecords xmlns="http://schemas.openxmlformats.org/spreadsheetml/2006/main" xmlns:r="http://schemas.openxmlformats.org/officeDocument/2006/relationships" count="144">
  <r>
    <x v="0"/>
    <x v="0"/>
    <x v="0"/>
    <s v="Fret Sol et Rail Ile de France - BB60000"/>
    <x v="0"/>
    <n v="1"/>
    <x v="0"/>
    <d v="2019-09-12T07:34:02"/>
    <x v="0"/>
    <x v="0"/>
    <s v="SET - faire un relevé PRSPT. Envoyer au PAD"/>
    <s v="21157477"/>
  </r>
  <r>
    <x v="0"/>
    <x v="0"/>
    <x v="0"/>
    <s v="Fret Sol et Rail Ile de France - BB60000"/>
    <x v="0"/>
    <n v="1"/>
    <x v="1"/>
    <d v="2019-09-20T07:54:31"/>
    <x v="0"/>
    <x v="0"/>
    <s v="SET - recherche de fuite suite à défaut 739 - T° échappement élevée"/>
    <s v="21225467"/>
  </r>
  <r>
    <x v="0"/>
    <x v="0"/>
    <x v="0"/>
    <s v="Fret Sol et Rail Ile de France - BB75000"/>
    <x v="1"/>
    <n v="1"/>
    <x v="2"/>
    <d v="2019-09-26T09:10:22"/>
    <x v="1"/>
    <x v="0"/>
    <s v="DEPEX_TGR : P473 dérangement ATESS"/>
    <s v="21406333"/>
  </r>
  <r>
    <x v="0"/>
    <x v="0"/>
    <x v="0"/>
    <s v="Fret Sol et Rail Ile de France - BB75000"/>
    <x v="1"/>
    <n v="1"/>
    <x v="3"/>
    <d v="2019-09-11T07:51:17"/>
    <x v="1"/>
    <x v="0"/>
    <s v="DEPEX_TGR-p468 KVB isolé"/>
    <s v="21235305"/>
  </r>
  <r>
    <x v="0"/>
    <x v="0"/>
    <x v="0"/>
    <s v="Fret Sol et Rail Ile de France - BB75000"/>
    <x v="1"/>
    <n v="1"/>
    <x v="4"/>
    <d v="2019-09-12T13:29:04"/>
    <x v="2"/>
    <x v="0"/>
    <s v="FEM P452 pas de chauffage train sur site de Chalons"/>
    <s v="21256536"/>
  </r>
  <r>
    <x v="0"/>
    <x v="0"/>
    <x v="0"/>
    <s v="Fret Sol et Rail Ile de France - BB75000"/>
    <x v="1"/>
    <n v="1"/>
    <x v="4"/>
    <d v="2019-09-25T10:37:57"/>
    <x v="1"/>
    <x v="1"/>
    <s v="EXAMEN EN SERVICE sur site de Tergnier"/>
    <s v="21341134"/>
  </r>
  <r>
    <x v="0"/>
    <x v="0"/>
    <x v="0"/>
    <s v="Fret Sol et Rail Ile de France - BB75000"/>
    <x v="1"/>
    <n v="1"/>
    <x v="5"/>
    <d v="2019-09-04T11:09:27"/>
    <x v="1"/>
    <x v="1"/>
    <s v="DEPEX_TGR-EXAMEN EN SERVICE"/>
    <s v="20910114"/>
  </r>
  <r>
    <x v="0"/>
    <x v="0"/>
    <x v="0"/>
    <s v="Fret Sol et Rail Ile de France - BB75000"/>
    <x v="1"/>
    <n v="1"/>
    <x v="5"/>
    <d v="2019-09-23T15:31:13"/>
    <x v="1"/>
    <x v="1"/>
    <s v="DEPEX-TGR - EXAMEN EN SERVICE"/>
    <s v="21171949"/>
  </r>
  <r>
    <x v="0"/>
    <x v="0"/>
    <x v="0"/>
    <s v="Fret Sol et Rail Ile de France - BB75000"/>
    <x v="1"/>
    <n v="1"/>
    <x v="6"/>
    <d v="2019-09-02T07:39:58"/>
    <x v="1"/>
    <x v="1"/>
    <s v="DEPEX_TGR-EXAMEN EN SERVICE sur site de Tergnier"/>
    <s v="20956386"/>
  </r>
  <r>
    <x v="1"/>
    <x v="0"/>
    <x v="0"/>
    <s v="Fret Sol et Rail Ile de France - BB60000"/>
    <x v="0"/>
    <n v="1"/>
    <x v="7"/>
    <d v="2019-10-21T07:45:09"/>
    <x v="0"/>
    <x v="1"/>
    <s v="EXAMEN EN SERVICE"/>
    <n v="21384165"/>
  </r>
  <r>
    <x v="1"/>
    <x v="0"/>
    <x v="0"/>
    <s v="Fret Sol et Rail Ile de France - BB60000"/>
    <x v="0"/>
    <n v="1"/>
    <x v="8"/>
    <d v="2019-10-08T07:41:26"/>
    <x v="0"/>
    <x v="1"/>
    <s v="EXAMEN EN SERVICE"/>
    <n v="21171940"/>
  </r>
  <r>
    <x v="1"/>
    <x v="0"/>
    <x v="0"/>
    <s v="Fret Sol et Rail Ile de France - BB75000"/>
    <x v="1"/>
    <n v="1"/>
    <x v="9"/>
    <d v="2019-10-04T07:43:42"/>
    <x v="0"/>
    <x v="1"/>
    <s v="EXAMEN EN SERVICE"/>
    <n v="21333562"/>
  </r>
  <r>
    <x v="1"/>
    <x v="0"/>
    <x v="0"/>
    <s v="Fret Sol et Rail Ile de France - BB75000"/>
    <x v="1"/>
    <n v="1"/>
    <x v="10"/>
    <d v="2019-10-07T13:22:33"/>
    <x v="0"/>
    <x v="1"/>
    <s v="EXAMEN EN SERVICE"/>
    <n v="21394271"/>
  </r>
  <r>
    <x v="1"/>
    <x v="0"/>
    <x v="0"/>
    <s v="Fret Sol et Rail Ile de France - BB75000"/>
    <x v="1"/>
    <n v="1"/>
    <x v="11"/>
    <d v="2019-10-15T07:42:32"/>
    <x v="0"/>
    <x v="1"/>
    <s v="EXAMEN EN SERVICE"/>
    <n v="21455581"/>
  </r>
  <r>
    <x v="1"/>
    <x v="0"/>
    <x v="0"/>
    <s v="Fret Sol et Rail Ile de France - BB75000"/>
    <x v="1"/>
    <n v="1"/>
    <x v="12"/>
    <d v="2019-10-02T07:31:48"/>
    <x v="0"/>
    <x v="1"/>
    <s v="EXAMEN EN SERVICE"/>
    <n v="21304485"/>
  </r>
  <r>
    <x v="1"/>
    <x v="0"/>
    <x v="0"/>
    <s v="Fret Sol et Rail Ile de France - BB75000"/>
    <x v="1"/>
    <n v="1"/>
    <x v="13"/>
    <d v="2019-10-17T13:54:34"/>
    <x v="3"/>
    <x v="2"/>
    <s v="DEPEX_ St ERME Outre et REMECOURT: fuite CG suite à Choc avec animal"/>
    <n v="21662516"/>
  </r>
  <r>
    <x v="1"/>
    <x v="0"/>
    <x v="0"/>
    <s v="Fret Sol et Rail Ile de France - BB60000"/>
    <x v="0"/>
    <n v="1"/>
    <x v="7"/>
    <d v="2019-10-21T07:44:57"/>
    <x v="0"/>
    <x v="0"/>
    <s v="SET - COMBOX (15.24) à reprogrammer via USB suivant REX_2018_LOC_N°076"/>
    <n v="21157919"/>
  </r>
  <r>
    <x v="1"/>
    <x v="0"/>
    <x v="0"/>
    <s v="Fret Sol et Rail Ile de France - BB60000"/>
    <x v="0"/>
    <n v="1"/>
    <x v="14"/>
    <d v="2019-10-10T07:44:46"/>
    <x v="0"/>
    <x v="0"/>
    <s v="SET - COMBOX (15.24) à reprogrammer via USB suivant REX_2018_LOC_N°076"/>
    <n v="20314372"/>
  </r>
  <r>
    <x v="1"/>
    <x v="0"/>
    <x v="0"/>
    <s v="Fret Sol et Rail Ile de France - BB60000"/>
    <x v="0"/>
    <n v="1"/>
    <x v="15"/>
    <d v="2019-10-14T07:47:41"/>
    <x v="0"/>
    <x v="0"/>
    <s v="SET - COMBOX (15.24) à reprogrammer via USB suivant REX_2018_LOC_N°076"/>
    <n v="20434504"/>
  </r>
  <r>
    <x v="1"/>
    <x v="0"/>
    <x v="0"/>
    <s v="Fret Sol et Rail Ile de France - BB75000"/>
    <x v="1"/>
    <n v="1"/>
    <x v="16"/>
    <d v="2019-10-21T07:49:21"/>
    <x v="0"/>
    <x v="0"/>
    <s v="SET - def 3029 - récup GO élevé"/>
    <n v="21212532"/>
  </r>
  <r>
    <x v="1"/>
    <x v="0"/>
    <x v="0"/>
    <s v="Fret Sol et Rail Ile de France - BB75000"/>
    <x v="1"/>
    <n v="1"/>
    <x v="17"/>
    <d v="2019-10-16T07:46:23"/>
    <x v="0"/>
    <x v="0"/>
    <s v="SET - Def 233. capteur régime trurbo déffectueux"/>
    <n v="21644876"/>
  </r>
  <r>
    <x v="1"/>
    <x v="0"/>
    <x v="0"/>
    <s v="Fret Sol et Rail Ile de France - BB75000"/>
    <x v="1"/>
    <n v="1"/>
    <x v="18"/>
    <d v="2019-10-25T13:15:34"/>
    <x v="4"/>
    <x v="0"/>
    <s v="DEPEX_SOM Remplacement console P1"/>
    <n v="21769840"/>
  </r>
  <r>
    <x v="1"/>
    <x v="0"/>
    <x v="0"/>
    <s v="Fret Sol et Rail Ile de France - BB75000"/>
    <x v="1"/>
    <n v="1"/>
    <x v="19"/>
    <d v="2019-10-23T16:07:51"/>
    <x v="1"/>
    <x v="0"/>
    <s v="DEPEX_TGR Page 407 défaut frein rhéostatique"/>
    <n v="21739530"/>
  </r>
  <r>
    <x v="1"/>
    <x v="0"/>
    <x v="0"/>
    <s v="Fret Sol et Rail Ile de France - BB75000"/>
    <x v="1"/>
    <n v="1"/>
    <x v="19"/>
    <d v="2019-10-29T15:39:36"/>
    <x v="1"/>
    <x v="1"/>
    <s v="DEPEX_TGR EXAMEN EN SERVICE"/>
    <n v="21805332"/>
  </r>
  <r>
    <x v="1"/>
    <x v="0"/>
    <x v="0"/>
    <s v="Fret Sol et Rail Ile de France - BB75000"/>
    <x v="1"/>
    <n v="1"/>
    <x v="19"/>
    <d v="2019-10-29T15:43:39"/>
    <x v="1"/>
    <x v="0"/>
    <s v="DEPEX_TGR p407 frein rhéostatique"/>
    <n v="21804907"/>
  </r>
  <r>
    <x v="1"/>
    <x v="0"/>
    <x v="0"/>
    <s v="Fret Sol et Rail Ile de France - BB60000"/>
    <x v="0"/>
    <n v="1"/>
    <x v="20"/>
    <d v="2019-10-21T07:46:49"/>
    <x v="0"/>
    <x v="0"/>
    <s v="SET - recherche de fuite suite à défaut 728+739 - T° échappement élevée"/>
    <n v="21357459"/>
  </r>
  <r>
    <x v="1"/>
    <x v="0"/>
    <x v="0"/>
    <s v="Fret Sol et Rail Ile de France - BB60000"/>
    <x v="0"/>
    <n v="1"/>
    <x v="21"/>
    <d v="2019-10-07T07:56:47"/>
    <x v="0"/>
    <x v="1"/>
    <s v="SET - remplacement COMBOX"/>
    <n v="21030039"/>
  </r>
  <r>
    <x v="1"/>
    <x v="0"/>
    <x v="0"/>
    <s v="Fret Sol et Rail Ile de France - BB60000"/>
    <x v="0"/>
    <n v="1"/>
    <x v="8"/>
    <d v="2019-10-08T07:41:39"/>
    <x v="0"/>
    <x v="0"/>
    <s v="SET - REXMAT N° 570979 - COMBOX (15.24) à reprogrammer via USB suivant REX_2018_LOC_N°076"/>
    <n v="21395582"/>
  </r>
  <r>
    <x v="1"/>
    <x v="0"/>
    <x v="0"/>
    <s v="Fret Sol et Rail Ile de France - BB75000"/>
    <x v="1"/>
    <n v="1"/>
    <x v="22"/>
    <d v="2019-10-09T11:35:37"/>
    <x v="1"/>
    <x v="1"/>
    <s v="EXAMEN EN SERVICE sur site de Tergnier"/>
    <n v="21378541"/>
  </r>
  <r>
    <x v="1"/>
    <x v="0"/>
    <x v="0"/>
    <s v="Fret Sol et Rail Ile de France - BB75000"/>
    <x v="1"/>
    <n v="1"/>
    <x v="23"/>
    <d v="2019-10-21T15:01:28"/>
    <x v="1"/>
    <x v="0"/>
    <s v="DEPEX_TGR;P404, plus de liquide de refroidissement MD"/>
    <n v="21716847"/>
  </r>
  <r>
    <x v="1"/>
    <x v="0"/>
    <x v="0"/>
    <s v="Fret Sol et Rail Ile de France - BB75000"/>
    <x v="1"/>
    <n v="1"/>
    <x v="24"/>
    <d v="2019-10-14T11:41:23"/>
    <x v="1"/>
    <x v="1"/>
    <s v="EXAMEN EN SERVICE sur site de Tergnier"/>
    <n v="21394213"/>
  </r>
  <r>
    <x v="1"/>
    <x v="0"/>
    <x v="0"/>
    <s v="Fret Sol et Rail Ile de France - BB75000"/>
    <x v="1"/>
    <n v="1"/>
    <x v="25"/>
    <d v="2019-10-07T10:05:46"/>
    <x v="1"/>
    <x v="1"/>
    <s v="EXAMEN EN SERVICE sur site de Tergnier"/>
    <n v="21304914"/>
  </r>
  <r>
    <x v="1"/>
    <x v="0"/>
    <x v="0"/>
    <s v="Fret Sol et Rail Ile de France - BB75000"/>
    <x v="1"/>
    <n v="1"/>
    <x v="26"/>
    <d v="2019-10-23T16:10:32"/>
    <x v="1"/>
    <x v="0"/>
    <s v="PAC LOC - DEPEX_TGR : coupure batterie en ligne (multi récidiviste)"/>
    <n v="21736036"/>
  </r>
  <r>
    <x v="1"/>
    <x v="0"/>
    <x v="0"/>
    <s v="Fret Sol et Rail Ile de France - BB75000"/>
    <x v="1"/>
    <n v="1"/>
    <x v="27"/>
    <d v="2019-10-28T13:40:56"/>
    <x v="1"/>
    <x v="1"/>
    <s v="DEPEX_TGR EXAMEN EN SERVICE"/>
    <n v="21582779"/>
  </r>
  <r>
    <x v="1"/>
    <x v="0"/>
    <x v="0"/>
    <s v="Fret Sol et Rail Ile de France - BB75000"/>
    <x v="1"/>
    <n v="1"/>
    <x v="27"/>
    <d v="2019-10-28T13:47:22"/>
    <x v="1"/>
    <x v="0"/>
    <s v="DEPEX_TGR Rpl du masque a oxygene suite TS24"/>
    <n v="21432076"/>
  </r>
  <r>
    <x v="1"/>
    <x v="0"/>
    <x v="0"/>
    <s v="Fret Sol et Rail Ile de France - BB75000"/>
    <x v="1"/>
    <n v="1"/>
    <x v="28"/>
    <d v="2019-10-28T13:51:09"/>
    <x v="1"/>
    <x v="0"/>
    <s v="DEPEX_TGR:P489 anomalie conjugaison bogie 2"/>
    <n v="21789112"/>
  </r>
  <r>
    <x v="2"/>
    <x v="0"/>
    <x v="0"/>
    <s v="Fret Sol et Rail Ile de France - BB60000"/>
    <x v="0"/>
    <n v="1"/>
    <x v="29"/>
    <d v="2019-11-13T07:52:54"/>
    <x v="0"/>
    <x v="1"/>
    <s v="SET - Mettre le MPU à la bonne date et heure"/>
    <n v="21921389"/>
  </r>
  <r>
    <x v="2"/>
    <x v="0"/>
    <x v="0"/>
    <s v="Fret Sol et Rail Ile de France - BB60000"/>
    <x v="0"/>
    <n v="1"/>
    <x v="15"/>
    <d v="2019-11-26T07:41:26"/>
    <x v="0"/>
    <x v="1"/>
    <s v="SET - Mettre le MPU à la bonne date et heure"/>
    <n v="21921572"/>
  </r>
  <r>
    <x v="2"/>
    <x v="0"/>
    <x v="0"/>
    <s v="Fret Sol et Rail Ile de France - BB60000"/>
    <x v="0"/>
    <n v="1"/>
    <x v="30"/>
    <d v="2019-11-13T07:55:24"/>
    <x v="0"/>
    <x v="0"/>
    <s v="SET - déf 728+739. détarage MD suite à T° échappement élevée. recherche de fuite"/>
    <n v="21901568"/>
  </r>
  <r>
    <x v="2"/>
    <x v="0"/>
    <x v="0"/>
    <s v="Fret Sol et Rail Ile de France - BB60000"/>
    <x v="0"/>
    <n v="1"/>
    <x v="1"/>
    <d v="2019-11-08T07:47:02"/>
    <x v="0"/>
    <x v="1"/>
    <s v="SET - Mettre le MPU à la bonne date et heure"/>
    <n v="21921878"/>
  </r>
  <r>
    <x v="2"/>
    <x v="0"/>
    <x v="0"/>
    <s v="Fret Sol et Rail Ile de France - BB75000"/>
    <x v="1"/>
    <n v="1"/>
    <x v="31"/>
    <d v="2019-11-04T11:37:54"/>
    <x v="1"/>
    <x v="1"/>
    <s v="DEPEX_TGR EXAMEN EN SERVICE"/>
    <n v="21639451"/>
  </r>
  <r>
    <x v="2"/>
    <x v="0"/>
    <x v="0"/>
    <s v="Fret Sol et Rail Ile de France - BB75000"/>
    <x v="1"/>
    <n v="1"/>
    <x v="31"/>
    <d v="2019-11-05T14:24:33"/>
    <x v="1"/>
    <x v="0"/>
    <s v="DEPEX_TGR - Fuite d'air QPFD"/>
    <n v="21868364"/>
  </r>
  <r>
    <x v="2"/>
    <x v="0"/>
    <x v="0"/>
    <s v="Fret Sol et Rail Ile de France - BB75000"/>
    <x v="1"/>
    <n v="1"/>
    <x v="10"/>
    <d v="2019-11-04T14:28:51"/>
    <x v="2"/>
    <x v="0"/>
    <s v="DEPEX-CM: FEM= l'écran radio HS poste 2"/>
    <n v="21850546"/>
  </r>
  <r>
    <x v="2"/>
    <x v="0"/>
    <x v="0"/>
    <s v="Fret Sol et Rail Ile de France - BB75000"/>
    <x v="1"/>
    <n v="1"/>
    <x v="10"/>
    <d v="2019-11-13T11:51:41"/>
    <x v="1"/>
    <x v="1"/>
    <s v="EXAMEN EN SERVICE sur site de Tergnier"/>
    <n v="21824311"/>
  </r>
  <r>
    <x v="2"/>
    <x v="0"/>
    <x v="0"/>
    <s v="Fret Sol et Rail Ile de France - BB75000"/>
    <x v="1"/>
    <n v="1"/>
    <x v="32"/>
    <d v="2019-11-12T07:53:34"/>
    <x v="0"/>
    <x v="1"/>
    <s v="EXAMEN EN SERVICE"/>
    <n v="21801330"/>
  </r>
  <r>
    <x v="2"/>
    <x v="0"/>
    <x v="0"/>
    <s v="Fret Sol et Rail Ile de France - BB75000"/>
    <x v="1"/>
    <n v="1"/>
    <x v="26"/>
    <d v="2019-11-25T11:39:56"/>
    <x v="1"/>
    <x v="1"/>
    <s v="EXAMEN EN SERVICE sur site de Tergnier"/>
    <n v="21867729"/>
  </r>
  <r>
    <x v="2"/>
    <x v="0"/>
    <x v="0"/>
    <s v="Fret Sol et Rail Ile de France - BB75000"/>
    <x v="1"/>
    <n v="1"/>
    <x v="33"/>
    <d v="2019-11-07T13:59:49"/>
    <x v="5"/>
    <x v="0"/>
    <s v="DEPEX_CH p454 avarie sécheur d'air"/>
    <n v="21906957"/>
  </r>
  <r>
    <x v="2"/>
    <x v="0"/>
    <x v="0"/>
    <s v="Fret Sol et Rail Ile de France - BB75000"/>
    <x v="1"/>
    <n v="1"/>
    <x v="34"/>
    <d v="2019-11-20T15:33:06"/>
    <x v="0"/>
    <x v="1"/>
    <s v="EXAMEN EN SERVICE"/>
    <n v="21867595"/>
  </r>
  <r>
    <x v="2"/>
    <x v="0"/>
    <x v="0"/>
    <s v="Fret Sol et Rail Ile de France - BB75000"/>
    <x v="1"/>
    <n v="1"/>
    <x v="11"/>
    <d v="2019-11-13T13:08:54"/>
    <x v="1"/>
    <x v="1"/>
    <s v="EXAMEN EN SERVICE sur site de Tergnier"/>
    <n v="21715072"/>
  </r>
  <r>
    <x v="2"/>
    <x v="0"/>
    <x v="0"/>
    <s v="Fret Sol et Rail Ile de France - BB75000"/>
    <x v="1"/>
    <n v="1"/>
    <x v="11"/>
    <d v="2019-11-29T11:22:23"/>
    <x v="1"/>
    <x v="0"/>
    <s v="DEPEX_TGR bandeau jaune pression GO basse+dft elec moteur"/>
    <n v="22165096"/>
  </r>
  <r>
    <x v="2"/>
    <x v="0"/>
    <x v="0"/>
    <s v="Fret Sol et Rail Ile de France - BB75000"/>
    <x v="1"/>
    <n v="1"/>
    <x v="11"/>
    <d v="2019-11-29T11:24:27"/>
    <x v="1"/>
    <x v="1"/>
    <s v="EXAMEN EN SERVICE"/>
    <n v="22037949"/>
  </r>
  <r>
    <x v="2"/>
    <x v="0"/>
    <x v="0"/>
    <s v="Fret Sol et Rail Ile de France - BB75000"/>
    <x v="1"/>
    <n v="1"/>
    <x v="27"/>
    <d v="2019-11-04T11:29:11"/>
    <x v="1"/>
    <x v="0"/>
    <s v="DEPEX_TGR : Niveau d'huile MD"/>
    <n v="21859454"/>
  </r>
  <r>
    <x v="2"/>
    <x v="0"/>
    <x v="0"/>
    <s v="Fret Sol et Rail Ile de France - BB75000"/>
    <x v="1"/>
    <n v="1"/>
    <x v="12"/>
    <d v="2019-11-20T11:09:28"/>
    <x v="1"/>
    <x v="0"/>
    <s v="DEPEX_TGR Complement d'huile"/>
    <n v="22050675"/>
  </r>
  <r>
    <x v="2"/>
    <x v="0"/>
    <x v="0"/>
    <s v="Fret Sol et Rail Ile de France - BB75000"/>
    <x v="1"/>
    <n v="1"/>
    <x v="35"/>
    <d v="2019-11-04T11:34:31"/>
    <x v="1"/>
    <x v="1"/>
    <s v="EXAMEN EN SERVICE sur site de Tergnier"/>
    <n v="21639410"/>
  </r>
  <r>
    <x v="2"/>
    <x v="0"/>
    <x v="0"/>
    <s v="Fret Sol et Rail Ile de France - BB75000"/>
    <x v="1"/>
    <n v="1"/>
    <x v="36"/>
    <d v="2019-11-13T11:43:54"/>
    <x v="1"/>
    <x v="1"/>
    <s v="EXAMEN EN SERVICE sur site de Tergnier"/>
    <n v="21824288"/>
  </r>
  <r>
    <x v="0"/>
    <x v="1"/>
    <x v="1"/>
    <s v="SLA_BB64600"/>
    <x v="2"/>
    <n v="1"/>
    <x v="37"/>
    <d v="2019-09-10T12:05:42"/>
    <x v="1"/>
    <x v="0"/>
    <s v="DEPEX_TERGNIER_Dégagement de fumée important"/>
    <n v="21228930"/>
  </r>
  <r>
    <x v="0"/>
    <x v="1"/>
    <x v="1"/>
    <s v="BB67200 TTx - Infra"/>
    <x v="3"/>
    <n v="1"/>
    <x v="38"/>
    <d v="2019-09-24T15:15:00"/>
    <x v="6"/>
    <x v="0"/>
    <s v="DEPEX_BASE LGV RESSONS SUR MATZ_Probleme COVIT pas de signalisation"/>
    <n v="21386669"/>
  </r>
  <r>
    <x v="0"/>
    <x v="1"/>
    <x v="1"/>
    <s v="BB67200 SCH - Infra"/>
    <x v="3"/>
    <n v="1"/>
    <x v="39"/>
    <d v="2019-09-10T14:48:55"/>
    <x v="7"/>
    <x v="1"/>
    <s v="DEPEX_LILLE_ATS Agile"/>
    <n v="21227992"/>
  </r>
  <r>
    <x v="0"/>
    <x v="1"/>
    <x v="1"/>
    <s v="BB67200 SCH - Infra"/>
    <x v="3"/>
    <n v="1"/>
    <x v="40"/>
    <d v="2019-09-20T16:03:27"/>
    <x v="0"/>
    <x v="0"/>
    <s v="agile avant sortie"/>
    <n v="21362959"/>
  </r>
  <r>
    <x v="0"/>
    <x v="1"/>
    <x v="1"/>
    <s v="BB67200 SCH - Infra"/>
    <x v="3"/>
    <n v="1"/>
    <x v="41"/>
    <d v="2019-09-20T04:05:00"/>
    <x v="8"/>
    <x v="0"/>
    <s v="DEPEX_ASTREINTE_RAD LANDY_CAB SIGNAL p486"/>
    <n v="21345107"/>
  </r>
  <r>
    <x v="0"/>
    <x v="1"/>
    <x v="1"/>
    <s v="BB67200 SCH - Infra"/>
    <x v="3"/>
    <n v="1"/>
    <x v="42"/>
    <d v="2019-09-06T11:34:13"/>
    <x v="9"/>
    <x v="0"/>
    <s v="DEPEX_RAD de REIMS_Fiche de repérage a changer"/>
    <n v="21147849"/>
  </r>
  <r>
    <x v="0"/>
    <x v="1"/>
    <x v="1"/>
    <s v="BB67200 SCH - Infra"/>
    <x v="3"/>
    <n v="1"/>
    <x v="42"/>
    <d v="2019-09-18T12:39:59"/>
    <x v="9"/>
    <x v="1"/>
    <s v="ATS Agile sur site de Reims"/>
    <n v="21314811"/>
  </r>
  <r>
    <x v="0"/>
    <x v="1"/>
    <x v="1"/>
    <s v="BB67200 SCH - Infra"/>
    <x v="3"/>
    <n v="1"/>
    <x v="42"/>
    <d v="2019-09-18T12:41:05"/>
    <x v="9"/>
    <x v="0"/>
    <s v="DEPEX_Astreinte_RAD REIMS_Scharf bloqué en position basse"/>
    <n v="21315037"/>
  </r>
  <r>
    <x v="0"/>
    <x v="1"/>
    <x v="1"/>
    <s v="BB67200 SCH - Infra"/>
    <x v="3"/>
    <n v="1"/>
    <x v="43"/>
    <d v="2019-09-25T12:43:53"/>
    <x v="7"/>
    <x v="1"/>
    <s v="ATS Agile sur site de Lille"/>
    <n v="21394163"/>
  </r>
  <r>
    <x v="0"/>
    <x v="1"/>
    <x v="1"/>
    <s v="BB67200 SCH - Infra"/>
    <x v="3"/>
    <n v="1"/>
    <x v="44"/>
    <d v="2019-09-06T13:57:03"/>
    <x v="9"/>
    <x v="1"/>
    <s v="DEPEX_RAD de REIMS_ATS Agile sur site de Reims"/>
    <n v="21148708"/>
  </r>
  <r>
    <x v="0"/>
    <x v="1"/>
    <x v="1"/>
    <s v="BB67200 SCH - Infra"/>
    <x v="3"/>
    <n v="1"/>
    <x v="44"/>
    <d v="2019-09-06T13:57:22"/>
    <x v="9"/>
    <x v="0"/>
    <s v="DEPEX_RAD de REIMS_Fiche de repérage a changer"/>
    <n v="21147811"/>
  </r>
  <r>
    <x v="0"/>
    <x v="1"/>
    <x v="1"/>
    <s v="BB67200 SCH - Infra"/>
    <x v="3"/>
    <n v="1"/>
    <x v="44"/>
    <d v="2019-09-18T12:39:13"/>
    <x v="9"/>
    <x v="1"/>
    <s v="ATS Agile sur site de Reims"/>
    <n v="21314798"/>
  </r>
  <r>
    <x v="0"/>
    <x v="1"/>
    <x v="1"/>
    <s v="BB67200 SCH - Infra"/>
    <x v="3"/>
    <n v="1"/>
    <x v="45"/>
    <d v="2019-09-01T13:48:23"/>
    <x v="7"/>
    <x v="0"/>
    <s v="DEPEX_ASTREINTE_LILLE_ essais VA+TVM non correct"/>
    <n v="21122456"/>
  </r>
  <r>
    <x v="0"/>
    <x v="1"/>
    <x v="1"/>
    <s v="BB67200 SCH - Infra"/>
    <x v="3"/>
    <n v="1"/>
    <x v="45"/>
    <d v="2019-09-10T14:48:12"/>
    <x v="7"/>
    <x v="1"/>
    <s v="DEPEX_LILLE_ATS Agile"/>
    <n v="21227923"/>
  </r>
  <r>
    <x v="0"/>
    <x v="1"/>
    <x v="1"/>
    <s v="BB67200 SCH - Infra"/>
    <x v="3"/>
    <n v="1"/>
    <x v="45"/>
    <d v="2019-09-25T12:43:13"/>
    <x v="7"/>
    <x v="1"/>
    <s v="ATS Agile sur site de Lille"/>
    <n v="21394132"/>
  </r>
  <r>
    <x v="0"/>
    <x v="1"/>
    <x v="1"/>
    <s v="BB69400 - Infra"/>
    <x v="4"/>
    <n v="1"/>
    <x v="46"/>
    <d v="2019-09-23T15:35:21"/>
    <x v="1"/>
    <x v="1"/>
    <s v="DEPEX_WT409 blocage bande sur site de Tergnier"/>
    <n v="21276120"/>
  </r>
  <r>
    <x v="0"/>
    <x v="1"/>
    <x v="2"/>
    <s v="BB75000 - Infra"/>
    <x v="1"/>
    <n v="1"/>
    <x v="47"/>
    <d v="2019-09-03T12:16:38"/>
    <x v="1"/>
    <x v="0"/>
    <s v="DEPEX_TERGNIER_HS traction"/>
    <n v="21136750"/>
  </r>
  <r>
    <x v="1"/>
    <x v="1"/>
    <x v="1"/>
    <s v="BB60000 - Infra"/>
    <x v="0"/>
    <n v="1"/>
    <x v="48"/>
    <d v="2019-10-30T15:06:51"/>
    <x v="0"/>
    <x v="1"/>
    <s v="EXAMEN EN SERVICE"/>
    <n v="21655146"/>
  </r>
  <r>
    <x v="1"/>
    <x v="1"/>
    <x v="1"/>
    <s v="BB67200 SCH - Infra"/>
    <x v="3"/>
    <n v="1"/>
    <x v="40"/>
    <d v="2019-10-30T11:30:25"/>
    <x v="9"/>
    <x v="1"/>
    <s v="ATS Agile sur site de Reims"/>
    <n v="21825429"/>
  </r>
  <r>
    <x v="2"/>
    <x v="1"/>
    <x v="1"/>
    <s v="BB60000 - Infra"/>
    <x v="0"/>
    <n v="1"/>
    <x v="49"/>
    <d v="2019-11-18T07:42:20"/>
    <x v="0"/>
    <x v="1"/>
    <s v="EXAMEN EN SERVICE"/>
    <n v="21903408"/>
  </r>
  <r>
    <x v="2"/>
    <x v="1"/>
    <x v="1"/>
    <s v="BB60000 - Infra"/>
    <x v="0"/>
    <n v="1"/>
    <x v="50"/>
    <d v="2019-11-14T08:04:59"/>
    <x v="0"/>
    <x v="1"/>
    <s v="EXAMEN EN SERVICE"/>
    <n v="21810956"/>
  </r>
  <r>
    <x v="2"/>
    <x v="1"/>
    <x v="1"/>
    <s v="BB60000 - Infra"/>
    <x v="0"/>
    <n v="1"/>
    <x v="51"/>
    <d v="2019-11-06T07:47:41"/>
    <x v="0"/>
    <x v="1"/>
    <s v="EXAMEN EN SERVICE"/>
    <n v="21781114"/>
  </r>
  <r>
    <x v="2"/>
    <x v="1"/>
    <x v="1"/>
    <s v="BB60000 - Infra"/>
    <x v="0"/>
    <n v="1"/>
    <x v="52"/>
    <d v="2019-11-14T08:05:08"/>
    <x v="0"/>
    <x v="1"/>
    <s v="EXAMEN EN SERVICE"/>
    <n v="21781115"/>
  </r>
  <r>
    <x v="2"/>
    <x v="1"/>
    <x v="1"/>
    <s v="BB67200 TTx - Infra"/>
    <x v="3"/>
    <n v="1"/>
    <x v="38"/>
    <d v="2019-11-15T13:06:25"/>
    <x v="10"/>
    <x v="1"/>
    <s v="DEPEX_ST HILAIRE AU TEMPLE_AUTRES TRAVAUX SYSTEMATIQUES 2 MOIS"/>
    <n v="21654910"/>
  </r>
  <r>
    <x v="2"/>
    <x v="1"/>
    <x v="1"/>
    <s v="BB67200 SCH - Infra"/>
    <x v="3"/>
    <n v="1"/>
    <x v="40"/>
    <d v="2019-11-07T13:33:23"/>
    <x v="9"/>
    <x v="1"/>
    <s v="ATS Agile sur site de Reims"/>
    <n v="21911905"/>
  </r>
  <r>
    <x v="2"/>
    <x v="1"/>
    <x v="1"/>
    <s v="BB67200 SCH - Infra"/>
    <x v="3"/>
    <n v="1"/>
    <x v="40"/>
    <d v="2019-11-14T15:32:30"/>
    <x v="9"/>
    <x v="1"/>
    <s v="ATS Agile sur site de Reims"/>
    <n v="21975640"/>
  </r>
  <r>
    <x v="2"/>
    <x v="1"/>
    <x v="1"/>
    <s v="BB67200 SCH - Infra"/>
    <x v="3"/>
    <n v="1"/>
    <x v="40"/>
    <d v="2019-11-21T14:46:36"/>
    <x v="0"/>
    <x v="0"/>
    <s v="DEPEX_AGILE_Fiche de repérage a 12 Jours"/>
    <n v="22035410"/>
  </r>
  <r>
    <x v="2"/>
    <x v="1"/>
    <x v="1"/>
    <s v="BB67200 SCH - Infra"/>
    <x v="3"/>
    <n v="1"/>
    <x v="40"/>
    <d v="2019-11-21T14:48:13"/>
    <x v="9"/>
    <x v="1"/>
    <s v="ATS Agile sur site de Reims"/>
    <n v="22068012"/>
  </r>
  <r>
    <x v="2"/>
    <x v="1"/>
    <x v="1"/>
    <s v="BB67200 SCH - Infra"/>
    <x v="3"/>
    <n v="1"/>
    <x v="40"/>
    <d v="2019-11-27T11:42:54"/>
    <x v="9"/>
    <x v="1"/>
    <s v="ATS Agile sur site de Reims"/>
    <n v="22143815"/>
  </r>
  <r>
    <x v="2"/>
    <x v="1"/>
    <x v="1"/>
    <s v="BB67200 SCH - Infra"/>
    <x v="3"/>
    <n v="1"/>
    <x v="41"/>
    <d v="2019-11-29T13:07:53"/>
    <x v="7"/>
    <x v="1"/>
    <s v="ATS Agile sur site de Lille"/>
    <n v="22172122"/>
  </r>
  <r>
    <x v="2"/>
    <x v="1"/>
    <x v="1"/>
    <s v="BB67200 SCH - Infra"/>
    <x v="3"/>
    <n v="1"/>
    <x v="42"/>
    <d v="2019-11-29T13:07:13"/>
    <x v="7"/>
    <x v="1"/>
    <s v="ATS Agile sur site de Lille"/>
    <n v="22172246"/>
  </r>
  <r>
    <x v="2"/>
    <x v="1"/>
    <x v="1"/>
    <s v="BB67200 SCH - Infra"/>
    <x v="3"/>
    <n v="1"/>
    <x v="43"/>
    <d v="2019-11-06T11:38:38"/>
    <x v="7"/>
    <x v="1"/>
    <s v="ATS Agile sur site de Lille"/>
    <n v="21899005"/>
  </r>
  <r>
    <x v="2"/>
    <x v="1"/>
    <x v="1"/>
    <s v="BB67200 SCH - Infra"/>
    <x v="3"/>
    <n v="1"/>
    <x v="43"/>
    <d v="2019-11-14T15:12:38"/>
    <x v="7"/>
    <x v="1"/>
    <s v="ATS Agile sur site de Lille"/>
    <n v="21981312"/>
  </r>
  <r>
    <x v="2"/>
    <x v="1"/>
    <x v="1"/>
    <s v="BB67200 SCH - Infra"/>
    <x v="3"/>
    <n v="1"/>
    <x v="43"/>
    <d v="2019-11-22T11:29:57"/>
    <x v="7"/>
    <x v="1"/>
    <s v="ATS Agile sur site de Lille"/>
    <n v="22092404"/>
  </r>
  <r>
    <x v="2"/>
    <x v="1"/>
    <x v="1"/>
    <s v="BB67200 SCH - Infra"/>
    <x v="3"/>
    <n v="1"/>
    <x v="44"/>
    <d v="2019-11-07T13:32:05"/>
    <x v="9"/>
    <x v="1"/>
    <s v="ATS Agile sur site de Reims"/>
    <n v="21911916"/>
  </r>
  <r>
    <x v="2"/>
    <x v="1"/>
    <x v="1"/>
    <s v="BB67200 SCH - Infra"/>
    <x v="3"/>
    <n v="1"/>
    <x v="44"/>
    <d v="2019-11-14T15:16:44"/>
    <x v="9"/>
    <x v="0"/>
    <s v="DEPEX_ASTREINTE_RAD REIMS_HS CAB+niveau d'huile supérieur au maxi de 2cm"/>
    <n v="21991044"/>
  </r>
  <r>
    <x v="2"/>
    <x v="1"/>
    <x v="1"/>
    <s v="BB67200 SCH - Infra"/>
    <x v="3"/>
    <n v="1"/>
    <x v="44"/>
    <d v="2019-11-14T15:33:37"/>
    <x v="9"/>
    <x v="1"/>
    <s v="ATS Agile sur site de Reims"/>
    <n v="21975716"/>
  </r>
  <r>
    <x v="2"/>
    <x v="1"/>
    <x v="1"/>
    <s v="BB67200 SCH - Infra"/>
    <x v="3"/>
    <n v="1"/>
    <x v="44"/>
    <d v="2019-11-21T14:49:26"/>
    <x v="0"/>
    <x v="0"/>
    <s v="DEPEX_AGILE_fiche de repérage à 12 Jours"/>
    <n v="22035533"/>
  </r>
  <r>
    <x v="2"/>
    <x v="1"/>
    <x v="1"/>
    <s v="BB67200 SCH - Infra"/>
    <x v="3"/>
    <n v="1"/>
    <x v="44"/>
    <d v="2019-11-21T14:50:59"/>
    <x v="9"/>
    <x v="1"/>
    <s v="ATS Agile sur site de Reims"/>
    <n v="22068031"/>
  </r>
  <r>
    <x v="2"/>
    <x v="1"/>
    <x v="1"/>
    <s v="BB67200 SCH - Infra"/>
    <x v="3"/>
    <n v="1"/>
    <x v="44"/>
    <d v="2019-11-27T11:44:32"/>
    <x v="9"/>
    <x v="1"/>
    <s v="ATS Agile sur site de Reims"/>
    <n v="22143826"/>
  </r>
  <r>
    <x v="2"/>
    <x v="1"/>
    <x v="1"/>
    <s v="BB67200 SCH - Infra"/>
    <x v="3"/>
    <n v="1"/>
    <x v="45"/>
    <d v="2019-11-06T11:37:59"/>
    <x v="7"/>
    <x v="1"/>
    <s v="ATS Agile sur site de Lille"/>
    <n v="21898992"/>
  </r>
  <r>
    <x v="2"/>
    <x v="1"/>
    <x v="1"/>
    <s v="BB67200 SCH - Infra"/>
    <x v="3"/>
    <n v="1"/>
    <x v="45"/>
    <d v="2019-11-14T15:09:41"/>
    <x v="7"/>
    <x v="1"/>
    <s v="ATS Agile sur site de Lille"/>
    <n v="21981298"/>
  </r>
  <r>
    <x v="2"/>
    <x v="1"/>
    <x v="1"/>
    <s v="BB67200 SCH - Infra"/>
    <x v="3"/>
    <n v="1"/>
    <x v="45"/>
    <d v="2019-11-22T11:30:36"/>
    <x v="7"/>
    <x v="1"/>
    <s v="ATS Agile sur site de Lille"/>
    <n v="22092392"/>
  </r>
  <r>
    <x v="2"/>
    <x v="1"/>
    <x v="2"/>
    <s v="BB75000 - Infra"/>
    <x v="1"/>
    <n v="1"/>
    <x v="53"/>
    <d v="2019-11-03T09:38:00"/>
    <x v="0"/>
    <x v="1"/>
    <s v="EXAMEN EN SERVICE"/>
    <n v="21518923"/>
  </r>
  <r>
    <x v="2"/>
    <x v="1"/>
    <x v="2"/>
    <s v="BB75000 - Infra"/>
    <x v="1"/>
    <n v="1"/>
    <x v="54"/>
    <d v="2019-11-25T11:41:03"/>
    <x v="1"/>
    <x v="0"/>
    <s v="DEPEX_TERGNIER_Anomalie préchauffage webasto 2"/>
    <n v="22101239"/>
  </r>
  <r>
    <x v="2"/>
    <x v="1"/>
    <x v="2"/>
    <s v="BB75000 - Infra"/>
    <x v="1"/>
    <n v="1"/>
    <x v="55"/>
    <d v="2019-11-25T07:39:49"/>
    <x v="0"/>
    <x v="1"/>
    <s v="EXAMEN EN SERVICE"/>
    <n v="21654922"/>
  </r>
  <r>
    <x v="2"/>
    <x v="1"/>
    <x v="2"/>
    <s v="BB75000 - Infra"/>
    <x v="1"/>
    <n v="1"/>
    <x v="56"/>
    <d v="2019-11-18T07:40:11"/>
    <x v="0"/>
    <x v="1"/>
    <s v="EXAMEN EN SERVICE"/>
    <n v="21934492"/>
  </r>
  <r>
    <x v="0"/>
    <x v="2"/>
    <x v="3"/>
    <s v="BB75000 - LINEAS"/>
    <x v="1"/>
    <n v="1"/>
    <x v="57"/>
    <d v="2019-09-03T11:25:49"/>
    <x v="1"/>
    <x v="0"/>
    <s v="M476479 Un extincteur déplombé et vide type AB"/>
    <n v="20988153"/>
  </r>
  <r>
    <x v="0"/>
    <x v="2"/>
    <x v="3"/>
    <s v="BB75000 - LINEAS"/>
    <x v="1"/>
    <n v="1"/>
    <x v="57"/>
    <d v="2019-09-03T11:27:16"/>
    <x v="1"/>
    <x v="1"/>
    <s v="EXAMEN EN SERVICE sur site de Tergnier"/>
    <n v="21070883"/>
  </r>
  <r>
    <x v="0"/>
    <x v="2"/>
    <x v="3"/>
    <s v="BB75000 - LINEAS"/>
    <x v="1"/>
    <n v="1"/>
    <x v="57"/>
    <d v="2019-09-19T13:30:55"/>
    <x v="1"/>
    <x v="0"/>
    <s v="M498503 Coupure batterie caractéristique d'un défaut SKS5 sur site de Tergnier"/>
    <n v="21329013"/>
  </r>
  <r>
    <x v="0"/>
    <x v="2"/>
    <x v="3"/>
    <s v="BB75000 - LINEAS"/>
    <x v="1"/>
    <n v="1"/>
    <x v="57"/>
    <d v="2019-09-19T13:35:21"/>
    <x v="1"/>
    <x v="1"/>
    <s v="EXAMEN EN SERVICE sur site de Tergnier"/>
    <n v="21202514"/>
  </r>
  <r>
    <x v="0"/>
    <x v="2"/>
    <x v="3"/>
    <s v="BB75000 - LINEAS"/>
    <x v="1"/>
    <n v="1"/>
    <x v="58"/>
    <d v="2019-09-18T09:12:21"/>
    <x v="11"/>
    <x v="1"/>
    <s v="EXAMEN EN SERVICE site de Rouen"/>
    <n v="21280705"/>
  </r>
  <r>
    <x v="0"/>
    <x v="2"/>
    <x v="3"/>
    <s v="BB75000 - VFLI"/>
    <x v="1"/>
    <n v="1"/>
    <x v="59"/>
    <d v="2019-09-26T16:07:08"/>
    <x v="12"/>
    <x v="0"/>
    <s v="DEPEX_HAU_M503478_P2. Ecran reste blanc, rien ne s'affiche. Sur site d'Haubourdin"/>
    <n v="21395471"/>
  </r>
  <r>
    <x v="0"/>
    <x v="2"/>
    <x v="3"/>
    <s v="BB75000 - VFLI"/>
    <x v="1"/>
    <n v="1"/>
    <x v="60"/>
    <d v="2019-09-16T14:09:46"/>
    <x v="13"/>
    <x v="0"/>
    <s v="M493338_P3730 Défaut discordance entre le relais Q-URG et essai contact.sur site de Villers st P"/>
    <n v="21259049"/>
  </r>
  <r>
    <x v="0"/>
    <x v="2"/>
    <x v="3"/>
    <s v="BB75000 - VFLI"/>
    <x v="1"/>
    <n v="1"/>
    <x v="60"/>
    <d v="2019-09-16T14:11:01"/>
    <x v="13"/>
    <x v="1"/>
    <s v="DEPEX_EXAMEN EN SERVICE sur site de Viller st paul"/>
    <n v="21202519"/>
  </r>
  <r>
    <x v="0"/>
    <x v="2"/>
    <x v="3"/>
    <s v="BB75000 - LINEAS"/>
    <x v="1"/>
    <n v="1"/>
    <x v="61"/>
    <d v="2019-09-19T11:38:20"/>
    <x v="1"/>
    <x v="0"/>
    <s v="M490918 Léger choc avec Bloc en béton sur site de Tergnier"/>
    <n v="21213086"/>
  </r>
  <r>
    <x v="0"/>
    <x v="2"/>
    <x v="3"/>
    <s v="BB75000 - LINEAS"/>
    <x v="1"/>
    <n v="1"/>
    <x v="61"/>
    <d v="2019-09-19T11:40:50"/>
    <x v="1"/>
    <x v="1"/>
    <s v="EXAMEN EN SERVICE sur site de Tergnier"/>
    <n v="21202526"/>
  </r>
  <r>
    <x v="0"/>
    <x v="2"/>
    <x v="3"/>
    <s v="BB75000 - VFLI"/>
    <x v="1"/>
    <n v="1"/>
    <x v="62"/>
    <d v="2019-09-26T11:14:43"/>
    <x v="12"/>
    <x v="1"/>
    <s v="DEPEX_HAU_EXAMEN EN SERVICE sur site d'Haubourdin"/>
    <n v="21286878"/>
  </r>
  <r>
    <x v="0"/>
    <x v="2"/>
    <x v="3"/>
    <s v="BB75000 - VFLI"/>
    <x v="1"/>
    <n v="1"/>
    <x v="63"/>
    <d v="2019-09-26T11:21:48"/>
    <x v="12"/>
    <x v="1"/>
    <s v="DEPEX_HAU_EXAMEN EN SERVICE sur site d'Haubourdin"/>
    <n v="21347673"/>
  </r>
  <r>
    <x v="1"/>
    <x v="2"/>
    <x v="3"/>
    <s v="BB60000 - ETF"/>
    <x v="0"/>
    <n v="1"/>
    <x v="64"/>
    <d v="2019-10-23T10:46:34"/>
    <x v="0"/>
    <x v="1"/>
    <s v="EXAMEN EN SERVICE"/>
    <n v="21524985"/>
  </r>
  <r>
    <x v="1"/>
    <x v="2"/>
    <x v="3"/>
    <s v="BB60000 - ETF"/>
    <x v="0"/>
    <n v="1"/>
    <x v="64"/>
    <d v="2019-10-07T15:46:30"/>
    <x v="7"/>
    <x v="0"/>
    <s v="DEPEX_LL_M512906 Problème stabilisation RE Sur site de Lille"/>
    <n v="21529618"/>
  </r>
  <r>
    <x v="1"/>
    <x v="2"/>
    <x v="3"/>
    <s v="BB27000 - LINEAS"/>
    <x v="5"/>
    <n v="1"/>
    <x v="65"/>
    <d v="2019-10-28T15:18:00"/>
    <x v="14"/>
    <x v="0"/>
    <s v="DEPEX_Chalons Radio HS (voir commentaire)"/>
    <n v="21788371"/>
  </r>
  <r>
    <x v="2"/>
    <x v="2"/>
    <x v="3"/>
    <s v="BB27000/37000 - NAVILAND"/>
    <x v="5"/>
    <n v="1"/>
    <x v="66"/>
    <d v="2019-11-04T11:15:01"/>
    <x v="15"/>
    <x v="0"/>
    <s v="DEPEX_LH_M535414 DDS - P 403 HS DISJONCTEURS"/>
    <n v="21855458"/>
  </r>
  <r>
    <x v="2"/>
    <x v="2"/>
    <x v="3"/>
    <s v="BB60000 - ETF"/>
    <x v="0"/>
    <n v="1"/>
    <x v="67"/>
    <d v="2019-11-06T10:56:55"/>
    <x v="16"/>
    <x v="0"/>
    <s v="DEPEX_PTH : M539043 En ligne deux arrêts moteurs brusque. Affichage code 724 défaut pression carter"/>
    <n v="21892134"/>
  </r>
  <r>
    <x v="2"/>
    <x v="2"/>
    <x v="3"/>
    <s v="BB75000 - LINEAS"/>
    <x v="1"/>
    <n v="1"/>
    <x v="68"/>
    <d v="2019-11-18T12:42:02"/>
    <x v="1"/>
    <x v="0"/>
    <s v="DEPEX_TGR : M541622 ExtincteurABC cabine 2 déplombé"/>
    <n v="21934537"/>
  </r>
  <r>
    <x v="2"/>
    <x v="2"/>
    <x v="3"/>
    <s v="BB75000 - LINEAS"/>
    <x v="1"/>
    <n v="1"/>
    <x v="68"/>
    <d v="2019-11-18T12:45:50"/>
    <x v="1"/>
    <x v="1"/>
    <s v="EXAMEN EN SERVICE"/>
    <n v="21945847"/>
  </r>
  <r>
    <x v="2"/>
    <x v="2"/>
    <x v="3"/>
    <s v="BB75000 - LINEAS"/>
    <x v="1"/>
    <n v="1"/>
    <x v="69"/>
    <d v="2019-11-04T11:33:06"/>
    <x v="1"/>
    <x v="1"/>
    <s v="EXAMEN EN SERVICE sur site de Tergnier"/>
    <n v="21819337"/>
  </r>
  <r>
    <x v="2"/>
    <x v="2"/>
    <x v="3"/>
    <s v="BB75000 - LINEAS"/>
    <x v="1"/>
    <n v="1"/>
    <x v="69"/>
    <d v="2019-11-21T11:19:20"/>
    <x v="1"/>
    <x v="1"/>
    <s v="EXAMEN EN SERVICE sur site de Tergnier"/>
    <n v="21945846"/>
  </r>
  <r>
    <x v="2"/>
    <x v="2"/>
    <x v="3"/>
    <s v="BB75000 - LINEAS"/>
    <x v="1"/>
    <n v="1"/>
    <x v="70"/>
    <d v="2019-11-13T11:50:04"/>
    <x v="11"/>
    <x v="1"/>
    <s v="EXAMEN EN SERVICE sur site de Rouen"/>
    <n v="21819311"/>
  </r>
  <r>
    <x v="2"/>
    <x v="2"/>
    <x v="3"/>
    <s v="BB75000 - LINEAS"/>
    <x v="1"/>
    <n v="1"/>
    <x v="70"/>
    <d v="2019-11-29T13:22:02"/>
    <x v="1"/>
    <x v="1"/>
    <s v="EXAMEN EN SERVICE sur site de Tergnier"/>
    <n v="22059524"/>
  </r>
  <r>
    <x v="2"/>
    <x v="2"/>
    <x v="3"/>
    <s v="BB75000 - LINEAS"/>
    <x v="1"/>
    <n v="1"/>
    <x v="71"/>
    <d v="2019-11-21T11:22:29"/>
    <x v="1"/>
    <x v="1"/>
    <s v="EXAMEN EN SERVICE sur site de Tergnier"/>
    <n v="21945838"/>
  </r>
  <r>
    <x v="2"/>
    <x v="2"/>
    <x v="3"/>
    <s v="BB75000 - LINEAS"/>
    <x v="1"/>
    <n v="1"/>
    <x v="72"/>
    <d v="2019-11-05T07:47:22"/>
    <x v="0"/>
    <x v="1"/>
    <s v="EXAMEN EN SERVICE"/>
    <n v="21819336"/>
  </r>
  <r>
    <x v="2"/>
    <x v="2"/>
    <x v="3"/>
    <s v="BB75000 - LINEAS"/>
    <x v="1"/>
    <n v="1"/>
    <x v="72"/>
    <d v="2019-11-18T07:48:19"/>
    <x v="0"/>
    <x v="1"/>
    <s v="EXAMEN EN SERVICE"/>
    <n v="21945845"/>
  </r>
  <r>
    <x v="2"/>
    <x v="2"/>
    <x v="3"/>
    <s v="BB75000 - VFLI"/>
    <x v="1"/>
    <n v="1"/>
    <x v="73"/>
    <d v="2019-11-12T14:30:36"/>
    <x v="0"/>
    <x v="1"/>
    <s v="EXAMEN EN SERVICE"/>
    <n v="21957711"/>
  </r>
  <r>
    <x v="2"/>
    <x v="2"/>
    <x v="3"/>
    <s v="BB75000 - LINEAS"/>
    <x v="1"/>
    <n v="1"/>
    <x v="74"/>
    <d v="2019-11-13T12:43:41"/>
    <x v="11"/>
    <x v="1"/>
    <s v="EXAMEN EN SERVICE sur site de Rouen"/>
    <n v="21754369"/>
  </r>
  <r>
    <x v="2"/>
    <x v="2"/>
    <x v="3"/>
    <s v="BB75000 - LINEAS"/>
    <x v="1"/>
    <n v="1"/>
    <x v="75"/>
    <d v="2019-11-27T11:13:38"/>
    <x v="1"/>
    <x v="1"/>
    <s v="EXAMEN EN SERVICE sur site de Tergnier"/>
    <n v="21945844"/>
  </r>
  <r>
    <x v="2"/>
    <x v="2"/>
    <x v="3"/>
    <s v="BB75000 - VFLI"/>
    <x v="1"/>
    <n v="1"/>
    <x v="63"/>
    <d v="2019-11-25T07:55:50"/>
    <x v="17"/>
    <x v="0"/>
    <s v="DEPEX BGB: hotline: bandeau rouge survitesse MD"/>
    <n v="21783979"/>
  </r>
  <r>
    <x v="2"/>
    <x v="2"/>
    <x v="3"/>
    <s v="BB75000 - LINEAS"/>
    <x v="1"/>
    <n v="1"/>
    <x v="76"/>
    <d v="2019-11-18T11:29:54"/>
    <x v="1"/>
    <x v="1"/>
    <s v="EXAMEN EN SERVICE sur site de Tergnier"/>
    <n v="21896365"/>
  </r>
  <r>
    <x v="2"/>
    <x v="2"/>
    <x v="3"/>
    <s v="BB75000 - LINEAS"/>
    <x v="1"/>
    <n v="1"/>
    <x v="77"/>
    <d v="2019-11-26T10:40:01"/>
    <x v="1"/>
    <x v="1"/>
    <s v="EXAMEN EN SERVICE sur site Tergnier"/>
    <n v="21897518"/>
  </r>
  <r>
    <x v="2"/>
    <x v="2"/>
    <x v="3"/>
    <s v="BB75000 - LINEAS"/>
    <x v="1"/>
    <n v="1"/>
    <x v="78"/>
    <d v="2019-11-12T11:06:09"/>
    <x v="1"/>
    <x v="1"/>
    <s v="EXAMEN EN SERVICE sur site de Tergnier"/>
    <n v="21819317"/>
  </r>
  <r>
    <x v="3"/>
    <x v="1"/>
    <x v="1"/>
    <s v="BB60000 - Infra"/>
    <x v="0"/>
    <n v="1"/>
    <x v="79"/>
    <d v="2019-12-12T15:29:34"/>
    <x v="1"/>
    <x v="0"/>
    <s v="DEPEX_TERGNIER_HS KVB"/>
    <s v="22229123"/>
  </r>
  <r>
    <x v="3"/>
    <x v="1"/>
    <x v="1"/>
    <s v="BB60000 - Infra"/>
    <x v="0"/>
    <n v="1"/>
    <x v="49"/>
    <d v="2019-12-12T15:04:23"/>
    <x v="1"/>
    <x v="0"/>
    <s v="DEPEX_TERGNIER_HS RST"/>
    <s v="22209955"/>
  </r>
  <r>
    <x v="1"/>
    <x v="1"/>
    <x v="1"/>
    <s v="BB67200 SCH - Infra"/>
    <x v="3"/>
    <n v="1"/>
    <x v="39"/>
    <d v="2019-10-14T13:46:50"/>
    <x v="9"/>
    <x v="1"/>
    <s v="DEPEX_RAD REIMS   BG à faire lors de l'agile"/>
    <s v="21607081"/>
  </r>
  <r>
    <x v="3"/>
    <x v="1"/>
    <x v="1"/>
    <s v="BB67200 SCH - Infra"/>
    <x v="3"/>
    <n v="1"/>
    <x v="40"/>
    <d v="2019-12-03T12:28:00"/>
    <x v="9"/>
    <x v="0"/>
    <s v="DEPEX_ASTREINTE_RAD REIMS_Lors Agile Disjonction QT"/>
    <s v="22206903"/>
  </r>
  <r>
    <x v="1"/>
    <x v="1"/>
    <x v="1"/>
    <s v="BB67200 SCH - Infra"/>
    <x v="3"/>
    <n v="1"/>
    <x v="41"/>
    <d v="2019-10-14T13:44:59"/>
    <x v="9"/>
    <x v="1"/>
    <s v="DEPEX_RAD REIMS   BG à faire lors de l'agile"/>
    <s v="21607101"/>
  </r>
  <r>
    <x v="1"/>
    <x v="1"/>
    <x v="1"/>
    <s v="BB67200 SCH - Infra"/>
    <x v="3"/>
    <n v="1"/>
    <x v="42"/>
    <d v="2019-12-18T16:24:50"/>
    <x v="7"/>
    <x v="0"/>
    <s v="DEPEX_ASTREINTE_Rad de Lille_Defaut sur circuit de charge batterie"/>
    <s v="22335696"/>
  </r>
  <r>
    <x v="1"/>
    <x v="1"/>
    <x v="1"/>
    <s v="BB67200 SCH - Infra"/>
    <x v="3"/>
    <n v="1"/>
    <x v="80"/>
    <d v="2019-10-25T15:21:36"/>
    <x v="18"/>
    <x v="1"/>
    <s v="DEPEX_LONGUEIL_RELEVE BG"/>
    <n v="21747424"/>
  </r>
  <r>
    <x v="1"/>
    <x v="1"/>
    <x v="1"/>
    <s v="BB67200 SCH - Infra"/>
    <x v="3"/>
    <n v="1"/>
    <x v="81"/>
    <d v="2019-10-25T15:23:14"/>
    <x v="18"/>
    <x v="0"/>
    <s v="DEPEX_LONGUEIL_RELEVE BG"/>
    <s v="21747453"/>
  </r>
  <r>
    <x v="1"/>
    <x v="1"/>
    <x v="1"/>
    <s v="BB67200 SCH - Infra"/>
    <x v="3"/>
    <n v="1"/>
    <x v="45"/>
    <d v="2019-10-17T20:33:38"/>
    <x v="7"/>
    <x v="0"/>
    <s v="DEPEX_ASTREINTE_RAD de Lille_HS Traction"/>
    <s v="21674306"/>
  </r>
</pivotCacheRecords>
</file>

<file path=xl/pivotCache/pivotCacheRecords7.xml><?xml version="1.0" encoding="utf-8"?>
<pivotCacheRecords xmlns="http://schemas.openxmlformats.org/spreadsheetml/2006/main" xmlns:r="http://schemas.openxmlformats.org/officeDocument/2006/relationships" count="116">
  <r>
    <x v="0"/>
    <x v="0"/>
    <x v="0"/>
    <s v="BB26000 - Fret Autochem"/>
    <x v="0"/>
    <n v="1"/>
    <x v="0"/>
    <d v="2019-09-20T14:32:09"/>
    <x v="0"/>
    <x v="0"/>
    <s v="DDS_REXMAT 572869_DEPEX_StJORY_P451 avarie lampe de signalisation"/>
    <s v="21344158"/>
  </r>
  <r>
    <x v="0"/>
    <x v="0"/>
    <x v="1"/>
    <s v="Fret Autochem - BB75000"/>
    <x v="1"/>
    <n v="1"/>
    <x v="1"/>
    <d v="2019-09-16T13:43:00"/>
    <x v="1"/>
    <x v="1"/>
    <s v="DEPEX_TCN EXAMEN EN SERVICE"/>
    <s v="21075390"/>
  </r>
  <r>
    <x v="0"/>
    <x v="0"/>
    <x v="1"/>
    <s v="Fret Autochem PACA - Y8000/8400"/>
    <x v="2"/>
    <n v="1"/>
    <x v="2"/>
    <d v="2019-09-23T10:53:53"/>
    <x v="2"/>
    <x v="0"/>
    <s v="DEPEX_FOC: problème gonflage(fuite d'air)+ plus de sable"/>
    <s v="21369206"/>
  </r>
  <r>
    <x v="0"/>
    <x v="0"/>
    <x v="1"/>
    <s v="Fret Autochem PACA - Y8000/8400"/>
    <x v="2"/>
    <n v="1"/>
    <x v="3"/>
    <d v="2019-09-03T11:34:37"/>
    <x v="3"/>
    <x v="0"/>
    <s v="DEPEX_SRV Manque bouton RS"/>
    <s v="21127125"/>
  </r>
  <r>
    <x v="0"/>
    <x v="0"/>
    <x v="1"/>
    <s v="Fret Autochem PACA - Y8000/8400"/>
    <x v="2"/>
    <n v="1"/>
    <x v="3"/>
    <d v="2019-09-03T11:34:55"/>
    <x v="3"/>
    <x v="0"/>
    <s v="DEPEX_SRV Fuite tuyau sablières"/>
    <s v="21127115"/>
  </r>
  <r>
    <x v="0"/>
    <x v="0"/>
    <x v="1"/>
    <s v="Fret Autochem PACA - Y8000/8400"/>
    <x v="2"/>
    <n v="1"/>
    <x v="4"/>
    <d v="2019-09-02T12:25:23"/>
    <x v="4"/>
    <x v="0"/>
    <s v="DEPEX_FOG HS Lancement"/>
    <s v="21100179"/>
  </r>
  <r>
    <x v="0"/>
    <x v="0"/>
    <x v="1"/>
    <s v="Fret Autochem PACA - Y8000/8400"/>
    <x v="2"/>
    <n v="1"/>
    <x v="4"/>
    <d v="2019-09-16T10:39:13"/>
    <x v="4"/>
    <x v="0"/>
    <s v="DEPEX_FOG - voyant lancement allumé fixe. application P101"/>
    <s v="21277763"/>
  </r>
  <r>
    <x v="0"/>
    <x v="0"/>
    <x v="1"/>
    <s v="Fret Autochem PACA - Y8000/8400"/>
    <x v="2"/>
    <n v="1"/>
    <x v="5"/>
    <d v="2019-09-02T12:24:43"/>
    <x v="5"/>
    <x v="0"/>
    <s v="DEPEX_MSC Semelles ARG et AVD à changer"/>
    <s v="21127194"/>
  </r>
  <r>
    <x v="0"/>
    <x v="0"/>
    <x v="1"/>
    <s v="Fret Autochem PACA - Y8000/8400"/>
    <x v="2"/>
    <n v="1"/>
    <x v="5"/>
    <d v="2019-09-02T12:24:58"/>
    <x v="5"/>
    <x v="0"/>
    <s v="DEPEX_MSC RECIDIVE Compte tour HS"/>
    <s v="21127188"/>
  </r>
  <r>
    <x v="0"/>
    <x v="0"/>
    <x v="1"/>
    <s v="Fret Autochem Rhône - Y8000/8400"/>
    <x v="2"/>
    <n v="1"/>
    <x v="6"/>
    <d v="2019-09-12T09:24:09"/>
    <x v="6"/>
    <x v="0"/>
    <s v="DEPEX_SET"/>
    <s v="21258569"/>
  </r>
  <r>
    <x v="0"/>
    <x v="0"/>
    <x v="1"/>
    <s v="Fret Autochem PACA - Y8000/8400"/>
    <x v="2"/>
    <n v="1"/>
    <x v="7"/>
    <d v="2019-09-18T11:41:29"/>
    <x v="7"/>
    <x v="0"/>
    <s v="DEPEX_MAA - Etiquettes IN périmées"/>
    <s v="21314486"/>
  </r>
  <r>
    <x v="0"/>
    <x v="0"/>
    <x v="1"/>
    <s v="Fret Autochem PACA - Y8000/8400"/>
    <x v="2"/>
    <n v="1"/>
    <x v="7"/>
    <d v="2019-09-18T11:41:44"/>
    <x v="7"/>
    <x v="0"/>
    <s v="DEPEX_MAA - remplacement du carnet de liaison"/>
    <s v="21314495"/>
  </r>
  <r>
    <x v="0"/>
    <x v="0"/>
    <x v="1"/>
    <s v="Fret Autochem PACA - Y8000/8400"/>
    <x v="2"/>
    <n v="1"/>
    <x v="8"/>
    <d v="2019-09-16T10:42:21"/>
    <x v="4"/>
    <x v="0"/>
    <s v="DEPEX_FOG - chauffage HS"/>
    <s v="21278011"/>
  </r>
  <r>
    <x v="0"/>
    <x v="0"/>
    <x v="1"/>
    <s v="Fret Autochem PACA - Y8000/8400"/>
    <x v="2"/>
    <n v="1"/>
    <x v="8"/>
    <d v="2019-09-16T10:42:48"/>
    <x v="4"/>
    <x v="0"/>
    <s v="DEPEX_FOG - manque lanterne de bord"/>
    <s v="21278059"/>
  </r>
  <r>
    <x v="0"/>
    <x v="0"/>
    <x v="1"/>
    <s v="Fret Autochem PACA - Y8000/8400"/>
    <x v="2"/>
    <n v="1"/>
    <x v="8"/>
    <d v="2019-09-16T10:43:01"/>
    <x v="4"/>
    <x v="0"/>
    <s v="DEPEX_FOG - extincteur déplombé"/>
    <s v="21278038"/>
  </r>
  <r>
    <x v="0"/>
    <x v="0"/>
    <x v="1"/>
    <s v="Fret Autochem PACA - Y8000/8400"/>
    <x v="2"/>
    <n v="1"/>
    <x v="8"/>
    <d v="2019-09-16T10:43:14"/>
    <x v="4"/>
    <x v="0"/>
    <s v="DEPEX_FOG - horloge modulaire HS"/>
    <s v="21277919"/>
  </r>
  <r>
    <x v="1"/>
    <x v="0"/>
    <x v="1"/>
    <s v="Fret Sol et Rail Ile de France - BB60000"/>
    <x v="3"/>
    <n v="1"/>
    <x v="9"/>
    <d v="2019-10-28T02:20:35"/>
    <x v="6"/>
    <x v="1"/>
    <s v="EXAMEN EN SERVICE"/>
    <n v="21639284"/>
  </r>
  <r>
    <x v="1"/>
    <x v="0"/>
    <x v="1"/>
    <s v="Fret Sol et Rail Ile de France - BB60000"/>
    <x v="3"/>
    <n v="1"/>
    <x v="10"/>
    <d v="2019-10-21T01:57:07"/>
    <x v="6"/>
    <x v="1"/>
    <s v="EXAMEN EN SERVICE"/>
    <n v="21540915"/>
  </r>
  <r>
    <x v="1"/>
    <x v="0"/>
    <x v="1"/>
    <s v="Fret Sol et Rail Ile de France - BB60000"/>
    <x v="3"/>
    <n v="1"/>
    <x v="11"/>
    <d v="2019-10-03T11:31:59"/>
    <x v="6"/>
    <x v="1"/>
    <s v="EXAMEN EN SERVICE"/>
    <n v="21226564"/>
  </r>
  <r>
    <x v="1"/>
    <x v="0"/>
    <x v="1"/>
    <s v="Fret Sol et Rail Ile de France - BB60000"/>
    <x v="3"/>
    <n v="1"/>
    <x v="12"/>
    <d v="2019-10-29T14:55:12"/>
    <x v="6"/>
    <x v="1"/>
    <s v="EXAMEN EN SERVICE"/>
    <n v="21639344"/>
  </r>
  <r>
    <x v="1"/>
    <x v="0"/>
    <x v="1"/>
    <s v="Fret Autochem - BB75000"/>
    <x v="1"/>
    <n v="1"/>
    <x v="13"/>
    <d v="2019-10-19T10:57:45"/>
    <x v="6"/>
    <x v="1"/>
    <s v="EXAMEN EN SERVICE"/>
    <n v="21534319"/>
  </r>
  <r>
    <x v="1"/>
    <x v="0"/>
    <x v="1"/>
    <s v="Fret Autochem - BB75000"/>
    <x v="1"/>
    <n v="1"/>
    <x v="14"/>
    <d v="2019-10-13T06:51:24"/>
    <x v="6"/>
    <x v="1"/>
    <s v="EXAMEN EN SERVICE"/>
    <n v="21455739"/>
  </r>
  <r>
    <x v="1"/>
    <x v="0"/>
    <x v="1"/>
    <s v="Fret Autochem - BB75000"/>
    <x v="1"/>
    <n v="1"/>
    <x v="15"/>
    <d v="2019-10-24T22:53:37"/>
    <x v="6"/>
    <x v="1"/>
    <s v="EXAMEN EN SERVICE"/>
    <n v="21639413"/>
  </r>
  <r>
    <x v="1"/>
    <x v="0"/>
    <x v="1"/>
    <s v="Fret Autochem - BB75000"/>
    <x v="1"/>
    <n v="1"/>
    <x v="16"/>
    <d v="2019-10-05T12:43:59"/>
    <x v="6"/>
    <x v="1"/>
    <s v="EXAMEN EN SERVICE"/>
    <n v="21379078"/>
  </r>
  <r>
    <x v="1"/>
    <x v="0"/>
    <x v="1"/>
    <s v="Fret Autochem - BB75000"/>
    <x v="1"/>
    <n v="1"/>
    <x v="16"/>
    <d v="2019-10-22T08:36:53"/>
    <x v="6"/>
    <x v="1"/>
    <s v="EXAMEN EN SERVICE"/>
    <n v="21534537"/>
  </r>
  <r>
    <x v="1"/>
    <x v="0"/>
    <x v="1"/>
    <s v="Fret Autochem - BB75000"/>
    <x v="1"/>
    <n v="1"/>
    <x v="17"/>
    <d v="2019-10-15T01:39:50"/>
    <x v="6"/>
    <x v="1"/>
    <s v="EXAMEN EN SERVICE"/>
    <n v="21455486"/>
  </r>
  <r>
    <x v="1"/>
    <x v="0"/>
    <x v="1"/>
    <s v="Fret Sol et Rail Ile de France - BB60000"/>
    <x v="3"/>
    <n v="1"/>
    <x v="12"/>
    <d v="2019-10-02T09:57:56"/>
    <x v="6"/>
    <x v="0"/>
    <s v="SET - déf 734. colmatage filtre à GO"/>
    <n v="21357494"/>
  </r>
  <r>
    <x v="1"/>
    <x v="0"/>
    <x v="1"/>
    <s v="Fret Autochem - BB75000"/>
    <x v="1"/>
    <n v="1"/>
    <x v="13"/>
    <d v="2019-10-07T08:55:57"/>
    <x v="6"/>
    <x v="0"/>
    <s v="SET - déf 873 - CC antibuée cab2 déclenché - récidive"/>
    <n v="21212547"/>
  </r>
  <r>
    <x v="1"/>
    <x v="0"/>
    <x v="1"/>
    <s v="Fret Autochem PACA - Y8000/8400"/>
    <x v="2"/>
    <n v="1"/>
    <x v="18"/>
    <d v="2019-10-18T11:42:34"/>
    <x v="2"/>
    <x v="0"/>
    <s v="DEPEX_FOC fuite d'air manipulateur sens de marche"/>
    <n v="21682277"/>
  </r>
  <r>
    <x v="1"/>
    <x v="0"/>
    <x v="1"/>
    <s v="Fret Autochem PACA - Y8000/8400"/>
    <x v="2"/>
    <n v="1"/>
    <x v="18"/>
    <d v="2019-10-18T11:50:29"/>
    <x v="2"/>
    <x v="0"/>
    <s v="DEPEX_FOC Voyant acquittement ne fonctionne pas"/>
    <n v="21682295"/>
  </r>
  <r>
    <x v="1"/>
    <x v="0"/>
    <x v="1"/>
    <s v="Fret Autochem PACA - Y8000/8400"/>
    <x v="2"/>
    <n v="1"/>
    <x v="8"/>
    <d v="2019-10-07T11:28:51"/>
    <x v="4"/>
    <x v="0"/>
    <s v="DEPEX_FOG - Démarrage très difficile"/>
    <n v="21516222"/>
  </r>
  <r>
    <x v="1"/>
    <x v="0"/>
    <x v="0"/>
    <s v="BB27000 - Fret Autochem"/>
    <x v="4"/>
    <n v="1"/>
    <x v="19"/>
    <d v="2019-10-07T23:41:22"/>
    <x v="8"/>
    <x v="0"/>
    <s v="SET_Relevé de niveau d'huile CPR  (suivi pour consommation)"/>
    <n v="21171572"/>
  </r>
  <r>
    <x v="1"/>
    <x v="0"/>
    <x v="1"/>
    <s v="Fret Autochem PACA - Y8000/8400"/>
    <x v="2"/>
    <n v="1"/>
    <x v="4"/>
    <d v="2019-10-29T11:33:44"/>
    <x v="9"/>
    <x v="0"/>
    <s v="DEPEX_MAS - En cours d'utilisation le bouton de démarrage reste fixe, clignote puis s'éteint"/>
    <n v="21787435"/>
  </r>
  <r>
    <x v="1"/>
    <x v="0"/>
    <x v="1"/>
    <s v="Fret Autochem PACA - Y8000/8400"/>
    <x v="2"/>
    <n v="1"/>
    <x v="5"/>
    <d v="2019-10-09T12:21:12"/>
    <x v="5"/>
    <x v="0"/>
    <s v="DEPEX_MSC : semelles de freins AV à changer"/>
    <n v="21554165"/>
  </r>
  <r>
    <x v="1"/>
    <x v="0"/>
    <x v="1"/>
    <s v="Fret Autochem PACA - Y8000/8400"/>
    <x v="2"/>
    <n v="1"/>
    <x v="5"/>
    <d v="2019-10-09T12:21:15"/>
    <x v="5"/>
    <x v="0"/>
    <s v="DEPEX_MSC : câble electrique du compartiment moteur traine à terre"/>
    <n v="21554182"/>
  </r>
  <r>
    <x v="1"/>
    <x v="0"/>
    <x v="1"/>
    <s v="Fret Autochem PACA - Y8000/8400"/>
    <x v="2"/>
    <n v="1"/>
    <x v="5"/>
    <d v="2019-10-09T12:21:17"/>
    <x v="5"/>
    <x v="0"/>
    <s v="DEPEX_MSC : compte tours HS"/>
    <n v="21554204"/>
  </r>
  <r>
    <x v="1"/>
    <x v="0"/>
    <x v="1"/>
    <s v="Fret Sol et Rail Ile de France - BB60000"/>
    <x v="3"/>
    <n v="1"/>
    <x v="11"/>
    <d v="2019-10-30T02:40:38"/>
    <x v="6"/>
    <x v="0"/>
    <s v="SET - Mettre le MPU à la bonne date et heure"/>
    <n v="21675909"/>
  </r>
  <r>
    <x v="1"/>
    <x v="0"/>
    <x v="1"/>
    <s v="Fret Sol et Rail Ile de France - BB60000"/>
    <x v="3"/>
    <n v="1"/>
    <x v="11"/>
    <d v="2019-10-30T02:41:06"/>
    <x v="6"/>
    <x v="1"/>
    <s v="EXAMEN EN SERVICE"/>
    <n v="21540888"/>
  </r>
  <r>
    <x v="1"/>
    <x v="0"/>
    <x v="1"/>
    <s v="Fret Autochem - BB75000"/>
    <x v="1"/>
    <n v="1"/>
    <x v="1"/>
    <d v="2019-10-08T13:58:00"/>
    <x v="6"/>
    <x v="0"/>
    <s v="SET - déf 3151 - Préchauffage 2: pas de lancement"/>
    <n v="20782665"/>
  </r>
  <r>
    <x v="1"/>
    <x v="0"/>
    <x v="1"/>
    <s v="Fret Autochem PACA - Y8000/8400"/>
    <x v="2"/>
    <n v="1"/>
    <x v="4"/>
    <d v="2019-10-04T11:00:56"/>
    <x v="6"/>
    <x v="0"/>
    <s v="DEPEX_SET"/>
    <n v="21518266"/>
  </r>
  <r>
    <x v="1"/>
    <x v="0"/>
    <x v="1"/>
    <s v="Fret Autochem PACA - Y8000/8400"/>
    <x v="2"/>
    <n v="1"/>
    <x v="5"/>
    <d v="2019-10-01T12:03:24"/>
    <x v="9"/>
    <x v="0"/>
    <s v="DEPEX_SET_Marseille St Charles"/>
    <n v="21467562"/>
  </r>
  <r>
    <x v="1"/>
    <x v="0"/>
    <x v="1"/>
    <s v="Fret Autochem Rhône - Y8000/8400"/>
    <x v="2"/>
    <n v="1"/>
    <x v="6"/>
    <d v="2019-10-03T09:56:04"/>
    <x v="6"/>
    <x v="0"/>
    <s v="DEPEX_SET"/>
    <n v="21496259"/>
  </r>
  <r>
    <x v="1"/>
    <x v="0"/>
    <x v="1"/>
    <s v="Fret Autochem PACA - Y8000/8400"/>
    <x v="2"/>
    <n v="1"/>
    <x v="7"/>
    <d v="2019-10-21T11:54:55"/>
    <x v="7"/>
    <x v="0"/>
    <s v="DEPEX_MAA : Semelles à RPL + Frein à vis dur à manoeuvrer"/>
    <n v="21662501"/>
  </r>
  <r>
    <x v="1"/>
    <x v="0"/>
    <x v="1"/>
    <s v="Fret Autochem PACA - Y8000/8400"/>
    <x v="2"/>
    <n v="1"/>
    <x v="20"/>
    <d v="2019-10-17T12:27:55"/>
    <x v="6"/>
    <x v="0"/>
    <s v="DEPEX SET"/>
    <n v="21673441"/>
  </r>
  <r>
    <x v="1"/>
    <x v="0"/>
    <x v="1"/>
    <s v="Fret Autochem PACA - Y8000/8400"/>
    <x v="2"/>
    <n v="1"/>
    <x v="21"/>
    <d v="2019-10-29T11:23:54"/>
    <x v="4"/>
    <x v="0"/>
    <s v="DEPEX_FOG :  Manque de puissance"/>
    <n v="21756671"/>
  </r>
  <r>
    <x v="2"/>
    <x v="0"/>
    <x v="0"/>
    <s v="BB26000 - Fret Autochem"/>
    <x v="0"/>
    <n v="1"/>
    <x v="22"/>
    <d v="2019-11-21T03:00:21"/>
    <x v="10"/>
    <x v="0"/>
    <s v="DDS_N°583816_DEPEX_LAC : HS Batterie (voir commentaire)"/>
    <n v="22045600"/>
  </r>
  <r>
    <x v="2"/>
    <x v="0"/>
    <x v="1"/>
    <s v="Fret Sol et Rail Ile de France - BB60000"/>
    <x v="3"/>
    <n v="1"/>
    <x v="23"/>
    <d v="2019-11-22T12:15:29"/>
    <x v="6"/>
    <x v="1"/>
    <s v="EXAMEN EN SERVICE"/>
    <n v="21801522"/>
  </r>
  <r>
    <x v="2"/>
    <x v="0"/>
    <x v="1"/>
    <s v="Fret Sol et Rail Ile de France - BB60000"/>
    <x v="3"/>
    <n v="1"/>
    <x v="23"/>
    <d v="2019-11-22T12:15:44"/>
    <x v="6"/>
    <x v="1"/>
    <s v="SET - Mettre le MPU à la bonne date et heure"/>
    <n v="21921336"/>
  </r>
  <r>
    <x v="2"/>
    <x v="0"/>
    <x v="1"/>
    <s v="Fret Sol et Rail Ile de France - BB60000"/>
    <x v="3"/>
    <n v="1"/>
    <x v="9"/>
    <d v="2019-11-08T12:07:55"/>
    <x v="6"/>
    <x v="1"/>
    <s v="SET - Mettre le MPU à la bonne date et heure"/>
    <n v="21921631"/>
  </r>
  <r>
    <x v="2"/>
    <x v="0"/>
    <x v="1"/>
    <s v="Fret Sol et Rail Ile de France - BB60000"/>
    <x v="3"/>
    <n v="1"/>
    <x v="10"/>
    <d v="2019-11-15T03:24:01"/>
    <x v="6"/>
    <x v="1"/>
    <s v="SET - Mettre le MPU à la bonne date et heure"/>
    <n v="21921695"/>
  </r>
  <r>
    <x v="2"/>
    <x v="0"/>
    <x v="1"/>
    <s v="Fret Sol et Rail Ile de France - BB60000"/>
    <x v="3"/>
    <n v="1"/>
    <x v="24"/>
    <d v="2019-11-22T00:51:31"/>
    <x v="6"/>
    <x v="1"/>
    <s v="SET - Mettre le MPU à la bonne date et heure"/>
    <n v="21921733"/>
  </r>
  <r>
    <x v="2"/>
    <x v="0"/>
    <x v="1"/>
    <s v="Fret Sol et Rail Ile de France - BB60000"/>
    <x v="3"/>
    <n v="1"/>
    <x v="24"/>
    <d v="2019-11-22T00:51:39"/>
    <x v="6"/>
    <x v="1"/>
    <s v="EXAMEN EN SERVICE"/>
    <n v="21801498"/>
  </r>
  <r>
    <x v="2"/>
    <x v="0"/>
    <x v="1"/>
    <s v="Fret Autochem - BB75000"/>
    <x v="1"/>
    <n v="1"/>
    <x v="13"/>
    <d v="2019-11-06T11:54:55"/>
    <x v="6"/>
    <x v="1"/>
    <s v="EXAMEN EN SERVICE"/>
    <n v="21726667"/>
  </r>
  <r>
    <x v="2"/>
    <x v="0"/>
    <x v="1"/>
    <s v="Fret Autochem - BB75000"/>
    <x v="1"/>
    <n v="1"/>
    <x v="13"/>
    <d v="2019-11-27T00:04:12"/>
    <x v="6"/>
    <x v="1"/>
    <s v="EXAMEN EN SERVICE"/>
    <n v="21912290"/>
  </r>
  <r>
    <x v="2"/>
    <x v="0"/>
    <x v="1"/>
    <s v="Fret Autochem - BB75000"/>
    <x v="1"/>
    <n v="1"/>
    <x v="25"/>
    <d v="2019-11-19T20:25:32"/>
    <x v="6"/>
    <x v="1"/>
    <s v="EXAMEN EN SERVICE"/>
    <n v="21801599"/>
  </r>
  <r>
    <x v="2"/>
    <x v="0"/>
    <x v="1"/>
    <s v="Fret Autochem - BB75000"/>
    <x v="1"/>
    <n v="1"/>
    <x v="14"/>
    <d v="2019-11-01T01:21:23"/>
    <x v="6"/>
    <x v="1"/>
    <s v="EXAMEN EN SERVICE"/>
    <n v="21838751"/>
  </r>
  <r>
    <x v="2"/>
    <x v="0"/>
    <x v="1"/>
    <s v="Fret Autochem - BB75000"/>
    <x v="1"/>
    <n v="1"/>
    <x v="14"/>
    <d v="2019-11-20T01:45:57"/>
    <x v="6"/>
    <x v="1"/>
    <s v="EXAMEN EN SERVICE"/>
    <n v="21867813"/>
  </r>
  <r>
    <x v="2"/>
    <x v="0"/>
    <x v="1"/>
    <s v="Fret Autochem - BB75000"/>
    <x v="1"/>
    <n v="1"/>
    <x v="15"/>
    <d v="2019-11-11T02:07:01"/>
    <x v="6"/>
    <x v="1"/>
    <s v="EXAMEN EN SERVICE"/>
    <n v="21801584"/>
  </r>
  <r>
    <x v="2"/>
    <x v="0"/>
    <x v="1"/>
    <s v="Fret Autochem - BB75000"/>
    <x v="1"/>
    <n v="1"/>
    <x v="16"/>
    <d v="2019-11-12T13:30:10"/>
    <x v="6"/>
    <x v="1"/>
    <s v="EXAMEN EN SERVICE"/>
    <n v="21755861"/>
  </r>
  <r>
    <x v="2"/>
    <x v="0"/>
    <x v="1"/>
    <s v="Fret Autochem - BB75000"/>
    <x v="1"/>
    <n v="1"/>
    <x v="17"/>
    <d v="2019-11-04T00:40:22"/>
    <x v="6"/>
    <x v="1"/>
    <s v="EXAMEN EN SERVICE"/>
    <n v="21654394"/>
  </r>
  <r>
    <x v="2"/>
    <x v="0"/>
    <x v="1"/>
    <s v="Fret Autochem PACA - Y8000/8400"/>
    <x v="2"/>
    <n v="1"/>
    <x v="26"/>
    <d v="2019-11-06T11:54:32"/>
    <x v="11"/>
    <x v="0"/>
    <s v="DEPEX_NE : Batterie HS"/>
    <n v="21885718"/>
  </r>
  <r>
    <x v="2"/>
    <x v="0"/>
    <x v="1"/>
    <s v="Fret Autochem PACA - Y8000/8400"/>
    <x v="2"/>
    <n v="1"/>
    <x v="26"/>
    <d v="2019-11-06T11:58:11"/>
    <x v="11"/>
    <x v="0"/>
    <s v="DEPEX_NE : Manque torche"/>
    <n v="21885778"/>
  </r>
  <r>
    <x v="2"/>
    <x v="0"/>
    <x v="1"/>
    <s v="Fret Autochem PACA - Y8000/8400"/>
    <x v="2"/>
    <n v="1"/>
    <x v="26"/>
    <d v="2019-11-06T12:00:21"/>
    <x v="11"/>
    <x v="0"/>
    <s v="DEPEX_NE - manque cartable desserte"/>
    <n v="21889075"/>
  </r>
  <r>
    <x v="2"/>
    <x v="0"/>
    <x v="1"/>
    <s v="Fret Autochem PACA - Y8000/8400"/>
    <x v="2"/>
    <n v="1"/>
    <x v="2"/>
    <d v="2019-11-15T07:50:09"/>
    <x v="3"/>
    <x v="0"/>
    <s v="DEPEX_SRV - Essuie glace ne s¿arrête pas"/>
    <n v="21959871"/>
  </r>
  <r>
    <x v="2"/>
    <x v="0"/>
    <x v="1"/>
    <s v="Fret Autochem PACA - Y8000/8400"/>
    <x v="2"/>
    <n v="1"/>
    <x v="27"/>
    <d v="2019-11-06T12:02:57"/>
    <x v="11"/>
    <x v="0"/>
    <s v="SET_Nice"/>
    <n v="21902651"/>
  </r>
  <r>
    <x v="2"/>
    <x v="0"/>
    <x v="1"/>
    <s v="Fret Autochem PACA - Y8000/8400"/>
    <x v="2"/>
    <n v="1"/>
    <x v="27"/>
    <d v="2019-11-29T08:18:46"/>
    <x v="11"/>
    <x v="0"/>
    <s v="DEPEX_NE : Complément d'eau à faire (+ suspicion de fuite)"/>
    <n v="22133845"/>
  </r>
  <r>
    <x v="2"/>
    <x v="0"/>
    <x v="1"/>
    <s v="Fret Autochem PACA - Y8000/8400"/>
    <x v="2"/>
    <n v="1"/>
    <x v="7"/>
    <d v="2019-11-13T12:00:45"/>
    <x v="7"/>
    <x v="0"/>
    <s v="DEPEX_MAA - Frein à vis redevient de plus en plus dur à manœuvrer"/>
    <n v="21957365"/>
  </r>
  <r>
    <x v="2"/>
    <x v="0"/>
    <x v="1"/>
    <s v="Fret Autochem PACA - Y8000/8400"/>
    <x v="2"/>
    <n v="1"/>
    <x v="28"/>
    <d v="2019-11-08T12:22:53"/>
    <x v="5"/>
    <x v="0"/>
    <s v="DEPEX_MSC: plus d'eau MD+ niveau huile CPR"/>
    <n v="21923943"/>
  </r>
  <r>
    <x v="2"/>
    <x v="0"/>
    <x v="1"/>
    <s v="Fret Autochem PACA - Y8000/8400"/>
    <x v="2"/>
    <n v="1"/>
    <x v="29"/>
    <d v="2019-11-13T11:42:56"/>
    <x v="5"/>
    <x v="0"/>
    <s v="DEPEX_MSC : Passage PR/GR impossible, pas de puissance en PR"/>
    <n v="21936084"/>
  </r>
  <r>
    <x v="2"/>
    <x v="0"/>
    <x v="1"/>
    <s v="Fret Autochem PACA - Y8000/8400"/>
    <x v="2"/>
    <n v="1"/>
    <x v="8"/>
    <d v="2019-11-05T11:16:48"/>
    <x v="4"/>
    <x v="0"/>
    <s v="DEPEX_FOG - impossibilité de changer les semelles"/>
    <n v="21870946"/>
  </r>
  <r>
    <x v="2"/>
    <x v="0"/>
    <x v="1"/>
    <s v="Fret Autochem PACA - Y8000/8400"/>
    <x v="2"/>
    <n v="1"/>
    <x v="8"/>
    <d v="2019-11-13T11:49:27"/>
    <x v="4"/>
    <x v="0"/>
    <s v="DEPEX_FOG : BP Fanal HS"/>
    <n v="21917125"/>
  </r>
  <r>
    <x v="2"/>
    <x v="0"/>
    <x v="1"/>
    <s v="Fret Autochem PACA - Y8000/8400"/>
    <x v="2"/>
    <n v="1"/>
    <x v="8"/>
    <d v="2019-11-13T11:54:12"/>
    <x v="4"/>
    <x v="0"/>
    <s v="DEPEX_FOG : Niveau L4S + Turbo inverseur à faire"/>
    <n v="21917117"/>
  </r>
  <r>
    <x v="2"/>
    <x v="0"/>
    <x v="1"/>
    <s v="Fret Autochem PACA - Y8000/8400"/>
    <x v="2"/>
    <n v="1"/>
    <x v="8"/>
    <d v="2019-11-15T12:18:25"/>
    <x v="4"/>
    <x v="0"/>
    <s v="DEPEX_FOG : Fuite d'air (reservoir princ. égalisateur)"/>
    <n v="21917095"/>
  </r>
  <r>
    <x v="2"/>
    <x v="0"/>
    <x v="1"/>
    <s v="Fret Autochem PACA - Y8000/8400"/>
    <x v="2"/>
    <n v="1"/>
    <x v="21"/>
    <d v="2019-11-15T12:18:38"/>
    <x v="4"/>
    <x v="0"/>
    <s v="DEPEX_FOG - Pb avec soupape de sécurité se d&quot;clenche sans arrêt, remplissage de l'engin très long"/>
    <n v="21991473"/>
  </r>
  <r>
    <x v="2"/>
    <x v="0"/>
    <x v="1"/>
    <s v="Fret Autochem PACA - Y8000/8400"/>
    <x v="2"/>
    <n v="1"/>
    <x v="21"/>
    <d v="2019-11-25T12:02:51"/>
    <x v="4"/>
    <x v="0"/>
    <s v="DEPEX_FOG:claquement moteur important"/>
    <n v="22111964"/>
  </r>
  <r>
    <x v="0"/>
    <x v="1"/>
    <x v="2"/>
    <s v="BB27000/37000 - VFLI"/>
    <x v="4"/>
    <n v="1"/>
    <x v="30"/>
    <d v="2019-09-11T10:37:47"/>
    <x v="9"/>
    <x v="0"/>
    <s v="DEPEX_MAS_ Défaut suite chute chaise sur CC"/>
    <n v="21241075"/>
  </r>
  <r>
    <x v="0"/>
    <x v="1"/>
    <x v="2"/>
    <s v="BB27000/37000 - VFLI"/>
    <x v="4"/>
    <n v="1"/>
    <x v="31"/>
    <d v="2019-09-25T16:40:23"/>
    <x v="9"/>
    <x v="0"/>
    <s v="DEPEX_MAS_M503762_perte de console sur poste 2"/>
    <n v="21395409"/>
  </r>
  <r>
    <x v="0"/>
    <x v="1"/>
    <x v="2"/>
    <s v="BB27000/37000 - NAVILAND"/>
    <x v="4"/>
    <n v="1"/>
    <x v="32"/>
    <d v="2019-09-26T14:57:48"/>
    <x v="4"/>
    <x v="0"/>
    <s v="DEPEX_Fos Graveleau REMPLACER CARNET BORD ( PLUS DE PAGE) + fiche suiveuse 9 Jours"/>
    <n v="21412034"/>
  </r>
  <r>
    <x v="0"/>
    <x v="1"/>
    <x v="2"/>
    <s v="BB27000/37000 - REGIORAIL"/>
    <x v="4"/>
    <n v="1"/>
    <x v="33"/>
    <d v="2019-09-13T12:08:30"/>
    <x v="12"/>
    <x v="0"/>
    <s v="DEPEX_LVU_M493461 difference de montée en pression au niveau des cf"/>
    <n v="21276484"/>
  </r>
  <r>
    <x v="0"/>
    <x v="1"/>
    <x v="2"/>
    <s v="BB27000/37000 - REGIORAIL"/>
    <x v="4"/>
    <n v="1"/>
    <x v="33"/>
    <d v="2019-09-18T11:38:55"/>
    <x v="2"/>
    <x v="0"/>
    <s v="DEPEX_FOC_Dysfonctionnement CPR"/>
    <n v="21305124"/>
  </r>
  <r>
    <x v="0"/>
    <x v="1"/>
    <x v="2"/>
    <s v="Y8000 - REGIORAIL"/>
    <x v="2"/>
    <n v="1"/>
    <x v="34"/>
    <d v="2019-09-18T11:31:52"/>
    <x v="2"/>
    <x v="0"/>
    <s v="M492427 Heurt avec la barrière d'accès à Seayard"/>
    <n v="21258780"/>
  </r>
  <r>
    <x v="0"/>
    <x v="1"/>
    <x v="2"/>
    <s v="Y8000 - REGIORAIL"/>
    <x v="2"/>
    <n v="1"/>
    <x v="34"/>
    <d v="2019-09-18T11:32:06"/>
    <x v="2"/>
    <x v="0"/>
    <s v="M491919 Problème de fonctionnement du sécheur d'air"/>
    <n v="21240612"/>
  </r>
  <r>
    <x v="1"/>
    <x v="1"/>
    <x v="2"/>
    <s v="BB36000 - THELLO"/>
    <x v="5"/>
    <n v="1"/>
    <x v="35"/>
    <d v="2019-10-04T13:26:35"/>
    <x v="5"/>
    <x v="0"/>
    <s v="DEPEX_MSC : M509115 Lampe du neutre HS P2"/>
    <n v="21485626"/>
  </r>
  <r>
    <x v="1"/>
    <x v="1"/>
    <x v="2"/>
    <s v="BB36000 - THELLO"/>
    <x v="5"/>
    <n v="1"/>
    <x v="36"/>
    <d v="2019-10-25T11:07:49"/>
    <x v="5"/>
    <x v="0"/>
    <s v="DEPEX_MSC : M517933 Disjonction. A la suite de ce dernier lampe Aux allumée. Application GD"/>
    <n v="21626870"/>
  </r>
  <r>
    <x v="1"/>
    <x v="1"/>
    <x v="2"/>
    <s v="BB36000 - THELLO"/>
    <x v="5"/>
    <n v="1"/>
    <x v="37"/>
    <d v="2019-10-25T10:31:33"/>
    <x v="11"/>
    <x v="0"/>
    <s v="DEPEX_NE : M524825 isolement bogie 1 (voir commentaire DI)"/>
    <n v="21713327"/>
  </r>
  <r>
    <x v="1"/>
    <x v="1"/>
    <x v="2"/>
    <s v="BB27000/37000 - VFLI"/>
    <x v="4"/>
    <n v="1"/>
    <x v="38"/>
    <d v="2019-10-17T13:31:10"/>
    <x v="13"/>
    <x v="0"/>
    <s v="DEPEX_MCT_M520578 - 1 moteur isolé poste 2"/>
    <n v="21669244"/>
  </r>
  <r>
    <x v="1"/>
    <x v="1"/>
    <x v="2"/>
    <s v="BB27000/37000 - VFLI"/>
    <x v="4"/>
    <n v="1"/>
    <x v="39"/>
    <d v="2019-10-16T16:48:16"/>
    <x v="13"/>
    <x v="0"/>
    <s v="DEPEX_MCT_M520508 : Isolement de la VA , Z(VA) sur isolé"/>
    <n v="21658398"/>
  </r>
  <r>
    <x v="2"/>
    <x v="1"/>
    <x v="2"/>
    <s v="BB27000/37000 - REGIORAIL"/>
    <x v="4"/>
    <n v="1"/>
    <x v="40"/>
    <d v="2019-11-29T14:44:50"/>
    <x v="2"/>
    <x v="0"/>
    <s v="DEPEX_FOC : M558706 Fuite importante compartiment bas à gauche Cabine 1"/>
    <n v="22156772"/>
  </r>
  <r>
    <x v="2"/>
    <x v="1"/>
    <x v="2"/>
    <s v="BB27000/37000 - REGIORAIL"/>
    <x v="4"/>
    <n v="1"/>
    <x v="41"/>
    <d v="2019-11-21T14:06:39"/>
    <x v="14"/>
    <x v="0"/>
    <s v="DEPEX_POR : M552048 KVB HS (panne engin + err 999)"/>
    <n v="22075625"/>
  </r>
  <r>
    <x v="2"/>
    <x v="1"/>
    <x v="2"/>
    <s v="BB36000 - THELLO"/>
    <x v="5"/>
    <n v="1"/>
    <x v="42"/>
    <d v="2019-11-13T11:20:49"/>
    <x v="5"/>
    <x v="0"/>
    <s v="DEPEX_MSC : M541699 1 Bloc moteur isolé GD : 102 / 139 / 3157 / 3158 / 3159 / 412 / 489"/>
    <n v="21957959"/>
  </r>
  <r>
    <x v="2"/>
    <x v="1"/>
    <x v="2"/>
    <s v="BB27000/37000 - VFLI"/>
    <x v="6"/>
    <n v="1"/>
    <x v="43"/>
    <d v="2019-11-26T13:28:17"/>
    <x v="13"/>
    <x v="0"/>
    <s v="DEPEX_MCT_M556161 : le siege poste 2 est cassé"/>
    <n v="22127214"/>
  </r>
  <r>
    <x v="2"/>
    <x v="1"/>
    <x v="2"/>
    <s v="BB27000/37000 - VFLI"/>
    <x v="6"/>
    <n v="1"/>
    <x v="43"/>
    <d v="2019-11-26T13:31:14"/>
    <x v="13"/>
    <x v="0"/>
    <s v="DEPEX_MCT_M553724 : défaut efformêtre (voir commentaire)"/>
    <n v="22129944"/>
  </r>
  <r>
    <x v="2"/>
    <x v="1"/>
    <x v="2"/>
    <s v="Y8000 - RDT13"/>
    <x v="2"/>
    <n v="1"/>
    <x v="44"/>
    <d v="2019-11-26T11:41:31"/>
    <x v="5"/>
    <x v="0"/>
    <s v="DEPEX_MSC : M556113 problème d'IV (voir commentaire DI)"/>
    <n v="22114437"/>
  </r>
  <r>
    <x v="2"/>
    <x v="1"/>
    <x v="2"/>
    <s v="Y8000 - REGIORAIL"/>
    <x v="2"/>
    <n v="1"/>
    <x v="45"/>
    <d v="2019-11-21T14:39:02"/>
    <x v="4"/>
    <x v="0"/>
    <s v="DEPEX_FOG : M547609 Impossibilité d'inverser le sens de marche"/>
    <n v="22022937"/>
  </r>
  <r>
    <x v="2"/>
    <x v="1"/>
    <x v="2"/>
    <m/>
    <x v="7"/>
    <n v="1"/>
    <x v="46"/>
    <d v="2019-11-01T00:00:00"/>
    <x v="15"/>
    <x v="1"/>
    <s v="Bourreuse/RDE"/>
    <m/>
  </r>
  <r>
    <x v="2"/>
    <x v="1"/>
    <x v="2"/>
    <m/>
    <x v="2"/>
    <n v="1"/>
    <x v="47"/>
    <d v="2019-11-01T00:00:00"/>
    <x v="16"/>
    <x v="0"/>
    <s v="Y8341/RA"/>
    <m/>
  </r>
  <r>
    <x v="2"/>
    <x v="1"/>
    <x v="2"/>
    <m/>
    <x v="2"/>
    <n v="1"/>
    <x v="47"/>
    <d v="2019-11-01T00:00:00"/>
    <x v="16"/>
    <x v="0"/>
    <s v="Y8341/RA"/>
    <m/>
  </r>
  <r>
    <x v="2"/>
    <x v="1"/>
    <x v="2"/>
    <m/>
    <x v="2"/>
    <n v="1"/>
    <x v="48"/>
    <d v="2019-11-01T00:00:00"/>
    <x v="16"/>
    <x v="0"/>
    <s v="Y8334/MU"/>
    <m/>
  </r>
  <r>
    <x v="2"/>
    <x v="1"/>
    <x v="2"/>
    <m/>
    <x v="5"/>
    <n v="1"/>
    <x v="49"/>
    <d v="2019-11-01T00:00:00"/>
    <x v="17"/>
    <x v="0"/>
    <s v="BB37017/RA"/>
    <m/>
  </r>
  <r>
    <x v="2"/>
    <x v="1"/>
    <x v="2"/>
    <m/>
    <x v="4"/>
    <n v="1"/>
    <x v="41"/>
    <d v="2019-11-01T00:00:00"/>
    <x v="17"/>
    <x v="0"/>
    <s v="BB27143/RA"/>
    <m/>
  </r>
  <r>
    <x v="2"/>
    <x v="1"/>
    <x v="2"/>
    <m/>
    <x v="5"/>
    <n v="1"/>
    <x v="49"/>
    <d v="2019-11-01T00:00:00"/>
    <x v="17"/>
    <x v="0"/>
    <s v="BB37017/RA"/>
    <m/>
  </r>
  <r>
    <x v="2"/>
    <x v="1"/>
    <x v="2"/>
    <m/>
    <x v="4"/>
    <n v="1"/>
    <x v="41"/>
    <d v="2019-11-01T00:00:00"/>
    <x v="17"/>
    <x v="0"/>
    <s v="BB27143/RA"/>
    <m/>
  </r>
  <r>
    <x v="2"/>
    <x v="1"/>
    <x v="2"/>
    <m/>
    <x v="8"/>
    <n v="1"/>
    <x v="50"/>
    <d v="2019-11-01T00:00:00"/>
    <x v="18"/>
    <x v="1"/>
    <s v="G1206-1722/TS"/>
    <m/>
  </r>
  <r>
    <x v="2"/>
    <x v="1"/>
    <x v="2"/>
    <m/>
    <x v="5"/>
    <n v="1"/>
    <x v="49"/>
    <d v="2019-11-01T00:00:00"/>
    <x v="17"/>
    <x v="0"/>
    <s v="BB37017/RA"/>
    <m/>
  </r>
  <r>
    <x v="2"/>
    <x v="1"/>
    <x v="2"/>
    <m/>
    <x v="4"/>
    <n v="1"/>
    <x v="41"/>
    <d v="2019-11-01T00:00:00"/>
    <x v="17"/>
    <x v="0"/>
    <s v="BB27143/RA"/>
    <m/>
  </r>
  <r>
    <x v="2"/>
    <x v="1"/>
    <x v="2"/>
    <m/>
    <x v="6"/>
    <n v="1"/>
    <x v="49"/>
    <d v="2019-11-01T00:00:00"/>
    <x v="17"/>
    <x v="0"/>
    <s v="BB37017/RA"/>
    <m/>
  </r>
  <r>
    <x v="2"/>
    <x v="1"/>
    <x v="2"/>
    <m/>
    <x v="4"/>
    <n v="1"/>
    <x v="41"/>
    <d v="2019-11-01T00:00:00"/>
    <x v="17"/>
    <x v="0"/>
    <s v="BB27143/RA"/>
    <m/>
  </r>
  <r>
    <x v="2"/>
    <x v="1"/>
    <x v="2"/>
    <m/>
    <x v="6"/>
    <n v="1"/>
    <x v="51"/>
    <d v="2019-11-01T00:00:00"/>
    <x v="19"/>
    <x v="0"/>
    <s v="BB37024/RA"/>
    <m/>
  </r>
  <r>
    <x v="2"/>
    <x v="1"/>
    <x v="2"/>
    <m/>
    <x v="4"/>
    <n v="1"/>
    <x v="41"/>
    <d v="2019-11-01T00:00:00"/>
    <x v="14"/>
    <x v="0"/>
    <s v="BB27143/RA"/>
    <m/>
  </r>
  <r>
    <x v="2"/>
    <x v="1"/>
    <x v="2"/>
    <m/>
    <x v="9"/>
    <n v="1"/>
    <x v="52"/>
    <d v="2019-11-01T00:00:00"/>
    <x v="20"/>
    <x v="1"/>
    <s v="VAD 85/RDE"/>
    <m/>
  </r>
  <r>
    <x v="2"/>
    <x v="1"/>
    <x v="2"/>
    <m/>
    <x v="10"/>
    <n v="1"/>
    <x v="53"/>
    <d v="2019-11-01T00:00:00"/>
    <x v="20"/>
    <x v="1"/>
    <s v="Régaleuse/RDE"/>
    <m/>
  </r>
  <r>
    <x v="2"/>
    <x v="1"/>
    <x v="2"/>
    <m/>
    <x v="11"/>
    <n v="1"/>
    <x v="54"/>
    <d v="2019-11-01T00:00:00"/>
    <x v="14"/>
    <x v="1"/>
    <s v="G2000-1633/TS24"/>
    <m/>
  </r>
  <r>
    <x v="2"/>
    <x v="1"/>
    <x v="2"/>
    <m/>
    <x v="1"/>
    <n v="1"/>
    <x v="55"/>
    <d v="2019-11-01T00:00:00"/>
    <x v="16"/>
    <x v="1"/>
    <s v="BB75340/TS24F+RA"/>
    <m/>
  </r>
  <r>
    <x v="3"/>
    <x v="1"/>
    <x v="2"/>
    <m/>
    <x v="1"/>
    <n v="1"/>
    <x v="55"/>
    <d v="2019-12-01T00:00:00"/>
    <x v="16"/>
    <x v="1"/>
    <s v="BB75340/TS24F + FA004 remplacement"/>
    <m/>
  </r>
  <r>
    <x v="3"/>
    <x v="1"/>
    <x v="2"/>
    <m/>
    <x v="1"/>
    <n v="1"/>
    <x v="55"/>
    <d v="2019-12-01T00:00:00"/>
    <x v="16"/>
    <x v="1"/>
    <s v="BB75340/TS24F + FA004 remplacement"/>
    <m/>
  </r>
  <r>
    <x v="3"/>
    <x v="1"/>
    <x v="2"/>
    <m/>
    <x v="10"/>
    <n v="1"/>
    <x v="56"/>
    <d v="2019-12-01T00:00:00"/>
    <x v="15"/>
    <x v="1"/>
    <s v="RDE sur 2 essieux à Lunel"/>
    <m/>
  </r>
</pivotCacheRecords>
</file>

<file path=xl/pivotCache/pivotCacheRecords8.xml><?xml version="1.0" encoding="utf-8"?>
<pivotCacheRecords xmlns="http://schemas.openxmlformats.org/spreadsheetml/2006/main" xmlns:r="http://schemas.openxmlformats.org/officeDocument/2006/relationships" count="76">
  <r>
    <x v="0"/>
    <x v="0"/>
    <x v="0"/>
    <x v="0"/>
    <s v="Fret Autochem - BB75000"/>
    <x v="0"/>
    <n v="1"/>
    <x v="0"/>
    <d v="2019-10-01T07:41:38"/>
    <x v="0"/>
    <x v="0"/>
    <s v="EXAMEN EN SERVICE"/>
    <n v="21304744"/>
  </r>
  <r>
    <x v="0"/>
    <x v="0"/>
    <x v="0"/>
    <x v="0"/>
    <s v="Fret Autochem - BB75000"/>
    <x v="0"/>
    <n v="1"/>
    <x v="1"/>
    <d v="2019-10-16T12:59:59"/>
    <x v="0"/>
    <x v="0"/>
    <s v="EXAMEN EN SERVICE"/>
    <n v="21304371"/>
  </r>
  <r>
    <x v="0"/>
    <x v="0"/>
    <x v="0"/>
    <x v="0"/>
    <s v="Fret Autochem - BB75000"/>
    <x v="0"/>
    <n v="1"/>
    <x v="2"/>
    <d v="2019-10-01T07:47:04"/>
    <x v="0"/>
    <x v="0"/>
    <s v="EXAMEN EN SERVICE"/>
    <n v="21304340"/>
  </r>
  <r>
    <x v="0"/>
    <x v="0"/>
    <x v="0"/>
    <x v="0"/>
    <s v="Fret Autochem - BB75000"/>
    <x v="0"/>
    <n v="1"/>
    <x v="2"/>
    <d v="2019-10-21T07:28:23"/>
    <x v="0"/>
    <x v="0"/>
    <s v="EXAMEN EN SERVICE"/>
    <n v="21697318"/>
  </r>
  <r>
    <x v="0"/>
    <x v="0"/>
    <x v="0"/>
    <x v="0"/>
    <s v="Fret Autochem - BB75000"/>
    <x v="0"/>
    <n v="1"/>
    <x v="0"/>
    <d v="2019-10-24T16:46:12"/>
    <x v="1"/>
    <x v="1"/>
    <s v="PAC_LOC DEPEX_BBY mise en conduite blanche"/>
    <n v="21666728"/>
  </r>
  <r>
    <x v="0"/>
    <x v="0"/>
    <x v="0"/>
    <x v="0"/>
    <s v="Fret Autochem - BB75000"/>
    <x v="0"/>
    <n v="1"/>
    <x v="3"/>
    <d v="2019-10-11T05:40:22"/>
    <x v="0"/>
    <x v="2"/>
    <s v="SET - déf 724 - Défaut surchauffe compresseur"/>
    <n v="21228447"/>
  </r>
  <r>
    <x v="0"/>
    <x v="0"/>
    <x v="0"/>
    <x v="0"/>
    <s v="Fret Autochem - BB75000"/>
    <x v="0"/>
    <n v="1"/>
    <x v="1"/>
    <d v="2019-10-16T16:58:50"/>
    <x v="2"/>
    <x v="2"/>
    <s v="SET - Remplacement carte CPU AE suite à def 954,955,956,957"/>
    <n v="21387388"/>
  </r>
  <r>
    <x v="0"/>
    <x v="0"/>
    <x v="0"/>
    <x v="0"/>
    <s v="Fret COF - BB69000"/>
    <x v="1"/>
    <n v="1"/>
    <x v="4"/>
    <d v="2019-10-01T13:17:32"/>
    <x v="3"/>
    <x v="0"/>
    <s v="DEPEX chartre EXAMEN MECA + ATS1"/>
    <n v="20960438"/>
  </r>
  <r>
    <x v="0"/>
    <x v="0"/>
    <x v="0"/>
    <x v="0"/>
    <s v="Fret COF - BB69000"/>
    <x v="1"/>
    <n v="1"/>
    <x v="4"/>
    <d v="2019-10-01T15:57:29"/>
    <x v="3"/>
    <x v="0"/>
    <s v="DEPEX chartre AUTRES TRAVAUX SYSTEMATIQUES 06 MOIS"/>
    <n v="20960754"/>
  </r>
  <r>
    <x v="0"/>
    <x v="1"/>
    <x v="0"/>
    <x v="0"/>
    <s v="Fret Autochem - BB67400"/>
    <x v="2"/>
    <n v="1"/>
    <x v="5"/>
    <d v="2019-11-22T12:00:44"/>
    <x v="4"/>
    <x v="2"/>
    <s v="DEPEX: [ST CHELY D'APCHER] 48 Levée de doute sur présence amiante suite moteurs de traction défretté"/>
    <n v="22048744"/>
  </r>
  <r>
    <x v="0"/>
    <x v="1"/>
    <x v="0"/>
    <x v="0"/>
    <s v="Fret Autochem - BB67400"/>
    <x v="2"/>
    <n v="1"/>
    <x v="6"/>
    <d v="2019-11-22T12:02:38"/>
    <x v="4"/>
    <x v="2"/>
    <s v="DEPEX: [ST CHELY D'APCHER] 48 Levée de doute sur présen"/>
    <n v="22048829"/>
  </r>
  <r>
    <x v="0"/>
    <x v="1"/>
    <x v="0"/>
    <x v="0"/>
    <s v="Fret Autochem - BB75000"/>
    <x v="0"/>
    <n v="1"/>
    <x v="7"/>
    <d v="2019-10-29T09:38:31"/>
    <x v="0"/>
    <x v="0"/>
    <s v="EXAMEN EN SERVICE"/>
    <n v="21455638"/>
  </r>
  <r>
    <x v="0"/>
    <x v="1"/>
    <x v="0"/>
    <x v="0"/>
    <s v="Fret Autochem - BB75000"/>
    <x v="0"/>
    <n v="1"/>
    <x v="8"/>
    <d v="2019-11-29T08:57:09"/>
    <x v="0"/>
    <x v="0"/>
    <s v="EXAMEN EN SERVICE"/>
    <n v="21988703"/>
  </r>
  <r>
    <x v="0"/>
    <x v="1"/>
    <x v="0"/>
    <x v="0"/>
    <s v="Fret Autochem - BB75000"/>
    <x v="0"/>
    <n v="1"/>
    <x v="0"/>
    <d v="2019-11-08T16:33:47"/>
    <x v="1"/>
    <x v="0"/>
    <s v="EXAMEN EN SERVICE"/>
    <n v="21484275"/>
  </r>
  <r>
    <x v="0"/>
    <x v="1"/>
    <x v="0"/>
    <x v="0"/>
    <s v="Fret Autochem - BB75000"/>
    <x v="0"/>
    <n v="1"/>
    <x v="2"/>
    <d v="2019-11-22T13:16:04"/>
    <x v="0"/>
    <x v="0"/>
    <s v="EXAMEN EN SERVICE"/>
    <n v="21824291"/>
  </r>
  <r>
    <x v="0"/>
    <x v="2"/>
    <x v="1"/>
    <x v="1"/>
    <s v="BB67200 SCH - Infra"/>
    <x v="3"/>
    <n v="1"/>
    <x v="9"/>
    <d v="2019-09-12T13:14:02"/>
    <x v="0"/>
    <x v="0"/>
    <s v="DEPEX_ATS AGILE"/>
    <n v="21212988"/>
  </r>
  <r>
    <x v="0"/>
    <x v="2"/>
    <x v="1"/>
    <x v="1"/>
    <s v="BB67200 SCH - Infra"/>
    <x v="3"/>
    <n v="1"/>
    <x v="9"/>
    <d v="2019-09-27T13:23:18"/>
    <x v="0"/>
    <x v="0"/>
    <s v="DEPEX_ATS AGILE"/>
    <n v="21369133"/>
  </r>
  <r>
    <x v="0"/>
    <x v="2"/>
    <x v="1"/>
    <x v="1"/>
    <s v="BB67200 SCH - Infra"/>
    <x v="3"/>
    <n v="1"/>
    <x v="10"/>
    <d v="2019-09-12T13:15:15"/>
    <x v="0"/>
    <x v="0"/>
    <s v="DEPEX_ATS AGILE"/>
    <n v="21213028"/>
  </r>
  <r>
    <x v="0"/>
    <x v="2"/>
    <x v="1"/>
    <x v="1"/>
    <s v="BB67200 SCH - Infra"/>
    <x v="3"/>
    <n v="1"/>
    <x v="10"/>
    <d v="2019-09-27T13:25:38"/>
    <x v="0"/>
    <x v="0"/>
    <s v="DEPEX_ATS AGILE"/>
    <n v="21369140"/>
  </r>
  <r>
    <x v="0"/>
    <x v="2"/>
    <x v="1"/>
    <x v="1"/>
    <s v="BB67400 - Infra"/>
    <x v="2"/>
    <n v="1"/>
    <x v="11"/>
    <d v="2019-09-16T06:16:55"/>
    <x v="5"/>
    <x v="2"/>
    <s v="DEPEX_LG_Les sablières ne débitent que dans un sens"/>
    <n v="21279229"/>
  </r>
  <r>
    <x v="0"/>
    <x v="2"/>
    <x v="1"/>
    <x v="1"/>
    <s v="BB67400 - Infra"/>
    <x v="2"/>
    <n v="1"/>
    <x v="12"/>
    <d v="2019-09-16T06:20:39"/>
    <x v="5"/>
    <x v="2"/>
    <s v="DEPEX_LG_Fuite d'air"/>
    <n v="21279233"/>
  </r>
  <r>
    <x v="0"/>
    <x v="2"/>
    <x v="1"/>
    <x v="1"/>
    <s v="BB67400 - Infra"/>
    <x v="2"/>
    <n v="1"/>
    <x v="13"/>
    <d v="2019-09-16T06:22:59"/>
    <x v="5"/>
    <x v="2"/>
    <s v="DEPEX_LG_US SEULEMENT pblm UM"/>
    <n v="21279226"/>
  </r>
  <r>
    <x v="0"/>
    <x v="2"/>
    <x v="1"/>
    <x v="2"/>
    <s v="BB69400 - Infra"/>
    <x v="4"/>
    <n v="1"/>
    <x v="14"/>
    <d v="2019-09-19T14:57:37"/>
    <x v="6"/>
    <x v="1"/>
    <s v="choc avec vache"/>
    <n v="21332153"/>
  </r>
  <r>
    <x v="0"/>
    <x v="2"/>
    <x v="1"/>
    <x v="2"/>
    <s v="BB69400 - Infra"/>
    <x v="4"/>
    <n v="1"/>
    <x v="14"/>
    <d v="2019-09-19T14:57:37"/>
    <x v="6"/>
    <x v="1"/>
    <s v="choc avec vache"/>
    <n v="21332153"/>
  </r>
  <r>
    <x v="0"/>
    <x v="2"/>
    <x v="1"/>
    <x v="3"/>
    <s v="Y - Infra Auvergne"/>
    <x v="5"/>
    <n v="1"/>
    <x v="15"/>
    <d v="2019-09-05T16:49:55"/>
    <x v="7"/>
    <x v="2"/>
    <s v="DEPEX_Clermont_Plus de pression RP"/>
    <n v="21146775"/>
  </r>
  <r>
    <x v="0"/>
    <x v="0"/>
    <x v="1"/>
    <x v="4"/>
    <s v="BB67200 TTx - Infra"/>
    <x v="3"/>
    <n v="1"/>
    <x v="16"/>
    <d v="2019-10-01T07:14:53"/>
    <x v="0"/>
    <x v="2"/>
    <s v="DEPEX_FAISCEAU TREBLIN_WT409 blocage de bande graphique"/>
    <n v="21451507"/>
  </r>
  <r>
    <x v="0"/>
    <x v="0"/>
    <x v="1"/>
    <x v="1"/>
    <s v="BB67200 T300 - Infra"/>
    <x v="3"/>
    <n v="1"/>
    <x v="17"/>
    <d v="2019-10-14T13:43:32"/>
    <x v="8"/>
    <x v="2"/>
    <s v="DEPEX-Montchamin-plats aux roues"/>
    <n v="21594390"/>
  </r>
  <r>
    <x v="0"/>
    <x v="0"/>
    <x v="1"/>
    <x v="4"/>
    <s v="BB67200 TTx - Infra"/>
    <x v="3"/>
    <n v="1"/>
    <x v="18"/>
    <d v="2019-10-25T07:00:30"/>
    <x v="9"/>
    <x v="2"/>
    <s v="DEPEX-SET-PASILLY-Nevers - BB 67200 - Production LGV SE Automne 2019"/>
    <n v="21766803"/>
  </r>
  <r>
    <x v="0"/>
    <x v="0"/>
    <x v="1"/>
    <x v="1"/>
    <s v="BB67200 T300 - Infra"/>
    <x v="3"/>
    <n v="1"/>
    <x v="19"/>
    <d v="2019-10-25T07:06:34"/>
    <x v="9"/>
    <x v="2"/>
    <s v="DEPEX-SET-PASILLY-Pont de Veyle - BB 67200 - Production LGV SE Automne 2019"/>
    <n v="21766853"/>
  </r>
  <r>
    <x v="0"/>
    <x v="0"/>
    <x v="1"/>
    <x v="1"/>
    <s v="BB67200 T300 - Infra"/>
    <x v="3"/>
    <n v="1"/>
    <x v="20"/>
    <d v="2019-10-25T07:18:54"/>
    <x v="8"/>
    <x v="2"/>
    <s v="DEPEX-SET-MACON - BB 67200 - Production LGV"/>
    <n v="21766941"/>
  </r>
  <r>
    <x v="0"/>
    <x v="0"/>
    <x v="1"/>
    <x v="1"/>
    <s v="BB67200 T300 - Infra"/>
    <x v="3"/>
    <n v="1"/>
    <x v="21"/>
    <d v="2019-10-25T06:56:07"/>
    <x v="8"/>
    <x v="2"/>
    <s v="DEPEX-SET-MONTCHANIN-Nevers - BB 67200 - Production LGV SE Automne 2019"/>
    <n v="21766785"/>
  </r>
  <r>
    <x v="0"/>
    <x v="0"/>
    <x v="1"/>
    <x v="1"/>
    <s v="BB67200 SCH - Infra"/>
    <x v="3"/>
    <n v="1"/>
    <x v="9"/>
    <d v="2019-10-09T16:16:35"/>
    <x v="8"/>
    <x v="2"/>
    <s v="DEPEX_RAD MONTCHANIN_ATS AGILE"/>
    <n v="21526426"/>
  </r>
  <r>
    <x v="0"/>
    <x v="0"/>
    <x v="1"/>
    <x v="1"/>
    <s v="BB67200 SCH - Infra"/>
    <x v="3"/>
    <n v="1"/>
    <x v="9"/>
    <d v="2019-10-24T15:25:21"/>
    <x v="0"/>
    <x v="2"/>
    <s v="DEPEX_ATS AGILE"/>
    <n v="21706608"/>
  </r>
  <r>
    <x v="0"/>
    <x v="0"/>
    <x v="1"/>
    <x v="1"/>
    <s v="BB67200 SCH - Infra"/>
    <x v="3"/>
    <n v="1"/>
    <x v="9"/>
    <d v="2019-10-29T16:07:46"/>
    <x v="8"/>
    <x v="0"/>
    <s v="DEPEX_RAD de Montchanin_ATS AGILE"/>
    <n v="21783622"/>
  </r>
  <r>
    <x v="0"/>
    <x v="0"/>
    <x v="1"/>
    <x v="1"/>
    <s v="BB67200 SCH - Infra"/>
    <x v="3"/>
    <n v="1"/>
    <x v="22"/>
    <d v="2019-10-11T06:54:12"/>
    <x v="0"/>
    <x v="0"/>
    <s v="DEPEX_ATS AGILE"/>
    <n v="21138029"/>
  </r>
  <r>
    <x v="0"/>
    <x v="0"/>
    <x v="1"/>
    <x v="1"/>
    <s v="BB67200 SCH - Infra"/>
    <x v="3"/>
    <n v="1"/>
    <x v="22"/>
    <d v="2019-10-24T15:30:50"/>
    <x v="0"/>
    <x v="2"/>
    <s v="DEPEX_ATS AGILE"/>
    <n v="21706624"/>
  </r>
  <r>
    <x v="0"/>
    <x v="0"/>
    <x v="1"/>
    <x v="1"/>
    <s v="BB67200 SCH - Infra"/>
    <x v="3"/>
    <n v="1"/>
    <x v="22"/>
    <d v="2019-10-29T16:11:00"/>
    <x v="8"/>
    <x v="0"/>
    <s v="DEPEX_RAD de Montchanin_ATS AGILE"/>
    <n v="21634135"/>
  </r>
  <r>
    <x v="0"/>
    <x v="1"/>
    <x v="1"/>
    <x v="4"/>
    <s v="BB67200 TTx - Infra"/>
    <x v="3"/>
    <n v="1"/>
    <x v="16"/>
    <d v="2019-11-07T11:10:14"/>
    <x v="10"/>
    <x v="0"/>
    <s v="DEPEX_Laroche migenes_AUTRES TRAVAUX SYSTEMATIQUES 2 MOIS"/>
    <n v="21568143"/>
  </r>
  <r>
    <x v="0"/>
    <x v="1"/>
    <x v="1"/>
    <x v="1"/>
    <s v="BB67200 SCH - Infra"/>
    <x v="3"/>
    <n v="1"/>
    <x v="9"/>
    <d v="2019-11-08T09:33:39"/>
    <x v="0"/>
    <x v="0"/>
    <s v="DEPEX_ATS AGILE"/>
    <n v="21859727"/>
  </r>
  <r>
    <x v="0"/>
    <x v="1"/>
    <x v="1"/>
    <x v="1"/>
    <s v="BB67200 SCH - Infra"/>
    <x v="3"/>
    <n v="1"/>
    <x v="9"/>
    <d v="2019-11-15T15:01:01"/>
    <x v="0"/>
    <x v="0"/>
    <s v="DEPEX_ATS AGILE"/>
    <n v="21953362"/>
  </r>
  <r>
    <x v="0"/>
    <x v="1"/>
    <x v="1"/>
    <x v="1"/>
    <s v="BB67200 SCH - Infra"/>
    <x v="3"/>
    <n v="1"/>
    <x v="23"/>
    <d v="2019-11-21T14:42:49"/>
    <x v="0"/>
    <x v="0"/>
    <s v="DEPEX_ATS AGILE"/>
    <n v="20842847"/>
  </r>
  <r>
    <x v="0"/>
    <x v="1"/>
    <x v="1"/>
    <x v="1"/>
    <s v="BB67200 SCH - Infra"/>
    <x v="3"/>
    <n v="1"/>
    <x v="23"/>
    <d v="2019-11-28T07:08:48"/>
    <x v="0"/>
    <x v="2"/>
    <s v="DEPEX_ATS AGILE"/>
    <n v="22108571"/>
  </r>
  <r>
    <x v="0"/>
    <x v="1"/>
    <x v="1"/>
    <x v="1"/>
    <s v="BB67200 SCH - Infra"/>
    <x v="3"/>
    <n v="1"/>
    <x v="22"/>
    <d v="2019-11-08T09:37:47"/>
    <x v="0"/>
    <x v="0"/>
    <s v="DEPEX_ATS AGILE"/>
    <n v="21858567"/>
  </r>
  <r>
    <x v="0"/>
    <x v="1"/>
    <x v="1"/>
    <x v="1"/>
    <s v="BB67200 SCH - Infra"/>
    <x v="3"/>
    <n v="1"/>
    <x v="22"/>
    <d v="2019-11-15T15:02:44"/>
    <x v="0"/>
    <x v="0"/>
    <s v="DEPEX_ATS AGILE"/>
    <n v="21953373"/>
  </r>
  <r>
    <x v="0"/>
    <x v="1"/>
    <x v="1"/>
    <x v="1"/>
    <s v="BB67200 SCH - Infra"/>
    <x v="3"/>
    <n v="1"/>
    <x v="22"/>
    <d v="2019-11-28T15:56:46"/>
    <x v="0"/>
    <x v="0"/>
    <s v="DEPEX_ATS AGILE"/>
    <n v="21956434"/>
  </r>
  <r>
    <x v="0"/>
    <x v="1"/>
    <x v="1"/>
    <x v="3"/>
    <s v="Y - Infra Auvergne"/>
    <x v="5"/>
    <n v="1"/>
    <x v="24"/>
    <d v="2019-11-18T14:00:34"/>
    <x v="11"/>
    <x v="2"/>
    <s v="DEPEX_RIOM_Maqsue torches + lampes de bord"/>
    <n v="21936329"/>
  </r>
  <r>
    <x v="0"/>
    <x v="1"/>
    <x v="1"/>
    <x v="3"/>
    <s v="Y - Infra Auvergne"/>
    <x v="5"/>
    <n v="1"/>
    <x v="24"/>
    <d v="2019-11-18T14:12:14"/>
    <x v="11"/>
    <x v="0"/>
    <s v="DEPEX_Riom_contrôle de l'écartement des flancs du coffre du sécheur"/>
    <n v="22005473"/>
  </r>
  <r>
    <x v="0"/>
    <x v="2"/>
    <x v="2"/>
    <x v="5"/>
    <s v="Y8000 - RAVE"/>
    <x v="5"/>
    <n v="1"/>
    <x v="25"/>
    <d v="2019-09-10T09:13:46"/>
    <x v="12"/>
    <x v="2"/>
    <s v="Coupure MD."/>
    <n v="21108634"/>
  </r>
  <r>
    <x v="0"/>
    <x v="2"/>
    <x v="2"/>
    <x v="5"/>
    <s v="Y8000 - RAVE"/>
    <x v="5"/>
    <n v="1"/>
    <x v="25"/>
    <d v="2019-09-10T09:17:37"/>
    <x v="12"/>
    <x v="2"/>
    <s v="HS Batterie"/>
    <n v="21197620"/>
  </r>
  <r>
    <x v="0"/>
    <x v="0"/>
    <x v="1"/>
    <x v="4"/>
    <s v="BB67200 TTx - Infra"/>
    <x v="3"/>
    <n v="1"/>
    <x v="16"/>
    <d v="2019-10-01T07:17:21"/>
    <x v="6"/>
    <x v="2"/>
    <s v="DEPEX_FAISCEAU TREBLIN_WT409 blocage de bande graphique"/>
    <n v="21451507"/>
  </r>
  <r>
    <x v="0"/>
    <x v="1"/>
    <x v="1"/>
    <x v="4"/>
    <s v="BB67200 TTx - Infra"/>
    <x v="3"/>
    <n v="1"/>
    <x v="16"/>
    <d v="2019-11-07T11:14:07"/>
    <x v="10"/>
    <x v="0"/>
    <s v="DEPEX_Laroche migenes_AUTRES TRAVAUX SYSTEMATIQUES 2 MOIS"/>
    <n v="21568143"/>
  </r>
  <r>
    <x v="0"/>
    <x v="2"/>
    <x v="1"/>
    <x v="1"/>
    <s v="BB67200 SCH T300 - Infra"/>
    <x v="3"/>
    <n v="1"/>
    <x v="9"/>
    <d v="2019-09-12T13:14:46"/>
    <x v="0"/>
    <x v="3"/>
    <s v="DEPEX_ATS AGILE"/>
    <s v="21212988"/>
  </r>
  <r>
    <x v="0"/>
    <x v="2"/>
    <x v="1"/>
    <x v="1"/>
    <s v="BB67200 SCH T300 - Infra"/>
    <x v="3"/>
    <n v="1"/>
    <x v="9"/>
    <d v="2019-09-27T13:24:53"/>
    <x v="0"/>
    <x v="3"/>
    <s v="DEPEX_ATS AGILE"/>
    <s v="21369133"/>
  </r>
  <r>
    <x v="0"/>
    <x v="0"/>
    <x v="1"/>
    <x v="1"/>
    <s v="BB67200 SCH T300 - Infra"/>
    <x v="3"/>
    <n v="1"/>
    <x v="9"/>
    <d v="2019-10-09T16:18:35"/>
    <x v="8"/>
    <x v="3"/>
    <s v="DEPEX_RAD MONTCHANIN_ATS AGILE"/>
    <s v="21526426"/>
  </r>
  <r>
    <x v="0"/>
    <x v="0"/>
    <x v="1"/>
    <x v="1"/>
    <s v="BB67200 SCH T300 - Infra"/>
    <x v="3"/>
    <n v="1"/>
    <x v="9"/>
    <d v="2019-10-24T15:28:46"/>
    <x v="0"/>
    <x v="3"/>
    <s v="DEPEX_ATS AGILE"/>
    <s v="21706608"/>
  </r>
  <r>
    <x v="0"/>
    <x v="0"/>
    <x v="1"/>
    <x v="1"/>
    <s v="BB67200 SCH T300 - Infra"/>
    <x v="3"/>
    <n v="1"/>
    <x v="9"/>
    <d v="2019-10-24T15:28:46"/>
    <x v="0"/>
    <x v="3"/>
    <s v="DEPEX_ATS AGILE"/>
    <s v="21706608"/>
  </r>
  <r>
    <x v="0"/>
    <x v="0"/>
    <x v="1"/>
    <x v="1"/>
    <s v="BB67200 SCH T300 - Infra"/>
    <x v="3"/>
    <n v="1"/>
    <x v="9"/>
    <d v="2019-10-29T16:08:30"/>
    <x v="8"/>
    <x v="3"/>
    <s v="DEPEX_RAD de Montchanin_ATS AGILE"/>
    <s v="21783622"/>
  </r>
  <r>
    <x v="0"/>
    <x v="1"/>
    <x v="1"/>
    <x v="1"/>
    <s v="BB67200 SCH T300 - Infra"/>
    <x v="3"/>
    <n v="1"/>
    <x v="23"/>
    <d v="2019-11-28T15:45:10"/>
    <x v="0"/>
    <x v="2"/>
    <s v="DEPEX_ATS AGILE"/>
    <n v="22108571"/>
  </r>
  <r>
    <x v="0"/>
    <x v="0"/>
    <x v="1"/>
    <x v="1"/>
    <s v="BB67200 SCH - Infra"/>
    <x v="3"/>
    <n v="1"/>
    <x v="22"/>
    <d v="2019-10-24T15:32:57"/>
    <x v="0"/>
    <x v="0"/>
    <s v="DEPEX_ATS AGILE"/>
    <n v="21706624"/>
  </r>
  <r>
    <x v="0"/>
    <x v="2"/>
    <x v="1"/>
    <x v="1"/>
    <s v="BB67421"/>
    <x v="2"/>
    <n v="1"/>
    <x v="17"/>
    <d v="2019-09-16T06:19:33"/>
    <x v="5"/>
    <x v="2"/>
    <s v="DEPEX_LG_Les sablières ne débitent que dans un sens"/>
    <n v="21279229"/>
  </r>
  <r>
    <x v="0"/>
    <x v="2"/>
    <x v="1"/>
    <x v="1"/>
    <s v="BB67472"/>
    <x v="2"/>
    <n v="1"/>
    <x v="11"/>
    <d v="2019-09-16T06:21:54"/>
    <x v="5"/>
    <x v="2"/>
    <s v="DEPEX_LG_Fuite d'air"/>
    <n v="21279233"/>
  </r>
  <r>
    <x v="0"/>
    <x v="2"/>
    <x v="1"/>
    <x v="1"/>
    <s v="BB67517"/>
    <x v="2"/>
    <n v="1"/>
    <x v="12"/>
    <d v="2019-09-16T06:24:36"/>
    <x v="5"/>
    <x v="2"/>
    <s v="DEPEX_LG_US SEULEMENT pblm UM"/>
    <n v="21279226"/>
  </r>
  <r>
    <x v="0"/>
    <x v="0"/>
    <x v="1"/>
    <x v="1"/>
    <s v="BB67246"/>
    <x v="3"/>
    <n v="1"/>
    <x v="13"/>
    <d v="2019-10-14T13:44:13"/>
    <x v="8"/>
    <x v="2"/>
    <s v="DEPEX-Montchamin-plats aux roues"/>
    <n v="21594390"/>
  </r>
  <r>
    <x v="0"/>
    <x v="2"/>
    <x v="2"/>
    <x v="5"/>
    <s v="Y8000 - RAVE"/>
    <x v="5"/>
    <n v="1"/>
    <x v="25"/>
    <d v="2019-09-10T09:13:46"/>
    <x v="12"/>
    <x v="2"/>
    <s v="Coupure MD"/>
    <n v="21108634"/>
  </r>
  <r>
    <x v="0"/>
    <x v="2"/>
    <x v="2"/>
    <x v="5"/>
    <s v="Y8000 - RAVE"/>
    <x v="5"/>
    <n v="1"/>
    <x v="25"/>
    <d v="2019-09-10T09:17:37"/>
    <x v="12"/>
    <x v="2"/>
    <s v="HS Batterie"/>
    <n v="21197620"/>
  </r>
  <r>
    <x v="1"/>
    <x v="0"/>
    <x v="0"/>
    <x v="0"/>
    <s v="Y - Infra Auvergne"/>
    <x v="0"/>
    <n v="1"/>
    <x v="15"/>
    <d v="2019-10-28T06:52:27"/>
    <x v="0"/>
    <x v="0"/>
    <s v="EXAMEN EN SERVICE"/>
    <n v="21638934"/>
  </r>
  <r>
    <x v="1"/>
    <x v="0"/>
    <x v="0"/>
    <x v="0"/>
    <s v="Y - Infra Auvergne"/>
    <x v="0"/>
    <n v="1"/>
    <x v="24"/>
    <d v="2019-10-27T17:50:37"/>
    <x v="0"/>
    <x v="0"/>
    <s v="EXAMEN EN SERVICE"/>
    <n v="21603334"/>
  </r>
  <r>
    <x v="1"/>
    <x v="0"/>
    <x v="0"/>
    <x v="0"/>
    <s v="Y - Infra Auvergne"/>
    <x v="0"/>
    <n v="1"/>
    <x v="24"/>
    <d v="2019-10-15T14:44:36"/>
    <x v="0"/>
    <x v="0"/>
    <s v="EXAMEN EN SERVICE"/>
    <n v="21540917"/>
  </r>
  <r>
    <x v="1"/>
    <x v="0"/>
    <x v="0"/>
    <x v="0"/>
    <s v="Y - Infra Auvergne"/>
    <x v="0"/>
    <n v="1"/>
    <x v="24"/>
    <d v="2019-10-14T07:50:02"/>
    <x v="0"/>
    <x v="0"/>
    <s v="EXAMEN EN SERVICE"/>
    <n v="21586528"/>
  </r>
  <r>
    <x v="1"/>
    <x v="0"/>
    <x v="0"/>
    <x v="0"/>
    <s v="Y - Infra Auvergne"/>
    <x v="0"/>
    <n v="1"/>
    <x v="24"/>
    <d v="2019-10-14T07:52:22"/>
    <x v="0"/>
    <x v="0"/>
    <s v="EXAMEN EN SERVICE"/>
    <n v="21463989"/>
  </r>
  <r>
    <x v="1"/>
    <x v="1"/>
    <x v="0"/>
    <x v="0"/>
    <s v="Fret Autochem - BB75000"/>
    <x v="0"/>
    <n v="1"/>
    <x v="26"/>
    <d v="2019-11-04T08:43:16"/>
    <x v="0"/>
    <x v="2"/>
    <s v="SET - déf 726 - Défaut sécheur d'air"/>
    <n v="21228457"/>
  </r>
  <r>
    <x v="1"/>
    <x v="1"/>
    <x v="0"/>
    <x v="0"/>
    <s v="Y - Infra Auvergne"/>
    <x v="0"/>
    <n v="1"/>
    <x v="27"/>
    <d v="2019-11-19T08:37:18"/>
    <x v="0"/>
    <x v="0"/>
    <s v="EXAMEN EN SERVICE"/>
    <n v="21912362"/>
  </r>
  <r>
    <x v="1"/>
    <x v="1"/>
    <x v="0"/>
    <x v="0"/>
    <s v="Y - Infra Auvergne"/>
    <x v="0"/>
    <n v="1"/>
    <x v="28"/>
    <d v="2019-11-04T08:29:26"/>
    <x v="0"/>
    <x v="0"/>
    <s v="EXAMEN EN SERVICE"/>
    <n v="21669079"/>
  </r>
  <r>
    <x v="1"/>
    <x v="1"/>
    <x v="0"/>
    <x v="0"/>
    <s v="Fret Autochem - BB75000"/>
    <x v="0"/>
    <n v="1"/>
    <x v="29"/>
    <d v="2019-11-12T08:33:23"/>
    <x v="0"/>
    <x v="0"/>
    <s v="EXAMEN EN SERVICE"/>
    <n v="21801420"/>
  </r>
  <r>
    <x v="1"/>
    <x v="1"/>
    <x v="0"/>
    <x v="0"/>
    <s v="Fret Autochem - BB75000"/>
    <x v="0"/>
    <n v="1"/>
    <x v="29"/>
    <d v="2019-11-28T13:39:38"/>
    <x v="0"/>
    <x v="0"/>
    <s v="EXAMEN EN SERVICE"/>
    <n v="21988717"/>
  </r>
  <r>
    <x v="1"/>
    <x v="1"/>
    <x v="0"/>
    <x v="0"/>
    <s v="Fret Autochem - BB75000"/>
    <x v="0"/>
    <n v="1"/>
    <x v="30"/>
    <d v="2019-11-08T10:10:46"/>
    <x v="0"/>
    <x v="0"/>
    <s v="EXAMEN EN SERVICE"/>
    <n v="21867599"/>
  </r>
</pivotCacheRecords>
</file>

<file path=xl/pivotCache/pivotCacheRecords9.xml><?xml version="1.0" encoding="utf-8"?>
<pivotCacheRecords xmlns="http://schemas.openxmlformats.org/spreadsheetml/2006/main" xmlns:r="http://schemas.openxmlformats.org/officeDocument/2006/relationships" count="160">
  <r>
    <x v="0"/>
    <x v="0"/>
    <x v="0"/>
    <s v="BB26000 - Fret Combi Express"/>
    <x v="0"/>
    <n v="1"/>
    <x v="0"/>
    <d v="2019-09-03T11:00:29"/>
    <x v="0"/>
    <x v="0"/>
    <s v="[EI] DEPEX_HN : Cablot de chauffage arraché Poste 2 (Choc avec un sanglier)"/>
    <s v="21143793"/>
  </r>
  <r>
    <x v="0"/>
    <x v="0"/>
    <x v="1"/>
    <s v="Fret Sol et Rail Ile de France - BB60000"/>
    <x v="1"/>
    <n v="1"/>
    <x v="1"/>
    <d v="2019-09-25T13:41:22"/>
    <x v="1"/>
    <x v="1"/>
    <s v="SET - déf 738 - surpression carter"/>
    <s v="21157456"/>
  </r>
  <r>
    <x v="0"/>
    <x v="0"/>
    <x v="1"/>
    <s v="Fret Sol et Rail Ile de France - BB60000"/>
    <x v="1"/>
    <n v="1"/>
    <x v="2"/>
    <d v="2019-09-14T11:00:47"/>
    <x v="2"/>
    <x v="2"/>
    <s v="[EI] EXAMEN EN SERVICE"/>
    <s v="20973840"/>
  </r>
  <r>
    <x v="0"/>
    <x v="0"/>
    <x v="1"/>
    <s v="Fret Sol et Rail Ile de France - BB60000"/>
    <x v="1"/>
    <n v="1"/>
    <x v="3"/>
    <d v="2019-09-10T16:14:05"/>
    <x v="0"/>
    <x v="1"/>
    <s v="[EI] DEPEX HN : KVB isolé"/>
    <s v="21223890"/>
  </r>
  <r>
    <x v="0"/>
    <x v="0"/>
    <x v="1"/>
    <s v="Fret Sol et Rail Ile de France - BB60000"/>
    <x v="1"/>
    <n v="1"/>
    <x v="4"/>
    <d v="2019-09-03T12:50:47"/>
    <x v="1"/>
    <x v="2"/>
    <s v="SET - COMBOX (15.24) à reprogrammer via USB suivant REX_2018_LOC_N°076"/>
    <s v="21029981"/>
  </r>
  <r>
    <x v="0"/>
    <x v="0"/>
    <x v="1"/>
    <s v="Fret Autochem - BB75000"/>
    <x v="2"/>
    <n v="1"/>
    <x v="5"/>
    <d v="2019-09-05T10:38:18"/>
    <x v="0"/>
    <x v="1"/>
    <s v="DEPEX HN : Rpt BP Surcharge P1"/>
    <s v="21170863"/>
  </r>
  <r>
    <x v="0"/>
    <x v="0"/>
    <x v="1"/>
    <s v="Fret Autochem - BB75000"/>
    <x v="2"/>
    <n v="1"/>
    <x v="6"/>
    <d v="2019-09-06T02:24:51"/>
    <x v="0"/>
    <x v="2"/>
    <s v="EXAMEN EN SERVICE"/>
    <s v="20999643"/>
  </r>
  <r>
    <x v="0"/>
    <x v="0"/>
    <x v="1"/>
    <s v="Fret Autochem - BB75000"/>
    <x v="2"/>
    <n v="1"/>
    <x v="6"/>
    <d v="2019-09-06T23:24:26"/>
    <x v="0"/>
    <x v="1"/>
    <s v="[EI] FEM : Défaut horodatage sans remise à l'heure"/>
    <s v="21113753"/>
  </r>
  <r>
    <x v="0"/>
    <x v="0"/>
    <x v="1"/>
    <s v="Fret Autochem - BB75000"/>
    <x v="2"/>
    <n v="1"/>
    <x v="6"/>
    <d v="2019-09-09T15:26:56"/>
    <x v="0"/>
    <x v="1"/>
    <s v="HS frein - Rpt eurotrol"/>
    <s v="21189284"/>
  </r>
  <r>
    <x v="0"/>
    <x v="0"/>
    <x v="1"/>
    <s v="Fret Autochem - BB75000"/>
    <x v="2"/>
    <n v="1"/>
    <x v="6"/>
    <d v="2019-09-10T10:33:02"/>
    <x v="0"/>
    <x v="1"/>
    <s v="Rpt relais Q(P)FR BG1"/>
    <s v="21214804"/>
  </r>
  <r>
    <x v="0"/>
    <x v="0"/>
    <x v="1"/>
    <s v="Fret Autochem Alsace - Y8000/8400"/>
    <x v="3"/>
    <n v="1"/>
    <x v="7"/>
    <d v="2019-09-26T10:11:56"/>
    <x v="3"/>
    <x v="1"/>
    <s v="Courroies détendues"/>
    <s v="21379662"/>
  </r>
  <r>
    <x v="0"/>
    <x v="0"/>
    <x v="1"/>
    <s v="Fret Autochem Alsace - Y8000/8400"/>
    <x v="3"/>
    <n v="1"/>
    <x v="7"/>
    <d v="2019-09-26T10:33:40"/>
    <x v="3"/>
    <x v="1"/>
    <s v="Complément huile MD"/>
    <s v="21379677"/>
  </r>
  <r>
    <x v="1"/>
    <x v="0"/>
    <x v="1"/>
    <s v="Fret Sol et Rail Ile de France - BB60000"/>
    <x v="1"/>
    <n v="1"/>
    <x v="8"/>
    <d v="2019-10-02T16:01:56"/>
    <x v="1"/>
    <x v="2"/>
    <s v="EXAMEN EN SERVICE"/>
    <n v="21171933"/>
  </r>
  <r>
    <x v="1"/>
    <x v="0"/>
    <x v="1"/>
    <s v="Fret Autochem - BB75000"/>
    <x v="2"/>
    <n v="1"/>
    <x v="9"/>
    <d v="2019-10-02T14:11:59"/>
    <x v="1"/>
    <x v="2"/>
    <s v="EXAMEN EN SERVICE"/>
    <n v="21304699"/>
  </r>
  <r>
    <x v="1"/>
    <x v="0"/>
    <x v="1"/>
    <s v="Fret Sol et Rail Ile de France - BB60000"/>
    <x v="1"/>
    <n v="1"/>
    <x v="10"/>
    <d v="2019-10-04T08:28:59"/>
    <x v="1"/>
    <x v="1"/>
    <s v="SET - COMBOX (15.24) à reprogrammer via USB suivant REX_2018_LOC_N°076"/>
    <n v="21395509"/>
  </r>
  <r>
    <x v="1"/>
    <x v="0"/>
    <x v="1"/>
    <s v="Fret Sol et Rail Ile de France - BB60000"/>
    <x v="1"/>
    <n v="1"/>
    <x v="2"/>
    <d v="2019-10-09T11:21:34"/>
    <x v="0"/>
    <x v="2"/>
    <s v="EXAMEN EN SERVICE"/>
    <n v="21304337"/>
  </r>
  <r>
    <x v="1"/>
    <x v="0"/>
    <x v="1"/>
    <s v="Fret Sol et Rail Ile de France - BB60000"/>
    <x v="1"/>
    <n v="1"/>
    <x v="4"/>
    <d v="2019-10-23T10:37:00"/>
    <x v="0"/>
    <x v="2"/>
    <s v="DEPEX HN : EXAMEN EN SERVICE"/>
    <n v="21455727"/>
  </r>
  <r>
    <x v="1"/>
    <x v="0"/>
    <x v="1"/>
    <s v="Fret Sol et Rail Ile de France - BB60000"/>
    <x v="1"/>
    <n v="1"/>
    <x v="8"/>
    <d v="2019-10-29T10:21:56"/>
    <x v="0"/>
    <x v="2"/>
    <s v="DEPEX HN : EXAMEN EN SERVICE"/>
    <n v="21540847"/>
  </r>
  <r>
    <x v="1"/>
    <x v="0"/>
    <x v="1"/>
    <s v="Fret Autochem - BB75000"/>
    <x v="2"/>
    <n v="1"/>
    <x v="11"/>
    <d v="2019-10-23T10:55:35"/>
    <x v="0"/>
    <x v="2"/>
    <s v="EXAMEN EN SERVICE"/>
    <n v="21582783"/>
  </r>
  <r>
    <x v="1"/>
    <x v="0"/>
    <x v="1"/>
    <s v="Fret Autochem - BB75000"/>
    <x v="2"/>
    <n v="1"/>
    <x v="12"/>
    <d v="2019-10-21T15:05:26"/>
    <x v="1"/>
    <x v="2"/>
    <s v="[EI] EXAMEN EN SERVICE"/>
    <n v="21455733"/>
  </r>
  <r>
    <x v="1"/>
    <x v="0"/>
    <x v="1"/>
    <s v="Fret Autochem - BB75000"/>
    <x v="2"/>
    <n v="1"/>
    <x v="11"/>
    <d v="2019-10-09T16:01:12"/>
    <x v="1"/>
    <x v="2"/>
    <s v="[EI] EXAMEN EN SERVICE"/>
    <n v="21455741"/>
  </r>
  <r>
    <x v="2"/>
    <x v="0"/>
    <x v="1"/>
    <s v="Fret Sol et Rail Ile de France - BB60000"/>
    <x v="1"/>
    <n v="1"/>
    <x v="1"/>
    <d v="2019-11-19T10:40:38"/>
    <x v="0"/>
    <x v="2"/>
    <s v="DEPEX HN : EXAMEN EN SERVICE"/>
    <n v="21755863"/>
  </r>
  <r>
    <x v="2"/>
    <x v="0"/>
    <x v="1"/>
    <s v="Fret Sol et Rail Ile de France - BB60000"/>
    <x v="1"/>
    <n v="1"/>
    <x v="2"/>
    <d v="2019-11-08T15:43:25"/>
    <x v="4"/>
    <x v="2"/>
    <s v="DEPEX MSN : EXAMEN EN SERVICE"/>
    <n v="21715184"/>
  </r>
  <r>
    <x v="2"/>
    <x v="0"/>
    <x v="1"/>
    <s v="Fret Sol et Rail Ile de France - BB60000"/>
    <x v="1"/>
    <n v="1"/>
    <x v="13"/>
    <d v="2019-11-08T15:43:57"/>
    <x v="4"/>
    <x v="2"/>
    <s v="DEPEX MSN : EXAMEN EN SERVICE"/>
    <n v="21726808"/>
  </r>
  <r>
    <x v="2"/>
    <x v="0"/>
    <x v="1"/>
    <s v="Fret Sol et Rail Ile de France - BB60000"/>
    <x v="1"/>
    <n v="1"/>
    <x v="13"/>
    <d v="2019-11-25T15:53:03"/>
    <x v="4"/>
    <x v="1"/>
    <s v="DEPEX MSN : Relevé PSRPT"/>
    <n v="22097240"/>
  </r>
  <r>
    <x v="2"/>
    <x v="0"/>
    <x v="1"/>
    <s v="Fret Sol et Rail Ile de France - BB60000"/>
    <x v="1"/>
    <n v="1"/>
    <x v="13"/>
    <d v="2019-11-28T13:08:30"/>
    <x v="1"/>
    <x v="2"/>
    <s v="SET - Mettre le MPU à la bonne date et heure"/>
    <n v="21921521"/>
  </r>
  <r>
    <x v="2"/>
    <x v="0"/>
    <x v="1"/>
    <s v="Fret Sol et Rail Ile de France - BB60000"/>
    <x v="1"/>
    <n v="1"/>
    <x v="4"/>
    <d v="2019-11-13T09:18:31"/>
    <x v="1"/>
    <x v="2"/>
    <s v="SET - Mettre le MPU à la bonne date et heure"/>
    <n v="21921651"/>
  </r>
  <r>
    <x v="2"/>
    <x v="0"/>
    <x v="1"/>
    <s v="Fret Sol et Rail Ile de France - BB60000"/>
    <x v="1"/>
    <n v="1"/>
    <x v="4"/>
    <d v="2019-11-15T03:28:13"/>
    <x v="5"/>
    <x v="1"/>
    <s v="[EI] SET - déf 934. défaut mineur ATESS - Rpt carte FDEN"/>
    <n v="21901574"/>
  </r>
  <r>
    <x v="2"/>
    <x v="0"/>
    <x v="1"/>
    <s v="Fret Sol et Rail Ile de France - BB60000"/>
    <x v="1"/>
    <n v="1"/>
    <x v="8"/>
    <d v="2019-11-15T12:01:05"/>
    <x v="1"/>
    <x v="2"/>
    <s v="[EI] SET - Mettre le MPU à la bonne date et heure"/>
    <n v="21921697"/>
  </r>
  <r>
    <x v="2"/>
    <x v="0"/>
    <x v="1"/>
    <s v="Fret Sol et Rail Ile de France - BB60000"/>
    <x v="1"/>
    <n v="1"/>
    <x v="8"/>
    <d v="2019-11-25T14:30:47"/>
    <x v="0"/>
    <x v="2"/>
    <s v="DEPEX HN : EXAMEN EN SERVICE"/>
    <n v="21867724"/>
  </r>
  <r>
    <x v="2"/>
    <x v="0"/>
    <x v="1"/>
    <s v="Fret Sol et Rail Ile de France - BB60000"/>
    <x v="1"/>
    <n v="1"/>
    <x v="14"/>
    <d v="2019-11-27T08:44:20"/>
    <x v="1"/>
    <x v="2"/>
    <s v="EXAMEN EN SERVICE"/>
    <n v="21867712"/>
  </r>
  <r>
    <x v="2"/>
    <x v="0"/>
    <x v="1"/>
    <s v="Fret Sol et Rail Ile de France - BB60000"/>
    <x v="1"/>
    <n v="1"/>
    <x v="14"/>
    <d v="2019-11-27T08:44:35"/>
    <x v="1"/>
    <x v="2"/>
    <s v="SET - Mettre le MPU à la bonne date et heure"/>
    <n v="21921744"/>
  </r>
  <r>
    <x v="2"/>
    <x v="0"/>
    <x v="1"/>
    <s v="Fret Sol et Rail Ile de France - BB60000"/>
    <x v="1"/>
    <n v="1"/>
    <x v="15"/>
    <d v="2019-11-12T11:07:42"/>
    <x v="0"/>
    <x v="2"/>
    <s v="DEPEX HN : EXAMEN EN SERVICE"/>
    <n v="21715163"/>
  </r>
  <r>
    <x v="2"/>
    <x v="0"/>
    <x v="1"/>
    <s v="Fret Sol et Rail Ile de France - BB60000"/>
    <x v="1"/>
    <n v="1"/>
    <x v="15"/>
    <d v="2019-11-12T11:10:44"/>
    <x v="0"/>
    <x v="2"/>
    <s v="DEPEX HN : Remise à l'heure de la MPU"/>
    <n v="21921825"/>
  </r>
  <r>
    <x v="2"/>
    <x v="0"/>
    <x v="1"/>
    <s v="Fret Autochem - BB75000"/>
    <x v="2"/>
    <n v="1"/>
    <x v="12"/>
    <d v="2019-11-04T09:47:29"/>
    <x v="1"/>
    <x v="2"/>
    <s v="EXAMEN EN SERVICE"/>
    <n v="21755877"/>
  </r>
  <r>
    <x v="2"/>
    <x v="0"/>
    <x v="1"/>
    <s v="Fret Autochem - BB75000"/>
    <x v="2"/>
    <n v="1"/>
    <x v="11"/>
    <d v="2019-11-13T10:19:53"/>
    <x v="0"/>
    <x v="2"/>
    <s v="EXAMEN EN SERVICE"/>
    <n v="21801588"/>
  </r>
  <r>
    <x v="2"/>
    <x v="0"/>
    <x v="1"/>
    <s v="Fret Autochem - BB75000"/>
    <x v="2"/>
    <n v="1"/>
    <x v="5"/>
    <d v="2019-11-08T15:42:16"/>
    <x v="4"/>
    <x v="2"/>
    <s v="DEPEX MSN : EXAMEN EN SERVICE"/>
    <n v="21755882"/>
  </r>
  <r>
    <x v="2"/>
    <x v="0"/>
    <x v="1"/>
    <s v="Fret Autochem - BB75000"/>
    <x v="2"/>
    <n v="1"/>
    <x v="16"/>
    <d v="2019-11-27T08:27:47"/>
    <x v="1"/>
    <x v="2"/>
    <s v="EXAMEN EN SERVICE"/>
    <n v="22038002"/>
  </r>
  <r>
    <x v="2"/>
    <x v="0"/>
    <x v="1"/>
    <s v="Fret Autochem Alsace - Y8000/8400"/>
    <x v="3"/>
    <n v="1"/>
    <x v="17"/>
    <d v="2019-11-29T14:56:36"/>
    <x v="6"/>
    <x v="1"/>
    <s v="DEPEX BHM : Fanal HS"/>
    <n v="22178277"/>
  </r>
  <r>
    <x v="0"/>
    <x v="1"/>
    <x v="2"/>
    <s v="Y - Infra Alsace"/>
    <x v="3"/>
    <n v="1"/>
    <x v="18"/>
    <d v="2019-09-11T15:44:58"/>
    <x v="7"/>
    <x v="1"/>
    <s v="DEPEX Molsheim : Rpt balise GPS"/>
    <n v="21215931"/>
  </r>
  <r>
    <x v="0"/>
    <x v="2"/>
    <x v="3"/>
    <s v="BB27000 - CFL CARGO"/>
    <x v="4"/>
    <n v="1"/>
    <x v="19"/>
    <d v="2019-09-25T10:02:11"/>
    <x v="8"/>
    <x v="1"/>
    <s v="DEPEX_BTG : P1 Ecran noir radio =&gt; CC radio =&gt; problème revient après 10 mn  au changement de bout"/>
    <n v="21395344"/>
  </r>
  <r>
    <x v="0"/>
    <x v="2"/>
    <x v="3"/>
    <s v="BB36000 - THELLO"/>
    <x v="5"/>
    <n v="1"/>
    <x v="20"/>
    <d v="2019-09-27T09:04:03"/>
    <x v="9"/>
    <x v="1"/>
    <s v="DEPEX_MSC : REXMAT N°571752"/>
    <n v="21375898"/>
  </r>
  <r>
    <x v="0"/>
    <x v="2"/>
    <x v="3"/>
    <s v="BB37000 - SAAR RAIL"/>
    <x v="6"/>
    <n v="1"/>
    <x v="21"/>
    <d v="2019-09-16T09:44:18"/>
    <x v="10"/>
    <x v="2"/>
    <s v="Remplacement Interrupteur Z-Neutre (P1 et P2)"/>
    <n v="19262422"/>
  </r>
  <r>
    <x v="0"/>
    <x v="2"/>
    <x v="3"/>
    <s v="BB37000 - SAAR RAIL"/>
    <x v="6"/>
    <n v="1"/>
    <x v="21"/>
    <d v="2019-09-16T09:44:18"/>
    <x v="10"/>
    <x v="2"/>
    <s v="Test de sécurité 12 Frein"/>
    <n v="20562726"/>
  </r>
  <r>
    <x v="0"/>
    <x v="2"/>
    <x v="3"/>
    <s v="BB37000 - SAAR RAIL"/>
    <x v="6"/>
    <n v="1"/>
    <x v="21"/>
    <d v="2019-09-16T09:44:18"/>
    <x v="10"/>
    <x v="2"/>
    <s v="Test de sécurité 12 Electrique"/>
    <n v="20562723"/>
  </r>
  <r>
    <x v="0"/>
    <x v="2"/>
    <x v="3"/>
    <s v="BB37000 - SAAR RAIL"/>
    <x v="6"/>
    <n v="1"/>
    <x v="21"/>
    <d v="2019-09-16T09:44:18"/>
    <x v="10"/>
    <x v="2"/>
    <s v="ATS Examen visuel avec rotation"/>
    <n v="21278125"/>
  </r>
  <r>
    <x v="0"/>
    <x v="2"/>
    <x v="3"/>
    <s v="BB37000 - SAAR RAIL"/>
    <x v="6"/>
    <n v="1"/>
    <x v="21"/>
    <d v="2019-09-16T09:44:18"/>
    <x v="10"/>
    <x v="2"/>
    <s v="Vérification brides de maintien robinets CG-CP"/>
    <n v="20384721"/>
  </r>
  <r>
    <x v="0"/>
    <x v="2"/>
    <x v="3"/>
    <s v="BB37000 - SAAR RAIL"/>
    <x v="6"/>
    <n v="1"/>
    <x v="21"/>
    <d v="2019-09-16T09:44:18"/>
    <x v="10"/>
    <x v="2"/>
    <s v="EXAMEN EN SERVICE"/>
    <n v="21153528"/>
  </r>
  <r>
    <x v="0"/>
    <x v="2"/>
    <x v="3"/>
    <s v="BB27000/37000 - VFLI"/>
    <x v="6"/>
    <n v="1"/>
    <x v="22"/>
    <d v="2019-09-24T09:50:47"/>
    <x v="11"/>
    <x v="1"/>
    <s v="M459167 Plusieurs déclenchements du PZB à l¿arrêt"/>
    <n v="20809734"/>
  </r>
  <r>
    <x v="0"/>
    <x v="2"/>
    <x v="3"/>
    <s v="BB27000/37000 - VFLI"/>
    <x v="6"/>
    <n v="1"/>
    <x v="22"/>
    <d v="2019-09-24T09:50:47"/>
    <x v="11"/>
    <x v="1"/>
    <s v="SOS PZB puis isolement Z(IS) DF sur F"/>
    <n v="20904244"/>
  </r>
  <r>
    <x v="0"/>
    <x v="2"/>
    <x v="3"/>
    <s v="BB37000 - RHENUS RAIL"/>
    <x v="6"/>
    <n v="1"/>
    <x v="23"/>
    <d v="2019-09-18T15:45:44"/>
    <x v="10"/>
    <x v="2"/>
    <s v="ATS Examen visuel avec rotation"/>
    <n v="21070831"/>
  </r>
  <r>
    <x v="0"/>
    <x v="2"/>
    <x v="3"/>
    <s v="BB37000 - RHENUS RAIL"/>
    <x v="6"/>
    <n v="1"/>
    <x v="23"/>
    <d v="2019-09-18T15:45:44"/>
    <x v="10"/>
    <x v="1"/>
    <s v="P2_REXMAT N° 567086_Croiser les MPU  - Faire un essai V1/V2"/>
    <n v="21019486"/>
  </r>
  <r>
    <x v="0"/>
    <x v="2"/>
    <x v="3"/>
    <s v="BB37000 - RHENUS RAIL"/>
    <x v="6"/>
    <n v="1"/>
    <x v="23"/>
    <d v="2019-09-18T15:45:44"/>
    <x v="10"/>
    <x v="2"/>
    <s v="Examen en Service"/>
    <n v="21278065"/>
  </r>
  <r>
    <x v="0"/>
    <x v="2"/>
    <x v="3"/>
    <s v="BB27000/37000 - VFLI"/>
    <x v="6"/>
    <n v="1"/>
    <x v="24"/>
    <d v="2019-09-26T15:41:27"/>
    <x v="12"/>
    <x v="1"/>
    <s v="DEPEX_CCX_M504790_1 moteur de traction isolé"/>
    <n v="21411640"/>
  </r>
  <r>
    <x v="0"/>
    <x v="2"/>
    <x v="3"/>
    <s v="BB37000 - RHENUS RAIL"/>
    <x v="6"/>
    <n v="1"/>
    <x v="25"/>
    <d v="2019-09-03T08:21:52"/>
    <x v="10"/>
    <x v="2"/>
    <s v="ATS Examen visuel avec rotation"/>
    <n v="21112195"/>
  </r>
  <r>
    <x v="0"/>
    <x v="2"/>
    <x v="3"/>
    <s v="BB37000 - RHENUS RAIL"/>
    <x v="6"/>
    <n v="1"/>
    <x v="25"/>
    <d v="2019-09-03T08:21:52"/>
    <x v="10"/>
    <x v="2"/>
    <s v="EMN + ATS1 + ATS2"/>
    <n v="20233762"/>
  </r>
  <r>
    <x v="0"/>
    <x v="2"/>
    <x v="3"/>
    <s v="BB37000 - RHENUS RAIL"/>
    <x v="6"/>
    <n v="1"/>
    <x v="25"/>
    <d v="2019-09-03T08:21:52"/>
    <x v="10"/>
    <x v="1"/>
    <s v="remplacer carte TALEU au prochain TS"/>
    <n v="19096145"/>
  </r>
  <r>
    <x v="0"/>
    <x v="2"/>
    <x v="3"/>
    <s v="BB37000 - RHENUS RAIL"/>
    <x v="6"/>
    <n v="1"/>
    <x v="25"/>
    <d v="2019-09-03T08:21:52"/>
    <x v="10"/>
    <x v="2"/>
    <s v="Test de sécurité 12 Electrique"/>
    <n v="20495469"/>
  </r>
  <r>
    <x v="0"/>
    <x v="2"/>
    <x v="3"/>
    <s v="BB37000 - RHENUS RAIL"/>
    <x v="6"/>
    <n v="1"/>
    <x v="25"/>
    <d v="2019-09-03T08:21:52"/>
    <x v="10"/>
    <x v="2"/>
    <s v="Test de sécurité 12 Frein"/>
    <n v="20412666"/>
  </r>
  <r>
    <x v="0"/>
    <x v="2"/>
    <x v="3"/>
    <s v="BB37000 - RHENUS RAIL"/>
    <x v="6"/>
    <n v="1"/>
    <x v="25"/>
    <d v="2019-09-03T08:21:52"/>
    <x v="10"/>
    <x v="1"/>
    <s v="Contrôle horodatage ATESS suite plage désheurée"/>
    <n v="20402289"/>
  </r>
  <r>
    <x v="0"/>
    <x v="2"/>
    <x v="3"/>
    <s v="BB37000 - RHENUS RAIL"/>
    <x v="6"/>
    <n v="1"/>
    <x v="25"/>
    <d v="2019-09-03T08:21:52"/>
    <x v="10"/>
    <x v="1"/>
    <s v="Litige MIRA - Version logicielle à vérifier et à renseigner dans la base"/>
    <n v="20293250"/>
  </r>
  <r>
    <x v="0"/>
    <x v="2"/>
    <x v="3"/>
    <s v="BB37000 - CTD"/>
    <x v="6"/>
    <n v="1"/>
    <x v="26"/>
    <d v="2019-09-02T13:37:43"/>
    <x v="10"/>
    <x v="2"/>
    <s v="ATS Examen visuel avec rotation"/>
    <n v="21080083"/>
  </r>
  <r>
    <x v="0"/>
    <x v="2"/>
    <x v="3"/>
    <s v="BB37000 - CTD"/>
    <x v="6"/>
    <n v="1"/>
    <x v="26"/>
    <d v="2019-09-02T13:37:43"/>
    <x v="10"/>
    <x v="2"/>
    <s v="Examen en Service"/>
    <n v="20785899"/>
  </r>
  <r>
    <x v="0"/>
    <x v="2"/>
    <x v="3"/>
    <s v="BB37000 - CTD"/>
    <x v="6"/>
    <n v="1"/>
    <x v="26"/>
    <d v="2019-09-05T13:33:39"/>
    <x v="13"/>
    <x v="1"/>
    <s v="DEPEX_OFN : essuie-glace P2 HS"/>
    <n v="21171750"/>
  </r>
  <r>
    <x v="0"/>
    <x v="2"/>
    <x v="3"/>
    <s v="BB37000 - CTD"/>
    <x v="6"/>
    <n v="1"/>
    <x v="27"/>
    <d v="2019-09-06T08:44:27"/>
    <x v="10"/>
    <x v="2"/>
    <s v="vérification débit sablières d'après VS9102 + retour traça"/>
    <n v="20562722"/>
  </r>
  <r>
    <x v="0"/>
    <x v="2"/>
    <x v="3"/>
    <s v="BB37000 - CTD"/>
    <x v="6"/>
    <n v="1"/>
    <x v="27"/>
    <d v="2019-09-06T08:44:27"/>
    <x v="10"/>
    <x v="2"/>
    <s v="Test de sécurité 6"/>
    <n v="20562717"/>
  </r>
  <r>
    <x v="0"/>
    <x v="2"/>
    <x v="3"/>
    <s v="BB37000 - CTD"/>
    <x v="6"/>
    <n v="1"/>
    <x v="27"/>
    <d v="2019-09-06T08:44:27"/>
    <x v="10"/>
    <x v="1"/>
    <s v="Balise GPS à remplacer"/>
    <n v="21132340"/>
  </r>
  <r>
    <x v="0"/>
    <x v="2"/>
    <x v="3"/>
    <s v="BB37000 - CTD"/>
    <x v="6"/>
    <n v="1"/>
    <x v="27"/>
    <d v="2019-09-06T08:44:27"/>
    <x v="10"/>
    <x v="2"/>
    <s v="EMN + ATS1"/>
    <n v="20638567"/>
  </r>
  <r>
    <x v="0"/>
    <x v="2"/>
    <x v="3"/>
    <s v="BB37000 - CTD"/>
    <x v="6"/>
    <n v="1"/>
    <x v="27"/>
    <d v="2019-09-06T08:44:27"/>
    <x v="10"/>
    <x v="2"/>
    <s v="ATS Mesure Essieu"/>
    <n v="14623460"/>
  </r>
  <r>
    <x v="0"/>
    <x v="2"/>
    <x v="3"/>
    <s v="BB37000 - CTD"/>
    <x v="6"/>
    <n v="1"/>
    <x v="27"/>
    <d v="2019-09-06T08:44:27"/>
    <x v="10"/>
    <x v="2"/>
    <s v="ATS Examen visuel avec rotation"/>
    <n v="21111374"/>
  </r>
  <r>
    <x v="0"/>
    <x v="2"/>
    <x v="3"/>
    <s v="Y8000 - RDT13"/>
    <x v="3"/>
    <n v="1"/>
    <x v="28"/>
    <d v="2019-09-19T15:12:58"/>
    <x v="9"/>
    <x v="0"/>
    <s v="DEPEX_ MSC : Compteur kilométrique HS (vandalisme)"/>
    <n v="21296891"/>
  </r>
  <r>
    <x v="0"/>
    <x v="2"/>
    <x v="3"/>
    <s v="Y8000 - REGIORAIL"/>
    <x v="3"/>
    <n v="1"/>
    <x v="29"/>
    <d v="2019-09-05T08:09:09"/>
    <x v="14"/>
    <x v="1"/>
    <s v="DEPEX_FOC_M486800 Inspection des organes de roulement à prévoir ATS XEVR"/>
    <n v="21156738"/>
  </r>
  <r>
    <x v="1"/>
    <x v="2"/>
    <x v="3"/>
    <s v="BB27000 - CFL CARGO"/>
    <x v="4"/>
    <n v="1"/>
    <x v="19"/>
    <d v="2019-10-04T09:04:53"/>
    <x v="8"/>
    <x v="1"/>
    <s v="DEPEX_BTG : M507685 opercule SAR P2 perforée"/>
    <n v="21464654"/>
  </r>
  <r>
    <x v="1"/>
    <x v="2"/>
    <x v="3"/>
    <s v="BB27000 - CFL CARGO"/>
    <x v="4"/>
    <n v="1"/>
    <x v="19"/>
    <d v="2019-10-04T09:04:53"/>
    <x v="8"/>
    <x v="1"/>
    <s v="DEPEX_BTG : radio P1 ne s'allume pas (récidive IHM déjà remplacé le 27/09)"/>
    <n v="21494910"/>
  </r>
  <r>
    <x v="1"/>
    <x v="2"/>
    <x v="3"/>
    <s v="BB27000 - CFL CARGO"/>
    <x v="4"/>
    <n v="1"/>
    <x v="19"/>
    <d v="2019-10-23T15:05:19"/>
    <x v="8"/>
    <x v="1"/>
    <s v="DEPEX_BTG : balai essuie-glace P2 HS"/>
    <n v="21745001"/>
  </r>
  <r>
    <x v="1"/>
    <x v="2"/>
    <x v="3"/>
    <s v="BB27000 - CFL CARGO"/>
    <x v="4"/>
    <n v="1"/>
    <x v="30"/>
    <d v="2019-10-03T10:08:46"/>
    <x v="8"/>
    <x v="1"/>
    <s v="DEPEX_BTG : M508214 fanal P1 HS"/>
    <n v="21464631"/>
  </r>
  <r>
    <x v="1"/>
    <x v="2"/>
    <x v="3"/>
    <s v="BB37000 - CTD"/>
    <x v="6"/>
    <n v="1"/>
    <x v="27"/>
    <d v="2019-10-17T14:46:10"/>
    <x v="8"/>
    <x v="1"/>
    <s v="DEPEX_DBG : entrée données train PZB impossible"/>
    <n v="21676453"/>
  </r>
  <r>
    <x v="1"/>
    <x v="2"/>
    <x v="3"/>
    <s v="BB37000 - CFL ALLEMAGNE"/>
    <x v="6"/>
    <n v="1"/>
    <x v="31"/>
    <d v="2019-10-01T11:37:45"/>
    <x v="10"/>
    <x v="2"/>
    <s v="ATS Graissage de boite d'essieu"/>
    <n v="11957593"/>
  </r>
  <r>
    <x v="1"/>
    <x v="2"/>
    <x v="3"/>
    <s v="BB37000 - CFL ALLEMAGNE"/>
    <x v="6"/>
    <n v="1"/>
    <x v="31"/>
    <d v="2019-10-01T11:37:45"/>
    <x v="10"/>
    <x v="2"/>
    <s v="Vérification brides de maintien robinets CG-CP"/>
    <n v="20384702"/>
  </r>
  <r>
    <x v="1"/>
    <x v="2"/>
    <x v="3"/>
    <s v="BB37000 - CFL ALLEMAGNE"/>
    <x v="6"/>
    <n v="1"/>
    <x v="31"/>
    <d v="2019-10-03T09:11:22"/>
    <x v="10"/>
    <x v="2"/>
    <s v="Test de sécurité 6"/>
    <n v="20948281"/>
  </r>
  <r>
    <x v="1"/>
    <x v="2"/>
    <x v="3"/>
    <s v="BB37000 - CTD"/>
    <x v="6"/>
    <n v="1"/>
    <x v="32"/>
    <d v="2019-10-21T16:32:13"/>
    <x v="10"/>
    <x v="2"/>
    <s v="EMN + ATS1"/>
    <n v="21286575"/>
  </r>
  <r>
    <x v="1"/>
    <x v="2"/>
    <x v="3"/>
    <s v="BB37000 - CTD"/>
    <x v="6"/>
    <n v="1"/>
    <x v="32"/>
    <d v="2019-10-21T16:35:38"/>
    <x v="10"/>
    <x v="2"/>
    <s v="vérification débit sablières d'après VS9102 + retour traça"/>
    <n v="21477893"/>
  </r>
  <r>
    <x v="1"/>
    <x v="2"/>
    <x v="3"/>
    <s v="BB37000 - CTD"/>
    <x v="6"/>
    <n v="1"/>
    <x v="27"/>
    <d v="2019-10-09T08:40:05"/>
    <x v="10"/>
    <x v="2"/>
    <s v="Examen en Service"/>
    <n v="21286580"/>
  </r>
  <r>
    <x v="1"/>
    <x v="2"/>
    <x v="3"/>
    <s v="BB37000 - CTD"/>
    <x v="6"/>
    <n v="1"/>
    <x v="27"/>
    <d v="2019-10-09T08:40:05"/>
    <x v="10"/>
    <x v="2"/>
    <s v="ATS Examen visuel avec rotation"/>
    <n v="21522263"/>
  </r>
  <r>
    <x v="1"/>
    <x v="2"/>
    <x v="3"/>
    <s v="BB37000 - CFL ALLEMAGNE"/>
    <x v="6"/>
    <n v="1"/>
    <x v="33"/>
    <d v="2019-10-11T13:27:03"/>
    <x v="10"/>
    <x v="2"/>
    <s v="Remise en conformité des torches suite MU_2019_MS_N°02+N°03_"/>
    <n v="21118020"/>
  </r>
  <r>
    <x v="1"/>
    <x v="2"/>
    <x v="3"/>
    <s v="BB37000 - CFL ALLEMAGNE"/>
    <x v="6"/>
    <n v="1"/>
    <x v="33"/>
    <d v="2019-10-11T13:27:03"/>
    <x v="10"/>
    <x v="2"/>
    <s v="EMN + ATS1"/>
    <n v="21286567"/>
  </r>
  <r>
    <x v="1"/>
    <x v="2"/>
    <x v="3"/>
    <s v="BB37000 - CFL ALLEMAGNE"/>
    <x v="6"/>
    <n v="1"/>
    <x v="33"/>
    <d v="2019-10-11T14:27:18"/>
    <x v="10"/>
    <x v="2"/>
    <s v="ATS Examen visuel avec rotation"/>
    <n v="21610848"/>
  </r>
  <r>
    <x v="1"/>
    <x v="2"/>
    <x v="3"/>
    <s v="BB37000 - RHENUS RAIL"/>
    <x v="6"/>
    <n v="1"/>
    <x v="34"/>
    <d v="2019-10-09T08:36:33"/>
    <x v="10"/>
    <x v="2"/>
    <s v="ATS Mesure Essieu"/>
    <n v="16207212"/>
  </r>
  <r>
    <x v="1"/>
    <x v="2"/>
    <x v="3"/>
    <s v="BB37000 - RHENUS RAIL"/>
    <x v="6"/>
    <n v="1"/>
    <x v="34"/>
    <d v="2019-10-09T08:36:33"/>
    <x v="10"/>
    <x v="2"/>
    <s v="Test de sécurité 6"/>
    <n v="21070818"/>
  </r>
  <r>
    <x v="1"/>
    <x v="2"/>
    <x v="3"/>
    <s v="BB37000 - RHENUS RAIL"/>
    <x v="6"/>
    <n v="1"/>
    <x v="34"/>
    <d v="2019-10-09T08:36:33"/>
    <x v="10"/>
    <x v="2"/>
    <s v="ATS Examen visuel avec rotation"/>
    <n v="21318747"/>
  </r>
  <r>
    <x v="1"/>
    <x v="2"/>
    <x v="3"/>
    <s v="BB27000 - CFL CARGO"/>
    <x v="4"/>
    <n v="1"/>
    <x v="35"/>
    <d v="2019-10-03T12:38:56"/>
    <x v="15"/>
    <x v="1"/>
    <s v="DEPEX_HGD : M506557_Console gauche cabine 1 HS"/>
    <n v="21446220"/>
  </r>
  <r>
    <x v="1"/>
    <x v="2"/>
    <x v="3"/>
    <s v="BB27000/37000 - VFLI"/>
    <x v="4"/>
    <n v="1"/>
    <x v="36"/>
    <d v="2019-10-17T09:24:47"/>
    <x v="16"/>
    <x v="1"/>
    <s v="DEPEX_RAO_M520518 : remplacement générateur de son"/>
    <n v="21662144"/>
  </r>
  <r>
    <x v="1"/>
    <x v="2"/>
    <x v="3"/>
    <s v="BB37000 - RHENUS RAIL"/>
    <x v="6"/>
    <n v="1"/>
    <x v="25"/>
    <d v="2019-10-15T08:41:58"/>
    <x v="10"/>
    <x v="1"/>
    <s v="Remplacement des piles GPS: bloc principal + de réserve + contrôle HLC selon V S5 107"/>
    <n v="21266461"/>
  </r>
  <r>
    <x v="1"/>
    <x v="2"/>
    <x v="3"/>
    <s v="BB37000 - RHENUS RAIL"/>
    <x v="6"/>
    <n v="1"/>
    <x v="25"/>
    <d v="2019-10-15T08:41:58"/>
    <x v="10"/>
    <x v="2"/>
    <s v="Examen en Service"/>
    <n v="21286577"/>
  </r>
  <r>
    <x v="1"/>
    <x v="2"/>
    <x v="3"/>
    <s v="BB37000 - RHENUS RAIL"/>
    <x v="6"/>
    <n v="1"/>
    <x v="25"/>
    <d v="2019-10-15T08:41:58"/>
    <x v="10"/>
    <x v="2"/>
    <s v="ATS Examen visuel avec rotation"/>
    <n v="21318745"/>
  </r>
  <r>
    <x v="1"/>
    <x v="2"/>
    <x v="3"/>
    <s v="BB37000 - SAAR RAIL"/>
    <x v="6"/>
    <n v="1"/>
    <x v="21"/>
    <d v="2019-10-16T15:50:39"/>
    <x v="17"/>
    <x v="1"/>
    <s v="DEPEX_SVF : M519379 batterie basse"/>
    <n v="21640143"/>
  </r>
  <r>
    <x v="2"/>
    <x v="2"/>
    <x v="3"/>
    <s v="BB27000 - CFL CARGO"/>
    <x v="4"/>
    <n v="1"/>
    <x v="19"/>
    <d v="2019-11-05T09:39:02"/>
    <x v="8"/>
    <x v="1"/>
    <s v="DEPEX_Dettembourg_Défaut radio GSMR"/>
    <n v="21859699"/>
  </r>
  <r>
    <x v="2"/>
    <x v="2"/>
    <x v="3"/>
    <s v="BB27000 - CFL CARGO"/>
    <x v="4"/>
    <n v="1"/>
    <x v="19"/>
    <d v="2019-11-14T16:34:08"/>
    <x v="15"/>
    <x v="1"/>
    <s v="DEPEX_HGD : M545753 + M544838 1 MT isolé"/>
    <n v="21974309"/>
  </r>
  <r>
    <x v="2"/>
    <x v="2"/>
    <x v="3"/>
    <s v="BB27000 - CFL CARGO"/>
    <x v="4"/>
    <n v="1"/>
    <x v="37"/>
    <d v="2019-11-19T14:25:36"/>
    <x v="15"/>
    <x v="1"/>
    <s v="DEPEX_HGD : M549118 MT 3 et 4 isolés"/>
    <n v="22025287"/>
  </r>
  <r>
    <x v="2"/>
    <x v="2"/>
    <x v="3"/>
    <s v="BB37000 - CTD"/>
    <x v="6"/>
    <n v="1"/>
    <x v="38"/>
    <d v="2019-10-18T09:03:20"/>
    <x v="18"/>
    <x v="1"/>
    <s v="DEPEX_EDE : Fuite d'air siège P2 =&gt; commande pneumatique condamnée."/>
    <n v="21515887"/>
  </r>
  <r>
    <x v="2"/>
    <x v="2"/>
    <x v="3"/>
    <s v="BB37000 - CTD"/>
    <x v="6"/>
    <n v="1"/>
    <x v="38"/>
    <d v="2019-11-28T09:51:28"/>
    <x v="19"/>
    <x v="0"/>
    <s v="DEPEX_DBG : M551943 assise siège P1 cassée"/>
    <n v="22084044"/>
  </r>
  <r>
    <x v="2"/>
    <x v="2"/>
    <x v="3"/>
    <s v="BB37000 - CFL CARGO"/>
    <x v="6"/>
    <n v="1"/>
    <x v="39"/>
    <d v="2019-11-27T08:35:00"/>
    <x v="20"/>
    <x v="1"/>
    <s v="DEPEX_SBK : M557345 Combiné GSM-R sur poste 1 HS."/>
    <n v="22134381"/>
  </r>
  <r>
    <x v="2"/>
    <x v="2"/>
    <x v="3"/>
    <s v="BB37000 - CFL ALLEMAGNE"/>
    <x v="6"/>
    <n v="1"/>
    <x v="31"/>
    <d v="2019-11-26T15:24:56"/>
    <x v="21"/>
    <x v="1"/>
    <s v="DEPEX_EHR : MM553730 MT3 isolé + défaut frein"/>
    <n v="22099697"/>
  </r>
  <r>
    <x v="2"/>
    <x v="2"/>
    <x v="3"/>
    <s v="BB37000 - CFL ALLEMAGNE"/>
    <x v="6"/>
    <n v="1"/>
    <x v="40"/>
    <d v="2019-11-26T10:25:33"/>
    <x v="22"/>
    <x v="1"/>
    <s v="DEPEX_KH : M555296 Dérangement frein direct sur Poste II. Vmax limité à 30km/h"/>
    <n v="22116243"/>
  </r>
  <r>
    <x v="2"/>
    <x v="2"/>
    <x v="3"/>
    <s v="BB37000 - CTD"/>
    <x v="6"/>
    <n v="1"/>
    <x v="27"/>
    <d v="2019-11-12T11:12:51"/>
    <x v="10"/>
    <x v="1"/>
    <s v="DEPEX_SHF : M528440 P1 Son PZB HS + P2 pas de son Wachsam et Freitaste"/>
    <n v="21758909"/>
  </r>
  <r>
    <x v="2"/>
    <x v="2"/>
    <x v="3"/>
    <s v="BB75000 - REGIORAIL"/>
    <x v="2"/>
    <n v="1"/>
    <x v="41"/>
    <d v="2019-11-13T11:24:39"/>
    <x v="23"/>
    <x v="2"/>
    <s v="EXAMEN EN SERVICE"/>
    <n v="21891429"/>
  </r>
  <r>
    <x v="2"/>
    <x v="2"/>
    <x v="3"/>
    <s v="BB75000 - CFL CARGO"/>
    <x v="2"/>
    <n v="1"/>
    <x v="42"/>
    <d v="2019-11-19T15:45:59"/>
    <x v="0"/>
    <x v="2"/>
    <s v="EXAMEN EN SERVICE"/>
    <n v="21945843"/>
  </r>
  <r>
    <x v="2"/>
    <x v="2"/>
    <x v="3"/>
    <s v="BB75000 - CFL CARGO"/>
    <x v="2"/>
    <n v="1"/>
    <x v="42"/>
    <d v="2019-11-22T16:13:48"/>
    <x v="0"/>
    <x v="1"/>
    <s v="DEPEX_HN : Inapte Allemagne (partie Allemagne du V1ATS à réaliser)"/>
    <n v="21883646"/>
  </r>
  <r>
    <x v="2"/>
    <x v="2"/>
    <x v="3"/>
    <s v="BB75000 - CFL CARGO"/>
    <x v="2"/>
    <n v="1"/>
    <x v="43"/>
    <d v="2019-11-27T14:57:14"/>
    <x v="1"/>
    <x v="2"/>
    <s v="EXAMEN EN SERVICE"/>
    <n v="22059553"/>
  </r>
  <r>
    <x v="2"/>
    <x v="2"/>
    <x v="3"/>
    <m/>
    <x v="7"/>
    <n v="1"/>
    <x v="44"/>
    <d v="2019-11-01T00:00:00"/>
    <x v="24"/>
    <x v="2"/>
    <s v="CL77 BR266/EQS"/>
    <m/>
  </r>
  <r>
    <x v="2"/>
    <x v="2"/>
    <x v="3"/>
    <m/>
    <x v="4"/>
    <n v="1"/>
    <x v="19"/>
    <d v="2019-11-01T00:00:00"/>
    <x v="8"/>
    <x v="1"/>
    <s v="BB27121/RA"/>
    <m/>
  </r>
  <r>
    <x v="2"/>
    <x v="2"/>
    <x v="3"/>
    <m/>
    <x v="8"/>
    <n v="1"/>
    <x v="45"/>
    <d v="2019-11-01T00:00:00"/>
    <x v="25"/>
    <x v="2"/>
    <s v="DE18/TS Atess + KVB + Radio"/>
    <m/>
  </r>
  <r>
    <x v="2"/>
    <x v="2"/>
    <x v="3"/>
    <m/>
    <x v="6"/>
    <n v="1"/>
    <x v="46"/>
    <d v="2019-11-01T00:00:00"/>
    <x v="26"/>
    <x v="1"/>
    <s v="BB37022/RA"/>
    <m/>
  </r>
  <r>
    <x v="2"/>
    <x v="2"/>
    <x v="3"/>
    <m/>
    <x v="7"/>
    <n v="1"/>
    <x v="44"/>
    <d v="2019-11-01T00:00:00"/>
    <x v="24"/>
    <x v="2"/>
    <s v="CL77 (BR266)/EQS"/>
    <m/>
  </r>
  <r>
    <x v="2"/>
    <x v="2"/>
    <x v="3"/>
    <m/>
    <x v="4"/>
    <n v="1"/>
    <x v="19"/>
    <d v="2019-11-01T00:00:00"/>
    <x v="8"/>
    <x v="1"/>
    <s v="BB27121/RA"/>
    <m/>
  </r>
  <r>
    <x v="2"/>
    <x v="2"/>
    <x v="3"/>
    <m/>
    <x v="9"/>
    <n v="1"/>
    <x v="47"/>
    <d v="2019-11-01T00:00:00"/>
    <x v="27"/>
    <x v="1"/>
    <s v="G1206-1514/RA"/>
    <m/>
  </r>
  <r>
    <x v="2"/>
    <x v="2"/>
    <x v="3"/>
    <m/>
    <x v="7"/>
    <n v="1"/>
    <x v="48"/>
    <d v="2019-11-01T00:00:00"/>
    <x v="28"/>
    <x v="2"/>
    <s v="CL77 (BR266)/EQS"/>
    <m/>
  </r>
  <r>
    <x v="2"/>
    <x v="2"/>
    <x v="3"/>
    <m/>
    <x v="7"/>
    <n v="1"/>
    <x v="48"/>
    <d v="2019-11-01T00:00:00"/>
    <x v="24"/>
    <x v="2"/>
    <s v="CL77 (BR266)/EQS"/>
    <m/>
  </r>
  <r>
    <x v="2"/>
    <x v="2"/>
    <x v="3"/>
    <m/>
    <x v="6"/>
    <n v="1"/>
    <x v="24"/>
    <d v="2019-11-01T00:00:00"/>
    <x v="29"/>
    <x v="1"/>
    <s v="BB37017/RA"/>
    <m/>
  </r>
  <r>
    <x v="2"/>
    <x v="2"/>
    <x v="3"/>
    <m/>
    <x v="4"/>
    <n v="1"/>
    <x v="49"/>
    <d v="2019-11-01T00:00:00"/>
    <x v="29"/>
    <x v="1"/>
    <s v="BB27143/RA"/>
    <m/>
  </r>
  <r>
    <x v="2"/>
    <x v="2"/>
    <x v="3"/>
    <m/>
    <x v="4"/>
    <n v="1"/>
    <x v="35"/>
    <d v="2019-11-01T00:00:00"/>
    <x v="15"/>
    <x v="1"/>
    <s v="BB27120/RA"/>
    <m/>
  </r>
  <r>
    <x v="2"/>
    <x v="2"/>
    <x v="3"/>
    <m/>
    <x v="6"/>
    <n v="1"/>
    <x v="24"/>
    <d v="2019-11-01T00:00:00"/>
    <x v="29"/>
    <x v="1"/>
    <s v="BB37017/RA"/>
    <m/>
  </r>
  <r>
    <x v="2"/>
    <x v="2"/>
    <x v="3"/>
    <m/>
    <x v="4"/>
    <n v="1"/>
    <x v="49"/>
    <d v="2019-11-01T00:00:00"/>
    <x v="29"/>
    <x v="1"/>
    <s v="BB27143/RA"/>
    <m/>
  </r>
  <r>
    <x v="2"/>
    <x v="2"/>
    <x v="3"/>
    <m/>
    <x v="4"/>
    <n v="1"/>
    <x v="19"/>
    <d v="2019-11-01T00:00:00"/>
    <x v="15"/>
    <x v="1"/>
    <s v="BB27121/RA"/>
    <m/>
  </r>
  <r>
    <x v="2"/>
    <x v="2"/>
    <x v="3"/>
    <m/>
    <x v="6"/>
    <n v="1"/>
    <x v="24"/>
    <d v="2019-11-01T00:00:00"/>
    <x v="29"/>
    <x v="1"/>
    <s v="BB37017/RA"/>
    <m/>
  </r>
  <r>
    <x v="2"/>
    <x v="2"/>
    <x v="3"/>
    <m/>
    <x v="4"/>
    <n v="1"/>
    <x v="49"/>
    <d v="2019-11-01T00:00:00"/>
    <x v="29"/>
    <x v="1"/>
    <s v="BB27143/RA"/>
    <m/>
  </r>
  <r>
    <x v="2"/>
    <x v="2"/>
    <x v="3"/>
    <m/>
    <x v="6"/>
    <n v="1"/>
    <x v="24"/>
    <d v="2019-11-01T00:00:00"/>
    <x v="29"/>
    <x v="1"/>
    <s v="BB37017/RA"/>
    <m/>
  </r>
  <r>
    <x v="2"/>
    <x v="2"/>
    <x v="3"/>
    <m/>
    <x v="4"/>
    <n v="1"/>
    <x v="49"/>
    <d v="2019-11-01T00:00:00"/>
    <x v="29"/>
    <x v="1"/>
    <s v="BB27143/RA"/>
    <m/>
  </r>
  <r>
    <x v="2"/>
    <x v="2"/>
    <x v="3"/>
    <m/>
    <x v="4"/>
    <n v="1"/>
    <x v="50"/>
    <d v="2019-11-01T00:00:00"/>
    <x v="30"/>
    <x v="2"/>
    <s v="BB27154/TS élec"/>
    <m/>
  </r>
  <r>
    <x v="2"/>
    <x v="2"/>
    <x v="3"/>
    <m/>
    <x v="2"/>
    <n v="1"/>
    <x v="51"/>
    <d v="2019-11-01T00:00:00"/>
    <x v="31"/>
    <x v="2"/>
    <s v="BB75338/TS24"/>
    <m/>
  </r>
  <r>
    <x v="2"/>
    <x v="2"/>
    <x v="3"/>
    <m/>
    <x v="1"/>
    <n v="1"/>
    <x v="52"/>
    <d v="2019-11-01T00:00:00"/>
    <x v="32"/>
    <x v="1"/>
    <s v="BB60176/RA Départ"/>
    <m/>
  </r>
  <r>
    <x v="2"/>
    <x v="2"/>
    <x v="3"/>
    <m/>
    <x v="2"/>
    <n v="1"/>
    <x v="51"/>
    <d v="2019-11-01T00:00:00"/>
    <x v="31"/>
    <x v="2"/>
    <s v="BB75388/TS14"/>
    <m/>
  </r>
  <r>
    <x v="2"/>
    <x v="2"/>
    <x v="3"/>
    <m/>
    <x v="10"/>
    <n v="1"/>
    <x v="53"/>
    <d v="2019-11-01T00:00:00"/>
    <x v="33"/>
    <x v="2"/>
    <s v="BR186-340/EQS"/>
    <m/>
  </r>
  <r>
    <x v="2"/>
    <x v="2"/>
    <x v="3"/>
    <m/>
    <x v="11"/>
    <n v="1"/>
    <x v="54"/>
    <d v="2019-11-01T00:00:00"/>
    <x v="34"/>
    <x v="2"/>
    <s v="V212/RDE"/>
    <m/>
  </r>
  <r>
    <x v="2"/>
    <x v="2"/>
    <x v="3"/>
    <m/>
    <x v="8"/>
    <n v="1"/>
    <x v="55"/>
    <d v="2019-11-01T00:00:00"/>
    <x v="25"/>
    <x v="2"/>
    <s v="DE18/TS12"/>
    <m/>
  </r>
  <r>
    <x v="2"/>
    <x v="2"/>
    <x v="3"/>
    <m/>
    <x v="12"/>
    <n v="1"/>
    <x v="56"/>
    <d v="2019-11-01T00:00:00"/>
    <x v="35"/>
    <x v="2"/>
    <s v="VAD 85/RDE"/>
    <m/>
  </r>
  <r>
    <x v="2"/>
    <x v="2"/>
    <x v="3"/>
    <m/>
    <x v="13"/>
    <n v="1"/>
    <x v="57"/>
    <d v="2019-11-01T00:00:00"/>
    <x v="35"/>
    <x v="2"/>
    <s v="Régaleuse/RDE"/>
    <m/>
  </r>
  <r>
    <x v="2"/>
    <x v="2"/>
    <x v="3"/>
    <m/>
    <x v="14"/>
    <n v="1"/>
    <x v="58"/>
    <d v="2019-11-01T00:00:00"/>
    <x v="36"/>
    <x v="2"/>
    <s v="Bourreuse 108/RDE"/>
    <m/>
  </r>
  <r>
    <x v="2"/>
    <x v="2"/>
    <x v="3"/>
    <m/>
    <x v="15"/>
    <n v="1"/>
    <x v="59"/>
    <d v="2019-11-01T00:00:00"/>
    <x v="37"/>
    <x v="1"/>
    <s v="BR185-554/RA"/>
    <m/>
  </r>
  <r>
    <x v="2"/>
    <x v="2"/>
    <x v="3"/>
    <m/>
    <x v="4"/>
    <n v="1"/>
    <x v="60"/>
    <d v="2019-11-01T00:00:00"/>
    <x v="16"/>
    <x v="1"/>
    <s v="BB27127/RA"/>
    <m/>
  </r>
  <r>
    <x v="2"/>
    <x v="2"/>
    <x v="3"/>
    <m/>
    <x v="16"/>
    <n v="1"/>
    <x v="61"/>
    <d v="2019-11-01T00:00:00"/>
    <x v="38"/>
    <x v="2"/>
    <s v="G2000-1633/TS24"/>
    <m/>
  </r>
  <r>
    <x v="2"/>
    <x v="2"/>
    <x v="3"/>
    <m/>
    <x v="10"/>
    <n v="1"/>
    <x v="62"/>
    <d v="2019-11-01T00:00:00"/>
    <x v="33"/>
    <x v="2"/>
    <s v="BR186-327/EQS"/>
    <m/>
  </r>
  <r>
    <x v="2"/>
    <x v="2"/>
    <x v="3"/>
    <m/>
    <x v="10"/>
    <n v="1"/>
    <x v="63"/>
    <d v="2019-11-01T00:00:00"/>
    <x v="33"/>
    <x v="2"/>
    <s v="BR186-338/EQS"/>
    <m/>
  </r>
  <r>
    <x v="2"/>
    <x v="2"/>
    <x v="3"/>
    <m/>
    <x v="17"/>
    <n v="1"/>
    <x v="64"/>
    <d v="2019-11-01T00:00:00"/>
    <x v="39"/>
    <x v="2"/>
    <s v="E4001/TS12+PZB"/>
    <m/>
  </r>
  <r>
    <x v="3"/>
    <x v="2"/>
    <x v="3"/>
    <m/>
    <x v="6"/>
    <n v="1"/>
    <x v="34"/>
    <d v="2019-12-01T00:00:00"/>
    <x v="40"/>
    <x v="1"/>
    <s v="BB37032/RA"/>
    <m/>
  </r>
  <r>
    <x v="3"/>
    <x v="2"/>
    <x v="3"/>
    <m/>
    <x v="6"/>
    <n v="1"/>
    <x v="26"/>
    <d v="2019-12-01T00:00:00"/>
    <x v="13"/>
    <x v="1"/>
    <s v="BB37025/RA"/>
    <m/>
  </r>
  <r>
    <x v="3"/>
    <x v="2"/>
    <x v="3"/>
    <m/>
    <x v="10"/>
    <n v="1"/>
    <x v="63"/>
    <d v="2019-12-01T00:00:00"/>
    <x v="33"/>
    <x v="2"/>
    <s v="BR186-338/EQS"/>
    <m/>
  </r>
  <r>
    <x v="3"/>
    <x v="2"/>
    <x v="3"/>
    <m/>
    <x v="17"/>
    <n v="1"/>
    <x v="65"/>
    <d v="2019-12-01T00:00:00"/>
    <x v="41"/>
    <x v="2"/>
    <s v="E4038/TS12"/>
    <m/>
  </r>
  <r>
    <x v="3"/>
    <x v="2"/>
    <x v="3"/>
    <m/>
    <x v="17"/>
    <n v="1"/>
    <x v="66"/>
    <d v="2019-12-01T00:00:00"/>
    <x v="39"/>
    <x v="2"/>
    <s v="E4010/TS6"/>
    <m/>
  </r>
  <r>
    <x v="3"/>
    <x v="2"/>
    <x v="3"/>
    <m/>
    <x v="7"/>
    <n v="1"/>
    <x v="67"/>
    <d v="2019-12-01T00:00:00"/>
    <x v="24"/>
    <x v="2"/>
    <s v="CL77/EQS"/>
    <m/>
  </r>
  <r>
    <x v="3"/>
    <x v="2"/>
    <x v="3"/>
    <m/>
    <x v="7"/>
    <n v="1"/>
    <x v="68"/>
    <d v="2019-12-01T00:00:00"/>
    <x v="24"/>
    <x v="1"/>
    <s v="CL77012-8/KVB"/>
    <m/>
  </r>
  <r>
    <x v="3"/>
    <x v="2"/>
    <x v="3"/>
    <m/>
    <x v="6"/>
    <n v="1"/>
    <x v="21"/>
    <d v="2019-12-01T00:00:00"/>
    <x v="40"/>
    <x v="1"/>
    <s v="BB37002/RA"/>
    <m/>
  </r>
  <r>
    <x v="3"/>
    <x v="2"/>
    <x v="3"/>
    <m/>
    <x v="17"/>
    <n v="1"/>
    <x v="69"/>
    <d v="2019-12-01T00:00:00"/>
    <x v="27"/>
    <x v="2"/>
    <s v="E4012/TS12"/>
    <m/>
  </r>
  <r>
    <x v="3"/>
    <x v="2"/>
    <x v="3"/>
    <m/>
    <x v="6"/>
    <n v="1"/>
    <x v="21"/>
    <d v="2019-12-01T00:00:00"/>
    <x v="17"/>
    <x v="1"/>
    <s v="BB37002/RA"/>
    <m/>
  </r>
  <r>
    <x v="3"/>
    <x v="2"/>
    <x v="3"/>
    <m/>
    <x v="6"/>
    <n v="1"/>
    <x v="38"/>
    <d v="2019-12-01T00:00:00"/>
    <x v="40"/>
    <x v="1"/>
    <s v="BB37001/TS12F + RA"/>
    <m/>
  </r>
  <r>
    <x v="3"/>
    <x v="2"/>
    <x v="3"/>
    <m/>
    <x v="6"/>
    <n v="1"/>
    <x v="23"/>
    <d v="2019-12-01T00:00:00"/>
    <x v="42"/>
    <x v="2"/>
    <s v="BB37016/ES partie OR"/>
    <m/>
  </r>
  <r>
    <x v="3"/>
    <x v="2"/>
    <x v="3"/>
    <m/>
    <x v="18"/>
    <n v="1"/>
    <x v="32"/>
    <d v="2019-12-01T00:00:00"/>
    <x v="40"/>
    <x v="2"/>
    <s v="BB36026/TS12 début"/>
    <m/>
  </r>
  <r>
    <x v="3"/>
    <x v="2"/>
    <x v="3"/>
    <m/>
    <x v="19"/>
    <n v="1"/>
    <x v="38"/>
    <d v="2019-12-01T00:00:00"/>
    <x v="40"/>
    <x v="2"/>
    <s v="BB37001/LZB"/>
    <m/>
  </r>
  <r>
    <x v="3"/>
    <x v="2"/>
    <x v="3"/>
    <m/>
    <x v="20"/>
    <n v="1"/>
    <x v="38"/>
    <d v="2019-12-01T00:00:00"/>
    <x v="40"/>
    <x v="2"/>
    <s v="BB37001/fin TS"/>
    <m/>
  </r>
  <r>
    <x v="3"/>
    <x v="2"/>
    <x v="3"/>
    <m/>
    <x v="21"/>
    <n v="1"/>
    <x v="38"/>
    <d v="2019-12-01T00:00:00"/>
    <x v="40"/>
    <x v="2"/>
    <s v="BB37001/fin TS"/>
    <m/>
  </r>
</pivotCacheRecords>
</file>

<file path=xl/pivotCache/pivotCacheRecords10.xml><?xml version="1.0" encoding="utf-8"?>
<pivotCacheRecords xmlns="http://schemas.openxmlformats.org/spreadsheetml/2006/main" xmlns:r="http://schemas.openxmlformats.org/officeDocument/2006/relationships" count="167">
  <r>
    <x v="0"/>
    <x v="0"/>
    <x v="0"/>
    <s v="BB26000 - Fret Sol et Rail Ile de France"/>
    <x v="0"/>
    <n v="1"/>
    <x v="0"/>
    <d v="2019-09-27T02:07:02"/>
    <x v="0"/>
    <x v="0"/>
    <s v="DEPEX/Relevé BG RP3 205"/>
    <s v="21424914"/>
  </r>
  <r>
    <x v="0"/>
    <x v="0"/>
    <x v="1"/>
    <s v="Fret Sol et Rail Ile de France - BB60000"/>
    <x v="1"/>
    <n v="1"/>
    <x v="1"/>
    <d v="2019-09-05T09:11:19"/>
    <x v="0"/>
    <x v="0"/>
    <s v="SET fuite huile au niveau turbo"/>
    <s v="21165452"/>
  </r>
  <r>
    <x v="0"/>
    <x v="0"/>
    <x v="1"/>
    <s v="Fret Sol et Rail Ile de France - BB60000"/>
    <x v="1"/>
    <n v="1"/>
    <x v="2"/>
    <d v="2019-09-14T13:29:37"/>
    <x v="0"/>
    <x v="0"/>
    <s v="SET - déf 933 - défaut enregistreur"/>
    <s v="21171977"/>
  </r>
  <r>
    <x v="0"/>
    <x v="0"/>
    <x v="1"/>
    <s v="Fret Sol et Rail Ile de France - BB60000"/>
    <x v="1"/>
    <n v="1"/>
    <x v="2"/>
    <d v="2019-09-14T13:58:31"/>
    <x v="0"/>
    <x v="0"/>
    <s v="SET - déf 734 - avertissement colmatage filtre à carburant"/>
    <s v="21157432"/>
  </r>
  <r>
    <x v="0"/>
    <x v="0"/>
    <x v="1"/>
    <s v="Fret Sol et Rail Ile de France - BB60000"/>
    <x v="1"/>
    <n v="1"/>
    <x v="3"/>
    <d v="2019-09-12T10:04:57"/>
    <x v="1"/>
    <x v="0"/>
    <s v="SET - Mettre le MPU à la bonne date et heure"/>
    <s v="21240141"/>
  </r>
  <r>
    <x v="0"/>
    <x v="0"/>
    <x v="1"/>
    <s v="Fret Sol et Rail Ile de France - BB60000"/>
    <x v="1"/>
    <n v="1"/>
    <x v="3"/>
    <d v="2019-09-20T11:12:44"/>
    <x v="2"/>
    <x v="0"/>
    <s v="DEPEX / TRIAGE SP / AGILE / Pb CPR"/>
    <s v="21357833"/>
  </r>
  <r>
    <x v="0"/>
    <x v="0"/>
    <x v="1"/>
    <s v="Fret Sol et Rail Ile de France - BB60000"/>
    <x v="1"/>
    <n v="1"/>
    <x v="4"/>
    <d v="2019-09-24T14:10:58"/>
    <x v="3"/>
    <x v="1"/>
    <s v="DEPEX VIERZONIERZON / AGILE /  EXAMEN EN SERVICE"/>
    <s v="21143262"/>
  </r>
  <r>
    <x v="0"/>
    <x v="0"/>
    <x v="1"/>
    <s v="Fret Sol et Rail Ile de France - BB75000"/>
    <x v="2"/>
    <n v="1"/>
    <x v="5"/>
    <d v="2019-09-06T09:36:13"/>
    <x v="0"/>
    <x v="0"/>
    <s v="SET - déf 3029 - récup Gasoil élevé"/>
    <s v="21161791"/>
  </r>
  <r>
    <x v="1"/>
    <x v="0"/>
    <x v="1"/>
    <s v="Fret Sol et Rail Ile de France - BB60000"/>
    <x v="1"/>
    <n v="1"/>
    <x v="6"/>
    <d v="2019-10-10T17:39:27"/>
    <x v="0"/>
    <x v="1"/>
    <s v="EXAMEN EN SERVICE"/>
    <n v="21488352"/>
  </r>
  <r>
    <x v="1"/>
    <x v="0"/>
    <x v="1"/>
    <s v="Fret Sol et Rail Ile de France - BB60000"/>
    <x v="1"/>
    <n v="1"/>
    <x v="2"/>
    <d v="2019-10-15T01:58:30"/>
    <x v="0"/>
    <x v="1"/>
    <s v="EXAMEN EN SERVICE"/>
    <n v="21304412"/>
  </r>
  <r>
    <x v="1"/>
    <x v="0"/>
    <x v="1"/>
    <s v="Fret Sol et Rail Ile de France - BB60000"/>
    <x v="1"/>
    <n v="1"/>
    <x v="7"/>
    <d v="2019-10-07T00:51:11"/>
    <x v="0"/>
    <x v="1"/>
    <s v="EXAMEN EN SERVICE"/>
    <n v="21379138"/>
  </r>
  <r>
    <x v="1"/>
    <x v="0"/>
    <x v="1"/>
    <s v="Fret Sol et Rail Ile de France - BB60000"/>
    <x v="1"/>
    <n v="1"/>
    <x v="7"/>
    <d v="2019-10-21T00:21:58"/>
    <x v="0"/>
    <x v="1"/>
    <s v="EXAMEN EN SERVICE"/>
    <n v="21549811"/>
  </r>
  <r>
    <x v="1"/>
    <x v="0"/>
    <x v="1"/>
    <s v="Fret Sol et Rail Ile de France - BB60000"/>
    <x v="1"/>
    <n v="1"/>
    <x v="8"/>
    <d v="2019-10-07T15:53:32"/>
    <x v="0"/>
    <x v="1"/>
    <s v="EXAMEN EN SERVICE"/>
    <n v="21226518"/>
  </r>
  <r>
    <x v="1"/>
    <x v="0"/>
    <x v="1"/>
    <s v="Fret Sol et Rail Ile de France - BB60000"/>
    <x v="1"/>
    <n v="1"/>
    <x v="9"/>
    <d v="2019-10-23T09:44:35"/>
    <x v="0"/>
    <x v="1"/>
    <s v="EXAMEN EN SERVICE"/>
    <n v="21693530"/>
  </r>
  <r>
    <x v="1"/>
    <x v="0"/>
    <x v="1"/>
    <s v="Fret Sol et Rail Ile de France - BB60000"/>
    <x v="1"/>
    <n v="1"/>
    <x v="4"/>
    <d v="2019-10-27T13:15:43"/>
    <x v="0"/>
    <x v="1"/>
    <s v="EXAMEN EN SERVICE"/>
    <n v="21463983"/>
  </r>
  <r>
    <x v="1"/>
    <x v="0"/>
    <x v="1"/>
    <s v="Fret Sol et Rail Ile de France - BB60000"/>
    <x v="1"/>
    <n v="1"/>
    <x v="10"/>
    <d v="2019-10-04T11:15:10"/>
    <x v="0"/>
    <x v="1"/>
    <s v="EXAMEN EN SERVICE"/>
    <n v="21243995"/>
  </r>
  <r>
    <x v="1"/>
    <x v="0"/>
    <x v="1"/>
    <s v="Fret Sol et Rail Ile de France - BB60000"/>
    <x v="1"/>
    <n v="1"/>
    <x v="11"/>
    <d v="2019-10-16T02:26:17"/>
    <x v="0"/>
    <x v="1"/>
    <s v="EXAMEN EN SERVICE"/>
    <n v="21304382"/>
  </r>
  <r>
    <x v="1"/>
    <x v="0"/>
    <x v="1"/>
    <s v="Fret Sol et Rail Ile de France - BB60000"/>
    <x v="1"/>
    <n v="1"/>
    <x v="12"/>
    <d v="2019-10-06T12:24:17"/>
    <x v="0"/>
    <x v="1"/>
    <s v="EXAMEN EN SERVICE"/>
    <n v="21243997"/>
  </r>
  <r>
    <x v="1"/>
    <x v="0"/>
    <x v="1"/>
    <s v="Fret Sol et Rail Ile de France - BB60000"/>
    <x v="1"/>
    <n v="1"/>
    <x v="12"/>
    <d v="2019-10-19T16:30:26"/>
    <x v="0"/>
    <x v="1"/>
    <s v="EXAMEN EN SERVICE"/>
    <n v="21549806"/>
  </r>
  <r>
    <x v="1"/>
    <x v="0"/>
    <x v="1"/>
    <s v="Fret Sol et Rail Ile de France - BB60000"/>
    <x v="1"/>
    <n v="1"/>
    <x v="13"/>
    <d v="2019-10-25T02:01:47"/>
    <x v="0"/>
    <x v="1"/>
    <s v="EXAMEN EN SERVICE"/>
    <n v="21639265"/>
  </r>
  <r>
    <x v="1"/>
    <x v="0"/>
    <x v="1"/>
    <s v="Fret Sol et Rail Ile de France - BB75000"/>
    <x v="2"/>
    <n v="1"/>
    <x v="14"/>
    <d v="2019-10-24T14:42:40"/>
    <x v="0"/>
    <x v="1"/>
    <s v="EXAMEN EN SERVICE"/>
    <n v="21582774"/>
  </r>
  <r>
    <x v="1"/>
    <x v="0"/>
    <x v="1"/>
    <s v="Fret Sol et Rail Ile de France - BB75000"/>
    <x v="2"/>
    <n v="1"/>
    <x v="15"/>
    <d v="2019-10-06T12:10:14"/>
    <x v="0"/>
    <x v="1"/>
    <s v="EXAMEN EN SERVICE"/>
    <n v="21355020"/>
  </r>
  <r>
    <x v="1"/>
    <x v="0"/>
    <x v="1"/>
    <s v="Fret Sol et Rail Ile de France - BB75000"/>
    <x v="2"/>
    <n v="1"/>
    <x v="16"/>
    <d v="2019-10-19T11:30:41"/>
    <x v="0"/>
    <x v="1"/>
    <s v="EXAMEN EN SERVICE"/>
    <n v="21455653"/>
  </r>
  <r>
    <x v="1"/>
    <x v="0"/>
    <x v="1"/>
    <s v="Fret Sol et Rail Ile de France - BB75000"/>
    <x v="2"/>
    <n v="1"/>
    <x v="17"/>
    <d v="2019-10-27T14:14:09"/>
    <x v="0"/>
    <x v="1"/>
    <s v="EXAMEN EN SERVICE"/>
    <n v="21582773"/>
  </r>
  <r>
    <x v="1"/>
    <x v="0"/>
    <x v="1"/>
    <s v="Fret Sol et Rail Ile de France - BB75000"/>
    <x v="2"/>
    <n v="1"/>
    <x v="18"/>
    <d v="2019-10-06T12:25:03"/>
    <x v="0"/>
    <x v="1"/>
    <s v="EXAMEN EN SERVICE"/>
    <n v="21315676"/>
  </r>
  <r>
    <x v="1"/>
    <x v="0"/>
    <x v="1"/>
    <s v="Fret Sol et Rail Ile de France - BB75000"/>
    <x v="2"/>
    <n v="1"/>
    <x v="5"/>
    <d v="2019-10-04T09:55:18"/>
    <x v="0"/>
    <x v="1"/>
    <s v="EXAMEN EN SERVICE"/>
    <n v="21315738"/>
  </r>
  <r>
    <x v="1"/>
    <x v="0"/>
    <x v="1"/>
    <s v="Fret Sol et Rail Ile de France - BB60000"/>
    <x v="1"/>
    <n v="1"/>
    <x v="6"/>
    <d v="2019-10-29T16:52:45"/>
    <x v="0"/>
    <x v="0"/>
    <s v="SET - COMBOX (15.24) à reprogrammer via USB suivant REX_2018_LOC_N°076"/>
    <n v="21757385"/>
  </r>
  <r>
    <x v="1"/>
    <x v="0"/>
    <x v="1"/>
    <s v="Fret Sol et Rail Ile de France - BB60000"/>
    <x v="1"/>
    <n v="1"/>
    <x v="4"/>
    <d v="2019-10-28T09:04:47"/>
    <x v="0"/>
    <x v="0"/>
    <s v="SET - COMBOX (15.24) à reprogrammer via USB suivant REX_2018_LOC_N°076"/>
    <n v="21675753"/>
  </r>
  <r>
    <x v="1"/>
    <x v="0"/>
    <x v="1"/>
    <s v="Fret Sol et Rail Ile de France - BB60000"/>
    <x v="1"/>
    <n v="1"/>
    <x v="6"/>
    <d v="2019-10-30T15:39:11"/>
    <x v="0"/>
    <x v="0"/>
    <s v="SET - déf 728+739. détarage suite à T° échappement élevée"/>
    <n v="20717201"/>
  </r>
  <r>
    <x v="1"/>
    <x v="0"/>
    <x v="1"/>
    <s v="Fret Sol et Rail Ile de France - BB60000"/>
    <x v="1"/>
    <n v="1"/>
    <x v="8"/>
    <d v="2019-10-07T15:28:25"/>
    <x v="0"/>
    <x v="0"/>
    <s v="SET - déf 882. défaut Hydrostatique"/>
    <n v="21385361"/>
  </r>
  <r>
    <x v="1"/>
    <x v="0"/>
    <x v="1"/>
    <s v="Fret Sol et Rail Ile de France - BB60000"/>
    <x v="1"/>
    <n v="1"/>
    <x v="4"/>
    <d v="2019-10-28T09:01:06"/>
    <x v="0"/>
    <x v="0"/>
    <s v="SET - défaut 208. masse BT"/>
    <n v="21357473"/>
  </r>
  <r>
    <x v="1"/>
    <x v="0"/>
    <x v="1"/>
    <s v="Fret Sol et Rail Ile de France - BB60000"/>
    <x v="1"/>
    <n v="1"/>
    <x v="13"/>
    <d v="2019-10-05T14:25:28"/>
    <x v="0"/>
    <x v="0"/>
    <s v="SET - déf 739 - température échappement élevée"/>
    <n v="21157503"/>
  </r>
  <r>
    <x v="1"/>
    <x v="0"/>
    <x v="1"/>
    <s v="Fret Sol et Rail Atlantique - Y8000/8400"/>
    <x v="3"/>
    <n v="1"/>
    <x v="19"/>
    <d v="2019-10-14T15:23:21"/>
    <x v="4"/>
    <x v="0"/>
    <s v="DEPEX_TP - Dégagement de fumée au niveau des grilles de ventilateur côté droit grand capot +bruit"/>
    <n v="21485133"/>
  </r>
  <r>
    <x v="1"/>
    <x v="0"/>
    <x v="1"/>
    <s v="Fret Sol et Rail Atlantique - Y8000/8400"/>
    <x v="3"/>
    <n v="1"/>
    <x v="19"/>
    <d v="2019-10-14T15:23:42"/>
    <x v="4"/>
    <x v="0"/>
    <s v="DEPEX_TP - Manque une clé de 50"/>
    <n v="21541754"/>
  </r>
  <r>
    <x v="1"/>
    <x v="0"/>
    <x v="1"/>
    <s v="Fret Sol et Rail Atlantique - Y8000/8400"/>
    <x v="4"/>
    <n v="1"/>
    <x v="20"/>
    <d v="2019-10-18T12:35:12"/>
    <x v="3"/>
    <x v="1"/>
    <s v="DEPEX_Vierzon_AUTRES TRAVAUX SYSTEMATIQUES AVANT SAISON FROIDE"/>
    <n v="20968099"/>
  </r>
  <r>
    <x v="1"/>
    <x v="0"/>
    <x v="1"/>
    <s v="Fret Sol et Rail Atlantique - Y8000/8400"/>
    <x v="3"/>
    <n v="1"/>
    <x v="21"/>
    <d v="2019-10-16T09:22:16"/>
    <x v="3"/>
    <x v="0"/>
    <s v="DEPEX_V: manque torches"/>
    <n v="20597065"/>
  </r>
  <r>
    <x v="2"/>
    <x v="0"/>
    <x v="1"/>
    <s v="Fret Sol et Rail Ile de France - BB60000"/>
    <x v="1"/>
    <n v="1"/>
    <x v="6"/>
    <d v="2019-11-27T02:00:59"/>
    <x v="0"/>
    <x v="1"/>
    <s v="SET - Mettre le MPU à la bonne date et heure"/>
    <n v="21920340"/>
  </r>
  <r>
    <x v="2"/>
    <x v="0"/>
    <x v="1"/>
    <s v="Fret Sol et Rail Ile de France - BB60000"/>
    <x v="1"/>
    <n v="1"/>
    <x v="6"/>
    <d v="2019-11-27T02:01:09"/>
    <x v="0"/>
    <x v="1"/>
    <s v="EXAMEN EN SERVICE"/>
    <n v="21824260"/>
  </r>
  <r>
    <x v="2"/>
    <x v="0"/>
    <x v="1"/>
    <s v="Fret Sol et Rail Ile de France - BB60000"/>
    <x v="1"/>
    <n v="1"/>
    <x v="1"/>
    <d v="2019-11-19T23:04:23"/>
    <x v="0"/>
    <x v="1"/>
    <s v="SET - Mettre le MPU à la bonne date et heure"/>
    <n v="21920360"/>
  </r>
  <r>
    <x v="2"/>
    <x v="0"/>
    <x v="1"/>
    <s v="Fret Sol et Rail Ile de France - BB60000"/>
    <x v="1"/>
    <n v="1"/>
    <x v="1"/>
    <d v="2019-11-20T00:58:30"/>
    <x v="0"/>
    <x v="1"/>
    <s v="EXAMEN EN SERVICE"/>
    <n v="21801443"/>
  </r>
  <r>
    <x v="2"/>
    <x v="0"/>
    <x v="1"/>
    <s v="Fret Sol et Rail Ile de France - BB60000"/>
    <x v="1"/>
    <n v="1"/>
    <x v="22"/>
    <d v="2019-11-16T16:07:41"/>
    <x v="0"/>
    <x v="1"/>
    <s v="EXAMEN EN SERVICE"/>
    <n v="21801448"/>
  </r>
  <r>
    <x v="2"/>
    <x v="0"/>
    <x v="1"/>
    <s v="Fret Sol et Rail Ile de France - BB60000"/>
    <x v="1"/>
    <n v="1"/>
    <x v="7"/>
    <d v="2019-11-01T11:40:41"/>
    <x v="0"/>
    <x v="1"/>
    <s v="EXAMEN EN SERVICE"/>
    <n v="21715134"/>
  </r>
  <r>
    <x v="2"/>
    <x v="0"/>
    <x v="1"/>
    <s v="Fret Sol et Rail Ile de France - BB60000"/>
    <x v="1"/>
    <n v="1"/>
    <x v="8"/>
    <d v="2019-11-06T00:09:39"/>
    <x v="0"/>
    <x v="1"/>
    <s v="EXAMEN EN SERVICE"/>
    <n v="21639384"/>
  </r>
  <r>
    <x v="2"/>
    <x v="0"/>
    <x v="1"/>
    <s v="Fret Sol et Rail Ile de France - BB60000"/>
    <x v="1"/>
    <n v="1"/>
    <x v="8"/>
    <d v="2019-11-29T12:34:46"/>
    <x v="0"/>
    <x v="1"/>
    <s v="EXAMEN EN SERVICE"/>
    <n v="21912365"/>
  </r>
  <r>
    <x v="2"/>
    <x v="0"/>
    <x v="1"/>
    <s v="Fret Sol et Rail Ile de France - BB60000"/>
    <x v="1"/>
    <n v="1"/>
    <x v="9"/>
    <d v="2019-11-06T14:21:27"/>
    <x v="0"/>
    <x v="1"/>
    <s v="EXAMEN EN SERVICE"/>
    <n v="21792202"/>
  </r>
  <r>
    <x v="2"/>
    <x v="0"/>
    <x v="1"/>
    <s v="Fret Sol et Rail Ile de France - BB60000"/>
    <x v="1"/>
    <n v="1"/>
    <x v="9"/>
    <d v="2019-11-16T14:02:12"/>
    <x v="0"/>
    <x v="1"/>
    <s v="EXAMEN EN SERVICE"/>
    <n v="21912371"/>
  </r>
  <r>
    <x v="2"/>
    <x v="0"/>
    <x v="1"/>
    <s v="Fret Sol et Rail Ile de France - BB60000"/>
    <x v="1"/>
    <n v="1"/>
    <x v="9"/>
    <d v="2019-11-16T14:02:56"/>
    <x v="0"/>
    <x v="1"/>
    <s v="SET - Mettre le MPU à la bonne date et heure"/>
    <n v="21921537"/>
  </r>
  <r>
    <x v="2"/>
    <x v="0"/>
    <x v="1"/>
    <s v="Fret Sol et Rail Ile de France - BB60000"/>
    <x v="1"/>
    <n v="1"/>
    <x v="9"/>
    <d v="2019-11-24T22:06:40"/>
    <x v="0"/>
    <x v="0"/>
    <s v="SET - déf 728+739. détarage MD suite à T° echappement élevée"/>
    <n v="21657993"/>
  </r>
  <r>
    <x v="2"/>
    <x v="0"/>
    <x v="1"/>
    <s v="Fret Sol et Rail Ile de France - BB60000"/>
    <x v="1"/>
    <n v="1"/>
    <x v="4"/>
    <d v="2019-11-29T14:21:53"/>
    <x v="0"/>
    <x v="1"/>
    <s v="EXAMEN EN SERVICE"/>
    <n v="21867680"/>
  </r>
  <r>
    <x v="2"/>
    <x v="0"/>
    <x v="1"/>
    <s v="Fret Sol et Rail Ile de France - BB60000"/>
    <x v="1"/>
    <n v="1"/>
    <x v="10"/>
    <d v="2019-11-23T10:09:34"/>
    <x v="0"/>
    <x v="1"/>
    <s v="EXAMEN EN SERVICE"/>
    <n v="21838746"/>
  </r>
  <r>
    <x v="2"/>
    <x v="0"/>
    <x v="1"/>
    <s v="Fret Sol et Rail Ile de France - BB60000"/>
    <x v="1"/>
    <n v="1"/>
    <x v="10"/>
    <d v="2019-11-23T12:17:58"/>
    <x v="0"/>
    <x v="1"/>
    <s v="SET - Mettre le MPU à la bonne date et heure"/>
    <n v="21921685"/>
  </r>
  <r>
    <x v="2"/>
    <x v="0"/>
    <x v="1"/>
    <s v="Fret Sol et Rail Ile de France - BB60000"/>
    <x v="1"/>
    <n v="1"/>
    <x v="23"/>
    <d v="2019-11-12T01:42:26"/>
    <x v="0"/>
    <x v="1"/>
    <s v="SET - Mettre le MPU à la bonne date et heure"/>
    <n v="21921700"/>
  </r>
  <r>
    <x v="2"/>
    <x v="0"/>
    <x v="1"/>
    <s v="Fret Sol et Rail Ile de France - BB60000"/>
    <x v="1"/>
    <n v="1"/>
    <x v="23"/>
    <d v="2019-11-12T01:42:39"/>
    <x v="0"/>
    <x v="1"/>
    <s v="EXAMEN EN SERVICE"/>
    <n v="21867693"/>
  </r>
  <r>
    <x v="2"/>
    <x v="0"/>
    <x v="1"/>
    <s v="Fret Sol et Rail Ile de France - BB60000"/>
    <x v="1"/>
    <n v="1"/>
    <x v="23"/>
    <d v="2019-11-27T14:07:15"/>
    <x v="0"/>
    <x v="1"/>
    <s v="EXAMEN EN SERVICE"/>
    <n v="21988722"/>
  </r>
  <r>
    <x v="2"/>
    <x v="0"/>
    <x v="1"/>
    <s v="Fret Sol et Rail Ile de France - BB60000"/>
    <x v="1"/>
    <n v="1"/>
    <x v="11"/>
    <d v="2019-11-09T15:55:11"/>
    <x v="0"/>
    <x v="1"/>
    <s v="EXAMEN EN SERVICE"/>
    <n v="21726567"/>
  </r>
  <r>
    <x v="2"/>
    <x v="0"/>
    <x v="1"/>
    <s v="Fret Sol et Rail Ile de France - BB60000"/>
    <x v="1"/>
    <n v="1"/>
    <x v="24"/>
    <d v="2019-11-22T10:37:41"/>
    <x v="5"/>
    <x v="0"/>
    <s v="*SET - def 743. niveau eau au bas"/>
    <n v="22079344"/>
  </r>
  <r>
    <x v="2"/>
    <x v="0"/>
    <x v="1"/>
    <s v="Fret Sol et Rail Ile de France - BB60000"/>
    <x v="1"/>
    <n v="1"/>
    <x v="25"/>
    <d v="2019-11-07T02:08:22"/>
    <x v="0"/>
    <x v="1"/>
    <s v="EXAMEN EN SERVICE"/>
    <n v="21726607"/>
  </r>
  <r>
    <x v="2"/>
    <x v="0"/>
    <x v="1"/>
    <s v="Fret Sol et Rail Ile de France - BB60000"/>
    <x v="1"/>
    <n v="1"/>
    <x v="25"/>
    <d v="2019-11-24T19:35:12"/>
    <x v="0"/>
    <x v="1"/>
    <s v="EXAMEN EN SERVICE"/>
    <n v="21958567"/>
  </r>
  <r>
    <x v="2"/>
    <x v="0"/>
    <x v="1"/>
    <s v="Fret Sol et Rail Ile de France - BB60000"/>
    <x v="1"/>
    <n v="1"/>
    <x v="25"/>
    <d v="2019-11-24T19:39:47"/>
    <x v="0"/>
    <x v="1"/>
    <s v="SET - Mettre le MPU à la bonne date et heure"/>
    <n v="21921761"/>
  </r>
  <r>
    <x v="2"/>
    <x v="0"/>
    <x v="1"/>
    <s v="Fret Sol et Rail Ile de France - BB60000"/>
    <x v="1"/>
    <n v="1"/>
    <x v="12"/>
    <d v="2019-11-02T08:24:42"/>
    <x v="0"/>
    <x v="1"/>
    <s v="EXAMEN EN SERVICE"/>
    <n v="21715131"/>
  </r>
  <r>
    <x v="2"/>
    <x v="0"/>
    <x v="1"/>
    <s v="Fret Sol et Rail Ile de France - BB60000"/>
    <x v="1"/>
    <n v="1"/>
    <x v="12"/>
    <d v="2019-11-16T12:05:21"/>
    <x v="0"/>
    <x v="1"/>
    <s v="EXAMEN EN SERVICE"/>
    <n v="21881143"/>
  </r>
  <r>
    <x v="2"/>
    <x v="0"/>
    <x v="1"/>
    <s v="Fret Sol et Rail Ile de France - BB60000"/>
    <x v="1"/>
    <n v="1"/>
    <x v="12"/>
    <d v="2019-11-16T14:03:32"/>
    <x v="0"/>
    <x v="1"/>
    <s v="SET - Mettre le MPU à la bonne date et heure"/>
    <n v="21921808"/>
  </r>
  <r>
    <x v="2"/>
    <x v="0"/>
    <x v="1"/>
    <s v="Fret Sol et Rail Ile de France - BB60000"/>
    <x v="1"/>
    <n v="1"/>
    <x v="26"/>
    <d v="2019-11-27T15:34:37"/>
    <x v="0"/>
    <x v="0"/>
    <s v="SET - mettre le MPU à la bonne date et bonne heure"/>
    <n v="22127285"/>
  </r>
  <r>
    <x v="2"/>
    <x v="0"/>
    <x v="1"/>
    <s v="Fret Sol et Rail Ile de France - BB60000"/>
    <x v="1"/>
    <n v="1"/>
    <x v="27"/>
    <d v="2019-11-16T16:14:08"/>
    <x v="0"/>
    <x v="1"/>
    <s v="EXAMEN EN SERVICE"/>
    <n v="21867741"/>
  </r>
  <r>
    <x v="2"/>
    <x v="0"/>
    <x v="1"/>
    <s v="Fret Sol et Rail Ile de France - BB60000"/>
    <x v="1"/>
    <n v="1"/>
    <x v="27"/>
    <d v="2019-11-25T23:08:43"/>
    <x v="0"/>
    <x v="1"/>
    <s v="EXAMEN EN SERVICE"/>
    <n v="22044503"/>
  </r>
  <r>
    <x v="2"/>
    <x v="0"/>
    <x v="1"/>
    <s v="Fret Sol et Rail Ile de France - BB60000"/>
    <x v="1"/>
    <n v="1"/>
    <x v="27"/>
    <d v="2019-11-25T23:08:57"/>
    <x v="0"/>
    <x v="1"/>
    <s v="SET - Mettre le MPU à la bonne date et heure"/>
    <n v="21921870"/>
  </r>
  <r>
    <x v="2"/>
    <x v="0"/>
    <x v="1"/>
    <s v="Fret Sol et Rail Ile de France - BB60000"/>
    <x v="1"/>
    <n v="1"/>
    <x v="13"/>
    <d v="2019-11-07T14:20:18"/>
    <x v="0"/>
    <x v="1"/>
    <s v="EXAMEN EN SERVICE"/>
    <n v="21801441"/>
  </r>
  <r>
    <x v="2"/>
    <x v="0"/>
    <x v="1"/>
    <s v="Fret Sol et Rail Ile de France - BB60000"/>
    <x v="1"/>
    <n v="1"/>
    <x v="13"/>
    <d v="2019-11-27T03:03:06"/>
    <x v="0"/>
    <x v="1"/>
    <s v="SET - Mettre le MPU à la bonne date et heure"/>
    <n v="21921894"/>
  </r>
  <r>
    <x v="2"/>
    <x v="0"/>
    <x v="1"/>
    <s v="Fret Sol et Rail Ile de France - BB60000"/>
    <x v="1"/>
    <n v="1"/>
    <x v="13"/>
    <d v="2019-11-27T03:03:13"/>
    <x v="0"/>
    <x v="1"/>
    <s v="EXAMEN EN SERVICE"/>
    <n v="21958403"/>
  </r>
  <r>
    <x v="2"/>
    <x v="0"/>
    <x v="1"/>
    <s v="Fret Sol et Rail Ile de France - BB75000"/>
    <x v="2"/>
    <n v="1"/>
    <x v="15"/>
    <d v="2019-11-09T10:30:01"/>
    <x v="0"/>
    <x v="1"/>
    <s v="EXAMEN EN SERVICE"/>
    <n v="21801571"/>
  </r>
  <r>
    <x v="2"/>
    <x v="0"/>
    <x v="1"/>
    <s v="Fret Sol et Rail Ile de France - BB75000"/>
    <x v="2"/>
    <n v="1"/>
    <x v="15"/>
    <d v="2019-11-29T10:01:56"/>
    <x v="0"/>
    <x v="1"/>
    <s v="EXAMEN EN SERVICE"/>
    <n v="21958587"/>
  </r>
  <r>
    <x v="2"/>
    <x v="0"/>
    <x v="1"/>
    <s v="Fret Sol et Rail Ile de France - BB75000"/>
    <x v="2"/>
    <n v="1"/>
    <x v="5"/>
    <d v="2019-11-03T09:43:27"/>
    <x v="0"/>
    <x v="1"/>
    <s v="EXAMEN EN SERVICE"/>
    <n v="21715167"/>
  </r>
  <r>
    <x v="2"/>
    <x v="0"/>
    <x v="1"/>
    <s v="Fret Sol et Rail Ile de France - BB75000"/>
    <x v="2"/>
    <n v="1"/>
    <x v="5"/>
    <d v="2019-11-21T02:08:59"/>
    <x v="0"/>
    <x v="1"/>
    <s v="EXAMEN EN SERVICE"/>
    <n v="21867752"/>
  </r>
  <r>
    <x v="2"/>
    <x v="1"/>
    <x v="2"/>
    <s v="Y - Infra Centre"/>
    <x v="3"/>
    <n v="1"/>
    <x v="28"/>
    <d v="2019-11-29T14:24:09"/>
    <x v="6"/>
    <x v="0"/>
    <s v="DEPEX_Bidon 5_Expertise balise GPS"/>
    <n v="20173053"/>
  </r>
  <r>
    <x v="0"/>
    <x v="1"/>
    <x v="3"/>
    <s v="BB67200 SCH - Infra"/>
    <x v="5"/>
    <n v="1"/>
    <x v="29"/>
    <d v="2019-09-11T13:56:18"/>
    <x v="0"/>
    <x v="1"/>
    <s v="DEPEX_ATS AGILE"/>
    <n v="20683276"/>
  </r>
  <r>
    <x v="0"/>
    <x v="1"/>
    <x v="3"/>
    <s v="BB67200 TTx - Infra"/>
    <x v="5"/>
    <n v="1"/>
    <x v="30"/>
    <d v="2019-09-10T08:55:19"/>
    <x v="4"/>
    <x v="1"/>
    <s v="DEPEX_RAD TP_AUTRES TRAVAUX SYSTEMATIQUES 2 MOIS"/>
    <n v="21001367"/>
  </r>
  <r>
    <x v="0"/>
    <x v="1"/>
    <x v="2"/>
    <s v="Y - Infra Centre"/>
    <x v="3"/>
    <n v="1"/>
    <x v="31"/>
    <d v="2019-09-05T11:51:05"/>
    <x v="4"/>
    <x v="0"/>
    <s v="DEPEX_St Pierre Bidon V_fuite liquide chauffage cabine + pas d'accélération"/>
    <n v="21075291"/>
  </r>
  <r>
    <x v="0"/>
    <x v="1"/>
    <x v="3"/>
    <s v="BB67200 SCH - Infra"/>
    <x v="5"/>
    <n v="1"/>
    <x v="32"/>
    <d v="2019-09-11T13:55:53"/>
    <x v="0"/>
    <x v="1"/>
    <s v="DEPEX_ATS AGILE"/>
    <n v="21121990"/>
  </r>
  <r>
    <x v="0"/>
    <x v="1"/>
    <x v="2"/>
    <s v="Y - Infra Pays de Loire"/>
    <x v="3"/>
    <n v="1"/>
    <x v="33"/>
    <d v="2019-09-04T12:59:59"/>
    <x v="7"/>
    <x v="0"/>
    <s v="DEPEX_Angers_Problème régime moteur"/>
    <n v="21144660"/>
  </r>
  <r>
    <x v="0"/>
    <x v="1"/>
    <x v="4"/>
    <s v="BB69000 - Infra"/>
    <x v="6"/>
    <n v="1"/>
    <x v="34"/>
    <d v="2019-09-05T13:34:16"/>
    <x v="8"/>
    <x v="0"/>
    <s v="DEPEX / POITIERS / AGILE / Relevé BG"/>
    <n v="21177121"/>
  </r>
  <r>
    <x v="0"/>
    <x v="1"/>
    <x v="5"/>
    <s v="BB69000 - Infra"/>
    <x v="6"/>
    <n v="1"/>
    <x v="35"/>
    <d v="2019-09-05T13:34:56"/>
    <x v="8"/>
    <x v="0"/>
    <s v="DEPEX / POITIERS / AGILE / Relevé BG"/>
    <n v="21177183"/>
  </r>
  <r>
    <x v="0"/>
    <x v="1"/>
    <x v="3"/>
    <s v="BB67200 SCH - Infra"/>
    <x v="5"/>
    <n v="1"/>
    <x v="36"/>
    <d v="2019-09-26T15:10:56"/>
    <x v="0"/>
    <x v="1"/>
    <s v="DEPEX_ATS AGILE"/>
    <n v="21185196"/>
  </r>
  <r>
    <x v="0"/>
    <x v="1"/>
    <x v="3"/>
    <s v="BB67200 TTx - Infra"/>
    <x v="5"/>
    <n v="1"/>
    <x v="30"/>
    <d v="2019-09-17T02:16:17"/>
    <x v="9"/>
    <x v="0"/>
    <s v="TD/remplacement flexible manostat d'air pression ETNA agile"/>
    <n v="21245619"/>
  </r>
  <r>
    <x v="0"/>
    <x v="1"/>
    <x v="2"/>
    <s v="Y - Infra Pays de Loire"/>
    <x v="3"/>
    <n v="1"/>
    <x v="37"/>
    <d v="2019-09-17T12:57:38"/>
    <x v="10"/>
    <x v="0"/>
    <s v="DEPEX_Le Mans_EM manque de puissance, ne dépasse pas 1300 tr/min"/>
    <n v="21264591"/>
  </r>
  <r>
    <x v="0"/>
    <x v="1"/>
    <x v="3"/>
    <s v="BB67200 SCH - Infra"/>
    <x v="5"/>
    <n v="1"/>
    <x v="29"/>
    <d v="2019-09-26T15:10:56"/>
    <x v="0"/>
    <x v="1"/>
    <s v="DEPEX_ATS AGILE"/>
    <n v="21291251"/>
  </r>
  <r>
    <x v="0"/>
    <x v="1"/>
    <x v="6"/>
    <s v="BB66000 - Infra"/>
    <x v="7"/>
    <n v="1"/>
    <x v="38"/>
    <d v="2019-09-18T15:24:52"/>
    <x v="11"/>
    <x v="0"/>
    <s v="DEPEX_ROCHE/YON_Relevé BG + SET"/>
    <n v="21319513"/>
  </r>
  <r>
    <x v="1"/>
    <x v="1"/>
    <x v="3"/>
    <s v="BB67200 SCH - Infra"/>
    <x v="5"/>
    <n v="1"/>
    <x v="29"/>
    <d v="2019-10-09T14:28:42"/>
    <x v="4"/>
    <x v="1"/>
    <s v="DEPEX_RAD TOURS_AUTRES TRAVAUX SYSTEMATIQUES 2 MOIS"/>
    <n v="21326565"/>
  </r>
  <r>
    <x v="0"/>
    <x v="1"/>
    <x v="6"/>
    <s v="BB66000 - Infra"/>
    <x v="7"/>
    <n v="1"/>
    <x v="38"/>
    <d v="2019-09-25T14:43:02"/>
    <x v="11"/>
    <x v="0"/>
    <s v="DEPEX / LA ROCHE SUR YON / AGILE / BG"/>
    <n v="21403113"/>
  </r>
  <r>
    <x v="0"/>
    <x v="1"/>
    <x v="3"/>
    <s v="BB67200 TTx - Infra"/>
    <x v="5"/>
    <n v="1"/>
    <x v="39"/>
    <d v="2019-09-27T13:31:19"/>
    <x v="12"/>
    <x v="0"/>
    <s v="DEPEX_AUNEAU_Relevé BG"/>
    <n v="21421689"/>
  </r>
  <r>
    <x v="0"/>
    <x v="1"/>
    <x v="3"/>
    <s v="BB67200 TTx - Infra"/>
    <x v="5"/>
    <n v="1"/>
    <x v="40"/>
    <d v="2019-09-27T13:33:14"/>
    <x v="12"/>
    <x v="0"/>
    <s v="DEPEX_AUNEAU_Relevé BG"/>
    <n v="21421708"/>
  </r>
  <r>
    <x v="0"/>
    <x v="1"/>
    <x v="3"/>
    <s v="BB67200 TTx - Infra"/>
    <x v="5"/>
    <n v="1"/>
    <x v="41"/>
    <d v="2019-09-27T13:29:20"/>
    <x v="12"/>
    <x v="0"/>
    <s v="DEPEX_AUNEAU_Relevé BG"/>
    <n v="21421710"/>
  </r>
  <r>
    <x v="1"/>
    <x v="1"/>
    <x v="3"/>
    <s v="BB67200 SCH - Infra"/>
    <x v="5"/>
    <n v="1"/>
    <x v="36"/>
    <d v="2019-10-09T14:28:10"/>
    <x v="4"/>
    <x v="1"/>
    <s v="DEPEX_RAD TOURS_ATS AGILE"/>
    <n v="21460866"/>
  </r>
  <r>
    <x v="1"/>
    <x v="1"/>
    <x v="3"/>
    <s v="BB67200 SCH - Infra"/>
    <x v="5"/>
    <n v="1"/>
    <x v="29"/>
    <d v="2019-10-23T15:00:19"/>
    <x v="0"/>
    <x v="1"/>
    <s v="DEPEX_ATS AGILE"/>
    <n v="21460868"/>
  </r>
  <r>
    <x v="1"/>
    <x v="1"/>
    <x v="3"/>
    <s v="BB67200 TTx - Infra"/>
    <x v="5"/>
    <n v="1"/>
    <x v="40"/>
    <d v="2019-10-10T22:48:57"/>
    <x v="12"/>
    <x v="0"/>
    <s v="DEPEX_Auneau, voie 19, voie de déchargement de ballast._La sablière touche le rail"/>
    <n v="21589129"/>
  </r>
  <r>
    <x v="1"/>
    <x v="1"/>
    <x v="3"/>
    <s v="BB67200 TTx - Infra"/>
    <x v="5"/>
    <n v="1"/>
    <x v="40"/>
    <d v="2019-10-10T22:27:25"/>
    <x v="12"/>
    <x v="0"/>
    <s v="DEPEX / AUNEAU / AGILE / Sablière touche le rail"/>
    <n v="21591014"/>
  </r>
  <r>
    <x v="1"/>
    <x v="1"/>
    <x v="5"/>
    <s v="BB67200 T300 - Infra"/>
    <x v="5"/>
    <n v="1"/>
    <x v="42"/>
    <d v="2019-10-11T12:29:01"/>
    <x v="13"/>
    <x v="0"/>
    <s v="DEPEX DROUE_ relevé BG"/>
    <n v="21609254"/>
  </r>
  <r>
    <x v="1"/>
    <x v="1"/>
    <x v="3"/>
    <s v="BB67200 TTx - Infra"/>
    <x v="5"/>
    <n v="1"/>
    <x v="39"/>
    <d v="2019-10-11T12:29:01"/>
    <x v="13"/>
    <x v="0"/>
    <s v="DEPEX DROUE_ relevé BG"/>
    <n v="21609304"/>
  </r>
  <r>
    <x v="1"/>
    <x v="1"/>
    <x v="3"/>
    <s v="BB67200 TTx - Infra"/>
    <x v="5"/>
    <n v="1"/>
    <x v="30"/>
    <d v="2019-10-11T12:29:01"/>
    <x v="13"/>
    <x v="0"/>
    <s v="DEPEX DROUE - Relevé BG"/>
    <n v="21609318"/>
  </r>
  <r>
    <x v="1"/>
    <x v="1"/>
    <x v="3"/>
    <s v="BB67200 TTx - Infra"/>
    <x v="5"/>
    <n v="1"/>
    <x v="40"/>
    <d v="2019-10-11T12:29:01"/>
    <x v="13"/>
    <x v="0"/>
    <s v="DEPEX DROUE - relevé BG"/>
    <n v="21609337"/>
  </r>
  <r>
    <x v="1"/>
    <x v="1"/>
    <x v="3"/>
    <s v="BB67200 SCH - Infra"/>
    <x v="5"/>
    <n v="1"/>
    <x v="36"/>
    <d v="2019-10-23T14:59:55"/>
    <x v="4"/>
    <x v="1"/>
    <s v="DEPEX_RAD de Tours_ATS AGILE"/>
    <n v="21621934"/>
  </r>
  <r>
    <x v="2"/>
    <x v="1"/>
    <x v="3"/>
    <s v="BB67200 SCH - Infra"/>
    <x v="5"/>
    <n v="1"/>
    <x v="43"/>
    <d v="2019-11-13T11:39:28"/>
    <x v="0"/>
    <x v="1"/>
    <s v="DEPEX_ATS AGILE"/>
    <n v="21634136"/>
  </r>
  <r>
    <x v="1"/>
    <x v="1"/>
    <x v="3"/>
    <s v="BB67200 SCH - Infra"/>
    <x v="5"/>
    <n v="1"/>
    <x v="44"/>
    <d v="2019-10-29T13:58:02"/>
    <x v="4"/>
    <x v="1"/>
    <s v="DEPEX_RAD de TP_ATS AGILE"/>
    <n v="21708889"/>
  </r>
  <r>
    <x v="2"/>
    <x v="1"/>
    <x v="5"/>
    <s v="BB75000 - Infra"/>
    <x v="2"/>
    <n v="1"/>
    <x v="45"/>
    <d v="2019-11-22T11:25:36"/>
    <x v="0"/>
    <x v="1"/>
    <s v="EXAMEN EN SERVICE"/>
    <n v="21746141"/>
  </r>
  <r>
    <x v="1"/>
    <x v="1"/>
    <x v="3"/>
    <s v="BB67200 SCH - Infra"/>
    <x v="5"/>
    <n v="1"/>
    <x v="36"/>
    <d v="2019-10-29T13:57:31"/>
    <x v="4"/>
    <x v="1"/>
    <s v="DEPEX_RAD de TP_ATS AGILE"/>
    <n v="21782883"/>
  </r>
  <r>
    <x v="2"/>
    <x v="1"/>
    <x v="3"/>
    <s v="BB67200 SCH - Infra"/>
    <x v="5"/>
    <n v="1"/>
    <x v="44"/>
    <d v="2019-11-06T14:26:12"/>
    <x v="0"/>
    <x v="1"/>
    <s v="DEPEX_ATS AGILE"/>
    <n v="21858566"/>
  </r>
  <r>
    <x v="2"/>
    <x v="1"/>
    <x v="3"/>
    <s v="BB67200 SCH - Infra"/>
    <x v="5"/>
    <n v="1"/>
    <x v="36"/>
    <d v="2019-11-06T14:24:30"/>
    <x v="0"/>
    <x v="1"/>
    <s v="DEPEX_ATS AGILE"/>
    <n v="21858568"/>
  </r>
  <r>
    <x v="2"/>
    <x v="1"/>
    <x v="5"/>
    <s v="BB69000 - Infra"/>
    <x v="6"/>
    <n v="1"/>
    <x v="46"/>
    <d v="2019-11-05T15:12:35"/>
    <x v="14"/>
    <x v="0"/>
    <s v="DEPEX_Nogent le rotrou_HS BA"/>
    <n v="21866280"/>
  </r>
  <r>
    <x v="2"/>
    <x v="1"/>
    <x v="6"/>
    <s v="BB60000 - Infra"/>
    <x v="1"/>
    <n v="1"/>
    <x v="47"/>
    <d v="2019-11-27T01:31:03"/>
    <x v="0"/>
    <x v="1"/>
    <s v="EXAMEN EN SERVICE"/>
    <n v="21903397"/>
  </r>
  <r>
    <x v="2"/>
    <x v="1"/>
    <x v="2"/>
    <s v="Y - Infra Centre"/>
    <x v="8"/>
    <n v="1"/>
    <x v="48"/>
    <d v="2019-11-20T15:35:17"/>
    <x v="4"/>
    <x v="0"/>
    <s v="DEPEX_Tours Bidon 5_Soupape de sécurité n'arrête pas de se déclencher"/>
    <n v="21913668"/>
  </r>
  <r>
    <x v="2"/>
    <x v="1"/>
    <x v="3"/>
    <s v="BB67200 TTx - Infra"/>
    <x v="5"/>
    <n v="1"/>
    <x v="39"/>
    <d v="2019-11-15T11:26:07"/>
    <x v="15"/>
    <x v="0"/>
    <s v="DEPEX_COURTALAIN_guide de depannage"/>
    <n v="21942389"/>
  </r>
  <r>
    <x v="2"/>
    <x v="1"/>
    <x v="5"/>
    <s v="BB75000 - Infra"/>
    <x v="2"/>
    <n v="1"/>
    <x v="45"/>
    <d v="2019-11-22T10:42:28"/>
    <x v="16"/>
    <x v="0"/>
    <s v="P473A Anomalie ATESS indique cassette absente"/>
    <n v="21942962"/>
  </r>
  <r>
    <x v="2"/>
    <x v="1"/>
    <x v="3"/>
    <s v="BB67200 SCH - Infra"/>
    <x v="5"/>
    <n v="1"/>
    <x v="44"/>
    <d v="2019-11-13T11:40:13"/>
    <x v="0"/>
    <x v="1"/>
    <s v="DEPEX_ATS AGILE"/>
    <n v="21949679"/>
  </r>
  <r>
    <x v="2"/>
    <x v="1"/>
    <x v="3"/>
    <s v="BB67200 TTx - Infra"/>
    <x v="5"/>
    <n v="1"/>
    <x v="49"/>
    <d v="2019-11-15T11:28:00"/>
    <x v="15"/>
    <x v="0"/>
    <s v="DEPEX_Courtalin_HS CAB"/>
    <n v="21978611"/>
  </r>
  <r>
    <x v="2"/>
    <x v="1"/>
    <x v="3"/>
    <s v="BB67200 TTx - Infra"/>
    <x v="5"/>
    <n v="1"/>
    <x v="39"/>
    <d v="2019-11-15T11:26:32"/>
    <x v="15"/>
    <x v="0"/>
    <s v="DEPEX_COURTALAIN_RELEVE BG"/>
    <n v="21982340"/>
  </r>
  <r>
    <x v="2"/>
    <x v="1"/>
    <x v="3"/>
    <s v="BB67200 TTx - Infra"/>
    <x v="5"/>
    <n v="1"/>
    <x v="30"/>
    <d v="2019-11-15T11:23:53"/>
    <x v="15"/>
    <x v="0"/>
    <s v="DEPEX_COURTALAIN_RELEVER BG"/>
    <n v="21982362"/>
  </r>
  <r>
    <x v="2"/>
    <x v="1"/>
    <x v="3"/>
    <s v="BB67200 TTx - Infra"/>
    <x v="5"/>
    <n v="1"/>
    <x v="49"/>
    <d v="2019-11-15T11:28:33"/>
    <x v="15"/>
    <x v="0"/>
    <s v="DEPEX_COURTALAIN_RELEVER BG"/>
    <n v="21982382"/>
  </r>
  <r>
    <x v="2"/>
    <x v="1"/>
    <x v="3"/>
    <s v="BB67200 SCH - Infra"/>
    <x v="5"/>
    <n v="1"/>
    <x v="44"/>
    <d v="2019-11-14T09:49:49"/>
    <x v="4"/>
    <x v="0"/>
    <s v="DEPEX_RAD Saint pierre_LS dft cab 1 reste allumée"/>
    <n v="21989805"/>
  </r>
  <r>
    <x v="2"/>
    <x v="1"/>
    <x v="2"/>
    <s v="Y - Infra Centre"/>
    <x v="3"/>
    <n v="1"/>
    <x v="28"/>
    <d v="2019-11-29T14:24:32"/>
    <x v="17"/>
    <x v="1"/>
    <s v="DEPEX_Bidon 5_contrôle de l'écartement des flancs du coffre du sécheur"/>
    <n v="22005482"/>
  </r>
  <r>
    <x v="2"/>
    <x v="1"/>
    <x v="3"/>
    <s v="BB67200 TTx - Infra"/>
    <x v="5"/>
    <n v="1"/>
    <x v="30"/>
    <d v="2019-11-15T11:24:27"/>
    <x v="15"/>
    <x v="0"/>
    <s v="DEPEX_Courtalin_HS CAB"/>
    <n v="22012144"/>
  </r>
  <r>
    <x v="2"/>
    <x v="1"/>
    <x v="3"/>
    <s v="BB67200 SCH - Infra"/>
    <x v="5"/>
    <n v="1"/>
    <x v="43"/>
    <d v="2019-11-20T15:45:02"/>
    <x v="0"/>
    <x v="0"/>
    <s v="DEPEX_ATS AGILE"/>
    <n v="22021925"/>
  </r>
  <r>
    <x v="2"/>
    <x v="1"/>
    <x v="3"/>
    <s v="BB67200 SCH - Infra"/>
    <x v="5"/>
    <n v="1"/>
    <x v="44"/>
    <d v="2019-11-20T15:46:02"/>
    <x v="0"/>
    <x v="0"/>
    <s v="DEPEX_ATS AGILE"/>
    <n v="22021937"/>
  </r>
  <r>
    <x v="2"/>
    <x v="1"/>
    <x v="3"/>
    <s v="BB67200 SCH - Infra"/>
    <x v="5"/>
    <n v="1"/>
    <x v="44"/>
    <d v="2019-11-27T13:43:32"/>
    <x v="0"/>
    <x v="1"/>
    <s v="DEPEX_ATS AGILE"/>
    <n v="22027315"/>
  </r>
  <r>
    <x v="2"/>
    <x v="1"/>
    <x v="3"/>
    <s v="BB67200 SCH - Infra"/>
    <x v="5"/>
    <n v="1"/>
    <x v="43"/>
    <d v="2019-11-27T13:43:12"/>
    <x v="0"/>
    <x v="1"/>
    <s v="DEPEX_ATS AGILE"/>
    <n v="22027319"/>
  </r>
  <r>
    <x v="2"/>
    <x v="1"/>
    <x v="2"/>
    <s v="Y - Infra Pays de Loire"/>
    <x v="3"/>
    <n v="1"/>
    <x v="50"/>
    <d v="2019-11-22T12:55:14"/>
    <x v="18"/>
    <x v="0"/>
    <s v="DEPEX_Chantenay_aucune montéer dans les CF après dépression dans la CG + feu blanc avant droit HS"/>
    <n v="22045995"/>
  </r>
  <r>
    <x v="2"/>
    <x v="1"/>
    <x v="3"/>
    <s v="BB69400 - Infra"/>
    <x v="9"/>
    <n v="1"/>
    <x v="51"/>
    <d v="2019-11-25T09:28:24"/>
    <x v="0"/>
    <x v="0"/>
    <s v="SET"/>
    <n v="22113854"/>
  </r>
  <r>
    <x v="2"/>
    <x v="1"/>
    <x v="5"/>
    <s v="BB69000 - Infra"/>
    <x v="6"/>
    <n v="1"/>
    <x v="52"/>
    <d v="2019-11-28T13:47:13"/>
    <x v="7"/>
    <x v="0"/>
    <s v="DEPEX Angers - Essai en marche du dispositif VA pas satisfaisant"/>
    <n v="22157679"/>
  </r>
  <r>
    <x v="0"/>
    <x v="2"/>
    <x v="7"/>
    <s v="BB75000 - ECORAIL"/>
    <x v="2"/>
    <n v="1"/>
    <x v="53"/>
    <d v="2019-09-19T14:19:12"/>
    <x v="19"/>
    <x v="1"/>
    <s v="EXAMEN EN SERVICE"/>
    <n v="21153635"/>
  </r>
  <r>
    <x v="0"/>
    <x v="2"/>
    <x v="7"/>
    <s v="BB75000 - ECORAIL"/>
    <x v="2"/>
    <n v="1"/>
    <x v="54"/>
    <d v="2019-09-02T14:32:56"/>
    <x v="19"/>
    <x v="0"/>
    <s v="DEPEX_TH_M478003 Manque 2 cales emmanchées"/>
    <n v="21022648"/>
  </r>
  <r>
    <x v="0"/>
    <x v="2"/>
    <x v="7"/>
    <s v="BB75000 - ECORAIL"/>
    <x v="2"/>
    <n v="1"/>
    <x v="54"/>
    <d v="2019-09-02T14:32:56"/>
    <x v="19"/>
    <x v="1"/>
    <s v="DEPEX_TH_EXAMEN EN SERVICE"/>
    <n v="20948384"/>
  </r>
  <r>
    <x v="0"/>
    <x v="2"/>
    <x v="7"/>
    <s v="BB75000 - ECORAIL"/>
    <x v="2"/>
    <n v="1"/>
    <x v="54"/>
    <d v="2019-09-02T14:32:56"/>
    <x v="19"/>
    <x v="0"/>
    <s v="DEPEX_TH_M484057_Defaut conjugaison Bogie 1"/>
    <n v="21114119"/>
  </r>
  <r>
    <x v="0"/>
    <x v="2"/>
    <x v="7"/>
    <s v="BB75000 - ECORAIL"/>
    <x v="2"/>
    <n v="1"/>
    <x v="54"/>
    <d v="2019-09-02T14:32:56"/>
    <x v="19"/>
    <x v="0"/>
    <s v="DEPEX_TH_M480936_DFT préchauffage Webasto 2 P3375 et P 434"/>
    <n v="21062603"/>
  </r>
  <r>
    <x v="0"/>
    <x v="2"/>
    <x v="7"/>
    <s v="BB75000 - ECORAIL"/>
    <x v="2"/>
    <n v="1"/>
    <x v="55"/>
    <d v="2019-09-19T14:22:07"/>
    <x v="19"/>
    <x v="1"/>
    <s v="EXAMEN EN SERVICE"/>
    <n v="21154862"/>
  </r>
  <r>
    <x v="0"/>
    <x v="2"/>
    <x v="7"/>
    <s v="BB75000 - ECORAIL"/>
    <x v="2"/>
    <n v="1"/>
    <x v="56"/>
    <d v="2019-09-02T14:10:40"/>
    <x v="19"/>
    <x v="1"/>
    <s v="DEPEX _TH_EXAMEN EN SERVICE"/>
    <n v="21038670"/>
  </r>
  <r>
    <x v="0"/>
    <x v="2"/>
    <x v="7"/>
    <s v="BB75000 - ECORAIL"/>
    <x v="2"/>
    <n v="1"/>
    <x v="57"/>
    <d v="2019-09-23T13:56:04"/>
    <x v="19"/>
    <x v="1"/>
    <s v="DEPEX Thouars_REMPLACEMENT DES TORCHES AVEC NUMÉRO DE LOT NON CONFORME"/>
    <n v="21118223"/>
  </r>
  <r>
    <x v="0"/>
    <x v="2"/>
    <x v="7"/>
    <s v="BB75000 - ECORAIL"/>
    <x v="2"/>
    <n v="1"/>
    <x v="57"/>
    <d v="2019-09-23T13:56:59"/>
    <x v="19"/>
    <x v="1"/>
    <s v="DEPEX Thouars_EXAMEN EN SERVICE"/>
    <n v="21253160"/>
  </r>
  <r>
    <x v="0"/>
    <x v="2"/>
    <x v="7"/>
    <s v="BB75000 - ECORAIL"/>
    <x v="2"/>
    <n v="1"/>
    <x v="57"/>
    <d v="2019-09-23T13:57:26"/>
    <x v="19"/>
    <x v="0"/>
    <s v="DEPEX Thouars_M499146 Alarme Jaune Niveau Liquide de refroidissement Bas (voir commentaire DI)"/>
    <n v="21355797"/>
  </r>
  <r>
    <x v="0"/>
    <x v="2"/>
    <x v="7"/>
    <s v="BB75000 - ECORAIL"/>
    <x v="2"/>
    <n v="1"/>
    <x v="57"/>
    <d v="2019-09-23T14:09:10"/>
    <x v="19"/>
    <x v="0"/>
    <s v="DEPEX_TH_M502237: Alarme Jaune Défaut réchauffage WEBASTO 2"/>
    <n v="21375243"/>
  </r>
  <r>
    <x v="2"/>
    <x v="2"/>
    <x v="7"/>
    <s v="BB75000 - ECORAIL"/>
    <x v="2"/>
    <n v="1"/>
    <x v="58"/>
    <d v="2019-11-08T13:50:23"/>
    <x v="19"/>
    <x v="0"/>
    <s v="DEPEX_TH_M538068 Affichage Poste 1 inverser Voir PJ"/>
    <n v="21883736"/>
  </r>
  <r>
    <x v="2"/>
    <x v="2"/>
    <x v="7"/>
    <s v="BB75000 - ECORAIL"/>
    <x v="2"/>
    <n v="1"/>
    <x v="58"/>
    <d v="2019-11-17T11:56:47"/>
    <x v="0"/>
    <x v="1"/>
    <s v="EXAMEN EN SERVICE"/>
    <n v="21896345"/>
  </r>
  <r>
    <x v="2"/>
    <x v="2"/>
    <x v="7"/>
    <s v="BB75000 - ECORAIL"/>
    <x v="2"/>
    <n v="1"/>
    <x v="59"/>
    <d v="2019-11-04T14:42:04"/>
    <x v="19"/>
    <x v="1"/>
    <s v="DEPEX/ TH / AGILE / EXAMEN EN SERVICE"/>
    <n v="21608488"/>
  </r>
  <r>
    <x v="2"/>
    <x v="2"/>
    <x v="7"/>
    <s v="BB75000 - ECORAIL"/>
    <x v="2"/>
    <n v="1"/>
    <x v="53"/>
    <d v="2019-11-09T15:20:25"/>
    <x v="0"/>
    <x v="1"/>
    <s v="EXAMEN EN SERVICE"/>
    <n v="21892341"/>
  </r>
  <r>
    <x v="2"/>
    <x v="2"/>
    <x v="7"/>
    <s v="BB75000 - ECORAIL"/>
    <x v="2"/>
    <n v="1"/>
    <x v="53"/>
    <d v="2019-11-25T12:48:33"/>
    <x v="19"/>
    <x v="1"/>
    <s v="DEPEX TH - EXAMEN EN SERVICE"/>
    <n v="22059533"/>
  </r>
  <r>
    <x v="2"/>
    <x v="2"/>
    <x v="7"/>
    <s v="BB75000 - ECORAIL"/>
    <x v="2"/>
    <n v="1"/>
    <x v="60"/>
    <d v="2019-11-04T14:45:24"/>
    <x v="19"/>
    <x v="1"/>
    <s v="DEPEX/ TH / AGILE / EXAMEN EN SERVICE"/>
    <n v="21702183"/>
  </r>
  <r>
    <x v="2"/>
    <x v="2"/>
    <x v="7"/>
    <s v="BB75000 - ECORAIL"/>
    <x v="2"/>
    <n v="1"/>
    <x v="60"/>
    <d v="2019-11-16T10:24:50"/>
    <x v="0"/>
    <x v="1"/>
    <s v="EXAMEN EN SERVICE"/>
    <n v="21945836"/>
  </r>
  <r>
    <x v="2"/>
    <x v="2"/>
    <x v="7"/>
    <s v="BB75000 - ECORAIL"/>
    <x v="2"/>
    <n v="1"/>
    <x v="61"/>
    <d v="2019-11-09T09:24:09"/>
    <x v="0"/>
    <x v="1"/>
    <s v="EXAMEN EN SERVICE"/>
    <n v="21896352"/>
  </r>
  <r>
    <x v="2"/>
    <x v="2"/>
    <x v="7"/>
    <s v="BB75000 - ECORAIL"/>
    <x v="2"/>
    <n v="1"/>
    <x v="61"/>
    <d v="2019-11-23T09:43:59"/>
    <x v="19"/>
    <x v="1"/>
    <s v="EXAMEN EN SERVICE"/>
    <n v="22059535"/>
  </r>
  <r>
    <x v="2"/>
    <x v="2"/>
    <x v="7"/>
    <s v="BB75000 - ECORAIL"/>
    <x v="2"/>
    <n v="1"/>
    <x v="54"/>
    <d v="2019-11-04T14:47:37"/>
    <x v="19"/>
    <x v="0"/>
    <s v="DEPEX_TH_M534521 Défaut appareillage frein 11"/>
    <n v="21855615"/>
  </r>
  <r>
    <x v="2"/>
    <x v="2"/>
    <x v="7"/>
    <s v="BB75000 - ECORAIL"/>
    <x v="2"/>
    <n v="1"/>
    <x v="54"/>
    <d v="2019-11-11T15:15:57"/>
    <x v="0"/>
    <x v="1"/>
    <s v="EXAMEN EN SERVICE"/>
    <n v="21819323"/>
  </r>
  <r>
    <x v="2"/>
    <x v="2"/>
    <x v="7"/>
    <s v="BB75000 - ECORAIL"/>
    <x v="2"/>
    <n v="1"/>
    <x v="54"/>
    <d v="2019-11-27T09:02:20"/>
    <x v="0"/>
    <x v="1"/>
    <s v="EXAMEN EN SERVICE"/>
    <n v="22059538"/>
  </r>
  <r>
    <x v="2"/>
    <x v="2"/>
    <x v="7"/>
    <s v="BB75000 - ECORAIL"/>
    <x v="2"/>
    <n v="1"/>
    <x v="62"/>
    <d v="2019-11-04T14:46:38"/>
    <x v="19"/>
    <x v="1"/>
    <s v="DEPEX / TH / AGILE / EXAMEN EN SERVICE"/>
    <n v="21702185"/>
  </r>
  <r>
    <x v="2"/>
    <x v="2"/>
    <x v="7"/>
    <s v="BB75000 - ECORAIL"/>
    <x v="2"/>
    <n v="1"/>
    <x v="55"/>
    <d v="2019-11-24T09:43:56"/>
    <x v="0"/>
    <x v="1"/>
    <s v="EXAMEN EN SERVICE"/>
    <n v="21742356"/>
  </r>
  <r>
    <x v="2"/>
    <x v="2"/>
    <x v="7"/>
    <s v="BB75000 - ECORAIL"/>
    <x v="2"/>
    <n v="1"/>
    <x v="56"/>
    <d v="2019-11-08T02:14:52"/>
    <x v="0"/>
    <x v="1"/>
    <s v="EXAMEN EN SERVICE"/>
    <n v="21819320"/>
  </r>
  <r>
    <x v="2"/>
    <x v="2"/>
    <x v="7"/>
    <s v="BB75000 - ECORAIL"/>
    <x v="2"/>
    <n v="1"/>
    <x v="56"/>
    <d v="2019-11-21T12:24:52"/>
    <x v="19"/>
    <x v="1"/>
    <s v="DEPEX TH_ EXAMEN EN SERVICE"/>
    <n v="22066255"/>
  </r>
  <r>
    <x v="2"/>
    <x v="2"/>
    <x v="7"/>
    <s v="BB75000 - ECORAIL"/>
    <x v="2"/>
    <n v="1"/>
    <x v="57"/>
    <d v="2019-11-21T12:24:52"/>
    <x v="19"/>
    <x v="1"/>
    <s v="DEPEX TH _ EXAMEN EN SERVICE"/>
    <n v="21896341"/>
  </r>
  <r>
    <x v="2"/>
    <x v="2"/>
    <x v="7"/>
    <s v="BB75000 - ECORAIL"/>
    <x v="2"/>
    <n v="1"/>
    <x v="57"/>
    <d v="2019-11-21T12:24:52"/>
    <x v="19"/>
    <x v="0"/>
    <s v="DEPEX_TH_M547582 Infiltration d'eau niveau de la plaque cachant le mécanisme essuie glace Poste 1"/>
    <n v="22068649"/>
  </r>
  <r>
    <x v="2"/>
    <x v="2"/>
    <x v="7"/>
    <s v="BB75000 - ECORAIL"/>
    <x v="2"/>
    <n v="1"/>
    <x v="63"/>
    <d v="2019-11-18T14:19:47"/>
    <x v="19"/>
    <x v="0"/>
    <s v="DEPEX_TH_M547525 _Ampoule famal gauche CAB 1 HS"/>
    <n v="22018761"/>
  </r>
  <r>
    <x v="2"/>
    <x v="2"/>
    <x v="7"/>
    <s v="BB75000 - ECORAIL"/>
    <x v="2"/>
    <n v="1"/>
    <x v="63"/>
    <d v="2019-11-18T14:21:06"/>
    <x v="19"/>
    <x v="1"/>
    <s v="DEPEX_TH_EXAMEN EN SERVICE"/>
    <n v="22016601"/>
  </r>
  <r>
    <x v="2"/>
    <x v="2"/>
    <x v="7"/>
    <s v="BB75000 - ECORAIL"/>
    <x v="2"/>
    <n v="1"/>
    <x v="63"/>
    <d v="2019-11-18T14:23:38"/>
    <x v="19"/>
    <x v="0"/>
    <s v="DEPEX_TH_M547525_Bandeau jaune-Défaut armoire frein BCU1 (P3771"/>
    <n v="22018751"/>
  </r>
  <r>
    <x v="2"/>
    <x v="2"/>
    <x v="7"/>
    <s v="BB75000 - ECORAIL"/>
    <x v="2"/>
    <n v="1"/>
    <x v="64"/>
    <d v="2019-11-16T09:08:49"/>
    <x v="0"/>
    <x v="1"/>
    <s v="EXAMEN EN SERVICE"/>
    <n v="21957653"/>
  </r>
  <r>
    <x v="2"/>
    <x v="2"/>
    <x v="7"/>
    <s v="BB75000 - ECORAIL"/>
    <x v="2"/>
    <n v="1"/>
    <x v="64"/>
    <d v="2019-11-21T12:26:42"/>
    <x v="19"/>
    <x v="0"/>
    <s v="DEPEX_TH_M551948_bandeau jaune : défaut sécheur d'air P454"/>
    <n v="22076248"/>
  </r>
  <r>
    <x v="2"/>
    <x v="2"/>
    <x v="7"/>
    <s v="BB75000 - ECORAIL"/>
    <x v="2"/>
    <n v="1"/>
    <x v="65"/>
    <d v="2019-11-18T14:16:39"/>
    <x v="19"/>
    <x v="1"/>
    <s v="DEPEX_TH_EXAMEN EN SERVICE"/>
    <n v="21896364"/>
  </r>
  <r>
    <x v="0"/>
    <x v="1"/>
    <x v="3"/>
    <s v="BB67200 SCH - Infra"/>
    <x v="5"/>
    <n v="1"/>
    <x v="30"/>
    <d v="2019-09-10T15:41:30"/>
    <x v="4"/>
    <x v="0"/>
    <s v="DEPEX_RAD TP_Défaut de pression ETNA"/>
    <s v="21229604"/>
  </r>
  <r>
    <x v="1"/>
    <x v="1"/>
    <x v="5"/>
    <s v="BB69000 - Infra"/>
    <x v="6"/>
    <n v="1"/>
    <x v="66"/>
    <d v="2019-10-02T13:06:10"/>
    <x v="20"/>
    <x v="0"/>
    <s v="DEPEX / CH / AGILE / BG"/>
    <s v="21486388"/>
  </r>
  <r>
    <x v="1"/>
    <x v="1"/>
    <x v="2"/>
    <s v="Y - Infra Pays de Loire"/>
    <x v="3"/>
    <n v="1"/>
    <x v="67"/>
    <d v="2019-10-18T12:33:56"/>
    <x v="3"/>
    <x v="1"/>
    <s v="DEPEX_Vierzon_Expertise balise GPS (balise)"/>
    <s v="21584440"/>
  </r>
  <r>
    <x v="1"/>
    <x v="1"/>
    <x v="2"/>
    <s v="Y - Infra Pays de Loire"/>
    <x v="3"/>
    <n v="1"/>
    <x v="68"/>
    <d v="2019-10-24T12:23:22"/>
    <x v="7"/>
    <x v="0"/>
    <s v="DEPEX_Angers_Remise en état général engin (replombage + nettoyage)"/>
    <s v="21660022"/>
  </r>
  <r>
    <x v="1"/>
    <x v="1"/>
    <x v="5"/>
    <s v="BB69000 - Infra"/>
    <x v="6"/>
    <n v="1"/>
    <x v="46"/>
    <d v="2019-10-17T13:45:56"/>
    <x v="14"/>
    <x v="1"/>
    <s v="DEPEX_Nogent le Rotrou_ BG+SET"/>
    <s v="21673930"/>
  </r>
  <r>
    <x v="1"/>
    <x v="1"/>
    <x v="5"/>
    <s v="BB69000 - Infra"/>
    <x v="6"/>
    <n v="1"/>
    <x v="34"/>
    <d v="2019-10-23T13:30:11"/>
    <x v="8"/>
    <x v="0"/>
    <s v="DEPEX_POITIER_HS BA"/>
    <s v="21710657"/>
  </r>
</pivotCacheRecords>
</file>

<file path=xl/pivotCache/pivotCacheRecords11.xml><?xml version="1.0" encoding="utf-8"?>
<pivotCacheRecords xmlns="http://schemas.openxmlformats.org/spreadsheetml/2006/main" xmlns:r="http://schemas.openxmlformats.org/officeDocument/2006/relationships" count="44">
  <r>
    <x v="0"/>
    <x v="0"/>
    <x v="0"/>
    <s v="BB67200 SCH - Infra"/>
    <x v="0"/>
    <n v="1"/>
    <x v="0"/>
    <d v="2019-09-25T11:57:15"/>
    <x v="0"/>
    <x v="0"/>
    <s v="DEPEX_ATS AGILE"/>
    <n v="20902492"/>
  </r>
  <r>
    <x v="0"/>
    <x v="0"/>
    <x v="0"/>
    <s v="BB67200 SCH - Infra"/>
    <x v="0"/>
    <n v="1"/>
    <x v="1"/>
    <d v="2019-09-11T08:21:16"/>
    <x v="0"/>
    <x v="0"/>
    <s v="DEPEX_ATS AGILE"/>
    <n v="20830465"/>
  </r>
  <r>
    <x v="0"/>
    <x v="0"/>
    <x v="0"/>
    <s v="BB67200 SCH - Infra"/>
    <x v="0"/>
    <n v="1"/>
    <x v="1"/>
    <d v="2019-09-25T11:55:10"/>
    <x v="0"/>
    <x v="0"/>
    <s v="DEPEX_ATS AGILE"/>
    <n v="21286730"/>
  </r>
  <r>
    <x v="0"/>
    <x v="0"/>
    <x v="0"/>
    <s v="BB67200 SCH - Infra"/>
    <x v="0"/>
    <n v="1"/>
    <x v="2"/>
    <d v="2019-09-11T08:21:47"/>
    <x v="0"/>
    <x v="0"/>
    <s v="DEPEX_ATS AGILE"/>
    <n v="20680601"/>
  </r>
  <r>
    <x v="1"/>
    <x v="0"/>
    <x v="0"/>
    <s v="BB67200 SCH - Infra"/>
    <x v="0"/>
    <n v="1"/>
    <x v="0"/>
    <d v="2019-10-23T08:37:39"/>
    <x v="0"/>
    <x v="1"/>
    <s v="DEPEX_ATS AGILE"/>
    <n v="21706641"/>
  </r>
  <r>
    <x v="1"/>
    <x v="0"/>
    <x v="0"/>
    <s v="BB67200 SCH - Infra"/>
    <x v="0"/>
    <n v="1"/>
    <x v="0"/>
    <d v="2019-10-16T09:12:58"/>
    <x v="1"/>
    <x v="1"/>
    <s v="DEPEX_RAD SCARONNE_ATS AGILE"/>
    <n v="21655712"/>
  </r>
  <r>
    <x v="1"/>
    <x v="0"/>
    <x v="0"/>
    <s v="BB67200 SCH - Infra"/>
    <x v="0"/>
    <n v="1"/>
    <x v="1"/>
    <d v="2019-10-16T09:14:48"/>
    <x v="1"/>
    <x v="1"/>
    <s v="DEPEX_RAD SCARONNE_ATS AGILE"/>
    <n v="21655810"/>
  </r>
  <r>
    <x v="1"/>
    <x v="0"/>
    <x v="0"/>
    <s v="BB67200 SCH - Infra"/>
    <x v="0"/>
    <n v="1"/>
    <x v="1"/>
    <d v="2019-10-09T10:29:31"/>
    <x v="1"/>
    <x v="0"/>
    <s v="DEPEX_RAD SCARONNE_AUTRES TRAVAUX SYSTEMATIQUES 2 MOIS"/>
    <n v="21227100"/>
  </r>
  <r>
    <x v="1"/>
    <x v="0"/>
    <x v="0"/>
    <s v="BB67200 TTx - Infra"/>
    <x v="0"/>
    <n v="1"/>
    <x v="3"/>
    <d v="2019-10-08T15:28:15"/>
    <x v="2"/>
    <x v="1"/>
    <s v="DEPEX-Saint Quentin-Manque torche"/>
    <n v="21541984"/>
  </r>
  <r>
    <x v="1"/>
    <x v="0"/>
    <x v="0"/>
    <s v="BB67200 SCH - Infra"/>
    <x v="0"/>
    <n v="1"/>
    <x v="0"/>
    <d v="2019-10-09T10:30:13"/>
    <x v="1"/>
    <x v="0"/>
    <s v="DEPEX_RAD SCARONNE_ATS AGILE"/>
    <n v="21445004"/>
  </r>
  <r>
    <x v="1"/>
    <x v="0"/>
    <x v="0"/>
    <s v="BB67200 SCH - Infra"/>
    <x v="0"/>
    <n v="1"/>
    <x v="0"/>
    <d v="2019-10-30T09:16:38"/>
    <x v="1"/>
    <x v="0"/>
    <s v="DEPEX_RAD de Scaronne_ATS AGILE"/>
    <n v="21618272"/>
  </r>
  <r>
    <x v="1"/>
    <x v="0"/>
    <x v="0"/>
    <s v="BB67200 SCH - Infra"/>
    <x v="0"/>
    <n v="1"/>
    <x v="2"/>
    <d v="2019-10-23T08:38:06"/>
    <x v="0"/>
    <x v="1"/>
    <s v="DEPEX_ATS AGILE"/>
    <n v="21706636"/>
  </r>
  <r>
    <x v="1"/>
    <x v="0"/>
    <x v="0"/>
    <s v="BB67200 SCH - Infra"/>
    <x v="0"/>
    <n v="1"/>
    <x v="2"/>
    <d v="2019-10-30T09:17:05"/>
    <x v="1"/>
    <x v="0"/>
    <s v="DEPEX_RAD de Scaronne_ATS AGILE"/>
    <n v="21286692"/>
  </r>
  <r>
    <x v="2"/>
    <x v="0"/>
    <x v="1"/>
    <s v="BB64600 - Infra"/>
    <x v="1"/>
    <n v="1"/>
    <x v="4"/>
    <d v="2019-11-05T08:30:22"/>
    <x v="3"/>
    <x v="1"/>
    <s v="DEPEX_GIVORS_complement huile MD + recheche fuite"/>
    <n v="21865621"/>
  </r>
  <r>
    <x v="2"/>
    <x v="0"/>
    <x v="0"/>
    <s v="BB67200 SCH - Infra"/>
    <x v="0"/>
    <n v="1"/>
    <x v="0"/>
    <d v="2019-11-06T08:29:36"/>
    <x v="0"/>
    <x v="0"/>
    <s v="DEPEX_ATS AGILE"/>
    <n v="21858565"/>
  </r>
  <r>
    <x v="2"/>
    <x v="0"/>
    <x v="0"/>
    <s v="BB67200 SCH - Infra"/>
    <x v="0"/>
    <n v="1"/>
    <x v="0"/>
    <d v="2019-11-06T14:05:19"/>
    <x v="4"/>
    <x v="1"/>
    <s v="DEPEX_RAD Vénissieux _DJ arm déclenche en permanence"/>
    <n v="21901724"/>
  </r>
  <r>
    <x v="2"/>
    <x v="0"/>
    <x v="0"/>
    <s v="BB67200 SCH - Infra"/>
    <x v="0"/>
    <n v="1"/>
    <x v="0"/>
    <d v="2019-11-13T08:28:08"/>
    <x v="0"/>
    <x v="0"/>
    <s v="DEPEX_ATS AGILE"/>
    <n v="21949678"/>
  </r>
  <r>
    <x v="2"/>
    <x v="0"/>
    <x v="0"/>
    <s v="BB67200 SCH - Infra"/>
    <x v="0"/>
    <n v="1"/>
    <x v="0"/>
    <d v="2019-11-21T13:40:32"/>
    <x v="0"/>
    <x v="1"/>
    <s v="DEPEX_ATS AGILE"/>
    <n v="22022109"/>
  </r>
  <r>
    <x v="2"/>
    <x v="0"/>
    <x v="0"/>
    <s v="BB67200 TTx - Infra"/>
    <x v="0"/>
    <n v="1"/>
    <x v="5"/>
    <d v="2019-11-05T11:12:12"/>
    <x v="5"/>
    <x v="1"/>
    <s v="DEPEX_ST  germain aux mont d'or_HS BA"/>
    <n v="21868024"/>
  </r>
  <r>
    <x v="2"/>
    <x v="0"/>
    <x v="0"/>
    <s v="BB67200 SCH - Infra"/>
    <x v="0"/>
    <n v="1"/>
    <x v="2"/>
    <d v="2019-11-06T08:30:02"/>
    <x v="0"/>
    <x v="0"/>
    <s v="DEPEX_ATS AGILE"/>
    <n v="21858563"/>
  </r>
  <r>
    <x v="2"/>
    <x v="0"/>
    <x v="0"/>
    <s v="BB67200 SCH - Infra"/>
    <x v="0"/>
    <n v="1"/>
    <x v="2"/>
    <d v="2019-11-13T08:28:38"/>
    <x v="0"/>
    <x v="0"/>
    <s v="DEPEX_ATS AGILE"/>
    <n v="21949675"/>
  </r>
  <r>
    <x v="2"/>
    <x v="0"/>
    <x v="0"/>
    <s v="BB67200 SCH - Infra"/>
    <x v="0"/>
    <n v="1"/>
    <x v="2"/>
    <d v="2019-11-21T13:41:32"/>
    <x v="0"/>
    <x v="1"/>
    <s v="DEPEX_ATS AGILE"/>
    <n v="22022114"/>
  </r>
  <r>
    <x v="0"/>
    <x v="1"/>
    <x v="2"/>
    <s v="BB27000/37000 - VFLI"/>
    <x v="2"/>
    <n v="1"/>
    <x v="6"/>
    <d v="2019-09-10T10:05:08"/>
    <x v="6"/>
    <x v="1"/>
    <s v="DEPEX_PEH : M489199 4 essieux isolés + isolement des auxiliaires 1 et 2. Ok suite application GDI"/>
    <n v="21211091"/>
  </r>
  <r>
    <x v="0"/>
    <x v="1"/>
    <x v="2"/>
    <s v="BB27000/37000 - REGIORAIL"/>
    <x v="2"/>
    <n v="1"/>
    <x v="7"/>
    <d v="2019-09-06T15:43:54"/>
    <x v="7"/>
    <x v="1"/>
    <s v="DEPEX_AMB_M483373 Radio non opérationnel cab 1 et 2 défaut r n i s"/>
    <n v="21192131"/>
  </r>
  <r>
    <x v="0"/>
    <x v="1"/>
    <x v="2"/>
    <s v="BB27000/37000 - REGIORAIL"/>
    <x v="2"/>
    <n v="1"/>
    <x v="7"/>
    <d v="2019-09-09T10:55:16"/>
    <x v="7"/>
    <x v="1"/>
    <s v="DEPEX_AMB_M488253+M488268 Défaut appareillage frein (voir commentaires)"/>
    <n v="21179337"/>
  </r>
  <r>
    <x v="0"/>
    <x v="1"/>
    <x v="2"/>
    <s v="BB27000/37000 - REGIORAIL"/>
    <x v="2"/>
    <n v="1"/>
    <x v="7"/>
    <d v="2019-09-18T15:59:45"/>
    <x v="7"/>
    <x v="1"/>
    <s v="DEPEX_AMB_remplacement Z neutre cab 1"/>
    <n v="21267710"/>
  </r>
  <r>
    <x v="0"/>
    <x v="1"/>
    <x v="2"/>
    <s v="BB27000/37000 - REGIORAIL"/>
    <x v="2"/>
    <n v="1"/>
    <x v="8"/>
    <d v="2019-09-06T15:59:21"/>
    <x v="7"/>
    <x v="1"/>
    <s v="DEPEX_AMB_relevé code defaut"/>
    <n v="21196990"/>
  </r>
  <r>
    <x v="0"/>
    <x v="1"/>
    <x v="2"/>
    <s v="BB27000/37000 - REGIORAIL"/>
    <x v="2"/>
    <n v="1"/>
    <x v="9"/>
    <d v="2019-09-06T16:27:14"/>
    <x v="7"/>
    <x v="1"/>
    <s v="préco P2 Remplacer la VV(IS)RM"/>
    <n v="21195138"/>
  </r>
  <r>
    <x v="0"/>
    <x v="1"/>
    <x v="2"/>
    <s v="BB27000/37000 - REGIORAIL"/>
    <x v="2"/>
    <n v="1"/>
    <x v="9"/>
    <d v="2019-09-06T16:28:36"/>
    <x v="7"/>
    <x v="1"/>
    <s v="DEPEX_AMB_M488230 page 487 inapte Double traction et pousse"/>
    <n v="21191640"/>
  </r>
  <r>
    <x v="0"/>
    <x v="1"/>
    <x v="2"/>
    <s v="BB27000/37000 - REGIORAIL"/>
    <x v="2"/>
    <n v="1"/>
    <x v="9"/>
    <d v="2019-09-09T08:58:30"/>
    <x v="7"/>
    <x v="1"/>
    <s v="DEPEX_AMB_M488274 Perte 2 moteurs de traction et 2 électriques"/>
    <n v="21191627"/>
  </r>
  <r>
    <x v="0"/>
    <x v="1"/>
    <x v="2"/>
    <s v="BB27000/37000 - REGIORAIL"/>
    <x v="2"/>
    <n v="1"/>
    <x v="9"/>
    <d v="2019-09-13T08:41:01"/>
    <x v="0"/>
    <x v="1"/>
    <s v="Préco P1 Appliquer la procédure de contrôle des contacteurs ABB (voir commentaires)"/>
    <n v="21194979"/>
  </r>
  <r>
    <x v="0"/>
    <x v="1"/>
    <x v="2"/>
    <s v="BB27000/37000 - REGIORAIL"/>
    <x v="2"/>
    <n v="1"/>
    <x v="9"/>
    <d v="2019-09-18T15:40:26"/>
    <x v="7"/>
    <x v="1"/>
    <s v="DEPEX_AMB_M497517 Message loc inaptes DT ou poussé attelé"/>
    <n v="21311743"/>
  </r>
  <r>
    <x v="0"/>
    <x v="1"/>
    <x v="2"/>
    <s v="BB27000/37000 - REGIORAIL"/>
    <x v="2"/>
    <n v="1"/>
    <x v="9"/>
    <d v="2019-09-18T15:46:33"/>
    <x v="7"/>
    <x v="1"/>
    <s v="DEPEX_AMB_M497517 manque 3 torches+manque 2 cales bois"/>
    <n v="21321086"/>
  </r>
  <r>
    <x v="1"/>
    <x v="1"/>
    <x v="2"/>
    <s v="BB27000/37000 - REGIORAIL"/>
    <x v="2"/>
    <n v="1"/>
    <x v="10"/>
    <d v="2019-10-17T15:56:40"/>
    <x v="7"/>
    <x v="1"/>
    <s v="DEPEX_AMB : M517380 message inapte pousse à effacer"/>
    <n v="21655446"/>
  </r>
  <r>
    <x v="1"/>
    <x v="1"/>
    <x v="2"/>
    <s v="BB27000/37000 - REGIORAIL"/>
    <x v="2"/>
    <n v="1"/>
    <x v="10"/>
    <d v="2019-10-17T15:56:40"/>
    <x v="7"/>
    <x v="1"/>
    <s v="DEPEX_AMB : M519377 fuite audible au niveau d'un tuyau sur le CPR"/>
    <n v="21658175"/>
  </r>
  <r>
    <x v="1"/>
    <x v="1"/>
    <x v="2"/>
    <s v="BB27000/37000 - REGIORAIL"/>
    <x v="2"/>
    <n v="1"/>
    <x v="10"/>
    <d v="2019-10-17T15:56:40"/>
    <x v="7"/>
    <x v="1"/>
    <s v="DEPEX_AMB : M518811 frein électrique isolé"/>
    <n v="21658239"/>
  </r>
  <r>
    <x v="1"/>
    <x v="1"/>
    <x v="2"/>
    <s v="BB27000/37000 - REGIORAIL"/>
    <x v="2"/>
    <n v="1"/>
    <x v="10"/>
    <d v="2019-10-17T15:56:40"/>
    <x v="7"/>
    <x v="1"/>
    <s v="DEPEX_AMB : p487 à effacer"/>
    <n v="21658295"/>
  </r>
  <r>
    <x v="1"/>
    <x v="1"/>
    <x v="2"/>
    <s v="BB27000/37000 - REGIORAIL"/>
    <x v="2"/>
    <n v="1"/>
    <x v="8"/>
    <d v="2019-10-21T14:55:17"/>
    <x v="7"/>
    <x v="1"/>
    <s v="DEPEX_AMB : Console droite HS P2 saisie donné atess impossible saisie donné par P1"/>
    <n v="21711173"/>
  </r>
  <r>
    <x v="1"/>
    <x v="1"/>
    <x v="2"/>
    <s v="BB27000/37000 - REGIORAIL"/>
    <x v="2"/>
    <n v="1"/>
    <x v="8"/>
    <d v="2019-10-21T15:21:31"/>
    <x v="7"/>
    <x v="1"/>
    <s v="DEPEX_AMB : M524817 + M524838 Au départ du triage pour s'avancer vers le tlc disjonction à 03km/h ."/>
    <n v="21710673"/>
  </r>
  <r>
    <x v="1"/>
    <x v="1"/>
    <x v="2"/>
    <s v="BB27000/37000 - REGIORAIL"/>
    <x v="2"/>
    <n v="1"/>
    <x v="8"/>
    <d v="2019-10-21T15:22:58"/>
    <x v="7"/>
    <x v="1"/>
    <s v="DEPEX_AMB : Atess en défaut.  Application p414 état loc . Fiche suiveuse rempli."/>
    <n v="21710699"/>
  </r>
  <r>
    <x v="1"/>
    <x v="1"/>
    <x v="2"/>
    <s v="BB27000/37000 - REGIORAIL"/>
    <x v="2"/>
    <n v="1"/>
    <x v="10"/>
    <d v="2019-10-22T16:42:49"/>
    <x v="7"/>
    <x v="1"/>
    <s v="DEPEX_AMB : M526766 + M526765 impossibilité de fermer le DJ p404"/>
    <n v="21731257"/>
  </r>
  <r>
    <x v="1"/>
    <x v="1"/>
    <x v="2"/>
    <s v="BB27000/37000 - VFLI"/>
    <x v="2"/>
    <n v="1"/>
    <x v="11"/>
    <d v="2019-10-18T15:25:54"/>
    <x v="8"/>
    <x v="1"/>
    <s v="DEPEX_LN_M523141_Récidive_pas de son de relâchement d'appui VA P2"/>
    <n v="21694085"/>
  </r>
  <r>
    <x v="1"/>
    <x v="1"/>
    <x v="2"/>
    <s v="BB27000/37000 - VFLI"/>
    <x v="3"/>
    <n v="1"/>
    <x v="12"/>
    <d v="2019-10-02T07:13:45"/>
    <x v="6"/>
    <x v="1"/>
    <s v="DEPEX_PEH_M504062_isolement bogie 1 frein électrique et MT"/>
    <n v="21411539"/>
  </r>
  <r>
    <x v="2"/>
    <x v="1"/>
    <x v="2"/>
    <s v="BB22200 - NAVILAND"/>
    <x v="4"/>
    <n v="1"/>
    <x v="13"/>
    <d v="2019-11-29T16:32:26"/>
    <x v="0"/>
    <x v="1"/>
    <s v="Depex Indicateur de vitesse HS"/>
    <n v="22163429"/>
  </r>
</pivotCacheRecords>
</file>

<file path=xl/pivotCache/pivotCacheRecords12.xml><?xml version="1.0" encoding="utf-8"?>
<pivotCacheRecords xmlns="http://schemas.openxmlformats.org/spreadsheetml/2006/main" xmlns:r="http://schemas.openxmlformats.org/officeDocument/2006/relationships" count="356">
  <r>
    <s v="TECHNICENTRE VILLENEUVE - SITE DU DEPOT"/>
    <x v="0"/>
    <x v="0"/>
    <x v="0"/>
    <s v="BB26000 - Fret Autochem"/>
    <x v="0"/>
    <n v="1"/>
    <x v="0"/>
    <d v="2019-09-06T18:46:53"/>
    <x v="0"/>
    <x v="0"/>
    <s v="DEPEX_VON : Check-up"/>
    <s v="21201054"/>
  </r>
  <r>
    <s v="TECHNICENTRE VILLENEUVE - SITE DU DEPOT"/>
    <x v="0"/>
    <x v="0"/>
    <x v="0"/>
    <s v="BB26000 - Fret Combi Express"/>
    <x v="0"/>
    <n v="1"/>
    <x v="1"/>
    <d v="2019-09-13T10:02:13"/>
    <x v="0"/>
    <x v="0"/>
    <s v="DEPEX_VON : Checkup BB26000"/>
    <s v="21276467"/>
  </r>
  <r>
    <s v="TECHNICENTRE VILLENEUVE - SITE DU DEPOT"/>
    <x v="0"/>
    <x v="0"/>
    <x v="0"/>
    <s v="BB26000 - Fret Combi Express"/>
    <x v="0"/>
    <n v="1"/>
    <x v="2"/>
    <d v="2019-09-27T17:29:32"/>
    <x v="0"/>
    <x v="0"/>
    <s v="DEPEX_VON : Check-up BB26000"/>
    <s v="21440765"/>
  </r>
  <r>
    <s v="TECHNICENTRE VILLENEUVE - SITE DU DEPOT"/>
    <x v="0"/>
    <x v="0"/>
    <x v="0"/>
    <s v="BB26000 - Fret Autochem"/>
    <x v="0"/>
    <n v="1"/>
    <x v="3"/>
    <d v="2019-09-06T18:35:10"/>
    <x v="0"/>
    <x v="0"/>
    <s v="DEPEX_VON : Check-up"/>
    <s v="21201029"/>
  </r>
  <r>
    <s v="TECHNICENTRE VILLENEUVE - SITE DU DEPOT"/>
    <x v="0"/>
    <x v="0"/>
    <x v="0"/>
    <s v="BB26000 - Fret Combi Express"/>
    <x v="0"/>
    <n v="1"/>
    <x v="4"/>
    <d v="2019-08-31T10:00:04"/>
    <x v="0"/>
    <x v="0"/>
    <s v="DDS_DEPEX_VON :HS VA"/>
    <s v="21116764"/>
  </r>
  <r>
    <s v="TECHNICENTRE VILLENEUVE - SITE DU DEPOT"/>
    <x v="0"/>
    <x v="0"/>
    <x v="0"/>
    <s v="BB26000 - Fret Combi Express"/>
    <x v="0"/>
    <n v="1"/>
    <x v="4"/>
    <d v="2019-09-03T09:23:21"/>
    <x v="0"/>
    <x v="0"/>
    <s v="DEPEX_VON : DDS_REXMAT 569092_Dépannage son RA HS poste 2 (en commentaire le CR de Valenton)"/>
    <s v="21121267"/>
  </r>
  <r>
    <s v="TECHNICENTRE VILLENEUVE - SITE DU DEPOT"/>
    <x v="0"/>
    <x v="0"/>
    <x v="0"/>
    <s v="BB26000 - Fret Combi Express"/>
    <x v="0"/>
    <n v="1"/>
    <x v="5"/>
    <d v="2019-09-20T16:41:57"/>
    <x v="0"/>
    <x v="0"/>
    <s v="DEPEX_VON : Check-up BB26000"/>
    <s v="21363374"/>
  </r>
  <r>
    <s v="TECHNICENTRE VILLENEUVE - SITE DU DEPOT"/>
    <x v="0"/>
    <x v="0"/>
    <x v="0"/>
    <s v="BB26000 - Fret Combi Express"/>
    <x v="0"/>
    <n v="1"/>
    <x v="6"/>
    <d v="2019-09-06T18:41:04"/>
    <x v="0"/>
    <x v="0"/>
    <s v="DEPEX_VON : Check-up"/>
    <s v="21201042"/>
  </r>
  <r>
    <s v="TECHNICENTRE VILLENEUVE - SITE DU DEPOT"/>
    <x v="0"/>
    <x v="0"/>
    <x v="0"/>
    <s v="BB27000 - Fret Combi Express"/>
    <x v="1"/>
    <n v="1"/>
    <x v="7"/>
    <d v="2019-09-13T09:59:53"/>
    <x v="0"/>
    <x v="0"/>
    <s v="DEPEX_VON : Checkup BB27000"/>
    <s v="21276507"/>
  </r>
  <r>
    <s v="TECHNICENTRE VILLENEUVE - SITE DU DEPOT"/>
    <x v="0"/>
    <x v="0"/>
    <x v="0"/>
    <s v="BB27000 - Fret Autochem"/>
    <x v="1"/>
    <n v="1"/>
    <x v="8"/>
    <d v="2019-09-03T09:16:12"/>
    <x v="0"/>
    <x v="0"/>
    <s v="DEPEX_VON : PAC LOC_DDS _REXMAT 569340_non montée PT (commentaires)"/>
    <s v="21134427"/>
  </r>
  <r>
    <s v="TECHNICENTRE VILLENEUVE - SITE DU DEPOT"/>
    <x v="0"/>
    <x v="0"/>
    <x v="0"/>
    <s v="BB27000 - Fret Combi Express"/>
    <x v="1"/>
    <n v="1"/>
    <x v="9"/>
    <d v="2019-09-20T16:27:28"/>
    <x v="0"/>
    <x v="0"/>
    <s v="DEPEX_VON : Check-up BB27000"/>
    <s v="21363171"/>
  </r>
  <r>
    <s v="TECHNICENTRE VILLENEUVE - SITE DU DEPOT"/>
    <x v="0"/>
    <x v="0"/>
    <x v="0"/>
    <s v="BB27000 - Fret Combi Express"/>
    <x v="1"/>
    <n v="1"/>
    <x v="9"/>
    <d v="2019-09-27T17:42:33"/>
    <x v="0"/>
    <x v="0"/>
    <s v="DEPEX_VON : Check-up BB27000"/>
    <s v="21440791"/>
  </r>
  <r>
    <s v="TECHNICENTRE VILLENEUVE - SITE DU DEPOT"/>
    <x v="0"/>
    <x v="0"/>
    <x v="0"/>
    <s v="BB27000 - Fret COF"/>
    <x v="1"/>
    <n v="1"/>
    <x v="10"/>
    <d v="2019-09-27T16:59:01"/>
    <x v="0"/>
    <x v="0"/>
    <s v="DEPEX_VON : Check-up BB27000"/>
    <s v="21440662"/>
  </r>
  <r>
    <s v="TECHNICENTRE VILLENEUVE - SITE DU DEPOT"/>
    <x v="0"/>
    <x v="0"/>
    <x v="0"/>
    <s v="BB27000 - Fret Combi Express"/>
    <x v="1"/>
    <n v="1"/>
    <x v="11"/>
    <d v="2019-09-06T18:25:55"/>
    <x v="0"/>
    <x v="0"/>
    <s v="DEPEX_VON : Check-up"/>
    <s v="21201012"/>
  </r>
  <r>
    <s v="TECHNICENTRE VILLENEUVE - SITE DU DEPOT"/>
    <x v="0"/>
    <x v="0"/>
    <x v="0"/>
    <s v="BB27000 - Fret Combi Express"/>
    <x v="1"/>
    <n v="1"/>
    <x v="12"/>
    <d v="2019-09-27T17:03:36"/>
    <x v="0"/>
    <x v="0"/>
    <s v="DEPEX_VON : Check-up BB27000"/>
    <s v="21440690"/>
  </r>
  <r>
    <s v="TECHNICENTRE VILLENEUVE - SITE DU DEPOT"/>
    <x v="0"/>
    <x v="0"/>
    <x v="0"/>
    <s v="BB27000 - Fret Combi Express"/>
    <x v="1"/>
    <n v="1"/>
    <x v="13"/>
    <d v="2019-09-20T16:09:06"/>
    <x v="0"/>
    <x v="0"/>
    <s v="DEPEX_VON : Check-up BB27000"/>
    <s v="21360829"/>
  </r>
  <r>
    <s v="TECHNICENTRE VILLENEUVE - SITE DU DEPOT"/>
    <x v="0"/>
    <x v="0"/>
    <x v="1"/>
    <s v="Fret PEM - BB60000"/>
    <x v="2"/>
    <n v="1"/>
    <x v="14"/>
    <d v="2019-09-23T13:05:46"/>
    <x v="1"/>
    <x v="1"/>
    <s v="DEPEX_VY : EXAMEN EN SERVICE"/>
    <s v="21143322"/>
  </r>
  <r>
    <s v="TECHNICENTRE VILLENEUVE - SITE DU DEPOT"/>
    <x v="0"/>
    <x v="0"/>
    <x v="1"/>
    <s v="Fret Autochem - Corail Militaire"/>
    <x v="3"/>
    <n v="1"/>
    <x v="15"/>
    <d v="2019-09-24T11:05:09"/>
    <x v="2"/>
    <x v="1"/>
    <s v="DEPEX_CM : Examen Confort Client (ECC1)"/>
    <s v="20960260"/>
  </r>
  <r>
    <s v="TECHNICENTRE VILLENEUVE - SITE DU DEPOT"/>
    <x v="0"/>
    <x v="0"/>
    <x v="1"/>
    <s v="Fret Autochem - Corail Militaire"/>
    <x v="3"/>
    <n v="1"/>
    <x v="15"/>
    <d v="2019-09-24T11:08:43"/>
    <x v="2"/>
    <x v="1"/>
    <s v="DEPEX_CM : Vérification calibre CC552 RAGONOT"/>
    <s v="21168150"/>
  </r>
  <r>
    <s v="TECHNICENTRE VILLENEUVE - SITE DU DEPOT"/>
    <x v="0"/>
    <x v="0"/>
    <x v="1"/>
    <s v="Fret Autochem - Corail Militaire"/>
    <x v="3"/>
    <n v="1"/>
    <x v="15"/>
    <d v="2019-09-24T11:11:36"/>
    <x v="2"/>
    <x v="1"/>
    <s v="DEPEX_CM : Examen Confort Client (ECC2)"/>
    <s v="20960265"/>
  </r>
  <r>
    <s v="TECHNICENTRE VILLENEUVE - SITE DU DEPOT"/>
    <x v="0"/>
    <x v="0"/>
    <x v="1"/>
    <s v="Fret Autochem - Corail Militaire"/>
    <x v="3"/>
    <n v="1"/>
    <x v="15"/>
    <d v="2019-09-24T11:15:08"/>
    <x v="2"/>
    <x v="1"/>
    <s v="DEPEX_CM : Examen En Service"/>
    <s v="20960271"/>
  </r>
  <r>
    <s v="TECHNICENTRE VILLENEUVE - SITE DU DEPOT"/>
    <x v="0"/>
    <x v="0"/>
    <x v="1"/>
    <s v="Fret Autochem - Corail Militaire"/>
    <x v="3"/>
    <n v="1"/>
    <x v="16"/>
    <d v="2019-09-03T15:35:08"/>
    <x v="2"/>
    <x v="0"/>
    <s v="DEPEX_CM: Application MU_2019_PX_N°5"/>
    <s v="21149409"/>
  </r>
  <r>
    <s v="TECHNICENTRE VILLENEUVE - SITE DU DEPOT"/>
    <x v="0"/>
    <x v="0"/>
    <x v="1"/>
    <s v="Fret Autochem - Corail Militaire"/>
    <x v="3"/>
    <n v="1"/>
    <x v="16"/>
    <d v="2019-09-03T15:37:42"/>
    <x v="2"/>
    <x v="1"/>
    <s v="DEPEX_CM: Examen En Service"/>
    <s v="20945415"/>
  </r>
  <r>
    <s v="TECHNICENTRE VILLENEUVE - SITE DU DEPOT"/>
    <x v="0"/>
    <x v="0"/>
    <x v="1"/>
    <s v="Fret Autochem - Corail Militaire"/>
    <x v="3"/>
    <n v="1"/>
    <x v="16"/>
    <d v="2019-09-03T15:40:27"/>
    <x v="2"/>
    <x v="1"/>
    <s v="DEPEX_CM : Examen Confort Client (ECC2)"/>
    <s v="20684126"/>
  </r>
  <r>
    <s v="TECHNICENTRE VILLENEUVE - SITE DU DEPOT"/>
    <x v="0"/>
    <x v="0"/>
    <x v="1"/>
    <s v="Fret Autochem - Corail Militaire"/>
    <x v="3"/>
    <n v="1"/>
    <x v="16"/>
    <d v="2019-09-03T15:47:46"/>
    <x v="2"/>
    <x v="1"/>
    <s v="DEPEX_CM : Examen Confort Client (ECC1)"/>
    <s v="20684125"/>
  </r>
  <r>
    <s v="TECHNICENTRE VILLENEUVE - SITE DU DEPOT"/>
    <x v="0"/>
    <x v="0"/>
    <x v="1"/>
    <s v="Fret Autochem - Corail Militaire"/>
    <x v="3"/>
    <n v="1"/>
    <x v="16"/>
    <d v="2019-09-10T10:43:05"/>
    <x v="2"/>
    <x v="0"/>
    <s v="DEPEX_CM : couchette brulé compartiment 4 prévoir RPL de la housse"/>
    <s v="19886801"/>
  </r>
  <r>
    <s v="TECHNICENTRE VILLENEUVE - SITE DU DEPOT"/>
    <x v="0"/>
    <x v="0"/>
    <x v="1"/>
    <s v="Fret Autochem - Corail Militaire"/>
    <x v="3"/>
    <n v="1"/>
    <x v="16"/>
    <d v="2019-09-10T10:46:18"/>
    <x v="2"/>
    <x v="1"/>
    <s v="DEPEX_CM : Examen En Service"/>
    <s v="21164127"/>
  </r>
  <r>
    <s v="TECHNICENTRE VILLENEUVE - SITE DU DEPOT"/>
    <x v="0"/>
    <x v="0"/>
    <x v="1"/>
    <s v="Fret Autochem - Corail Militaire"/>
    <x v="3"/>
    <n v="1"/>
    <x v="16"/>
    <d v="2019-09-10T10:48:49"/>
    <x v="2"/>
    <x v="0"/>
    <s v="DEPEX_CM: CORRECTIF ECC / MU"/>
    <s v="21149084"/>
  </r>
  <r>
    <s v="TECHNICENTRE VILLENEUVE - SITE DU DEPOT"/>
    <x v="0"/>
    <x v="0"/>
    <x v="1"/>
    <s v="Fret Autochem - Corail Militaire"/>
    <x v="3"/>
    <n v="1"/>
    <x v="16"/>
    <d v="2019-09-10T10:50:34"/>
    <x v="2"/>
    <x v="0"/>
    <s v="DEPEX _CM: DISTRIBUTEUR DE SAVON WC BOUT 2 A REMPLACER"/>
    <s v="21149057"/>
  </r>
  <r>
    <s v="TECHNICENTRE VILLENEUVE - SITE DU DEPOT"/>
    <x v="0"/>
    <x v="0"/>
    <x v="1"/>
    <s v="Fret Autochem - Corail Militaire"/>
    <x v="3"/>
    <n v="1"/>
    <x v="16"/>
    <d v="2019-09-10T10:53:02"/>
    <x v="2"/>
    <x v="0"/>
    <s v="DEPEX_CM:COMBINE INTERPHONIE A REMPLACER"/>
    <s v="21149003"/>
  </r>
  <r>
    <s v="TECHNICENTRE VILLENEUVE - SITE DU DEPOT"/>
    <x v="0"/>
    <x v="0"/>
    <x v="1"/>
    <s v="Fret Autochem - Corail Militaire"/>
    <x v="3"/>
    <n v="1"/>
    <x v="16"/>
    <d v="2019-09-10T10:56:26"/>
    <x v="2"/>
    <x v="0"/>
    <s v="DEPEX_CM Batterie HS"/>
    <s v="21155295"/>
  </r>
  <r>
    <s v="TECHNICENTRE VILLENEUVE - SITE DU DEPOT"/>
    <x v="0"/>
    <x v="0"/>
    <x v="1"/>
    <s v="Fret Autochem - Corail Militaire"/>
    <x v="3"/>
    <n v="1"/>
    <x v="16"/>
    <d v="2019-09-10T10:58:36"/>
    <x v="2"/>
    <x v="0"/>
    <s v="DEPEX_CM:  BATTERIE BASSE."/>
    <s v="21148937"/>
  </r>
  <r>
    <s v="TECHNICENTRE VILLENEUVE - SITE DU DEPOT"/>
    <x v="0"/>
    <x v="0"/>
    <x v="1"/>
    <s v="Fret Autochem - Corail Militaire"/>
    <x v="3"/>
    <n v="1"/>
    <x v="16"/>
    <d v="2019-09-11T16:46:05"/>
    <x v="2"/>
    <x v="0"/>
    <s v="DEPEX_CM: CABLAGE COSSES DE R552 A REFAIRE (ECHAUFFEMENT)"/>
    <s v="21149316"/>
  </r>
  <r>
    <s v="TECHNICENTRE VILLENEUVE - SITE DU DEPOT"/>
    <x v="0"/>
    <x v="0"/>
    <x v="1"/>
    <s v="Fret Autochem - Corail Militaire"/>
    <x v="3"/>
    <n v="1"/>
    <x v="16"/>
    <d v="2019-09-11T16:50:50"/>
    <x v="2"/>
    <x v="1"/>
    <s v="DEPEX_CM: Vérification calibre CC552 RAGONOT"/>
    <s v="21169973"/>
  </r>
  <r>
    <s v="TECHNICENTRE VILLENEUVE - SITE DU DEPOT"/>
    <x v="0"/>
    <x v="0"/>
    <x v="1"/>
    <s v="Fret Autochem - Corail Militaire"/>
    <x v="3"/>
    <n v="1"/>
    <x v="16"/>
    <d v="2019-09-11T16:53:29"/>
    <x v="2"/>
    <x v="1"/>
    <s v="DEPEX_CM : Autres Travaux Systématiques avant saison chaude"/>
    <s v="20492946"/>
  </r>
  <r>
    <s v="TECHNICENTRE VILLENEUVE - SITE DU DEPOT"/>
    <x v="0"/>
    <x v="0"/>
    <x v="1"/>
    <s v="Fret Autochem - Corail Militaire"/>
    <x v="3"/>
    <n v="1"/>
    <x v="16"/>
    <d v="2019-09-24T11:23:57"/>
    <x v="2"/>
    <x v="0"/>
    <s v="DEPEX_CM: MOTEUR RAGONOT VT552 HS"/>
    <s v="21309962"/>
  </r>
  <r>
    <s v="TECHNICENTRE VILLENEUVE - SITE DU DEPOT"/>
    <x v="0"/>
    <x v="0"/>
    <x v="1"/>
    <s v="Fret Autochem - Corail Militaire"/>
    <x v="3"/>
    <n v="1"/>
    <x v="16"/>
    <d v="2019-09-24T11:27:28"/>
    <x v="2"/>
    <x v="0"/>
    <s v="DEPEX_CM Charge batterie"/>
    <s v="21290528"/>
  </r>
  <r>
    <s v="TECHNICENTRE VILLENEUVE - SITE DU DEPOT"/>
    <x v="0"/>
    <x v="0"/>
    <x v="1"/>
    <s v="Fret Autochem - Corail Militaire"/>
    <x v="3"/>
    <n v="1"/>
    <x v="17"/>
    <d v="2019-09-17T14:11:55"/>
    <x v="2"/>
    <x v="1"/>
    <s v="DEPEX_CM:Autres Travaux Systématiques 2"/>
    <s v="20648174"/>
  </r>
  <r>
    <s v="TECHNICENTRE VILLENEUVE - SITE DU DEPOT"/>
    <x v="0"/>
    <x v="0"/>
    <x v="1"/>
    <s v="Fret Autochem - Corail Militaire"/>
    <x v="3"/>
    <n v="1"/>
    <x v="17"/>
    <d v="2019-09-17T14:14:53"/>
    <x v="2"/>
    <x v="1"/>
    <s v="DEPEX_CM:Examen En Service"/>
    <s v="20851132"/>
  </r>
  <r>
    <s v="TECHNICENTRE VILLENEUVE - SITE DU DEPOT"/>
    <x v="0"/>
    <x v="0"/>
    <x v="1"/>
    <s v="Fret Autochem - Corail Militaire"/>
    <x v="3"/>
    <n v="1"/>
    <x v="17"/>
    <d v="2019-09-17T14:17:48"/>
    <x v="2"/>
    <x v="1"/>
    <s v="DEPEX_CM: Autres Travaux Systématiques avant saison chaude"/>
    <s v="18598498"/>
  </r>
  <r>
    <s v="TECHNICENTRE VILLENEUVE - SITE DU DEPOT"/>
    <x v="0"/>
    <x v="0"/>
    <x v="1"/>
    <s v="Fret Autochem - Corail Militaire"/>
    <x v="3"/>
    <n v="1"/>
    <x v="17"/>
    <d v="2019-09-17T14:25:41"/>
    <x v="2"/>
    <x v="1"/>
    <s v="DEPEX_CM:Examen des Portes Exterieures"/>
    <s v="21042936"/>
  </r>
  <r>
    <s v="TECHNICENTRE VILLENEUVE - SITE DU DEPOT"/>
    <x v="0"/>
    <x v="0"/>
    <x v="1"/>
    <s v="Fret Autochem - Corail Militaire"/>
    <x v="3"/>
    <n v="1"/>
    <x v="17"/>
    <d v="2019-09-17T14:32:59"/>
    <x v="2"/>
    <x v="1"/>
    <s v="DEPEX_CM:Examen Confort Client (ECC1)"/>
    <s v="20647556"/>
  </r>
  <r>
    <s v="TECHNICENTRE VILLENEUVE - SITE DU DEPOT"/>
    <x v="0"/>
    <x v="0"/>
    <x v="1"/>
    <s v="Fret Autochem - Corail Militaire"/>
    <x v="3"/>
    <n v="1"/>
    <x v="17"/>
    <d v="2019-09-17T14:35:49"/>
    <x v="2"/>
    <x v="1"/>
    <s v="DEPEX_CM:Examen Confort Client (ECC2)"/>
    <s v="20647609"/>
  </r>
  <r>
    <s v="TECHNICENTRE VILLENEUVE - SITE DU DEPOT"/>
    <x v="0"/>
    <x v="0"/>
    <x v="1"/>
    <s v="Fret Autochem - Corail Militaire"/>
    <x v="3"/>
    <n v="1"/>
    <x v="18"/>
    <d v="2019-09-06T14:01:39"/>
    <x v="2"/>
    <x v="1"/>
    <s v="DEPEX_CM : Examen des Portes Exterieures"/>
    <s v="20289254"/>
  </r>
  <r>
    <s v="TECHNICENTRE VILLENEUVE - SITE DU DEPOT"/>
    <x v="0"/>
    <x v="0"/>
    <x v="1"/>
    <s v="Fret Autochem - Corail Militaire"/>
    <x v="3"/>
    <n v="1"/>
    <x v="18"/>
    <d v="2019-09-06T14:01:39"/>
    <x v="2"/>
    <x v="1"/>
    <s v="DEPEX_CM : Examen des Portes Exterieures"/>
    <s v="20289254"/>
  </r>
  <r>
    <s v="TECHNICENTRE VILLENEUVE - SITE DU DEPOT"/>
    <x v="0"/>
    <x v="0"/>
    <x v="1"/>
    <s v="Fret Autochem - Corail Militaire"/>
    <x v="3"/>
    <n v="1"/>
    <x v="18"/>
    <d v="2019-09-08T13:31:25"/>
    <x v="2"/>
    <x v="1"/>
    <s v="DEPEX_CM : Autres Travaux Systématiques 2"/>
    <s v="20372009"/>
  </r>
  <r>
    <s v="TECHNICENTRE VILLENEUVE - SITE DU DEPOT"/>
    <x v="0"/>
    <x v="0"/>
    <x v="1"/>
    <s v="Fret Autochem - Corail Militaire"/>
    <x v="3"/>
    <n v="1"/>
    <x v="18"/>
    <d v="2019-09-08T13:31:32"/>
    <x v="2"/>
    <x v="1"/>
    <s v="DEPEX_CM : Examen Confort Client (ECC1)"/>
    <s v="20371879"/>
  </r>
  <r>
    <s v="TECHNICENTRE VILLENEUVE - SITE DU DEPOT"/>
    <x v="0"/>
    <x v="0"/>
    <x v="1"/>
    <s v="Fret Autochem - Corail Militaire"/>
    <x v="3"/>
    <n v="1"/>
    <x v="18"/>
    <d v="2019-09-08T13:40:06"/>
    <x v="2"/>
    <x v="1"/>
    <s v="DEPEX_CM: Examen Confort Client (ECC2)"/>
    <s v="20371880"/>
  </r>
  <r>
    <s v="TECHNICENTRE VILLENEUVE - SITE DU DEPOT"/>
    <x v="0"/>
    <x v="0"/>
    <x v="1"/>
    <s v="Fret Autochem - Corail Militaire"/>
    <x v="3"/>
    <n v="1"/>
    <x v="19"/>
    <d v="2019-09-11T16:58:21"/>
    <x v="2"/>
    <x v="1"/>
    <s v="Autres Travaux Systématiques recherche des fuites de fluides"/>
    <s v="20247929"/>
  </r>
  <r>
    <s v="TECHNICENTRE VILLENEUVE - SITE DU DEPOT"/>
    <x v="1"/>
    <x v="0"/>
    <x v="1"/>
    <s v="Fret Autochem - Corail Militaire"/>
    <x v="3"/>
    <n v="1"/>
    <x v="20"/>
    <d v="2019-10-12T15:19:28"/>
    <x v="3"/>
    <x v="1"/>
    <s v="Examen En Service"/>
    <n v="21394188"/>
  </r>
  <r>
    <s v="TECHNICENTRE VILLENEUVE - SITE DU DEPOT"/>
    <x v="1"/>
    <x v="0"/>
    <x v="1"/>
    <s v="Fret Sol et Rail Ile de France - BB75000"/>
    <x v="4"/>
    <n v="1"/>
    <x v="21"/>
    <d v="2019-10-21T04:21:09"/>
    <x v="3"/>
    <x v="1"/>
    <s v="EXAMEN EN SERVICE"/>
    <n v="21592279"/>
  </r>
  <r>
    <s v="TECHNICENTRE VILLENEUVE - SITE DU DEPOT"/>
    <x v="1"/>
    <x v="0"/>
    <x v="1"/>
    <s v="Fret Sol et Rail Ile de France - BB75000"/>
    <x v="4"/>
    <n v="1"/>
    <x v="22"/>
    <d v="2019-10-12T22:46:37"/>
    <x v="3"/>
    <x v="1"/>
    <s v="EXAMEN EN SERVICE"/>
    <n v="21455737"/>
  </r>
  <r>
    <s v="TECHNICENTRE VILLENEUVE - SITE DU DEPOT"/>
    <x v="1"/>
    <x v="0"/>
    <x v="1"/>
    <s v="Fret Sol et Rail Ile de France - BB75000"/>
    <x v="4"/>
    <n v="1"/>
    <x v="22"/>
    <d v="2019-10-27T16:05:43"/>
    <x v="3"/>
    <x v="1"/>
    <s v="EXAMEN EN SERVICE"/>
    <n v="21639427"/>
  </r>
  <r>
    <s v="TECHNICENTRE VILLENEUVE - SITE DU DEPOT"/>
    <x v="1"/>
    <x v="0"/>
    <x v="1"/>
    <s v="Fret Sol et Rail Ile de France - BB75000"/>
    <x v="4"/>
    <n v="1"/>
    <x v="23"/>
    <d v="2019-10-07T03:55:19"/>
    <x v="3"/>
    <x v="1"/>
    <s v="EXAMEN EN SERVICE"/>
    <n v="21315751"/>
  </r>
  <r>
    <s v="TECHNICENTRE VILLENEUVE - SITE DU DEPOT"/>
    <x v="1"/>
    <x v="0"/>
    <x v="1"/>
    <s v="Fret Autochem - Corail Militaire"/>
    <x v="3"/>
    <n v="1"/>
    <x v="24"/>
    <d v="2019-10-30T18:37:50"/>
    <x v="4"/>
    <x v="0"/>
    <s v="DEPEX_CH HS Batterie"/>
    <n v="21665948"/>
  </r>
  <r>
    <s v="TECHNICENTRE VILLENEUVE - SITE DU DEPOT"/>
    <x v="1"/>
    <x v="0"/>
    <x v="1"/>
    <s v="Fret Autochem - Corail Militaire"/>
    <x v="3"/>
    <n v="1"/>
    <x v="25"/>
    <d v="2019-10-08T11:31:05"/>
    <x v="2"/>
    <x v="1"/>
    <s v="DEPEX_CM : Autres Travaux Systématiques recherche des fuites de fluides"/>
    <n v="20455081"/>
  </r>
  <r>
    <s v="TECHNICENTRE VILLENEUVE - SITE DU DEPOT"/>
    <x v="1"/>
    <x v="0"/>
    <x v="1"/>
    <s v="Fret Autochem - Corail Militaire"/>
    <x v="3"/>
    <n v="1"/>
    <x v="26"/>
    <d v="2019-10-08T11:36:34"/>
    <x v="2"/>
    <x v="1"/>
    <s v="DEPEX_CM : Examen des Portes Exterieures"/>
    <n v="20960257"/>
  </r>
  <r>
    <s v="TECHNICENTRE VILLENEUVE - SITE DU DEPOT"/>
    <x v="1"/>
    <x v="0"/>
    <x v="1"/>
    <s v="Fret Autochem - Corail Militaire"/>
    <x v="3"/>
    <n v="1"/>
    <x v="26"/>
    <d v="2019-10-08T11:36:34"/>
    <x v="2"/>
    <x v="1"/>
    <s v="DEPEX_CM : Autres Travaux Systématiques avant saison froide"/>
    <n v="20960510"/>
  </r>
  <r>
    <s v="TECHNICENTRE VILLENEUVE - SITE DU DEPOT"/>
    <x v="1"/>
    <x v="0"/>
    <x v="1"/>
    <s v="Fret Autochem - Corail Militaire"/>
    <x v="3"/>
    <n v="1"/>
    <x v="26"/>
    <d v="2019-10-08T11:36:34"/>
    <x v="2"/>
    <x v="1"/>
    <s v="DEPEX_CM : Examen Confort Client (ECC2)"/>
    <n v="21164138"/>
  </r>
  <r>
    <s v="TECHNICENTRE VILLENEUVE - SITE DU DEPOT"/>
    <x v="1"/>
    <x v="0"/>
    <x v="1"/>
    <s v="Fret Autochem - Corail Militaire"/>
    <x v="3"/>
    <n v="1"/>
    <x v="26"/>
    <d v="2019-10-08T11:36:34"/>
    <x v="2"/>
    <x v="1"/>
    <s v="DEPEX_CM : Examen Confort Client (ECC1)"/>
    <n v="21164144"/>
  </r>
  <r>
    <s v="TECHNICENTRE VILLENEUVE - SITE DU DEPOT"/>
    <x v="1"/>
    <x v="0"/>
    <x v="1"/>
    <s v="Fret Autochem - Corail Militaire"/>
    <x v="3"/>
    <n v="1"/>
    <x v="27"/>
    <d v="2019-10-15T14:02:11"/>
    <x v="2"/>
    <x v="1"/>
    <s v="DEPEX_CM : Examen Confort Client (ECC2)"/>
    <n v="20999627"/>
  </r>
  <r>
    <s v="TECHNICENTRE VILLENEUVE - SITE DU DEPOT"/>
    <x v="1"/>
    <x v="0"/>
    <x v="1"/>
    <s v="Fret Autochem - Corail Militaire"/>
    <x v="3"/>
    <n v="1"/>
    <x v="27"/>
    <d v="2019-10-15T14:04:35"/>
    <x v="2"/>
    <x v="1"/>
    <s v="DEPEX_CM : Examen Confort Client (ECC1)"/>
    <n v="20999625"/>
  </r>
  <r>
    <s v="TECHNICENTRE VILLENEUVE - SITE DU DEPOT"/>
    <x v="1"/>
    <x v="0"/>
    <x v="1"/>
    <s v="Fret Autochem - Corail Militaire"/>
    <x v="3"/>
    <n v="1"/>
    <x v="27"/>
    <d v="2019-10-15T14:09:34"/>
    <x v="2"/>
    <x v="1"/>
    <s v="DEPEX_CM : Examen En Service"/>
    <n v="21164114"/>
  </r>
  <r>
    <s v="TECHNICENTRE VILLENEUVE - SITE DU DEPOT"/>
    <x v="1"/>
    <x v="0"/>
    <x v="1"/>
    <s v="Fret Autochem - Corail Militaire"/>
    <x v="3"/>
    <n v="1"/>
    <x v="27"/>
    <d v="2019-10-15T14:14:46"/>
    <x v="2"/>
    <x v="1"/>
    <s v="DEPEX_CM : Autres Travaux Systématiques avant saison froide"/>
    <n v="20968229"/>
  </r>
  <r>
    <s v="TECHNICENTRE VILLENEUVE - SITE DU DEPOT"/>
    <x v="1"/>
    <x v="0"/>
    <x v="1"/>
    <s v="Fret Autochem - Corail Militaire"/>
    <x v="3"/>
    <n v="1"/>
    <x v="27"/>
    <d v="2019-10-15T14:19:37"/>
    <x v="2"/>
    <x v="1"/>
    <s v="DEPEX_CM : Autres Travaux Systématiques 2"/>
    <n v="20238986"/>
  </r>
  <r>
    <s v="TECHNICENTRE VILLENEUVE - SITE DU DEPOT"/>
    <x v="1"/>
    <x v="0"/>
    <x v="1"/>
    <s v="Fret Autochem - Corail Militaire"/>
    <x v="3"/>
    <n v="1"/>
    <x v="28"/>
    <d v="2019-10-15T13:49:54"/>
    <x v="2"/>
    <x v="0"/>
    <s v="DEPEX_CM : SERRURE PORTE ACCES G1 NE RESTE PAS VERROUILLEE"/>
    <n v="21309380"/>
  </r>
  <r>
    <s v="TECHNICENTRE VILLENEUVE - SITE DU DEPOT"/>
    <x v="1"/>
    <x v="0"/>
    <x v="1"/>
    <s v="Fret Autochem - Corail Militaire"/>
    <x v="3"/>
    <n v="1"/>
    <x v="28"/>
    <d v="2019-10-15T13:55:06"/>
    <x v="2"/>
    <x v="0"/>
    <s v="DEPEX_CM HS chauffage"/>
    <n v="21383334"/>
  </r>
  <r>
    <s v="TECHNICENTRE VILLENEUVE - SITE DU DEPOT"/>
    <x v="1"/>
    <x v="0"/>
    <x v="1"/>
    <s v="Fret Autochem - Corail Militaire"/>
    <x v="3"/>
    <n v="1"/>
    <x v="29"/>
    <d v="2019-10-30T18:48:08"/>
    <x v="2"/>
    <x v="1"/>
    <s v="DEPEX_CM : Autres Travaux Systématiques 2"/>
    <n v="21304249"/>
  </r>
  <r>
    <s v="TECHNICENTRE VILLENEUVE - SITE DU DEPOT"/>
    <x v="1"/>
    <x v="0"/>
    <x v="1"/>
    <s v="Fret Autochem - Corail Militaire"/>
    <x v="3"/>
    <n v="1"/>
    <x v="29"/>
    <d v="2019-10-30T18:49:40"/>
    <x v="2"/>
    <x v="1"/>
    <s v="DEPEX_CM : Autres Travaux Systématiques avant saison froide"/>
    <n v="20968200"/>
  </r>
  <r>
    <s v="TECHNICENTRE VILLENEUVE - SITE DU DEPOT"/>
    <x v="1"/>
    <x v="0"/>
    <x v="1"/>
    <s v="Fret Autochem - Corail Militaire"/>
    <x v="3"/>
    <n v="1"/>
    <x v="29"/>
    <d v="2019-10-30T18:51:13"/>
    <x v="2"/>
    <x v="1"/>
    <s v="DEPEX_CM : Vérification calibre CC552 RAGONOT"/>
    <n v="21169978"/>
  </r>
  <r>
    <s v="TECHNICENTRE VILLENEUVE - SITE DU DEPOT"/>
    <x v="1"/>
    <x v="0"/>
    <x v="1"/>
    <s v="Fret Autochem - Corail Militaire"/>
    <x v="3"/>
    <n v="1"/>
    <x v="29"/>
    <d v="2019-10-30T18:52:40"/>
    <x v="2"/>
    <x v="1"/>
    <s v="DEPEX_CM : Examen Confort Client (ECC1)"/>
    <n v="21305126"/>
  </r>
  <r>
    <s v="TECHNICENTRE VILLENEUVE - SITE DU DEPOT"/>
    <x v="1"/>
    <x v="0"/>
    <x v="1"/>
    <s v="Fret Autochem - Corail Militaire"/>
    <x v="3"/>
    <n v="1"/>
    <x v="29"/>
    <d v="2019-10-30T18:54:17"/>
    <x v="2"/>
    <x v="1"/>
    <s v="DEPEX_CM : Examen Confort Client (ECC2)"/>
    <n v="21305123"/>
  </r>
  <r>
    <s v="TECHNICENTRE VILLENEUVE - SITE DU DEPOT"/>
    <x v="1"/>
    <x v="0"/>
    <x v="1"/>
    <s v="Fret Autochem - Corail Militaire"/>
    <x v="3"/>
    <n v="1"/>
    <x v="30"/>
    <d v="2019-10-30T18:13:18"/>
    <x v="2"/>
    <x v="1"/>
    <s v="DEPEX_CM : Autres Travaux Systématiques avant saison froide"/>
    <n v="20545065"/>
  </r>
  <r>
    <s v="TECHNICENTRE VILLENEUVE - SITE DU DEPOT"/>
    <x v="1"/>
    <x v="0"/>
    <x v="1"/>
    <s v="Fret Autochem - Corail Militaire"/>
    <x v="3"/>
    <n v="1"/>
    <x v="30"/>
    <d v="2019-10-30T18:14:53"/>
    <x v="2"/>
    <x v="1"/>
    <s v="DEPEX_CM : Examen En Service"/>
    <n v="20960243"/>
  </r>
  <r>
    <s v="TECHNICENTRE VILLENEUVE - SITE DU DEPOT"/>
    <x v="1"/>
    <x v="0"/>
    <x v="1"/>
    <s v="Fret Autochem - Corail Militaire"/>
    <x v="3"/>
    <n v="1"/>
    <x v="30"/>
    <d v="2019-10-30T18:16:51"/>
    <x v="2"/>
    <x v="1"/>
    <s v="DEPEX_CM : Examen Confort Client (ECC1)"/>
    <n v="21455136"/>
  </r>
  <r>
    <s v="TECHNICENTRE VILLENEUVE - SITE DU DEPOT"/>
    <x v="1"/>
    <x v="0"/>
    <x v="1"/>
    <s v="Fret Autochem - Corail Militaire"/>
    <x v="3"/>
    <n v="1"/>
    <x v="30"/>
    <d v="2019-10-30T18:18:58"/>
    <x v="2"/>
    <x v="1"/>
    <s v="DEPEX_CM : Examen Confort Client (ECC2)"/>
    <n v="21455139"/>
  </r>
  <r>
    <s v="TECHNICENTRE VILLENEUVE - SITE DU DEPOT"/>
    <x v="1"/>
    <x v="0"/>
    <x v="1"/>
    <s v="Fret Autochem - Corail Militaire"/>
    <x v="3"/>
    <n v="1"/>
    <x v="24"/>
    <d v="2019-10-30T18:33:14"/>
    <x v="2"/>
    <x v="1"/>
    <s v="DEPEX_CM : Autres Travaux Systématiques 2"/>
    <n v="20615880"/>
  </r>
  <r>
    <s v="TECHNICENTRE VILLENEUVE - SITE DU DEPOT"/>
    <x v="1"/>
    <x v="0"/>
    <x v="1"/>
    <s v="Fret Autochem - Corail Militaire"/>
    <x v="3"/>
    <n v="1"/>
    <x v="24"/>
    <d v="2019-10-30T18:36:26"/>
    <x v="2"/>
    <x v="1"/>
    <s v="DEPEX_CM : Autres Travaux Systématiques avant saison froide"/>
    <n v="20960739"/>
  </r>
  <r>
    <s v="TECHNICENTRE VILLENEUVE - SITE DU DEPOT"/>
    <x v="1"/>
    <x v="0"/>
    <x v="1"/>
    <s v="Fret Autochem - Corail Militaire"/>
    <x v="3"/>
    <n v="1"/>
    <x v="24"/>
    <d v="2019-10-30T18:39:22"/>
    <x v="2"/>
    <x v="1"/>
    <s v="DEPEX_CM : Vérification calibre CC552 RAGONOT"/>
    <n v="21169975"/>
  </r>
  <r>
    <s v="TECHNICENTRE VILLENEUVE - SITE DU DEPOT"/>
    <x v="1"/>
    <x v="0"/>
    <x v="1"/>
    <s v="Fret Autochem - Corail Militaire"/>
    <x v="3"/>
    <n v="1"/>
    <x v="24"/>
    <d v="2019-10-30T18:41:01"/>
    <x v="2"/>
    <x v="1"/>
    <s v="DEPEX_CM : Examen des Portes Exterieures"/>
    <n v="21455142"/>
  </r>
  <r>
    <s v="TECHNICENTRE VILLENEUVE - SITE DU DEPOT"/>
    <x v="1"/>
    <x v="0"/>
    <x v="1"/>
    <s v="Fret Autochem - Corail Militaire"/>
    <x v="3"/>
    <n v="1"/>
    <x v="24"/>
    <d v="2019-10-30T18:43:25"/>
    <x v="2"/>
    <x v="1"/>
    <s v="DEPEX_CM : Examen Confort Client (ECC1)"/>
    <n v="20999619"/>
  </r>
  <r>
    <s v="TECHNICENTRE VILLENEUVE - SITE DU DEPOT"/>
    <x v="1"/>
    <x v="0"/>
    <x v="1"/>
    <s v="Fret Autochem - Corail Militaire"/>
    <x v="3"/>
    <n v="1"/>
    <x v="24"/>
    <d v="2019-10-30T18:45:02"/>
    <x v="2"/>
    <x v="1"/>
    <s v="DEPEX_CM : Examen Confort Client (ECC2)"/>
    <n v="20999621"/>
  </r>
  <r>
    <s v="TECHNICENTRE VILLENEUVE - SITE DU DEPOT"/>
    <x v="1"/>
    <x v="0"/>
    <x v="1"/>
    <s v="Fret Sol et Rail Ile de France - BB75000"/>
    <x v="4"/>
    <n v="1"/>
    <x v="31"/>
    <d v="2019-10-27T16:05:27"/>
    <x v="5"/>
    <x v="1"/>
    <s v="EXAMEN EN SERVICE"/>
    <n v="21582781"/>
  </r>
  <r>
    <s v="TECHNICENTRE VILLENEUVE - SITE DU DEPOT"/>
    <x v="1"/>
    <x v="0"/>
    <x v="1"/>
    <s v="Fret Autochem - Corail Militaire"/>
    <x v="3"/>
    <n v="1"/>
    <x v="32"/>
    <d v="2019-10-06T15:10:12"/>
    <x v="3"/>
    <x v="1"/>
    <s v="Examen En Service"/>
    <n v="20960254"/>
  </r>
  <r>
    <s v="TECHNICENTRE VILLENEUVE - SITE DU DEPOT"/>
    <x v="1"/>
    <x v="0"/>
    <x v="1"/>
    <s v="Fret Autochem - Corail Militaire"/>
    <x v="3"/>
    <n v="1"/>
    <x v="30"/>
    <d v="2019-10-30T18:59:30"/>
    <x v="2"/>
    <x v="1"/>
    <s v="DEPEX_CM : MU_2019_PX_N°5"/>
    <n v="21832752"/>
  </r>
  <r>
    <s v="TECHNICENTRE VILLENEUVE - SITE DU DEPOT"/>
    <x v="1"/>
    <x v="0"/>
    <x v="1"/>
    <s v="Fret Autochem - Corail Militaire"/>
    <x v="3"/>
    <n v="1"/>
    <x v="33"/>
    <d v="2019-10-24T13:24:01"/>
    <x v="3"/>
    <x v="1"/>
    <s v="Examen En Service"/>
    <n v="21349252"/>
  </r>
  <r>
    <s v="TECHNICENTRE VILLENEUVE - SITE DU DEPOT"/>
    <x v="1"/>
    <x v="0"/>
    <x v="0"/>
    <s v="BB26000 - Fret Combi Express"/>
    <x v="0"/>
    <n v="1"/>
    <x v="34"/>
    <d v="2019-10-18T15:08:21"/>
    <x v="0"/>
    <x v="0"/>
    <s v="DEPEX_VON : Check up BB26000"/>
    <n v="21698758"/>
  </r>
  <r>
    <s v="TECHNICENTRE VILLENEUVE - SITE DU DEPOT"/>
    <x v="1"/>
    <x v="0"/>
    <x v="0"/>
    <s v="BB26000 - Fret COF"/>
    <x v="0"/>
    <n v="1"/>
    <x v="35"/>
    <d v="2019-10-04T15:23:54"/>
    <x v="0"/>
    <x v="0"/>
    <s v="DEPEX_VON : Check-up BB26000"/>
    <n v="21522473"/>
  </r>
  <r>
    <s v="TECHNICENTRE VILLENEUVE - SITE DU DEPOT"/>
    <x v="1"/>
    <x v="0"/>
    <x v="0"/>
    <s v="BB26000 - Fret Autochem"/>
    <x v="0"/>
    <n v="1"/>
    <x v="36"/>
    <d v="2019-10-21T12:44:56"/>
    <x v="0"/>
    <x v="0"/>
    <s v="DEPEX VON HS BAT"/>
    <n v="21709350"/>
  </r>
  <r>
    <s v="TECHNICENTRE VILLENEUVE - SITE DU DEPOT"/>
    <x v="1"/>
    <x v="0"/>
    <x v="0"/>
    <s v="BB26000 - Fret Autochem"/>
    <x v="0"/>
    <n v="1"/>
    <x v="37"/>
    <d v="2019-10-18T15:03:04"/>
    <x v="0"/>
    <x v="0"/>
    <s v="DEPEX_VON : Check up BB26000"/>
    <n v="21698612"/>
  </r>
  <r>
    <s v="TECHNICENTRE VILLENEUVE - SITE DU DEPOT"/>
    <x v="1"/>
    <x v="0"/>
    <x v="0"/>
    <s v="BB27000 - Fret Combi Express"/>
    <x v="1"/>
    <n v="1"/>
    <x v="38"/>
    <d v="2019-10-04T15:01:43"/>
    <x v="0"/>
    <x v="0"/>
    <s v="DEPEX_VON : Check-up BB27000"/>
    <n v="21521967"/>
  </r>
  <r>
    <s v="TECHNICENTRE VILLENEUVE - SITE DU DEPOT"/>
    <x v="1"/>
    <x v="0"/>
    <x v="0"/>
    <s v="BB27000 - Fret Autochem"/>
    <x v="1"/>
    <n v="1"/>
    <x v="39"/>
    <d v="2019-10-18T14:35:19"/>
    <x v="0"/>
    <x v="0"/>
    <s v="DEPEX_VON : Check up BB27000"/>
    <n v="21697153"/>
  </r>
  <r>
    <s v="TECHNICENTRE VILLENEUVE - SITE DU DEPOT"/>
    <x v="1"/>
    <x v="0"/>
    <x v="0"/>
    <s v="BB27000 - Fret Autochem"/>
    <x v="1"/>
    <n v="1"/>
    <x v="8"/>
    <d v="2019-10-18T14:43:34"/>
    <x v="0"/>
    <x v="0"/>
    <s v="DEPEX_VON : Check up BB27000"/>
    <n v="21698084"/>
  </r>
  <r>
    <s v="TECHNICENTRE VILLENEUVE - SITE DU DEPOT"/>
    <x v="1"/>
    <x v="0"/>
    <x v="0"/>
    <s v="BB27000 - Fret Autochem"/>
    <x v="1"/>
    <n v="1"/>
    <x v="40"/>
    <d v="2019-10-04T15:13:13"/>
    <x v="0"/>
    <x v="0"/>
    <s v="DEPEX_VON : Check-up BB27000"/>
    <n v="21522278"/>
  </r>
  <r>
    <s v="TECHNICENTRE VILLENEUVE - SITE DU DEPOT"/>
    <x v="2"/>
    <x v="0"/>
    <x v="1"/>
    <s v="Fret Autochem - Corail Militaire"/>
    <x v="3"/>
    <n v="1"/>
    <x v="32"/>
    <d v="2019-11-05T13:11:12"/>
    <x v="2"/>
    <x v="1"/>
    <s v="DEPEX_CM : Examen Confort Client (ECC1)"/>
    <n v="21534125"/>
  </r>
  <r>
    <s v="TECHNICENTRE VILLENEUVE - SITE DU DEPOT"/>
    <x v="2"/>
    <x v="0"/>
    <x v="1"/>
    <s v="Fret Autochem - Corail Militaire"/>
    <x v="3"/>
    <n v="1"/>
    <x v="25"/>
    <d v="2019-11-05T12:46:31"/>
    <x v="2"/>
    <x v="1"/>
    <s v="DEPEX_CM : Examen des Portes Exterieures"/>
    <n v="21384239"/>
  </r>
  <r>
    <s v="TECHNICENTRE VILLENEUVE - SITE DU DEPOT"/>
    <x v="2"/>
    <x v="0"/>
    <x v="1"/>
    <s v="Fret Autochem - Corail Militaire"/>
    <x v="3"/>
    <n v="1"/>
    <x v="25"/>
    <d v="2019-11-05T12:50:36"/>
    <x v="2"/>
    <x v="1"/>
    <s v="DEPEX_CM : Autres Travaux Systématiques avant saison froide"/>
    <n v="20968228"/>
  </r>
  <r>
    <s v="TECHNICENTRE VILLENEUVE - SITE DU DEPOT"/>
    <x v="2"/>
    <x v="0"/>
    <x v="1"/>
    <s v="Fret Autochem - Corail Militaire"/>
    <x v="3"/>
    <n v="1"/>
    <x v="25"/>
    <d v="2019-11-05T12:53:55"/>
    <x v="2"/>
    <x v="1"/>
    <s v="DEPEX_CM : Autres Travaux Systématiques 2"/>
    <n v="20468756"/>
  </r>
  <r>
    <s v="TECHNICENTRE VILLENEUVE - SITE DU DEPOT"/>
    <x v="2"/>
    <x v="0"/>
    <x v="1"/>
    <s v="Fret Autochem - Corail Militaire"/>
    <x v="3"/>
    <n v="1"/>
    <x v="25"/>
    <d v="2019-11-05T12:55:59"/>
    <x v="2"/>
    <x v="1"/>
    <s v="DEPEX_CM : Examen Confort Client (ECC1)"/>
    <n v="21394194"/>
  </r>
  <r>
    <s v="TECHNICENTRE VILLENEUVE - SITE DU DEPOT"/>
    <x v="2"/>
    <x v="0"/>
    <x v="1"/>
    <s v="Fret Autochem - Corail Militaire"/>
    <x v="3"/>
    <n v="1"/>
    <x v="25"/>
    <d v="2019-11-05T12:59:47"/>
    <x v="2"/>
    <x v="1"/>
    <s v="DEPEX_CM : Examen Confort Client (ECC2)"/>
    <n v="21394199"/>
  </r>
  <r>
    <s v="TECHNICENTRE VILLENEUVE - SITE DU DEPOT"/>
    <x v="2"/>
    <x v="0"/>
    <x v="1"/>
    <s v="Fret Autochem - Corail Militaire"/>
    <x v="3"/>
    <n v="1"/>
    <x v="26"/>
    <d v="2019-11-19T13:30:58"/>
    <x v="2"/>
    <x v="1"/>
    <s v="DEPEX_CM : Examen Confort Client (ECC2)"/>
    <n v="21730238"/>
  </r>
  <r>
    <s v="TECHNICENTRE VILLENEUVE - SITE DU DEPOT"/>
    <x v="2"/>
    <x v="0"/>
    <x v="1"/>
    <s v="Fret Autochem - Corail Militaire"/>
    <x v="3"/>
    <n v="1"/>
    <x v="26"/>
    <d v="2019-11-19T13:38:25"/>
    <x v="2"/>
    <x v="1"/>
    <s v="DEPEX_CM : Examen Confort Client (ECC1)"/>
    <n v="21730235"/>
  </r>
  <r>
    <s v="TECHNICENTRE VILLENEUVE - SITE DU DEPOT"/>
    <x v="2"/>
    <x v="0"/>
    <x v="1"/>
    <s v="Fret Autochem - Corail Militaire"/>
    <x v="3"/>
    <n v="1"/>
    <x v="27"/>
    <d v="2019-11-14T14:35:45"/>
    <x v="2"/>
    <x v="1"/>
    <s v="DEPEX_CM : Autres Travaux Systématiques semelles"/>
    <n v="20181377"/>
  </r>
  <r>
    <s v="TECHNICENTRE VILLENEUVE - SITE DU DEPOT"/>
    <x v="2"/>
    <x v="0"/>
    <x v="1"/>
    <s v="Fret Autochem - Corail Militaire"/>
    <x v="3"/>
    <n v="1"/>
    <x v="27"/>
    <d v="2019-11-14T15:12:08"/>
    <x v="2"/>
    <x v="1"/>
    <s v="DEPEX_CM : Examen MécaNique"/>
    <n v="20181382"/>
  </r>
  <r>
    <s v="TECHNICENTRE VILLENEUVE - SITE DU DEPOT"/>
    <x v="2"/>
    <x v="0"/>
    <x v="1"/>
    <s v="Fret Autochem - Corail Militaire"/>
    <x v="3"/>
    <n v="1"/>
    <x v="27"/>
    <d v="2019-11-14T15:16:15"/>
    <x v="2"/>
    <x v="1"/>
    <s v="DEPEX_CM : Examen des Portes Exterieures"/>
    <n v="21677107"/>
  </r>
  <r>
    <s v="TECHNICENTRE VILLENEUVE - SITE DU DEPOT"/>
    <x v="2"/>
    <x v="0"/>
    <x v="1"/>
    <s v="Fret Autochem - Corail Militaire"/>
    <x v="3"/>
    <n v="1"/>
    <x v="27"/>
    <d v="2019-11-14T15:20:51"/>
    <x v="2"/>
    <x v="1"/>
    <s v="DEPEX_CM : Vérification calibre CC552 RAGONOT"/>
    <n v="21168148"/>
  </r>
  <r>
    <s v="TECHNICENTRE VILLENEUVE - SITE DU DEPOT"/>
    <x v="2"/>
    <x v="0"/>
    <x v="1"/>
    <s v="Fret Autochem - Corail Militaire"/>
    <x v="3"/>
    <n v="1"/>
    <x v="28"/>
    <d v="2019-11-14T14:04:53"/>
    <x v="4"/>
    <x v="1"/>
    <s v="DEPEX_CM : Vérification calibre CC552 RAGONOT"/>
    <n v="21168149"/>
  </r>
  <r>
    <s v="TECHNICENTRE VILLENEUVE - SITE DU DEPOT"/>
    <x v="2"/>
    <x v="0"/>
    <x v="1"/>
    <s v="Fret Autochem - Corail Militaire"/>
    <x v="3"/>
    <n v="1"/>
    <x v="28"/>
    <d v="2019-11-14T14:09:42"/>
    <x v="4"/>
    <x v="1"/>
    <s v="DEPEX_CM : Autres Travaux Systématiques avant saison froide"/>
    <n v="20967860"/>
  </r>
  <r>
    <s v="TECHNICENTRE VILLENEUVE - SITE DU DEPOT"/>
    <x v="2"/>
    <x v="0"/>
    <x v="1"/>
    <s v="Fret Autochem - Corail Militaire"/>
    <x v="3"/>
    <n v="1"/>
    <x v="28"/>
    <d v="2019-11-14T14:14:30"/>
    <x v="4"/>
    <x v="1"/>
    <s v="DEPEX_CM : Examen Confort Client (ECC2)"/>
    <n v="21534143"/>
  </r>
  <r>
    <s v="TECHNICENTRE VILLENEUVE - SITE DU DEPOT"/>
    <x v="2"/>
    <x v="0"/>
    <x v="1"/>
    <s v="Fret Autochem - Corail Militaire"/>
    <x v="3"/>
    <n v="1"/>
    <x v="28"/>
    <d v="2019-11-14T14:24:46"/>
    <x v="4"/>
    <x v="1"/>
    <s v="DEPEX_CM : Examen Confort Client (ECC1)"/>
    <n v="21534139"/>
  </r>
  <r>
    <s v="TECHNICENTRE VILLENEUVE - SITE DU DEPOT"/>
    <x v="2"/>
    <x v="0"/>
    <x v="1"/>
    <s v="Fret Autochem - Corail Militaire"/>
    <x v="3"/>
    <n v="1"/>
    <x v="29"/>
    <d v="2019-11-26T13:29:26"/>
    <x v="2"/>
    <x v="1"/>
    <s v="DEPEX_CM : Examen Confort Client (ECC2)"/>
    <n v="21838719"/>
  </r>
  <r>
    <s v="TECHNICENTRE VILLENEUVE - SITE DU DEPOT"/>
    <x v="2"/>
    <x v="0"/>
    <x v="1"/>
    <s v="Fret Autochem - Corail Militaire"/>
    <x v="3"/>
    <n v="1"/>
    <x v="29"/>
    <d v="2019-11-26T13:35:32"/>
    <x v="2"/>
    <x v="1"/>
    <s v="DEPEX_CM : Examen des Portes Exterieures"/>
    <n v="21677091"/>
  </r>
  <r>
    <s v="TECHNICENTRE VILLENEUVE - SITE DU DEPOT"/>
    <x v="2"/>
    <x v="0"/>
    <x v="1"/>
    <s v="Fret Autochem - Corail Militaire"/>
    <x v="3"/>
    <n v="1"/>
    <x v="29"/>
    <d v="2019-11-26T13:37:13"/>
    <x v="2"/>
    <x v="1"/>
    <s v="DEPEX_CM : Examen Confort Client (ECC1)"/>
    <n v="21838718"/>
  </r>
  <r>
    <s v="TECHNICENTRE VILLENEUVE - SITE DU DEPOT"/>
    <x v="2"/>
    <x v="0"/>
    <x v="1"/>
    <s v="Fret Autochem - Corail Militaire"/>
    <x v="3"/>
    <n v="1"/>
    <x v="41"/>
    <d v="2019-11-14T15:51:12"/>
    <x v="2"/>
    <x v="0"/>
    <s v="DEPEX_CM : contrôle fixation de bielle de B.A.R"/>
    <n v="21473476"/>
  </r>
  <r>
    <s v="TECHNICENTRE VILLENEUVE - SITE DU DEPOT"/>
    <x v="2"/>
    <x v="0"/>
    <x v="1"/>
    <s v="Fret Autochem - Corail Militaire"/>
    <x v="3"/>
    <n v="1"/>
    <x v="41"/>
    <d v="2019-11-19T13:52:47"/>
    <x v="2"/>
    <x v="1"/>
    <s v="DEPEX_CM : Autres Travaux Systématiques avant saison froide"/>
    <n v="20960758"/>
  </r>
  <r>
    <s v="TECHNICENTRE VILLENEUVE - SITE DU DEPOT"/>
    <x v="2"/>
    <x v="0"/>
    <x v="1"/>
    <s v="Fret Autochem - Corail Militaire"/>
    <x v="3"/>
    <n v="1"/>
    <x v="41"/>
    <d v="2019-11-19T13:55:27"/>
    <x v="2"/>
    <x v="1"/>
    <s v="DEPEX_CM : Examen Confort Client (ECC1)"/>
    <n v="21455146"/>
  </r>
  <r>
    <s v="TECHNICENTRE VILLENEUVE - SITE DU DEPOT"/>
    <x v="2"/>
    <x v="0"/>
    <x v="1"/>
    <s v="Fret Autochem - Corail Militaire"/>
    <x v="3"/>
    <n v="1"/>
    <x v="41"/>
    <d v="2019-11-19T14:01:26"/>
    <x v="2"/>
    <x v="1"/>
    <s v="DEPEX_CM : Examen Confort Client (ECC2)"/>
    <n v="21455148"/>
  </r>
  <r>
    <s v="TECHNICENTRE VILLENEUVE - SITE DU DEPOT"/>
    <x v="2"/>
    <x v="0"/>
    <x v="1"/>
    <s v="Fret Autochem - Corail Militaire"/>
    <x v="3"/>
    <n v="1"/>
    <x v="41"/>
    <d v="2019-11-19T14:03:48"/>
    <x v="2"/>
    <x v="0"/>
    <s v="DEPEX_CM : HS Batteries"/>
    <n v="22008407"/>
  </r>
  <r>
    <s v="TECHNICENTRE VILLENEUVE - SITE DU DEPOT"/>
    <x v="2"/>
    <x v="0"/>
    <x v="1"/>
    <s v="Fret Autochem - Corail Militaire"/>
    <x v="3"/>
    <n v="1"/>
    <x v="41"/>
    <d v="2019-11-19T14:08:00"/>
    <x v="2"/>
    <x v="1"/>
    <s v="DEPEX_CM : Examen des Portes Exterieures"/>
    <n v="21455152"/>
  </r>
  <r>
    <s v="TECHNICENTRE VILLENEUVE - SITE DU DEPOT"/>
    <x v="2"/>
    <x v="0"/>
    <x v="1"/>
    <s v="Fret Autochem - Corail Militaire"/>
    <x v="3"/>
    <n v="1"/>
    <x v="41"/>
    <d v="2019-11-21T17:28:35"/>
    <x v="2"/>
    <x v="1"/>
    <s v="DEPEX_CM : Examen des Portes Exterieures"/>
    <n v="22074528"/>
  </r>
  <r>
    <s v="TECHNICENTRE VILLENEUVE - SITE DU DEPOT"/>
    <x v="2"/>
    <x v="0"/>
    <x v="1"/>
    <s v="Fret Autochem - Corail Militaire"/>
    <x v="3"/>
    <n v="1"/>
    <x v="20"/>
    <d v="2019-11-19T13:43:43"/>
    <x v="2"/>
    <x v="1"/>
    <s v="DEPEX_CM : Examen Confort Client (ECC2)"/>
    <n v="21656800"/>
  </r>
  <r>
    <s v="TECHNICENTRE VILLENEUVE - SITE DU DEPOT"/>
    <x v="2"/>
    <x v="0"/>
    <x v="1"/>
    <s v="Fret Autochem - Corail Militaire"/>
    <x v="3"/>
    <n v="1"/>
    <x v="20"/>
    <d v="2019-11-19T13:47:34"/>
    <x v="2"/>
    <x v="1"/>
    <s v="DEPEX_CM : Examen Confort Client (ECC1)"/>
    <n v="21656813"/>
  </r>
  <r>
    <s v="TECHNICENTRE VILLENEUVE - SITE DU DEPOT"/>
    <x v="2"/>
    <x v="0"/>
    <x v="1"/>
    <s v="Fret Autochem - Corail Militaire"/>
    <x v="3"/>
    <n v="1"/>
    <x v="42"/>
    <d v="2019-11-05T12:36:21"/>
    <x v="2"/>
    <x v="0"/>
    <s v="DEPEX_CM : savonnier bout 2 fuit"/>
    <n v="18183353"/>
  </r>
  <r>
    <s v="TECHNICENTRE VILLENEUVE - SITE DU DEPOT"/>
    <x v="2"/>
    <x v="0"/>
    <x v="1"/>
    <s v="Fret Autochem - Corail Militaire"/>
    <x v="3"/>
    <n v="1"/>
    <x v="42"/>
    <d v="2019-11-05T12:38:38"/>
    <x v="2"/>
    <x v="0"/>
    <s v="DEPEX_CM : contôle des fixations des bielles de B.A.R"/>
    <n v="21473498"/>
  </r>
  <r>
    <s v="TECHNICENTRE VILLENEUVE - SITE DU DEPOT"/>
    <x v="2"/>
    <x v="0"/>
    <x v="1"/>
    <s v="Fret Autochem - Corail Militaire"/>
    <x v="3"/>
    <n v="1"/>
    <x v="42"/>
    <d v="2019-11-14T15:30:37"/>
    <x v="2"/>
    <x v="1"/>
    <s v="DEPEX_CM : Examen des Portes Exterieures"/>
    <n v="21801254"/>
  </r>
  <r>
    <s v="TECHNICENTRE VILLENEUVE - SITE DU DEPOT"/>
    <x v="2"/>
    <x v="0"/>
    <x v="1"/>
    <s v="Fret Autochem - Corail Militaire"/>
    <x v="3"/>
    <n v="1"/>
    <x v="42"/>
    <d v="2019-11-14T15:35:15"/>
    <x v="2"/>
    <x v="1"/>
    <s v="DEPEX_CM : Examen Confort Client (ECC1)"/>
    <n v="21384243"/>
  </r>
  <r>
    <s v="TECHNICENTRE VILLENEUVE - SITE DU DEPOT"/>
    <x v="2"/>
    <x v="0"/>
    <x v="1"/>
    <s v="Fret Autochem - Corail Militaire"/>
    <x v="3"/>
    <n v="1"/>
    <x v="42"/>
    <d v="2019-11-14T15:37:16"/>
    <x v="2"/>
    <x v="0"/>
    <s v="DEPEX_CM : HS BATTERIE"/>
    <n v="21887210"/>
  </r>
  <r>
    <s v="TECHNICENTRE VILLENEUVE - SITE DU DEPOT"/>
    <x v="2"/>
    <x v="0"/>
    <x v="1"/>
    <s v="Fret Autochem - Corail Militaire"/>
    <x v="3"/>
    <n v="1"/>
    <x v="42"/>
    <d v="2019-11-14T15:42:41"/>
    <x v="2"/>
    <x v="1"/>
    <s v="DEPEX_CM : Autres Travaux Systématiques avant saison froide"/>
    <n v="20967861"/>
  </r>
  <r>
    <s v="TECHNICENTRE VILLENEUVE - SITE DU DEPOT"/>
    <x v="2"/>
    <x v="0"/>
    <x v="1"/>
    <s v="Fret Autochem - Corail Militaire"/>
    <x v="3"/>
    <n v="1"/>
    <x v="42"/>
    <d v="2019-11-14T15:45:24"/>
    <x v="2"/>
    <x v="1"/>
    <s v="DEPEX_CM : Examen Confort Client (ECC2)"/>
    <n v="21384241"/>
  </r>
  <r>
    <s v="TECHNICENTRE VILLENEUVE - SITE DU DEPOT"/>
    <x v="2"/>
    <x v="0"/>
    <x v="0"/>
    <s v="BB26000 - Fret Combi Express"/>
    <x v="0"/>
    <n v="1"/>
    <x v="43"/>
    <d v="2019-11-29T19:16:22"/>
    <x v="0"/>
    <x v="0"/>
    <s v="DEPEX_VON : Check-up BB26000"/>
    <n v="22181533"/>
  </r>
  <r>
    <s v="TECHNICENTRE VILLENEUVE - SITE DU DEPOT"/>
    <x v="2"/>
    <x v="0"/>
    <x v="0"/>
    <s v="BB26000 - Fret Autochem"/>
    <x v="0"/>
    <n v="1"/>
    <x v="44"/>
    <d v="2019-11-22T09:50:47"/>
    <x v="0"/>
    <x v="0"/>
    <s v="DEPEX_VON : Check up BB26000"/>
    <n v="22094487"/>
  </r>
  <r>
    <s v="TECHNICENTRE VILLENEUVE - SITE DU DEPOT"/>
    <x v="2"/>
    <x v="0"/>
    <x v="0"/>
    <s v="BB26000 - Fret Autochem"/>
    <x v="0"/>
    <n v="1"/>
    <x v="3"/>
    <d v="2019-11-27T22:58:06"/>
    <x v="0"/>
    <x v="0"/>
    <s v="DEPEX_VON_DDS_PAC LOC :REXMAT 584422, P470_Pb radio P1 et P2 voir commentaire DI"/>
    <n v="22120734"/>
  </r>
  <r>
    <s v="TECHNICENTRE VILLENEUVE - SITE DU DEPOT"/>
    <x v="2"/>
    <x v="0"/>
    <x v="0"/>
    <s v="BB26000 - Fret Autochem"/>
    <x v="0"/>
    <n v="1"/>
    <x v="45"/>
    <d v="2019-11-22T09:57:52"/>
    <x v="0"/>
    <x v="0"/>
    <s v="DEPEX_VON : Check up BB26000"/>
    <n v="22094463"/>
  </r>
  <r>
    <s v="TECHNICENTRE VILLENEUVE - SITE DU DEPOT"/>
    <x v="2"/>
    <x v="0"/>
    <x v="0"/>
    <s v="BB26000 - Fret Autochem"/>
    <x v="0"/>
    <n v="1"/>
    <x v="46"/>
    <d v="2019-11-27T17:11:14"/>
    <x v="0"/>
    <x v="0"/>
    <s v="DEPEX_VON : REXMAT_P1 n°584369"/>
    <n v="22120666"/>
  </r>
  <r>
    <s v="TECHNICENTRE VILLENEUVE - SITE DU DEPOT"/>
    <x v="2"/>
    <x v="0"/>
    <x v="0"/>
    <s v="BB26000 - Fret Autochem"/>
    <x v="0"/>
    <n v="1"/>
    <x v="46"/>
    <d v="2019-11-29T19:53:00"/>
    <x v="0"/>
    <x v="0"/>
    <s v="DEPEX_VON : Check-up BB26000"/>
    <n v="22181590"/>
  </r>
  <r>
    <s v="TECHNICENTRE VILLENEUVE - SITE DU DEPOT"/>
    <x v="2"/>
    <x v="0"/>
    <x v="0"/>
    <s v="BB26000 - Fret Autochem"/>
    <x v="0"/>
    <n v="1"/>
    <x v="47"/>
    <d v="2019-11-13T09:03:29"/>
    <x v="6"/>
    <x v="0"/>
    <s v="DEPEX_SUB : HS Batterie"/>
    <n v="21967583"/>
  </r>
  <r>
    <s v="TECHNICENTRE VILLENEUVE - SITE DU DEPOT"/>
    <x v="2"/>
    <x v="0"/>
    <x v="0"/>
    <s v="BB26000 - Fret COF"/>
    <x v="0"/>
    <n v="1"/>
    <x v="48"/>
    <d v="2019-11-29T20:04:27"/>
    <x v="0"/>
    <x v="0"/>
    <s v="DEPEX_VON : Check-up BB26000"/>
    <n v="22181682"/>
  </r>
  <r>
    <s v="TECHNICENTRE VILLENEUVE - SITE DU DEPOT"/>
    <x v="2"/>
    <x v="0"/>
    <x v="0"/>
    <s v="BB26000 - Fret Autochem"/>
    <x v="0"/>
    <n v="1"/>
    <x v="49"/>
    <d v="2019-11-08T14:52:49"/>
    <x v="0"/>
    <x v="0"/>
    <s v="DEPEX_VON : Check-up BB26000"/>
    <n v="21939263"/>
  </r>
  <r>
    <s v="TECHNICENTRE VILLENEUVE - SITE DU DEPOT"/>
    <x v="2"/>
    <x v="0"/>
    <x v="0"/>
    <s v="BB26000 - Fret Combi Express"/>
    <x v="0"/>
    <n v="1"/>
    <x v="50"/>
    <d v="2019-11-08T14:21:12"/>
    <x v="0"/>
    <x v="0"/>
    <s v="DEPEX_VON : Check-up BB26000"/>
    <n v="21938625"/>
  </r>
  <r>
    <s v="TECHNICENTRE VILLENEUVE - SITE DU DEPOT"/>
    <x v="2"/>
    <x v="0"/>
    <x v="0"/>
    <s v="BB27000 - Fret Autochem"/>
    <x v="1"/>
    <n v="1"/>
    <x v="8"/>
    <d v="2019-11-22T09:49:37"/>
    <x v="0"/>
    <x v="0"/>
    <s v="DEPEX_VON : Check up BB27000"/>
    <n v="22094441"/>
  </r>
  <r>
    <s v="TECHNICENTRE VILLENEUVE - SITE DU DEPOT"/>
    <x v="2"/>
    <x v="0"/>
    <x v="0"/>
    <s v="BB27000 - Fret Combi Express"/>
    <x v="1"/>
    <n v="1"/>
    <x v="12"/>
    <d v="2019-11-29T11:41:22"/>
    <x v="0"/>
    <x v="0"/>
    <s v="DEPEX_VON Def 40 au BCU_RECIDIVE_REXMAT P2 _N°584160 voir commentaire"/>
    <n v="22113016"/>
  </r>
  <r>
    <s v="TECHNICENTRE VILLENEUVE - SITE DU DEPOT"/>
    <x v="2"/>
    <x v="0"/>
    <x v="0"/>
    <s v="BB27000 - Fret Combi Express"/>
    <x v="1"/>
    <n v="1"/>
    <x v="12"/>
    <d v="2019-11-29T16:02:30"/>
    <x v="0"/>
    <x v="0"/>
    <s v="DEPEX_VON_DDS_REXMAT n°584159: P404_Isolement des aux avec perte de traction"/>
    <n v="22107624"/>
  </r>
  <r>
    <s v="TECHNICENTRE VILLENEUVE - SITE DU DEPOT"/>
    <x v="2"/>
    <x v="0"/>
    <x v="1"/>
    <s v="Fret Sol et Rail Ile de France - BB60000"/>
    <x v="2"/>
    <n v="1"/>
    <x v="51"/>
    <d v="2019-11-22T15:09:00"/>
    <x v="3"/>
    <x v="1"/>
    <s v="SET - Mettre le MPU à la bonne date et heure"/>
    <n v="21921865"/>
  </r>
  <r>
    <s v="TECHNICENTRE VILLENEUVE - SITE DU DEPOT"/>
    <x v="2"/>
    <x v="0"/>
    <x v="1"/>
    <s v="Fret Sol et Rail Ile de France - BB60000"/>
    <x v="2"/>
    <n v="1"/>
    <x v="51"/>
    <d v="2019-11-22T15:09:35"/>
    <x v="3"/>
    <x v="1"/>
    <s v="EXAMEN EN SERVICE"/>
    <n v="21726525"/>
  </r>
  <r>
    <s v="TECHNICENTRE VILLENEUVE - SITE DU DEPOT"/>
    <x v="2"/>
    <x v="0"/>
    <x v="1"/>
    <s v="Fret Sol et Rail Ile de France - BB60000"/>
    <x v="2"/>
    <n v="1"/>
    <x v="52"/>
    <d v="2019-11-01T11:34:02"/>
    <x v="5"/>
    <x v="1"/>
    <s v="EXAMEN EN SERVICE"/>
    <n v="21541319"/>
  </r>
  <r>
    <s v="TECHNICENTRE VILLENEUVE - SITE DU DEPOT"/>
    <x v="2"/>
    <x v="0"/>
    <x v="1"/>
    <s v="Fret Sol et Rail Ile de France - BB75000"/>
    <x v="4"/>
    <n v="1"/>
    <x v="53"/>
    <d v="2019-11-11T04:25:55"/>
    <x v="3"/>
    <x v="1"/>
    <s v="EXAMEN EN SERVICE"/>
    <n v="21801373"/>
  </r>
  <r>
    <s v="TECHNICENTRE VILLENEUVE - SITE DU DEPOT"/>
    <x v="2"/>
    <x v="0"/>
    <x v="1"/>
    <s v="Fret Autochem - BB75000"/>
    <x v="4"/>
    <n v="1"/>
    <x v="54"/>
    <d v="2019-11-14T23:51:39"/>
    <x v="3"/>
    <x v="1"/>
    <s v="EXAMEN EN SERVICE"/>
    <n v="21801579"/>
  </r>
  <r>
    <s v="TECHNICENTRE VILLENEUVE - SITE DU DEPOT"/>
    <x v="2"/>
    <x v="0"/>
    <x v="1"/>
    <s v="Fret Sol et Rail Ile de France - BB75000"/>
    <x v="4"/>
    <n v="1"/>
    <x v="31"/>
    <d v="2019-11-11T04:11:33"/>
    <x v="3"/>
    <x v="1"/>
    <s v="EXAMEN EN SERVICE"/>
    <n v="21867809"/>
  </r>
  <r>
    <s v="TECHNICENTRE VILLENEUVE - SITE DU DEPOT"/>
    <x v="2"/>
    <x v="0"/>
    <x v="1"/>
    <s v="Fret Sol et Rail Ile de France - BB75000"/>
    <x v="4"/>
    <n v="1"/>
    <x v="55"/>
    <d v="2019-11-04T10:03:56"/>
    <x v="3"/>
    <x v="1"/>
    <s v="EXAMEN EN SERVICE"/>
    <n v="21715199"/>
  </r>
  <r>
    <s v="TECHNICENTRE VILLENEUVE - SITE DU DEPOT"/>
    <x v="2"/>
    <x v="0"/>
    <x v="1"/>
    <s v="Fret Sol et Rail Ile de France - BB75000"/>
    <x v="4"/>
    <n v="1"/>
    <x v="56"/>
    <d v="2019-11-26T16:29:33"/>
    <x v="4"/>
    <x v="0"/>
    <s v="DEPEX_CH Page 407 dft electrique moteur"/>
    <n v="22118654"/>
  </r>
  <r>
    <s v="TECHNICENTRE VILLENEUVE - SITE DU DEPOT"/>
    <x v="2"/>
    <x v="0"/>
    <x v="1"/>
    <s v="Fret PEM - BB75000"/>
    <x v="4"/>
    <n v="1"/>
    <x v="57"/>
    <d v="2019-11-20T00:16:24"/>
    <x v="7"/>
    <x v="0"/>
    <s v="DEPEX-BRI: Examen Extérieur RP---RESESERVOIR POSITION 1"/>
    <n v="22058204"/>
  </r>
  <r>
    <s v="TECHNICENTRE VILLENEUVE - SITE DU DEPOT"/>
    <x v="2"/>
    <x v="0"/>
    <x v="1"/>
    <s v="Fret PEM - BB75000"/>
    <x v="4"/>
    <n v="1"/>
    <x v="57"/>
    <d v="2019-11-20T00:20:39"/>
    <x v="7"/>
    <x v="0"/>
    <s v="DEPEX-BRI: Examen Extérieur RP---RESESERVOIR POSITION 2"/>
    <n v="22058235"/>
  </r>
  <r>
    <s v="TECHNICENTRE VILLENEUVE - SITE DU DEPOT"/>
    <x v="2"/>
    <x v="0"/>
    <x v="1"/>
    <s v="Fret Sol et Rail Ile de France - Y8000/8400"/>
    <x v="5"/>
    <n v="1"/>
    <x v="58"/>
    <d v="2019-11-21T13:36:32"/>
    <x v="8"/>
    <x v="0"/>
    <s v="DEPEX_LIU : Perte de puissance (suspicion pb sécheur d'air)"/>
    <n v="22065586"/>
  </r>
  <r>
    <s v="TECHNICENTRE VILLENEUVE - SITE DU DEPOT"/>
    <x v="0"/>
    <x v="1"/>
    <x v="2"/>
    <s v="BB67200 T430 - Infra"/>
    <x v="6"/>
    <n v="1"/>
    <x v="59"/>
    <d v="2019-09-29T13:42:50"/>
    <x v="9"/>
    <x v="0"/>
    <s v="DEPEX_LM : HS CAB SIGNAL"/>
    <n v="21443784"/>
  </r>
  <r>
    <s v="TECHNICENTRE VILLENEUVE - SITE DU DEPOT"/>
    <x v="0"/>
    <x v="1"/>
    <x v="3"/>
    <s v="BB67200 SCH - Infra"/>
    <x v="6"/>
    <n v="1"/>
    <x v="60"/>
    <d v="2019-09-05T13:44:04"/>
    <x v="10"/>
    <x v="1"/>
    <s v="DEPEX_PBY : ATS AGILE"/>
    <n v="21038661"/>
  </r>
  <r>
    <s v="TECHNICENTRE VILLENEUVE - SITE DU DEPOT"/>
    <x v="0"/>
    <x v="1"/>
    <x v="3"/>
    <s v="BB67200 SCH - Infra"/>
    <x v="6"/>
    <n v="1"/>
    <x v="60"/>
    <d v="2019-09-05T13:44:04"/>
    <x v="10"/>
    <x v="1"/>
    <s v="DEPEX_PBY : ATS AGILE"/>
    <n v="21038661"/>
  </r>
  <r>
    <s v="TECHNICENTRE VILLENEUVE - SITE DU DEPOT"/>
    <x v="0"/>
    <x v="1"/>
    <x v="3"/>
    <s v="BB67200 SCH - Infra"/>
    <x v="6"/>
    <n v="1"/>
    <x v="60"/>
    <d v="2019-09-18T13:18:35"/>
    <x v="11"/>
    <x v="1"/>
    <s v="DEPEX_RAD Charolais_AUTRES TRAVAUX SYSTEMATIQUES 2 MOIS"/>
    <n v="20925280"/>
  </r>
  <r>
    <s v="TECHNICENTRE VILLENEUVE - SITE DU DEPOT"/>
    <x v="0"/>
    <x v="1"/>
    <x v="3"/>
    <s v="BB67200 SCH - Infra"/>
    <x v="6"/>
    <n v="1"/>
    <x v="60"/>
    <d v="2019-09-18T13:18:35"/>
    <x v="11"/>
    <x v="1"/>
    <s v="DEPEX_RAD Charolais_AUTRES TRAVAUX SYSTEMATIQUES 2 MOIS"/>
    <n v="20925280"/>
  </r>
  <r>
    <s v="TECHNICENTRE VILLENEUVE - SITE DU DEPOT"/>
    <x v="0"/>
    <x v="1"/>
    <x v="3"/>
    <s v="BB67200 SCH - Infra"/>
    <x v="6"/>
    <n v="1"/>
    <x v="61"/>
    <d v="2019-09-05T13:44:33"/>
    <x v="10"/>
    <x v="1"/>
    <s v="DEPEX_PBY : ATS AGILE"/>
    <n v="20189961"/>
  </r>
  <r>
    <s v="TECHNICENTRE VILLENEUVE - SITE DU DEPOT"/>
    <x v="0"/>
    <x v="1"/>
    <x v="3"/>
    <s v="BB67200 SCH - Infra"/>
    <x v="6"/>
    <n v="1"/>
    <x v="61"/>
    <d v="2019-09-05T13:44:33"/>
    <x v="10"/>
    <x v="1"/>
    <s v="DEPEX_PBY : ATS AGILE"/>
    <n v="20189961"/>
  </r>
  <r>
    <s v="TECHNICENTRE VILLENEUVE - SITE DU DEPOT"/>
    <x v="0"/>
    <x v="1"/>
    <x v="3"/>
    <s v="BB67200 SCH - Infra"/>
    <x v="6"/>
    <n v="1"/>
    <x v="61"/>
    <d v="2019-09-18T13:30:53"/>
    <x v="11"/>
    <x v="1"/>
    <s v="DEPEX_RAD de Charolais_ATS AGILE"/>
    <n v="21238128"/>
  </r>
  <r>
    <s v="TECHNICENTRE VILLENEUVE - SITE DU DEPOT"/>
    <x v="0"/>
    <x v="1"/>
    <x v="3"/>
    <s v="BB67200 SCH - Infra"/>
    <x v="6"/>
    <n v="1"/>
    <x v="61"/>
    <d v="2019-09-18T13:30:53"/>
    <x v="11"/>
    <x v="1"/>
    <s v="DEPEX_RAD de Charolais_ATS AGILE"/>
    <n v="21238128"/>
  </r>
  <r>
    <s v="TECHNICENTRE VILLENEUVE - SITE DU DEPOT"/>
    <x v="0"/>
    <x v="1"/>
    <x v="4"/>
    <s v="BB67200 SCH - Infra"/>
    <x v="6"/>
    <n v="1"/>
    <x v="62"/>
    <d v="2019-09-20T01:10:41"/>
    <x v="12"/>
    <x v="0"/>
    <s v="DEPEX_ASTREINTE_RAD LANDY_CAB SIGNAL p486"/>
    <n v="21344378"/>
  </r>
  <r>
    <s v="TECHNICENTRE VILLENEUVE - SITE DU DEPOT"/>
    <x v="0"/>
    <x v="1"/>
    <x v="4"/>
    <s v="BB69400 - Infra"/>
    <x v="7"/>
    <n v="1"/>
    <x v="63"/>
    <d v="2019-09-27T12:09:04"/>
    <x v="13"/>
    <x v="1"/>
    <s v="DEPEX_THL : APPLICATION DE LA TRAME SET STF INFRA"/>
    <n v="21287159"/>
  </r>
  <r>
    <s v="TECHNICENTRE VILLENEUVE - SITE DU DEPOT"/>
    <x v="0"/>
    <x v="1"/>
    <x v="3"/>
    <s v="BB69400 - Infra"/>
    <x v="7"/>
    <n v="1"/>
    <x v="64"/>
    <d v="2019-09-27T12:05:01"/>
    <x v="13"/>
    <x v="1"/>
    <s v="DEPEX_THL : APPLICATION DE LA TRAME SET STF INFRA"/>
    <n v="21287150"/>
  </r>
  <r>
    <s v="TECHNICENTRE VILLENEUVE - SITE DU DEPOT"/>
    <x v="0"/>
    <x v="1"/>
    <x v="3"/>
    <s v="BB69400 - Infra"/>
    <x v="7"/>
    <n v="1"/>
    <x v="65"/>
    <d v="2019-09-06T12:03:29"/>
    <x v="14"/>
    <x v="0"/>
    <s v="DEPEX_SG: SETmobitrain"/>
    <n v="21195977"/>
  </r>
  <r>
    <s v="TECHNICENTRE VILLENEUVE - SITE DU DEPOT"/>
    <x v="0"/>
    <x v="1"/>
    <x v="3"/>
    <s v="BB69400 - Infra"/>
    <x v="7"/>
    <n v="1"/>
    <x v="65"/>
    <d v="2019-09-07T17:42:41"/>
    <x v="14"/>
    <x v="1"/>
    <s v="DEPEX_SG_SETmobitrain"/>
    <n v="21181674"/>
  </r>
  <r>
    <s v="TECHNICENTRE VILLENEUVE - SITE DU DEPOT"/>
    <x v="0"/>
    <x v="1"/>
    <x v="3"/>
    <s v="BB69400 - Infra"/>
    <x v="7"/>
    <n v="1"/>
    <x v="65"/>
    <d v="2019-09-20T16:17:38"/>
    <x v="15"/>
    <x v="0"/>
    <s v="SET LOC INFRA"/>
    <n v="21361961"/>
  </r>
  <r>
    <s v="TECHNICENTRE VILLENEUVE - SITE DU DEPOT"/>
    <x v="0"/>
    <x v="1"/>
    <x v="3"/>
    <s v="BB69400 - Infra"/>
    <x v="7"/>
    <n v="1"/>
    <x v="66"/>
    <d v="2019-09-08T02:09:25"/>
    <x v="3"/>
    <x v="0"/>
    <s v="set"/>
    <n v="21205258"/>
  </r>
  <r>
    <s v="TECHNICENTRE VILLENEUVE - SITE DU DEPOT"/>
    <x v="0"/>
    <x v="1"/>
    <x v="3"/>
    <s v="BB69400 - Infra"/>
    <x v="7"/>
    <n v="1"/>
    <x v="67"/>
    <d v="2019-09-08T02:08:36"/>
    <x v="3"/>
    <x v="0"/>
    <s v="set"/>
    <n v="21205257"/>
  </r>
  <r>
    <s v="TECHNICENTRE VILLENEUVE - SITE DU DEPOT"/>
    <x v="0"/>
    <x v="1"/>
    <x v="3"/>
    <s v="BB69400 - Infra"/>
    <x v="7"/>
    <n v="1"/>
    <x v="68"/>
    <d v="2019-09-06T11:51:21"/>
    <x v="14"/>
    <x v="1"/>
    <s v="DEPEX_SG_SETmobitrain"/>
    <n v="21181132"/>
  </r>
  <r>
    <s v="TECHNICENTRE VILLENEUVE - SITE DU DEPOT"/>
    <x v="0"/>
    <x v="1"/>
    <x v="3"/>
    <s v="BB69400 - Infra"/>
    <x v="7"/>
    <n v="1"/>
    <x v="69"/>
    <d v="2019-09-20T16:19:24"/>
    <x v="15"/>
    <x v="0"/>
    <s v="SET LOC INFRA"/>
    <n v="21362169"/>
  </r>
  <r>
    <s v="TECHNICENTRE VILLENEUVE - SITE DU DEPOT"/>
    <x v="0"/>
    <x v="1"/>
    <x v="5"/>
    <s v="Y - Infra Lorraine"/>
    <x v="5"/>
    <n v="1"/>
    <x v="70"/>
    <d v="2019-09-26T18:09:49"/>
    <x v="16"/>
    <x v="1"/>
    <s v="DEPEX_Metz : REMPLACEMENT DES TORCHES AVEC NUMÉRO DE LOT NON CONFORME"/>
    <n v="21118704"/>
  </r>
  <r>
    <s v="TECHNICENTRE VILLENEUVE - SITE DU DEPOT"/>
    <x v="0"/>
    <x v="1"/>
    <x v="2"/>
    <s v="Infra - ES ILN Voitures"/>
    <x v="8"/>
    <n v="1"/>
    <x v="71"/>
    <d v="2019-09-09T13:34:03"/>
    <x v="17"/>
    <x v="1"/>
    <s v="DEPEX_LSA : AUTRES TRAVAUX SYSTEMATIQUES 2"/>
    <n v="20836552"/>
  </r>
  <r>
    <s v="TECHNICENTRE VILLENEUVE - SITE DU DEPOT"/>
    <x v="0"/>
    <x v="1"/>
    <x v="2"/>
    <s v="Infra - ES ILN Voitures"/>
    <x v="8"/>
    <n v="1"/>
    <x v="71"/>
    <d v="2019-09-09T13:48:52"/>
    <x v="17"/>
    <x v="1"/>
    <s v="DEPEX_LSA : EXAMEN EN SERVICE"/>
    <n v="21062980"/>
  </r>
  <r>
    <s v="TECHNICENTRE VILLENEUVE - SITE DU DEPOT"/>
    <x v="0"/>
    <x v="1"/>
    <x v="2"/>
    <s v="Infra - ES ILN Voitures"/>
    <x v="8"/>
    <n v="1"/>
    <x v="71"/>
    <d v="2019-09-26T17:55:26"/>
    <x v="13"/>
    <x v="1"/>
    <s v="DEPEX_THL : EXAMEN MECANIQUE"/>
    <n v="21001946"/>
  </r>
  <r>
    <s v="TECHNICENTRE VILLENEUVE - SITE DU DEPOT"/>
    <x v="0"/>
    <x v="1"/>
    <x v="2"/>
    <s v="Infra - ES ILN Voitures"/>
    <x v="8"/>
    <n v="1"/>
    <x v="71"/>
    <d v="2019-09-26T17:58:20"/>
    <x v="13"/>
    <x v="1"/>
    <s v="DEPEX_THL : AUTRES TRAVAUX SYSTEMATIQUES 3"/>
    <n v="21001956"/>
  </r>
  <r>
    <s v="TECHNICENTRE VILLENEUVE - SITE DU DEPOT"/>
    <x v="0"/>
    <x v="1"/>
    <x v="2"/>
    <s v="Infra - ES ILN Voitures"/>
    <x v="8"/>
    <n v="1"/>
    <x v="71"/>
    <d v="2019-09-26T18:02:20"/>
    <x v="13"/>
    <x v="1"/>
    <s v="DEPEX_THL : AUTRES TRAVAUX SYSTEMATIQUES 2"/>
    <n v="21260772"/>
  </r>
  <r>
    <s v="TECHNICENTRE VILLENEUVE - SITE DU DEPOT"/>
    <x v="0"/>
    <x v="1"/>
    <x v="2"/>
    <s v="Infra - ES ILN Voitures"/>
    <x v="8"/>
    <n v="1"/>
    <x v="71"/>
    <d v="2019-09-26T18:05:04"/>
    <x v="13"/>
    <x v="1"/>
    <s v="DEPEX_THL : AUTRES TRAVAUX SYSTEMATIQUES SEMELLES"/>
    <n v="21001970"/>
  </r>
  <r>
    <s v="TECHNICENTRE VILLENEUVE - SITE DU DEPOT"/>
    <x v="0"/>
    <x v="1"/>
    <x v="2"/>
    <s v="Infra - ES ILN MAUZIN"/>
    <x v="8"/>
    <n v="1"/>
    <x v="72"/>
    <d v="2019-09-09T13:29:17"/>
    <x v="17"/>
    <x v="1"/>
    <s v="DEPEX_LSA : EXAMEN EN SERVICE"/>
    <n v="20836540"/>
  </r>
  <r>
    <s v="TECHNICENTRE VILLENEUVE - SITE DU DEPOT"/>
    <x v="0"/>
    <x v="1"/>
    <x v="2"/>
    <s v="Infra - ES ILN MAUZIN"/>
    <x v="8"/>
    <n v="1"/>
    <x v="72"/>
    <d v="2019-09-26T17:37:59"/>
    <x v="13"/>
    <x v="1"/>
    <s v="DEPEX_THL : AUTRES TRAVAUX SYSTEMATIQUES SEMELLES"/>
    <n v="21001872"/>
  </r>
  <r>
    <s v="TECHNICENTRE VILLENEUVE - SITE DU DEPOT"/>
    <x v="0"/>
    <x v="1"/>
    <x v="2"/>
    <s v="Infra - ES ILN MAUZIN"/>
    <x v="8"/>
    <n v="1"/>
    <x v="72"/>
    <d v="2019-09-26T17:44:38"/>
    <x v="13"/>
    <x v="1"/>
    <s v="DEPEX_THL : AUTRES TRAVAUX SYSTEMATIQUES 2"/>
    <n v="21224756"/>
  </r>
  <r>
    <s v="TECHNICENTRE VILLENEUVE - SITE DU DEPOT"/>
    <x v="0"/>
    <x v="1"/>
    <x v="2"/>
    <s v="Infra - ES ILN MAUZIN"/>
    <x v="8"/>
    <n v="1"/>
    <x v="72"/>
    <d v="2019-09-26T17:48:59"/>
    <x v="13"/>
    <x v="1"/>
    <s v="DEPEX_THL : Vérification extincteurs"/>
    <n v="21001745"/>
  </r>
  <r>
    <s v="TECHNICENTRE VILLENEUVE - SITE DU DEPOT"/>
    <x v="0"/>
    <x v="1"/>
    <x v="2"/>
    <s v="Infra - ES ILN MAUZIN"/>
    <x v="8"/>
    <n v="1"/>
    <x v="72"/>
    <d v="2019-09-26T17:51:36"/>
    <x v="13"/>
    <x v="1"/>
    <s v="DEPEX_THL : EXAMEN MECANIQUE"/>
    <n v="21001888"/>
  </r>
  <r>
    <s v="TECHNICENTRE VILLENEUVE - SITE DU DEPOT"/>
    <x v="0"/>
    <x v="1"/>
    <x v="2"/>
    <s v="Infra - ES ILN MAUZIN"/>
    <x v="8"/>
    <n v="1"/>
    <x v="73"/>
    <d v="2019-09-09T10:47:38"/>
    <x v="18"/>
    <x v="1"/>
    <s v="DEPEX_VTR : Vérification extincteurs"/>
    <n v="20777885"/>
  </r>
  <r>
    <s v="TECHNICENTRE VILLENEUVE - SITE DU DEPOT"/>
    <x v="0"/>
    <x v="1"/>
    <x v="2"/>
    <s v="Infra - ES ILN MAUZIN"/>
    <x v="8"/>
    <n v="1"/>
    <x v="73"/>
    <d v="2019-09-09T10:50:53"/>
    <x v="18"/>
    <x v="1"/>
    <s v="DEPEX_VTR : EXAMEN MECANIQUE"/>
    <n v="20778242"/>
  </r>
  <r>
    <s v="TECHNICENTRE VILLENEUVE - SITE DU DEPOT"/>
    <x v="0"/>
    <x v="1"/>
    <x v="2"/>
    <s v="Infra - ES ILN MAUZIN"/>
    <x v="8"/>
    <n v="1"/>
    <x v="73"/>
    <d v="2019-09-09T10:52:05"/>
    <x v="18"/>
    <x v="1"/>
    <s v="DEPEX_VTR : AUTRES TRAVAUX SYSTEMATIQUES Graissage (de tampons et organe"/>
    <n v="21026804"/>
  </r>
  <r>
    <s v="TECHNICENTRE VILLENEUVE - SITE DU DEPOT"/>
    <x v="0"/>
    <x v="1"/>
    <x v="2"/>
    <s v="Infra - ES ILN MAUZIN"/>
    <x v="8"/>
    <n v="1"/>
    <x v="73"/>
    <d v="2019-09-09T10:53:54"/>
    <x v="18"/>
    <x v="1"/>
    <s v="DEPEX_VTR : AUTRES TRAVAUX SYSTEMATIQUES 2"/>
    <n v="20778277"/>
  </r>
  <r>
    <s v="TECHNICENTRE VILLENEUVE - SITE DU DEPOT"/>
    <x v="0"/>
    <x v="1"/>
    <x v="2"/>
    <s v="Infra - ES ILN MAUZIN"/>
    <x v="8"/>
    <n v="1"/>
    <x v="73"/>
    <d v="2019-09-09T10:55:37"/>
    <x v="18"/>
    <x v="1"/>
    <s v="DEPEX_VTR : AUTRES TRAVAUX SYSTEMATIQUES SEMELLES"/>
    <n v="20778267"/>
  </r>
  <r>
    <s v="TECHNICENTRE VILLENEUVE - SITE DU DEPOT"/>
    <x v="0"/>
    <x v="1"/>
    <x v="2"/>
    <s v="Infra - ES ILN MAUZIN"/>
    <x v="8"/>
    <n v="1"/>
    <x v="74"/>
    <d v="2019-09-03T14:55:35"/>
    <x v="19"/>
    <x v="1"/>
    <s v="DEPEX_GE : EXAMEN EN SERVICE"/>
    <n v="20972853"/>
  </r>
  <r>
    <s v="TECHNICENTRE VILLENEUVE - SITE DU DEPOT"/>
    <x v="0"/>
    <x v="1"/>
    <x v="2"/>
    <s v="Infra - ES ILN MAUZIN"/>
    <x v="8"/>
    <n v="1"/>
    <x v="74"/>
    <d v="2019-09-23T15:17:50"/>
    <x v="20"/>
    <x v="0"/>
    <s v="DEPEX_CLE : Remplacement conduite principale"/>
    <n v="21371246"/>
  </r>
  <r>
    <s v="TECHNICENTRE VILLENEUVE - SITE DU DEPOT"/>
    <x v="0"/>
    <x v="1"/>
    <x v="2"/>
    <s v="Infra - ES ILN MAUZIN"/>
    <x v="8"/>
    <n v="1"/>
    <x v="75"/>
    <d v="2019-09-05T23:54:28"/>
    <x v="14"/>
    <x v="1"/>
    <s v="DEPEX_SG: AUTRES TRAVAUX SYSTEMATIQUES 2"/>
    <n v="20627710"/>
  </r>
  <r>
    <s v="TECHNICENTRE VILLENEUVE - SITE DU DEPOT"/>
    <x v="0"/>
    <x v="1"/>
    <x v="2"/>
    <s v="Infra - ES ILN MAUZIN"/>
    <x v="8"/>
    <n v="1"/>
    <x v="75"/>
    <d v="2019-09-06T11:16:50"/>
    <x v="14"/>
    <x v="1"/>
    <s v="DEPEX-SG: EXAMEN EN SERVICE"/>
    <n v="20777581"/>
  </r>
  <r>
    <s v="TECHNICENTRE VILLENEUVE - SITE DU DEPOT"/>
    <x v="0"/>
    <x v="1"/>
    <x v="2"/>
    <s v="Infra - ES ILN NUUT"/>
    <x v="8"/>
    <n v="1"/>
    <x v="76"/>
    <d v="2019-09-10T11:21:47"/>
    <x v="18"/>
    <x v="1"/>
    <s v="DEPEX_VTR : Application du MU_2019_PX_N°5"/>
    <n v="21162907"/>
  </r>
  <r>
    <s v="TECHNICENTRE VILLENEUVE - SITE DU DEPOT"/>
    <x v="0"/>
    <x v="1"/>
    <x v="2"/>
    <s v="Infra - ES ILN NUUT"/>
    <x v="8"/>
    <n v="1"/>
    <x v="76"/>
    <d v="2019-09-10T16:31:40"/>
    <x v="18"/>
    <x v="1"/>
    <s v="DEPEX_VTR : Vérification calibre CC552 RAGONOT"/>
    <n v="21162013"/>
  </r>
  <r>
    <s v="TECHNICENTRE VILLENEUVE - SITE DU DEPOT"/>
    <x v="0"/>
    <x v="1"/>
    <x v="2"/>
    <s v="Infra - ES ILN NUUT"/>
    <x v="8"/>
    <n v="1"/>
    <x v="77"/>
    <d v="2019-09-06T11:22:49"/>
    <x v="14"/>
    <x v="1"/>
    <s v="DEPEX_SG: EXAMEN EN SERVICE"/>
    <n v="21017002"/>
  </r>
  <r>
    <s v="TECHNICENTRE VILLENEUVE - SITE DU DEPOT"/>
    <x v="0"/>
    <x v="1"/>
    <x v="2"/>
    <s v="Infra - ES ILN NUUT"/>
    <x v="8"/>
    <n v="1"/>
    <x v="77"/>
    <d v="2019-09-06T11:28:33"/>
    <x v="14"/>
    <x v="1"/>
    <s v="DEPEX_SG:Vérification extincteur"/>
    <n v="20024931"/>
  </r>
  <r>
    <s v="TECHNICENTRE VILLENEUVE - SITE DU DEPOT"/>
    <x v="0"/>
    <x v="1"/>
    <x v="2"/>
    <s v="Infra - ES ILN NUUT"/>
    <x v="8"/>
    <n v="1"/>
    <x v="77"/>
    <d v="2019-09-06T11:33:58"/>
    <x v="14"/>
    <x v="1"/>
    <s v="DEPEX_SG:Application du MU_2019_PX_N°5"/>
    <n v="21162933"/>
  </r>
  <r>
    <s v="TECHNICENTRE VILLENEUVE - SITE DU DEPOT"/>
    <x v="0"/>
    <x v="1"/>
    <x v="2"/>
    <s v="Infra - ES ILN NUUT"/>
    <x v="8"/>
    <n v="1"/>
    <x v="78"/>
    <d v="2019-09-09T10:58:09"/>
    <x v="18"/>
    <x v="1"/>
    <s v="DEPEX_VTR : Vérification extincteurs"/>
    <n v="20627038"/>
  </r>
  <r>
    <s v="TECHNICENTRE VILLENEUVE - SITE DU DEPOT"/>
    <x v="0"/>
    <x v="1"/>
    <x v="2"/>
    <s v="Infra - ES ILN NUUT"/>
    <x v="8"/>
    <n v="1"/>
    <x v="78"/>
    <d v="2019-09-09T10:59:43"/>
    <x v="18"/>
    <x v="1"/>
    <s v="DEPEX_VTR : EXAMEN MECANIQUE"/>
    <n v="20778356"/>
  </r>
  <r>
    <s v="TECHNICENTRE VILLENEUVE - SITE DU DEPOT"/>
    <x v="0"/>
    <x v="1"/>
    <x v="2"/>
    <s v="Infra - ES ILN NUUT"/>
    <x v="8"/>
    <n v="1"/>
    <x v="78"/>
    <d v="2019-09-09T11:06:31"/>
    <x v="18"/>
    <x v="1"/>
    <s v="DEPEX_VTR : AUTRES TRAVAUX SYSTEMATIQUES SEMELLES"/>
    <n v="20778339"/>
  </r>
  <r>
    <s v="TECHNICENTRE VILLENEUVE - SITE DU DEPOT"/>
    <x v="0"/>
    <x v="1"/>
    <x v="2"/>
    <s v="Infra - ES ILN NUUT"/>
    <x v="8"/>
    <n v="1"/>
    <x v="79"/>
    <d v="2019-09-03T14:56:49"/>
    <x v="19"/>
    <x v="1"/>
    <s v="DEPEX_GE : EXAMEN EN SERVICE"/>
    <n v="21017554"/>
  </r>
  <r>
    <s v="TECHNICENTRE VILLENEUVE - SITE DU DEPOT"/>
    <x v="0"/>
    <x v="1"/>
    <x v="2"/>
    <s v="Infra - ES ILN Voitures"/>
    <x v="8"/>
    <n v="1"/>
    <x v="80"/>
    <d v="2019-09-03T14:59:08"/>
    <x v="19"/>
    <x v="1"/>
    <s v="DEPEX_ GE : EXAMEN EN SERVICE"/>
    <n v="20923921"/>
  </r>
  <r>
    <s v="TECHNICENTRE VILLENEUVE - SITE DU DEPOT"/>
    <x v="1"/>
    <x v="1"/>
    <x v="4"/>
    <s v="BB60000 - Infra"/>
    <x v="2"/>
    <n v="1"/>
    <x v="81"/>
    <d v="2019-10-17T23:47:49"/>
    <x v="3"/>
    <x v="1"/>
    <s v="EXAMEN EN SERVICE"/>
    <n v="21485212"/>
  </r>
  <r>
    <s v="TECHNICENTRE VILLENEUVE - SITE DU DEPOT"/>
    <x v="1"/>
    <x v="1"/>
    <x v="2"/>
    <s v="Infra - ES ILN Voitures"/>
    <x v="8"/>
    <n v="1"/>
    <x v="82"/>
    <d v="2019-10-14T17:01:17"/>
    <x v="16"/>
    <x v="1"/>
    <s v="DEPEX_MZ : EXAMEN EN SERVICE"/>
    <n v="21551127"/>
  </r>
  <r>
    <s v="TECHNICENTRE VILLENEUVE - SITE DU DEPOT"/>
    <x v="1"/>
    <x v="1"/>
    <x v="2"/>
    <s v="Infra - ES ILN MAUZIN"/>
    <x v="8"/>
    <n v="1"/>
    <x v="75"/>
    <d v="2019-10-11T14:28:47"/>
    <x v="21"/>
    <x v="1"/>
    <s v="DEPEX_SO : EXAMEN EN SERVICE"/>
    <n v="21374943"/>
  </r>
  <r>
    <s v="TECHNICENTRE VILLENEUVE - SITE DU DEPOT"/>
    <x v="1"/>
    <x v="1"/>
    <x v="2"/>
    <s v="Infra - ES ILN NUUT"/>
    <x v="8"/>
    <n v="1"/>
    <x v="77"/>
    <d v="2019-10-11T14:30:59"/>
    <x v="21"/>
    <x v="1"/>
    <s v="DEPEX_SO : EXAMEN EN SERVICE"/>
    <n v="21374950"/>
  </r>
  <r>
    <s v="TECHNICENTRE VILLENEUVE - SITE DU DEPOT"/>
    <x v="1"/>
    <x v="1"/>
    <x v="2"/>
    <s v="Infra - ES ILN MAUZIN"/>
    <x v="8"/>
    <n v="1"/>
    <x v="74"/>
    <d v="2019-10-24T18:09:01"/>
    <x v="22"/>
    <x v="1"/>
    <s v="DEPEX_VDY : EXAMEN EN SERVICE"/>
    <n v="21467594"/>
  </r>
  <r>
    <s v="TECHNICENTRE VILLENEUVE - SITE DU DEPOT"/>
    <x v="1"/>
    <x v="1"/>
    <x v="2"/>
    <s v="Infra - ES ILN Voitures"/>
    <x v="8"/>
    <n v="1"/>
    <x v="80"/>
    <d v="2019-10-24T18:15:04"/>
    <x v="22"/>
    <x v="1"/>
    <s v="DEPEX_VDY : EXAMEN EN SERVICE"/>
    <n v="21467582"/>
  </r>
  <r>
    <s v="TECHNICENTRE VILLENEUVE - SITE DU DEPOT"/>
    <x v="1"/>
    <x v="1"/>
    <x v="2"/>
    <s v="Infra - ES ILN MAUZIN"/>
    <x v="8"/>
    <n v="1"/>
    <x v="73"/>
    <d v="2019-10-17T08:49:49"/>
    <x v="3"/>
    <x v="1"/>
    <s v="Révision des équipements de Mesure"/>
    <n v="21355565"/>
  </r>
  <r>
    <s v="TECHNICENTRE VILLENEUVE - SITE DU DEPOT"/>
    <x v="1"/>
    <x v="1"/>
    <x v="3"/>
    <s v="BB67200 SCH - Infra"/>
    <x v="6"/>
    <n v="1"/>
    <x v="83"/>
    <d v="2019-10-16T18:06:18"/>
    <x v="3"/>
    <x v="1"/>
    <s v="DEPEX_ATS AGILE"/>
    <n v="21291140"/>
  </r>
  <r>
    <s v="TECHNICENTRE VILLENEUVE - SITE DU DEPOT"/>
    <x v="1"/>
    <x v="1"/>
    <x v="3"/>
    <s v="BB67200 SCH - Infra"/>
    <x v="6"/>
    <n v="1"/>
    <x v="83"/>
    <d v="2019-10-29T13:37:00"/>
    <x v="11"/>
    <x v="1"/>
    <s v="DEPEX_RAD de Charolais_ATS AGILE"/>
    <n v="21708886"/>
  </r>
  <r>
    <s v="TECHNICENTRE VILLENEUVE - SITE DU DEPOT"/>
    <x v="1"/>
    <x v="1"/>
    <x v="3"/>
    <s v="BB67200 SCH - Infra"/>
    <x v="6"/>
    <n v="1"/>
    <x v="60"/>
    <d v="2019-10-02T14:40:16"/>
    <x v="11"/>
    <x v="1"/>
    <s v="DEPEX_RAD Charolais_ATS AGILE"/>
    <n v="21238127"/>
  </r>
  <r>
    <s v="TECHNICENTRE VILLENEUVE - SITE DU DEPOT"/>
    <x v="1"/>
    <x v="1"/>
    <x v="3"/>
    <s v="BB67200 SCH - Infra"/>
    <x v="6"/>
    <n v="1"/>
    <x v="60"/>
    <d v="2019-10-16T18:16:04"/>
    <x v="3"/>
    <x v="1"/>
    <s v="DEPEX_ATS AGILE"/>
    <n v="21531579"/>
  </r>
  <r>
    <s v="TECHNICENTRE VILLENEUVE - SITE DU DEPOT"/>
    <x v="1"/>
    <x v="1"/>
    <x v="3"/>
    <s v="BB67200 SCH - Infra"/>
    <x v="6"/>
    <n v="1"/>
    <x v="84"/>
    <d v="2019-10-29T13:28:13"/>
    <x v="11"/>
    <x v="1"/>
    <s v="DEPEX_RAD de Charolais : ATS AGILE"/>
    <n v="20621956"/>
  </r>
  <r>
    <s v="TECHNICENTRE VILLENEUVE - SITE DU DEPOT"/>
    <x v="1"/>
    <x v="1"/>
    <x v="3"/>
    <s v="BB67200 SCH - Infra"/>
    <x v="6"/>
    <n v="1"/>
    <x v="61"/>
    <d v="2019-10-02T14:32:04"/>
    <x v="11"/>
    <x v="1"/>
    <s v="DEPEX_RAD Charolais_ATS AGILE"/>
    <n v="21368201"/>
  </r>
  <r>
    <s v="VILLENEUVE TRANSILIEN"/>
    <x v="1"/>
    <x v="1"/>
    <x v="4"/>
    <s v="SLA_BB64600"/>
    <x v="9"/>
    <n v="1"/>
    <x v="85"/>
    <d v="2019-10-14T18:06:39"/>
    <x v="3"/>
    <x v="0"/>
    <s v="REPROFILAGE COMPLET-ESS_C"/>
    <n v="21626421"/>
  </r>
  <r>
    <s v="VILLENEUVE TRANSILIEN"/>
    <x v="1"/>
    <x v="1"/>
    <x v="3"/>
    <s v="BB67200 TTx - Infra"/>
    <x v="6"/>
    <n v="1"/>
    <x v="86"/>
    <d v="2019-10-22T12:56:33"/>
    <x v="3"/>
    <x v="0"/>
    <s v="REPROFILAGE COMPLET-ESS_B"/>
    <n v="21302910"/>
  </r>
  <r>
    <s v="VILLENEUVE TRANSILIEN"/>
    <x v="1"/>
    <x v="1"/>
    <x v="3"/>
    <s v="BB67200 TTx - Infra"/>
    <x v="6"/>
    <n v="1"/>
    <x v="86"/>
    <d v="2019-10-22T13:00:55"/>
    <x v="3"/>
    <x v="0"/>
    <s v="REPROFILAGE COMPLET-ESS_A"/>
    <n v="21302905"/>
  </r>
  <r>
    <s v="VILLENEUVE TRANSILIEN"/>
    <x v="1"/>
    <x v="1"/>
    <x v="3"/>
    <s v="BB67200 TTx - Infra"/>
    <x v="6"/>
    <n v="1"/>
    <x v="86"/>
    <d v="2019-10-22T14:00:53"/>
    <x v="3"/>
    <x v="0"/>
    <s v="REPROFILAGE COMPLET-ESS_C"/>
    <n v="21302908"/>
  </r>
  <r>
    <s v="VILLENEUVE TRANSILIEN"/>
    <x v="1"/>
    <x v="1"/>
    <x v="3"/>
    <s v="BB67200 TTx - Infra"/>
    <x v="6"/>
    <n v="1"/>
    <x v="86"/>
    <d v="2019-10-22T17:13:27"/>
    <x v="3"/>
    <x v="0"/>
    <s v="REPROFILAGE COMPLET-ESS_D"/>
    <n v="21302909"/>
  </r>
  <r>
    <s v="TECHNICENTRE VILLENEUVE - SITE DU DEPOT"/>
    <x v="1"/>
    <x v="1"/>
    <x v="2"/>
    <s v="Infra - ES ILN Voitures"/>
    <x v="8"/>
    <n v="1"/>
    <x v="71"/>
    <d v="2019-10-16T18:22:42"/>
    <x v="18"/>
    <x v="1"/>
    <s v="DEPEX_VTR : EXAMEN EN SERVICE"/>
    <n v="21428372"/>
  </r>
  <r>
    <s v="TECHNICENTRE VILLENEUVE - SITE DU DEPOT"/>
    <x v="1"/>
    <x v="1"/>
    <x v="2"/>
    <s v="Infra - ES ILN Voitures"/>
    <x v="8"/>
    <n v="1"/>
    <x v="87"/>
    <d v="2019-10-11T12:28:06"/>
    <x v="18"/>
    <x v="1"/>
    <s v="DEPEX_VTR : AUTRES TRAVAUX SYSTEMATIQUES 2"/>
    <n v="21174899"/>
  </r>
  <r>
    <s v="TECHNICENTRE VILLENEUVE - SITE DU DEPOT"/>
    <x v="1"/>
    <x v="1"/>
    <x v="2"/>
    <s v="Infra - ES ILN Voitures"/>
    <x v="8"/>
    <n v="1"/>
    <x v="87"/>
    <d v="2019-10-11T12:28:06"/>
    <x v="18"/>
    <x v="1"/>
    <s v="DEPEX_VTR : AUTRES TRAVAUX SYSTEMATIQUES 3"/>
    <n v="21174909"/>
  </r>
  <r>
    <s v="TECHNICENTRE VILLENEUVE - SITE DU DEPOT"/>
    <x v="1"/>
    <x v="1"/>
    <x v="2"/>
    <s v="Infra - ES ILN Voitures"/>
    <x v="8"/>
    <n v="1"/>
    <x v="87"/>
    <d v="2019-10-11T12:28:06"/>
    <x v="18"/>
    <x v="1"/>
    <s v="DEPEX_VTR : EXAMEN MECANIQUE"/>
    <n v="21174915"/>
  </r>
  <r>
    <s v="TECHNICENTRE VILLENEUVE - SITE DU DEPOT"/>
    <x v="1"/>
    <x v="1"/>
    <x v="2"/>
    <s v="Infra - ES ILN Voitures"/>
    <x v="8"/>
    <n v="1"/>
    <x v="87"/>
    <d v="2019-10-11T12:28:06"/>
    <x v="18"/>
    <x v="1"/>
    <s v="DEPEX_VTR : AUTRES TRAVAUX SYSTEMATIQUES SEMELLES"/>
    <n v="21174919"/>
  </r>
  <r>
    <s v="TECHNICENTRE VILLENEUVE - SITE DU DEPOT"/>
    <x v="1"/>
    <x v="1"/>
    <x v="2"/>
    <s v="Infra - ES ILN MAUZIN"/>
    <x v="8"/>
    <n v="1"/>
    <x v="72"/>
    <d v="2019-10-16T18:24:56"/>
    <x v="18"/>
    <x v="1"/>
    <s v="DEPEX_VTR : EXAMEN EN SERVICE"/>
    <n v="21428453"/>
  </r>
  <r>
    <s v="TECHNICENTRE VILLENEUVE - SITE DU DEPOT"/>
    <x v="1"/>
    <x v="1"/>
    <x v="2"/>
    <s v="Infra - ES ILN MAUZIN"/>
    <x v="8"/>
    <n v="1"/>
    <x v="75"/>
    <d v="2019-10-17T13:11:43"/>
    <x v="18"/>
    <x v="1"/>
    <s v="DEPEX_VTR : AUTRES TRAVAUX SYSTEMATIQUES 2"/>
    <n v="21387607"/>
  </r>
  <r>
    <s v="TECHNICENTRE VILLENEUVE - SITE DU DEPOT"/>
    <x v="1"/>
    <x v="1"/>
    <x v="2"/>
    <s v="Infra - ES ILN MAUZIN"/>
    <x v="8"/>
    <n v="1"/>
    <x v="75"/>
    <d v="2019-10-17T13:12:45"/>
    <x v="18"/>
    <x v="1"/>
    <s v="DEPEX_VTR : Vérification extincteurs"/>
    <n v="21387638"/>
  </r>
  <r>
    <s v="TECHNICENTRE VILLENEUVE - SITE DU DEPOT"/>
    <x v="1"/>
    <x v="1"/>
    <x v="2"/>
    <s v="Infra - ES ILN MAUZIN"/>
    <x v="8"/>
    <n v="1"/>
    <x v="75"/>
    <d v="2019-10-17T13:14:59"/>
    <x v="18"/>
    <x v="1"/>
    <s v="DEPEX_VTR : AUTRES TRAVAUX SYSTEMATIQUES SEMELLES"/>
    <n v="21387618"/>
  </r>
  <r>
    <s v="TECHNICENTRE VILLENEUVE - SITE DU DEPOT"/>
    <x v="1"/>
    <x v="1"/>
    <x v="2"/>
    <s v="Infra - ES ILN MAUZIN"/>
    <x v="8"/>
    <n v="1"/>
    <x v="75"/>
    <d v="2019-10-17T13:15:51"/>
    <x v="18"/>
    <x v="1"/>
    <s v="DEPEX_VTR : EXAMEN MECANIQUE"/>
    <n v="21387617"/>
  </r>
  <r>
    <s v="TECHNICENTRE VILLENEUVE - SITE DU DEPOT"/>
    <x v="1"/>
    <x v="1"/>
    <x v="2"/>
    <s v="Infra - ES ILN NUUT"/>
    <x v="8"/>
    <n v="1"/>
    <x v="77"/>
    <d v="2019-10-17T13:17:39"/>
    <x v="18"/>
    <x v="1"/>
    <s v="DEPEX_VTR : EXAMEN MECANIQUE"/>
    <n v="21387626"/>
  </r>
  <r>
    <s v="TECHNICENTRE VILLENEUVE - SITE DU DEPOT"/>
    <x v="1"/>
    <x v="1"/>
    <x v="2"/>
    <s v="Infra - ES ILN NUUT"/>
    <x v="8"/>
    <n v="1"/>
    <x v="77"/>
    <d v="2019-10-17T13:18:30"/>
    <x v="18"/>
    <x v="1"/>
    <s v="DEPEX_VTR : Vérification extincteurs"/>
    <n v="21387646"/>
  </r>
  <r>
    <s v="TECHNICENTRE VILLENEUVE - SITE DU DEPOT"/>
    <x v="1"/>
    <x v="1"/>
    <x v="2"/>
    <s v="Infra - ES ILN NUUT"/>
    <x v="8"/>
    <n v="1"/>
    <x v="77"/>
    <d v="2019-10-17T13:21:21"/>
    <x v="18"/>
    <x v="1"/>
    <s v="DEPEX_VTR : AUTRES TRAVAUX SYSTEMATIQUES SEMELLES"/>
    <n v="21387627"/>
  </r>
  <r>
    <s v="TECHNICENTRE VILLENEUVE - SITE DU DEPOT"/>
    <x v="1"/>
    <x v="1"/>
    <x v="2"/>
    <s v="Infra - ES ILN NUUT"/>
    <x v="8"/>
    <n v="1"/>
    <x v="88"/>
    <d v="2019-10-05T17:36:05"/>
    <x v="18"/>
    <x v="1"/>
    <s v="DEPEX_VTR : EXAMEN EN SERVICE"/>
    <n v="20612740"/>
  </r>
  <r>
    <s v="TECHNICENTRE VILLENEUVE - SITE DU DEPOT"/>
    <x v="1"/>
    <x v="1"/>
    <x v="2"/>
    <s v="Infra - ES ILN NUUT"/>
    <x v="8"/>
    <n v="1"/>
    <x v="88"/>
    <d v="2019-10-05T17:38:07"/>
    <x v="18"/>
    <x v="1"/>
    <s v="DEPEX_VTR : AUTRES TRAVAUX SYSTEMATIQUES Contrôle de Fuite Fluide frigor"/>
    <n v="21094260"/>
  </r>
  <r>
    <s v="TECHNICENTRE VILLENEUVE - SITE DU DEPOT"/>
    <x v="1"/>
    <x v="1"/>
    <x v="2"/>
    <s v="Infra - ES ILN NUUT"/>
    <x v="8"/>
    <n v="1"/>
    <x v="88"/>
    <d v="2019-10-05T17:40:59"/>
    <x v="18"/>
    <x v="1"/>
    <s v="DEPEX_VTR : Vérification extincteurs"/>
    <n v="21053426"/>
  </r>
  <r>
    <s v="TECHNICENTRE VILLENEUVE - SITE DU DEPOT"/>
    <x v="1"/>
    <x v="1"/>
    <x v="2"/>
    <s v="Infra - ES ILN NUUT"/>
    <x v="8"/>
    <n v="1"/>
    <x v="89"/>
    <d v="2019-10-05T17:25:46"/>
    <x v="18"/>
    <x v="1"/>
    <s v="DEPEX_VTR : EXAMEN EN SERVICE"/>
    <n v="21354981"/>
  </r>
  <r>
    <s v="TECHNICENTRE VILLENEUVE - SITE DU DEPOT"/>
    <x v="1"/>
    <x v="1"/>
    <x v="2"/>
    <s v="Infra - ES ILN NUUT"/>
    <x v="8"/>
    <n v="1"/>
    <x v="89"/>
    <d v="2019-10-05T17:28:40"/>
    <x v="18"/>
    <x v="1"/>
    <s v="DEPEX_VTR : AUTRES TRAVAUX SYSTEMATIQUES Contrôle de Fuite Fluide frigor"/>
    <n v="21375212"/>
  </r>
  <r>
    <s v="TECHNICENTRE VILLENEUVE - SITE DU DEPOT"/>
    <x v="1"/>
    <x v="1"/>
    <x v="2"/>
    <s v="Infra - ES ILN NUUT"/>
    <x v="8"/>
    <n v="1"/>
    <x v="89"/>
    <d v="2019-10-05T17:31:30"/>
    <x v="18"/>
    <x v="1"/>
    <s v="DEPEX_VTR : AUTRES TRAVAUX SYSTEMATIQUES Graissage (de tampons et organe"/>
    <n v="21467198"/>
  </r>
  <r>
    <s v="TECHNICENTRE VILLENEUVE - SITE DU DEPOT"/>
    <x v="1"/>
    <x v="1"/>
    <x v="2"/>
    <s v="Infra - ES ILN NUUT"/>
    <x v="8"/>
    <n v="1"/>
    <x v="89"/>
    <d v="2019-10-05T17:33:37"/>
    <x v="18"/>
    <x v="1"/>
    <s v="DEPEX_VTR : Vérification extincteurs"/>
    <n v="20035909"/>
  </r>
  <r>
    <s v="TECHNICENTRE VILLENEUVE - SITE DU DEPOT"/>
    <x v="2"/>
    <x v="1"/>
    <x v="2"/>
    <s v="Infra - ES ILN Voitures"/>
    <x v="8"/>
    <n v="1"/>
    <x v="71"/>
    <d v="2019-11-08T09:19:37"/>
    <x v="18"/>
    <x v="1"/>
    <s v="DEPEX_VTR : AUTRES TRAVAUX SYSTEMATIQUES 2"/>
    <n v="21677553"/>
  </r>
  <r>
    <s v="TECHNICENTRE VILLENEUVE - SITE DU DEPOT"/>
    <x v="2"/>
    <x v="1"/>
    <x v="2"/>
    <s v="Infra - ES ILN Voitures"/>
    <x v="8"/>
    <n v="1"/>
    <x v="71"/>
    <d v="2019-11-08T09:21:33"/>
    <x v="18"/>
    <x v="1"/>
    <s v="DEPEX_VTR : AUTRES TRAVAUX SYSTEMATIQUES 3"/>
    <n v="21677587"/>
  </r>
  <r>
    <s v="TECHNICENTRE VILLENEUVE - SITE DU DEPOT"/>
    <x v="2"/>
    <x v="1"/>
    <x v="2"/>
    <s v="Infra - ES ILN Voitures"/>
    <x v="8"/>
    <n v="1"/>
    <x v="71"/>
    <d v="2019-11-08T09:23:28"/>
    <x v="18"/>
    <x v="1"/>
    <s v="DEPEX_VTR : AUTRES TRAVAUX SYSTEMATIQUES SEMELLES"/>
    <n v="21677579"/>
  </r>
  <r>
    <s v="TECHNICENTRE VILLENEUVE - SITE DU DEPOT"/>
    <x v="2"/>
    <x v="1"/>
    <x v="2"/>
    <s v="Infra - ES ILN Voitures"/>
    <x v="8"/>
    <n v="1"/>
    <x v="87"/>
    <d v="2019-11-15T16:34:36"/>
    <x v="23"/>
    <x v="1"/>
    <s v="DEPEX_SPDC : EXAMEN EN SERVICE"/>
    <n v="21646478"/>
  </r>
  <r>
    <s v="TECHNICENTRE VILLENEUVE - SITE DU DEPOT"/>
    <x v="2"/>
    <x v="1"/>
    <x v="2"/>
    <s v="Infra - ES ILN MAUZIN"/>
    <x v="8"/>
    <n v="1"/>
    <x v="72"/>
    <d v="2019-11-07T19:53:06"/>
    <x v="24"/>
    <x v="1"/>
    <s v="DEPEX_DN : Vérification extincteurs"/>
    <n v="21496760"/>
  </r>
  <r>
    <s v="TECHNICENTRE VILLENEUVE - SITE DU DEPOT"/>
    <x v="2"/>
    <x v="1"/>
    <x v="2"/>
    <s v="Infra - ES ILN MAUZIN"/>
    <x v="8"/>
    <n v="1"/>
    <x v="72"/>
    <d v="2019-11-07T19:55:16"/>
    <x v="24"/>
    <x v="1"/>
    <s v="DEPEX_DN : AUTRES TRAVAUX SYSTEMATIQUES SEMELLES"/>
    <n v="21496793"/>
  </r>
  <r>
    <s v="TECHNICENTRE VILLENEUVE - SITE DU DEPOT"/>
    <x v="2"/>
    <x v="1"/>
    <x v="2"/>
    <s v="Infra - ES ILN MAUZIN"/>
    <x v="8"/>
    <n v="1"/>
    <x v="72"/>
    <d v="2019-11-07T19:59:50"/>
    <x v="24"/>
    <x v="1"/>
    <s v="DEPEX_DN : AUTRES TRAVAUX SYSTEMATIQUES 2"/>
    <n v="21496792"/>
  </r>
  <r>
    <s v="TECHNICENTRE VILLENEUVE - SITE DU DEPOT"/>
    <x v="2"/>
    <x v="1"/>
    <x v="2"/>
    <s v="Infra - ES ILN MAUZIN"/>
    <x v="8"/>
    <n v="1"/>
    <x v="72"/>
    <d v="2019-11-28T19:50:19"/>
    <x v="18"/>
    <x v="1"/>
    <s v="DEPEX_VTR : AUTRES TRAVAUX SYSTEMATIQUES Graissage (de tampons et organes)"/>
    <n v="22077048"/>
  </r>
  <r>
    <s v="TECHNICENTRE VILLENEUVE - SITE DU DEPOT"/>
    <x v="2"/>
    <x v="1"/>
    <x v="2"/>
    <s v="Infra - ES ILN MAUZIN"/>
    <x v="8"/>
    <n v="1"/>
    <x v="72"/>
    <d v="2019-11-28T19:50:35"/>
    <x v="18"/>
    <x v="1"/>
    <s v="DEPEX_VTR : EXAMEN EN SERVICE"/>
    <n v="21933730"/>
  </r>
  <r>
    <s v="TECHNICENTRE VILLENEUVE - SITE DU DEPOT"/>
    <x v="2"/>
    <x v="1"/>
    <x v="2"/>
    <s v="Infra - ES ILN MAUZIN"/>
    <x v="8"/>
    <n v="1"/>
    <x v="72"/>
    <d v="2019-11-28T19:51:05"/>
    <x v="18"/>
    <x v="1"/>
    <s v="DEPEX_VTR : AUTRES TRAVAUX SYSTEMATIQUES 2"/>
    <n v="22077064"/>
  </r>
  <r>
    <s v="TECHNICENTRE VILLENEUVE - SITE DU DEPOT"/>
    <x v="2"/>
    <x v="1"/>
    <x v="2"/>
    <s v="Infra - ES ILN MAUZIN"/>
    <x v="8"/>
    <n v="1"/>
    <x v="73"/>
    <d v="2019-11-20T14:53:41"/>
    <x v="18"/>
    <x v="1"/>
    <s v="DEPEX_VTR : EXAMEN EN SERVICE"/>
    <n v="21883169"/>
  </r>
  <r>
    <s v="TECHNICENTRE VILLENEUVE - SITE DU DEPOT"/>
    <x v="2"/>
    <x v="1"/>
    <x v="2"/>
    <s v="Infra - ES ILN MAUZIN"/>
    <x v="8"/>
    <n v="1"/>
    <x v="73"/>
    <d v="2019-11-20T18:46:57"/>
    <x v="18"/>
    <x v="1"/>
    <s v="DEPEX_VTR : RELEVE DIMENSIONNEL"/>
    <n v="22047340"/>
  </r>
  <r>
    <s v="TECHNICENTRE VILLENEUVE - SITE DU DEPOT"/>
    <x v="2"/>
    <x v="1"/>
    <x v="2"/>
    <s v="Infra - ES ILN Voitures"/>
    <x v="8"/>
    <n v="1"/>
    <x v="82"/>
    <d v="2019-11-28T12:26:45"/>
    <x v="25"/>
    <x v="1"/>
    <s v="DEPEX_AV : EXAMEN MECANIQUE"/>
    <n v="21770236"/>
  </r>
  <r>
    <s v="TECHNICENTRE VILLENEUVE - SITE DU DEPOT"/>
    <x v="2"/>
    <x v="1"/>
    <x v="2"/>
    <s v="Infra - ES ILN Voitures"/>
    <x v="8"/>
    <n v="1"/>
    <x v="82"/>
    <d v="2019-11-28T12:32:43"/>
    <x v="25"/>
    <x v="1"/>
    <s v="DEPEX_AV : Vérification extincteurs"/>
    <n v="21626601"/>
  </r>
  <r>
    <s v="TECHNICENTRE VILLENEUVE - SITE DU DEPOT"/>
    <x v="2"/>
    <x v="1"/>
    <x v="2"/>
    <s v="Infra - ES ILN Voitures"/>
    <x v="8"/>
    <n v="1"/>
    <x v="82"/>
    <d v="2019-11-28T12:39:17"/>
    <x v="25"/>
    <x v="1"/>
    <s v="DEPEX_AV : AUTRES TRAVAUX SYSTEMATIQUES SEMELLES"/>
    <n v="21770238"/>
  </r>
  <r>
    <s v="TECHNICENTRE VILLENEUVE - SITE DU DEPOT"/>
    <x v="2"/>
    <x v="1"/>
    <x v="2"/>
    <s v="Infra - ES I&amp;P Voitures"/>
    <x v="8"/>
    <n v="1"/>
    <x v="90"/>
    <d v="2019-11-12T10:41:00"/>
    <x v="26"/>
    <x v="1"/>
    <s v="DEPEX_VSD : EXAMEN EN SERVICE"/>
    <n v="21770207"/>
  </r>
  <r>
    <s v="TECHNICENTRE VILLENEUVE - SITE DU DEPOT"/>
    <x v="2"/>
    <x v="1"/>
    <x v="2"/>
    <s v="Infra - ES ILN NUUT"/>
    <x v="8"/>
    <n v="1"/>
    <x v="78"/>
    <d v="2019-11-25T08:01:23"/>
    <x v="18"/>
    <x v="1"/>
    <s v="DEPEX_VTR : AUTRES TRAVAUX SYSTEMATIQUES Contrôle de Fuite Fluide frigor"/>
    <n v="21355997"/>
  </r>
  <r>
    <s v="TECHNICENTRE VILLENEUVE - SITE DU DEPOT"/>
    <x v="2"/>
    <x v="1"/>
    <x v="2"/>
    <s v="Infra - ES ILN NUUT"/>
    <x v="8"/>
    <n v="1"/>
    <x v="78"/>
    <d v="2019-11-26T19:13:23"/>
    <x v="18"/>
    <x v="1"/>
    <s v="DEPEX_VTR : AUTRES TRAVAUX SYSTEMATIQUES Avant hiver"/>
    <n v="21345934"/>
  </r>
  <r>
    <s v="TECHNICENTRE VILLENEUVE - SITE DU DEPOT"/>
    <x v="2"/>
    <x v="1"/>
    <x v="2"/>
    <s v="Infra - ES ILN NUUT"/>
    <x v="8"/>
    <n v="1"/>
    <x v="79"/>
    <d v="2019-11-20T15:00:01"/>
    <x v="26"/>
    <x v="1"/>
    <s v="DEPEX_VSD : EXAMEN EN SERVICE"/>
    <n v="21883371"/>
  </r>
  <r>
    <s v="TECHNICENTRE VILLENEUVE - SITE DU DEPOT"/>
    <x v="2"/>
    <x v="1"/>
    <x v="2"/>
    <s v="Infra - ES ILN Voitures"/>
    <x v="8"/>
    <n v="1"/>
    <x v="91"/>
    <d v="2019-11-06T11:10:39"/>
    <x v="3"/>
    <x v="1"/>
    <s v="DEPEX_AV7 : EXAMEN EN SERVICE"/>
    <n v="21677518"/>
  </r>
  <r>
    <s v="TECHNICENTRE VILLENEUVE - SITE DU DEPOT"/>
    <x v="2"/>
    <x v="1"/>
    <x v="4"/>
    <s v="BB60000 - Infra"/>
    <x v="2"/>
    <n v="1"/>
    <x v="81"/>
    <d v="2019-11-15T08:17:09"/>
    <x v="3"/>
    <x v="1"/>
    <s v="EXAMEN EN SERVICE"/>
    <n v="21689682"/>
  </r>
  <r>
    <s v="TECHNICENTRE VILLENEUVE - SITE DU DEPOT"/>
    <x v="2"/>
    <x v="1"/>
    <x v="4"/>
    <s v="BB60000 - Infra"/>
    <x v="2"/>
    <n v="1"/>
    <x v="92"/>
    <d v="2019-11-05T11:47:02"/>
    <x v="3"/>
    <x v="1"/>
    <s v="EXAMEN EN SERVICE"/>
    <n v="21518929"/>
  </r>
  <r>
    <s v="TECHNICENTRE VILLENEUVE - SITE DU DEPOT"/>
    <x v="2"/>
    <x v="1"/>
    <x v="4"/>
    <s v="BB60000 - Infra"/>
    <x v="2"/>
    <n v="1"/>
    <x v="93"/>
    <d v="2019-11-04T23:56:46"/>
    <x v="3"/>
    <x v="1"/>
    <s v="EXAMEN EN SERVICE"/>
    <n v="21518925"/>
  </r>
  <r>
    <s v="TECHNICENTRE VILLENEUVE - SITE DU DEPOT"/>
    <x v="2"/>
    <x v="1"/>
    <x v="4"/>
    <s v="BB60000 - Infra"/>
    <x v="2"/>
    <n v="1"/>
    <x v="93"/>
    <d v="2019-11-29T00:52:28"/>
    <x v="3"/>
    <x v="1"/>
    <s v="EXAMEN EN SERVICE"/>
    <n v="21934528"/>
  </r>
  <r>
    <s v="TECHNICENTRE VILLENEUVE - SITE DU DEPOT"/>
    <x v="2"/>
    <x v="1"/>
    <x v="4"/>
    <s v="BB60000 - Infra"/>
    <x v="2"/>
    <n v="1"/>
    <x v="94"/>
    <d v="2019-11-13T01:05:39"/>
    <x v="3"/>
    <x v="1"/>
    <s v="EXAMEN EN SERVICE"/>
    <n v="21689694"/>
  </r>
  <r>
    <s v="TECHNICENTRE VILLENEUVE - SITE DU DEPOT"/>
    <x v="2"/>
    <x v="1"/>
    <x v="3"/>
    <s v="BB66400 - Infra"/>
    <x v="10"/>
    <n v="1"/>
    <x v="95"/>
    <d v="2019-11-28T15:39:27"/>
    <x v="27"/>
    <x v="0"/>
    <s v="DEPEX_BRETIGNY_perte de pression de 1 bar sur la CD ponctuelment"/>
    <n v="22120578"/>
  </r>
  <r>
    <s v="TECHNICENTRE VILLENEUVE - SITE DU DEPOT"/>
    <x v="2"/>
    <x v="1"/>
    <x v="3"/>
    <s v="BB67200 SCH - Infra"/>
    <x v="6"/>
    <n v="1"/>
    <x v="83"/>
    <d v="2019-11-08T14:06:17"/>
    <x v="28"/>
    <x v="1"/>
    <s v="DEPEX_PLY : ATS AGILE"/>
    <n v="21858564"/>
  </r>
  <r>
    <s v="TECHNICENTRE VILLENEUVE - SITE DU DEPOT"/>
    <x v="2"/>
    <x v="1"/>
    <x v="3"/>
    <s v="BB67200 SCH - Infra"/>
    <x v="6"/>
    <n v="1"/>
    <x v="83"/>
    <d v="2019-11-13T22:01:16"/>
    <x v="28"/>
    <x v="1"/>
    <s v="DEPEX_PLY : ATS AGILE"/>
    <n v="21953347"/>
  </r>
  <r>
    <s v="TECHNICENTRE VILLENEUVE - SITE DU DEPOT"/>
    <x v="2"/>
    <x v="1"/>
    <x v="3"/>
    <s v="BB67200 SCH - Infra"/>
    <x v="6"/>
    <n v="1"/>
    <x v="83"/>
    <d v="2019-11-20T15:03:29"/>
    <x v="28"/>
    <x v="1"/>
    <s v="DEPEX_PLY : AUTRES TRAVAUX SYSTEMATIQUES 2 MOIS"/>
    <n v="21746087"/>
  </r>
  <r>
    <s v="TECHNICENTRE VILLENEUVE - SITE DU DEPOT"/>
    <x v="2"/>
    <x v="1"/>
    <x v="3"/>
    <s v="BB67200 SCH - Infra"/>
    <x v="6"/>
    <n v="1"/>
    <x v="83"/>
    <d v="2019-11-27T10:13:02"/>
    <x v="3"/>
    <x v="1"/>
    <s v="DEPEX_ATS AGILE"/>
    <n v="21970284"/>
  </r>
  <r>
    <s v="TECHNICENTRE VILLENEUVE - SITE DU DEPOT"/>
    <x v="2"/>
    <x v="1"/>
    <x v="3"/>
    <s v="BB67200 SCH - Infra"/>
    <x v="6"/>
    <n v="1"/>
    <x v="84"/>
    <d v="2019-11-06T15:14:23"/>
    <x v="11"/>
    <x v="0"/>
    <s v="DEPEX-ASTREINTE RAD CHAROLAIS- HS RST Defaut RNIS et Bord"/>
    <n v="21889199"/>
  </r>
  <r>
    <s v="TECHNICENTRE VILLENEUVE - SITE DU DEPOT"/>
    <x v="2"/>
    <x v="1"/>
    <x v="3"/>
    <s v="BB67200 SCH - Infra"/>
    <x v="6"/>
    <n v="1"/>
    <x v="84"/>
    <d v="2019-11-07T08:49:32"/>
    <x v="11"/>
    <x v="0"/>
    <s v="DEPEX-ASTREINTE RAD CHAROLAIS- HS RST Defaut RNIS et Bord"/>
    <n v="21905028"/>
  </r>
  <r>
    <s v="TECHNICENTRE VILLENEUVE - SITE DU DEPOT"/>
    <x v="2"/>
    <x v="1"/>
    <x v="3"/>
    <s v="BB67200 SCH - Infra"/>
    <x v="6"/>
    <n v="1"/>
    <x v="84"/>
    <d v="2019-11-08T14:11:57"/>
    <x v="28"/>
    <x v="1"/>
    <s v="DEPEX_PLY : ATS AGILE"/>
    <n v="21858571"/>
  </r>
  <r>
    <s v="TECHNICENTRE VILLENEUVE - SITE DU DEPOT"/>
    <x v="2"/>
    <x v="1"/>
    <x v="3"/>
    <s v="BB67200 SCH - Infra"/>
    <x v="6"/>
    <n v="1"/>
    <x v="84"/>
    <d v="2019-11-13T22:06:41"/>
    <x v="28"/>
    <x v="1"/>
    <s v="DEPEX_PLY : ATS AGILE"/>
    <n v="21953354"/>
  </r>
  <r>
    <s v="TECHNICENTRE VILLENEUVE - SITE DU DEPOT"/>
    <x v="2"/>
    <x v="1"/>
    <x v="3"/>
    <s v="BB67200 SCH - Infra"/>
    <x v="6"/>
    <n v="1"/>
    <x v="84"/>
    <d v="2019-11-20T15:16:40"/>
    <x v="28"/>
    <x v="1"/>
    <s v="DEPEX_PLY : ATS AGILE"/>
    <n v="21970285"/>
  </r>
  <r>
    <s v="TECHNICENTRE VILLENEUVE - SITE DU DEPOT"/>
    <x v="2"/>
    <x v="1"/>
    <x v="3"/>
    <s v="BB67200 SCH - Infra"/>
    <x v="6"/>
    <n v="1"/>
    <x v="84"/>
    <d v="2019-11-27T10:19:17"/>
    <x v="28"/>
    <x v="0"/>
    <s v="ATS_AGILE :  PLY"/>
    <n v="22108551"/>
  </r>
  <r>
    <s v="TECHNICENTRE VILLENEUVE - SITE DU DEPOT"/>
    <x v="2"/>
    <x v="1"/>
    <x v="3"/>
    <s v="BB67200 TTx - Infra"/>
    <x v="6"/>
    <n v="1"/>
    <x v="96"/>
    <d v="2019-11-29T14:55:49"/>
    <x v="29"/>
    <x v="0"/>
    <s v="DEPEX_Nogent le rotrou_BDC + Trace d'huile sur table de roulement"/>
    <n v="22014978"/>
  </r>
  <r>
    <s v="TECHNICENTRE VILLENEUVE - SITE DU DEPOT"/>
    <x v="2"/>
    <x v="1"/>
    <x v="4"/>
    <s v="BB67200 SCH - Infra"/>
    <x v="6"/>
    <n v="1"/>
    <x v="97"/>
    <d v="2019-11-19T03:50:27"/>
    <x v="12"/>
    <x v="0"/>
    <s v="DEPEX_Astreinte RAD du Landy_HS CAB signal"/>
    <n v="22038622"/>
  </r>
  <r>
    <s v="TECHNICENTRE VILLENEUVE - SITE DU DEPOT"/>
    <x v="2"/>
    <x v="1"/>
    <x v="2"/>
    <s v="BB67200 T430 - Infra"/>
    <x v="6"/>
    <n v="1"/>
    <x v="98"/>
    <d v="2019-11-22T22:08:50"/>
    <x v="30"/>
    <x v="0"/>
    <s v="DEPEX_TRZ : Plats aux roues"/>
    <n v="22102082"/>
  </r>
  <r>
    <s v="TECHNICENTRE VILLENEUVE - SITE DU DEPOT"/>
    <x v="2"/>
    <x v="1"/>
    <x v="3"/>
    <s v="BB69400 - Infra"/>
    <x v="7"/>
    <n v="1"/>
    <x v="99"/>
    <d v="2019-11-07T20:03:34"/>
    <x v="31"/>
    <x v="1"/>
    <s v="DEPEX_DPY : APPLICATION DE LA TRAME SET STF INFRA"/>
    <n v="21287149"/>
  </r>
  <r>
    <s v="TECHNICENTRE VILLENEUVE - SITE DU DEPOT"/>
    <x v="2"/>
    <x v="1"/>
    <x v="3"/>
    <s v="BB69400 - Infra"/>
    <x v="7"/>
    <n v="1"/>
    <x v="65"/>
    <d v="2019-11-28T12:19:52"/>
    <x v="25"/>
    <x v="1"/>
    <s v="DEPEX_AV:APPLICATION DE LA TRAME SET STF INFRA"/>
    <n v="21287127"/>
  </r>
  <r>
    <s v="TECHNICENTRE VILLENEUVE - SITE DU DEPOT"/>
    <x v="2"/>
    <x v="1"/>
    <x v="3"/>
    <s v="BB69400 - Infra"/>
    <x v="7"/>
    <n v="1"/>
    <x v="100"/>
    <d v="2019-11-20T15:24:39"/>
    <x v="26"/>
    <x v="1"/>
    <s v="DEPEX_VSD_APPLICATION DE LA TRAME SET STF INFRA"/>
    <n v="21287131"/>
  </r>
  <r>
    <s v="TECHNICENTRE VILLENEUVE - SITE DU DEPOT"/>
    <x v="2"/>
    <x v="1"/>
    <x v="3"/>
    <s v="BB69400 - Infra"/>
    <x v="7"/>
    <n v="1"/>
    <x v="101"/>
    <d v="2019-11-08T13:02:52"/>
    <x v="26"/>
    <x v="0"/>
    <s v="DEPEX_VSD:BG A REMPLACER"/>
    <n v="21937261"/>
  </r>
  <r>
    <s v="TECHNICENTRE VILLENEUVE - SITE DU DEPOT"/>
    <x v="2"/>
    <x v="1"/>
    <x v="3"/>
    <s v="BB69400 - Infra"/>
    <x v="7"/>
    <n v="1"/>
    <x v="102"/>
    <d v="2019-11-08T13:04:25"/>
    <x v="18"/>
    <x v="0"/>
    <s v="DEPEX_VTR: RELEVER BG"/>
    <n v="21937286"/>
  </r>
  <r>
    <s v="TECHNICENTRE VILLENEUVE - SITE DU DEPOT"/>
    <x v="2"/>
    <x v="1"/>
    <x v="4"/>
    <s v="BB69400 - Infra"/>
    <x v="7"/>
    <n v="1"/>
    <x v="103"/>
    <d v="2019-11-28T13:44:05"/>
    <x v="25"/>
    <x v="1"/>
    <s v="DEPEX_AV: APPLICATION DE LA TRAME SET STF INFRA"/>
    <n v="21287119"/>
  </r>
  <r>
    <s v="TECHNICENTRE VILLENEUVE - SITE DU DEPOT"/>
    <x v="2"/>
    <x v="1"/>
    <x v="2"/>
    <s v="Flotte Train Laveur SLI"/>
    <x v="4"/>
    <n v="1"/>
    <x v="104"/>
    <d v="2019-11-06T11:01:18"/>
    <x v="32"/>
    <x v="1"/>
    <s v="DEPEX_MEL: ATS Agile"/>
    <n v="21865234"/>
  </r>
  <r>
    <s v="TECHNICENTRE VILLENEUVE - SITE DU DEPOT"/>
    <x v="2"/>
    <x v="1"/>
    <x v="2"/>
    <s v="Flotte Train Laveur SLI"/>
    <x v="4"/>
    <n v="1"/>
    <x v="104"/>
    <d v="2019-11-06T11:04:05"/>
    <x v="32"/>
    <x v="1"/>
    <s v="DEPEX_MEL : EXAMEN EN SERVICE"/>
    <n v="21568034"/>
  </r>
  <r>
    <s v="TECHNICENTRE VILLENEUVE - SITE DU DEPOT"/>
    <x v="2"/>
    <x v="1"/>
    <x v="2"/>
    <s v="Flotte Train Laveur SLI"/>
    <x v="4"/>
    <n v="1"/>
    <x v="104"/>
    <d v="2019-11-13T12:00:36"/>
    <x v="32"/>
    <x v="0"/>
    <s v="DEPEX_Mel : ATS Agile"/>
    <n v="21966055"/>
  </r>
  <r>
    <s v="TECHNICENTRE VILLENEUVE - SITE DU DEPOT"/>
    <x v="2"/>
    <x v="1"/>
    <x v="2"/>
    <s v="Flotte Train Laveur SLI"/>
    <x v="4"/>
    <n v="1"/>
    <x v="104"/>
    <d v="2019-11-20T12:52:33"/>
    <x v="32"/>
    <x v="0"/>
    <s v="DEPEX_MEL : ATS TLaveur"/>
    <n v="22062626"/>
  </r>
  <r>
    <s v="TECHNICENTRE VILLENEUVE - SITE DU DEPOT"/>
    <x v="2"/>
    <x v="1"/>
    <x v="2"/>
    <s v="Flotte Train Laveur SLI"/>
    <x v="4"/>
    <n v="1"/>
    <x v="104"/>
    <d v="2019-11-26T19:26:50"/>
    <x v="32"/>
    <x v="1"/>
    <s v="DEPEX_MELUN : AGILE TL"/>
    <n v="22125896"/>
  </r>
  <r>
    <s v="TECHNICENTRE VILLENEUVE - SITE DU DEPOT"/>
    <x v="2"/>
    <x v="1"/>
    <x v="2"/>
    <s v="Flotte Train Laveur SLI"/>
    <x v="4"/>
    <n v="1"/>
    <x v="105"/>
    <d v="2019-11-05T15:36:38"/>
    <x v="32"/>
    <x v="1"/>
    <s v="DEPEX_MEL : ATS Agile"/>
    <n v="21865272"/>
  </r>
  <r>
    <s v="TECHNICENTRE VILLENEUVE - SITE DU DEPOT"/>
    <x v="2"/>
    <x v="1"/>
    <x v="2"/>
    <s v="Flotte Train Laveur SLI"/>
    <x v="4"/>
    <n v="1"/>
    <x v="105"/>
    <d v="2019-11-06T10:54:40"/>
    <x v="32"/>
    <x v="1"/>
    <s v="DEPEX_MEL : EXAMEN EN SERVICE"/>
    <n v="21798047"/>
  </r>
  <r>
    <s v="TECHNICENTRE VILLENEUVE - SITE DU DEPOT"/>
    <x v="2"/>
    <x v="1"/>
    <x v="2"/>
    <s v="Flotte Train Laveur SLI"/>
    <x v="4"/>
    <n v="1"/>
    <x v="106"/>
    <d v="2019-11-13T12:18:51"/>
    <x v="32"/>
    <x v="0"/>
    <s v="DEPEX_Mel : ATS Agile"/>
    <n v="21966081"/>
  </r>
  <r>
    <s v="TECHNICENTRE VILLENEUVE - SITE DU DEPOT"/>
    <x v="2"/>
    <x v="1"/>
    <x v="2"/>
    <s v="Flotte Train Laveur SLI"/>
    <x v="4"/>
    <n v="1"/>
    <x v="106"/>
    <d v="2019-11-20T12:37:08"/>
    <x v="32"/>
    <x v="0"/>
    <s v="DEPEX_MEL : ATS TLaveur"/>
    <n v="22062689"/>
  </r>
  <r>
    <s v="TECHNICENTRE VILLENEUVE - SITE DU DEPOT"/>
    <x v="2"/>
    <x v="1"/>
    <x v="2"/>
    <s v="Flotte Train Laveur SLI"/>
    <x v="4"/>
    <n v="1"/>
    <x v="107"/>
    <d v="2019-11-26T19:21:19"/>
    <x v="32"/>
    <x v="1"/>
    <s v="DEPEX_MELUN : AGILE TL"/>
    <n v="22125934"/>
  </r>
  <r>
    <s v="TECHNICENTRE VILLENEUVE - SITE DU DEPOT"/>
    <x v="2"/>
    <x v="1"/>
    <x v="5"/>
    <s v="Y - Infra OFI-SLN"/>
    <x v="5"/>
    <n v="1"/>
    <x v="108"/>
    <d v="2019-11-07T19:43:57"/>
    <x v="33"/>
    <x v="0"/>
    <s v="DEPEX_SLN : SONNERIE SV 1 SEULE TONALITEE"/>
    <n v="20290586"/>
  </r>
  <r>
    <s v="TECHNICENTRE VILLENEUVE - SITE DU DEPOT"/>
    <x v="2"/>
    <x v="1"/>
    <x v="5"/>
    <s v="Y - Infra Bourgogne"/>
    <x v="5"/>
    <n v="1"/>
    <x v="109"/>
    <d v="2019-11-07T20:16:03"/>
    <x v="34"/>
    <x v="1"/>
    <s v="DEPEX_GCT_Application de la trame SET STF Infra"/>
    <n v="21885048"/>
  </r>
  <r>
    <s v="TECHNICENTRE VILLENEUVE - SITE DU DEPOT"/>
    <x v="2"/>
    <x v="1"/>
    <x v="5"/>
    <s v="Y - Infra Languedoc Roussillon"/>
    <x v="5"/>
    <n v="1"/>
    <x v="110"/>
    <d v="2019-11-28T12:13:29"/>
    <x v="35"/>
    <x v="1"/>
    <s v="DEPEX_NI: contrôle de l'écartement des flancs du coffre du sécheur"/>
    <n v="22006747"/>
  </r>
  <r>
    <s v="TECHNICENTRE VILLENEUVE - SITE DU DEPOT"/>
    <x v="2"/>
    <x v="1"/>
    <x v="5"/>
    <s v="Y - Infra OFI-SLN"/>
    <x v="11"/>
    <n v="1"/>
    <x v="111"/>
    <d v="2019-11-07T20:31:32"/>
    <x v="33"/>
    <x v="1"/>
    <s v="DEPEX_SLN : Application de la trame SET STF Infra"/>
    <n v="21885024"/>
  </r>
  <r>
    <s v="TECHNICENTRE VILLENEUVE - SITE DU DEPOT"/>
    <x v="2"/>
    <x v="1"/>
    <x v="5"/>
    <s v="Y - Infra OFI-SLN"/>
    <x v="11"/>
    <n v="1"/>
    <x v="112"/>
    <d v="2019-11-07T20:27:26"/>
    <x v="33"/>
    <x v="1"/>
    <s v="DEPEX_SLN : Application de la trame SET STF Infra"/>
    <n v="21885042"/>
  </r>
  <r>
    <s v="TECHNICENTRE VILLENEUVE - SITE DU DEPOT"/>
    <x v="0"/>
    <x v="2"/>
    <x v="6"/>
    <s v="BB27000 - CFL CARGO"/>
    <x v="1"/>
    <n v="1"/>
    <x v="113"/>
    <d v="2019-09-17T14:31:07"/>
    <x v="36"/>
    <x v="0"/>
    <s v="DEPEX_VTN : 1 MT isolé"/>
    <n v="21305671"/>
  </r>
  <r>
    <s v="TECHNICENTRE VILLENEUVE - SITE DU DEPOT"/>
    <x v="0"/>
    <x v="2"/>
    <x v="6"/>
    <s v="BB27000/37000 - VFLI"/>
    <x v="1"/>
    <n v="1"/>
    <x v="114"/>
    <d v="2019-09-16T15:56:23"/>
    <x v="0"/>
    <x v="1"/>
    <s v="DEPEX_VON_SET N2"/>
    <n v="21297005"/>
  </r>
  <r>
    <s v="TECHNICENTRE VILLENEUVE - SITE DU DEPOT"/>
    <x v="0"/>
    <x v="2"/>
    <x v="6"/>
    <s v="BB27000/37000 - VFLI"/>
    <x v="1"/>
    <n v="1"/>
    <x v="115"/>
    <d v="2019-09-02T19:57:10"/>
    <x v="0"/>
    <x v="0"/>
    <s v="DEPEX_VON : SET"/>
    <n v="21134574"/>
  </r>
  <r>
    <s v="TECHNICENTRE VILLENEUVE - SITE DU DEPOT"/>
    <x v="0"/>
    <x v="2"/>
    <x v="6"/>
    <s v="BB27000/37000 - VFLI"/>
    <x v="1"/>
    <n v="1"/>
    <x v="115"/>
    <d v="2019-09-23T14:44:31"/>
    <x v="0"/>
    <x v="1"/>
    <s v="DEPEX_VON_SET N2"/>
    <n v="21374610"/>
  </r>
  <r>
    <s v="TECHNICENTRE VILLENEUVE - SITE DU DEPOT"/>
    <x v="0"/>
    <x v="2"/>
    <x v="6"/>
    <s v="BB27000/37000 - VFLI"/>
    <x v="1"/>
    <n v="1"/>
    <x v="116"/>
    <d v="2019-09-02T20:10:05"/>
    <x v="0"/>
    <x v="0"/>
    <s v="DEPEX_VON : SET"/>
    <n v="21134608"/>
  </r>
  <r>
    <s v="TECHNICENTRE VILLENEUVE - SITE DU DEPOT"/>
    <x v="0"/>
    <x v="2"/>
    <x v="6"/>
    <s v="BB27000/37000 - VFLI"/>
    <x v="1"/>
    <n v="1"/>
    <x v="116"/>
    <d v="2019-09-20T13:26:05"/>
    <x v="18"/>
    <x v="0"/>
    <s v="DEPEX_VTR P1: Radio séteint, GDI + hotlRadio fonctionne par intermitence. surement un faux contac"/>
    <n v="21339586"/>
  </r>
  <r>
    <s v="TECHNICENTRE VILLENEUVE - SITE DU DEPOT"/>
    <x v="0"/>
    <x v="2"/>
    <x v="6"/>
    <s v="BB27000/37000 - VFLI"/>
    <x v="1"/>
    <n v="1"/>
    <x v="116"/>
    <d v="2019-09-27T14:22:09"/>
    <x v="18"/>
    <x v="0"/>
    <s v="DEPEX_VSG_M505324_défaut atess =&gt; enregistrement impossible =&gt; chgt k7 =&gt; atess en dérangement P414"/>
    <n v="21426449"/>
  </r>
  <r>
    <s v="TECHNICENTRE VILLENEUVE - SITE DU DEPOT"/>
    <x v="0"/>
    <x v="2"/>
    <x v="6"/>
    <s v="BB27000/37000 - VFLI"/>
    <x v="1"/>
    <n v="1"/>
    <x v="116"/>
    <d v="2019-09-27T14:22:39"/>
    <x v="18"/>
    <x v="0"/>
    <s v="DEPEX_VSG : M500336 (récidive) P1 Dérangement RST extinction intempestive IHM"/>
    <n v="21366580"/>
  </r>
  <r>
    <s v="TECHNICENTRE VILLENEUVE - SITE DU DEPOT"/>
    <x v="0"/>
    <x v="2"/>
    <x v="6"/>
    <s v="BB27000/37000 - VFLI"/>
    <x v="1"/>
    <n v="1"/>
    <x v="117"/>
    <d v="2019-09-23T14:45:33"/>
    <x v="0"/>
    <x v="1"/>
    <s v="DEPEX_VON_SET N2"/>
    <n v="21374263"/>
  </r>
  <r>
    <s v="TECHNICENTRE VILLENEUVE - SITE DU DEPOT"/>
    <x v="0"/>
    <x v="2"/>
    <x v="6"/>
    <s v="BB36000 - THELLO"/>
    <x v="12"/>
    <n v="1"/>
    <x v="118"/>
    <d v="2019-09-25T14:48:21"/>
    <x v="37"/>
    <x v="0"/>
    <s v="DEPEX_ MAPO : M500881 Feu rouge gauche  HS P1"/>
    <n v="21366641"/>
  </r>
  <r>
    <s v="TECHNICENTRE VILLENEUVE - SITE DU DEPOT"/>
    <x v="0"/>
    <x v="2"/>
    <x v="6"/>
    <s v="BB36000 - THELLO"/>
    <x v="12"/>
    <n v="1"/>
    <x v="119"/>
    <d v="2019-09-03T14:50:44"/>
    <x v="37"/>
    <x v="0"/>
    <s v="DEPEX_MAPO : fuite d'air au bloc flitre impossible de mettre l'engin en service sans autre engin"/>
    <n v="21141602"/>
  </r>
  <r>
    <s v="TECHNICENTRE VILLENEUVE - SITE DU DEPOT"/>
    <x v="0"/>
    <x v="2"/>
    <x v="6"/>
    <s v="BB36000 - THELLO"/>
    <x v="12"/>
    <n v="1"/>
    <x v="120"/>
    <d v="2019-09-04T16:36:52"/>
    <x v="37"/>
    <x v="0"/>
    <s v="DEPEX_MAPO : relevé des CD suite isolement frein électrique"/>
    <n v="21162024"/>
  </r>
  <r>
    <s v="TECHNICENTRE VILLENEUVE - SITE DU DEPOT"/>
    <x v="0"/>
    <x v="2"/>
    <x v="6"/>
    <s v="BB36000 - THELLO"/>
    <x v="12"/>
    <n v="1"/>
    <x v="120"/>
    <d v="2019-09-10T16:03:09"/>
    <x v="37"/>
    <x v="0"/>
    <s v="DEPEX_MAPO : A l'appui sur sur BP2(TEST CB) allumage immédiat de la lampe témoin Q-CB"/>
    <n v="21209646"/>
  </r>
  <r>
    <s v="TECHNICENTRE VILLENEUVE - SITE DU DEPOT"/>
    <x v="0"/>
    <x v="2"/>
    <x v="6"/>
    <s v="BB36000 - THELLO"/>
    <x v="12"/>
    <n v="1"/>
    <x v="120"/>
    <d v="2019-09-10T16:03:09"/>
    <x v="37"/>
    <x v="1"/>
    <s v="DEPEX_MAPO : Carte MV (SY 7 866 0736) à remplacer suite relevé des CD du 06/09 et analyse de DY"/>
    <n v="21200510"/>
  </r>
  <r>
    <s v="TECHNICENTRE VILLENEUVE - SITE DU DEPOT"/>
    <x v="0"/>
    <x v="2"/>
    <x v="6"/>
    <s v="BB27000/37000 - VFLI"/>
    <x v="13"/>
    <n v="1"/>
    <x v="121"/>
    <d v="2019-09-09T14:02:09"/>
    <x v="0"/>
    <x v="1"/>
    <s v="DEPEX_VON : SET N2"/>
    <n v="21215128"/>
  </r>
  <r>
    <s v="TECHNICENTRE VILLENEUVE - SITE DU DEPOT"/>
    <x v="0"/>
    <x v="2"/>
    <x v="6"/>
    <s v="BB27000/37000 - VFLI"/>
    <x v="13"/>
    <n v="1"/>
    <x v="121"/>
    <d v="2019-09-09T15:04:14"/>
    <x v="0"/>
    <x v="0"/>
    <s v="DEPEX_VON : VN(PU)SR_AUX à rempalcer suite à ME_TFCPA"/>
    <n v="21214712"/>
  </r>
  <r>
    <s v="TECHNICENTRE VILLENEUVE - SITE DU DEPOT"/>
    <x v="0"/>
    <x v="2"/>
    <x v="6"/>
    <s v="BB27000/37000 - VFLI"/>
    <x v="13"/>
    <n v="1"/>
    <x v="121"/>
    <d v="2019-09-09T15:16:06"/>
    <x v="0"/>
    <x v="0"/>
    <s v="DEPEX_VON : M490485: 2 MT isolés"/>
    <n v="21206422"/>
  </r>
  <r>
    <s v="TECHNICENTRE VILLENEUVE - SITE DU DEPOT"/>
    <x v="0"/>
    <x v="2"/>
    <x v="6"/>
    <s v="BB27000/37000 - VFLI"/>
    <x v="13"/>
    <n v="1"/>
    <x v="122"/>
    <d v="2019-09-23T14:42:39"/>
    <x v="0"/>
    <x v="1"/>
    <s v="DEPEX_VON_SET N2"/>
    <n v="21374313"/>
  </r>
  <r>
    <s v="TECHNICENTRE VILLENEUVE - SITE DU DEPOT"/>
    <x v="0"/>
    <x v="2"/>
    <x v="6"/>
    <s v="BB27000/37000 - NAVILAND"/>
    <x v="13"/>
    <n v="1"/>
    <x v="123"/>
    <d v="2019-09-16T15:35:14"/>
    <x v="0"/>
    <x v="1"/>
    <s v="DEPEX_VON_SET N2"/>
    <n v="21297009"/>
  </r>
  <r>
    <s v="TECHNICENTRE VILLENEUVE - SITE DU DEPOT"/>
    <x v="0"/>
    <x v="2"/>
    <x v="6"/>
    <s v="BB75000 - ECORAIL"/>
    <x v="4"/>
    <n v="1"/>
    <x v="124"/>
    <d v="2019-09-04T12:04:31"/>
    <x v="38"/>
    <x v="0"/>
    <s v="DEPEX_MP : Présence d¿une fuite au QE-CH présence défaut BCU"/>
    <n v="21156643"/>
  </r>
  <r>
    <s v="TECHNICENTRE VILLENEUVE - SITE DU DEPOT"/>
    <x v="0"/>
    <x v="2"/>
    <x v="6"/>
    <s v="BB75000 - ECORAIL"/>
    <x v="4"/>
    <n v="1"/>
    <x v="125"/>
    <d v="2019-09-04T12:05:54"/>
    <x v="38"/>
    <x v="0"/>
    <s v="DEPEX_MP : Présence 1 fuite au QE-CH présence défaut BCU"/>
    <n v="21156704"/>
  </r>
  <r>
    <s v="TECHNICENTRE VILLENEUVE - SITE DU DEPOT"/>
    <x v="0"/>
    <x v="2"/>
    <x v="6"/>
    <s v="BB75000 - VFLI"/>
    <x v="4"/>
    <n v="1"/>
    <x v="126"/>
    <d v="2019-09-28T11:19:28"/>
    <x v="39"/>
    <x v="0"/>
    <s v="DEPEX_CPE : Défaut régulation CPR"/>
    <n v="21443804"/>
  </r>
  <r>
    <s v="TECHNICENTRE VILLENEUVE - SITE DU DEPOT"/>
    <x v="1"/>
    <x v="2"/>
    <x v="6"/>
    <s v="BB27000 - LINEAS"/>
    <x v="1"/>
    <n v="1"/>
    <x v="127"/>
    <d v="2019-10-17T12:49:13"/>
    <x v="0"/>
    <x v="0"/>
    <s v="DEPEX_VON : DDS non fermeture DJ"/>
    <n v="21669717"/>
  </r>
  <r>
    <s v="TECHNICENTRE VILLENEUVE - SITE DU DEPOT"/>
    <x v="1"/>
    <x v="2"/>
    <x v="6"/>
    <s v="BB27000/37000 - VFLI"/>
    <x v="1"/>
    <n v="1"/>
    <x v="115"/>
    <d v="2019-10-07T14:36:43"/>
    <x v="0"/>
    <x v="1"/>
    <s v="DEPEX_VON : SET N2"/>
    <n v="21540200"/>
  </r>
  <r>
    <s v="TECHNICENTRE VILLENEUVE - SITE DU DEPOT"/>
    <x v="1"/>
    <x v="2"/>
    <x v="6"/>
    <s v="BB27000/37000 - VFLI"/>
    <x v="1"/>
    <n v="1"/>
    <x v="128"/>
    <d v="2019-10-28T13:44:00"/>
    <x v="0"/>
    <x v="1"/>
    <s v="DEPEX_VON_SET N2"/>
    <n v="21791833"/>
  </r>
  <r>
    <s v="TECHNICENTRE VILLENEUVE - SITE DU DEPOT"/>
    <x v="1"/>
    <x v="2"/>
    <x v="6"/>
    <s v="BB27000/37000 - VFLI"/>
    <x v="1"/>
    <n v="1"/>
    <x v="129"/>
    <d v="2019-10-28T13:53:16"/>
    <x v="0"/>
    <x v="1"/>
    <s v="DEPEX_VON_SET N2"/>
    <n v="21791853"/>
  </r>
  <r>
    <s v="TECHNICENTRE VILLENEUVE - SITE DU DEPOT"/>
    <x v="1"/>
    <x v="2"/>
    <x v="6"/>
    <s v="BB36000 - THELLO"/>
    <x v="12"/>
    <n v="1"/>
    <x v="119"/>
    <d v="2019-10-05T18:03:44"/>
    <x v="37"/>
    <x v="0"/>
    <s v="DEPEX_MAPO : M511545 36027 Cab1 Lampe LT (N) F ne s'allume pas"/>
    <n v="21526080"/>
  </r>
  <r>
    <s v="TECHNICENTRE VILLENEUVE - SITE DU DEPOT"/>
    <x v="1"/>
    <x v="2"/>
    <x v="6"/>
    <s v="BB27000/37000 - VFLI"/>
    <x v="1"/>
    <n v="1"/>
    <x v="130"/>
    <d v="2019-10-21T09:19:13"/>
    <x v="0"/>
    <x v="1"/>
    <s v="DEPEX_VON_SET N2"/>
    <n v="21710877"/>
  </r>
  <r>
    <s v="TECHNICENTRE VILLENEUVE - SITE DU DEPOT"/>
    <x v="1"/>
    <x v="2"/>
    <x v="6"/>
    <s v="BB27000/37000 - VFLI"/>
    <x v="1"/>
    <n v="1"/>
    <x v="131"/>
    <d v="2019-10-21T09:19:47"/>
    <x v="0"/>
    <x v="1"/>
    <s v="DEPEX_VON_SET N2"/>
    <n v="21711026"/>
  </r>
  <r>
    <s v="TECHNICENTRE VILLENEUVE - SITE DU DEPOT"/>
    <x v="1"/>
    <x v="2"/>
    <x v="6"/>
    <s v="BB27000 - CFL CARGO"/>
    <x v="1"/>
    <n v="1"/>
    <x v="113"/>
    <d v="2019-10-09T13:19:31"/>
    <x v="0"/>
    <x v="0"/>
    <s v="DEPEX_VON : M514160 1 MT 4 isolé"/>
    <n v="21550773"/>
  </r>
  <r>
    <s v="TECHNICENTRE VILLENEUVE - SITE DU DEPOT"/>
    <x v="2"/>
    <x v="2"/>
    <x v="6"/>
    <s v="BB27000/37000 - VFLI"/>
    <x v="1"/>
    <n v="1"/>
    <x v="132"/>
    <d v="2019-11-04T15:03:56"/>
    <x v="0"/>
    <x v="0"/>
    <s v="DEPEX_VON : SET"/>
    <n v="21871034"/>
  </r>
  <r>
    <s v="TECHNICENTRE VILLENEUVE - SITE DU DEPOT"/>
    <x v="2"/>
    <x v="2"/>
    <x v="6"/>
    <s v="BB27000/37000 - VFLI"/>
    <x v="1"/>
    <n v="1"/>
    <x v="130"/>
    <d v="2019-11-04T14:51:36"/>
    <x v="0"/>
    <x v="0"/>
    <s v="DEPEX_VON : SET"/>
    <n v="21869630"/>
  </r>
  <r>
    <s v="TECHNICENTRE VILLENEUVE - SITE DU DEPOT"/>
    <x v="2"/>
    <x v="2"/>
    <x v="6"/>
    <s v="BB27000/37000 - VFLI"/>
    <x v="1"/>
    <n v="1"/>
    <x v="130"/>
    <d v="2019-11-06T15:12:01"/>
    <x v="0"/>
    <x v="0"/>
    <s v="DEPEX_VON : M539021 - Radio Sol Train HS"/>
    <n v="21882680"/>
  </r>
  <r>
    <s v="TECHNICENTRE VILLENEUVE - SITE DU DEPOT"/>
    <x v="2"/>
    <x v="2"/>
    <x v="6"/>
    <s v="BB27000/37000 - VFLI"/>
    <x v="1"/>
    <n v="1"/>
    <x v="130"/>
    <d v="2019-11-08T08:48:25"/>
    <x v="0"/>
    <x v="0"/>
    <s v="DEPEX_VON : M539921 - récidive - IHM P2 fonctionnement intermittant"/>
    <n v="21914084"/>
  </r>
  <r>
    <s v="TECHNICENTRE VILLENEUVE - SITE DU DEPOT"/>
    <x v="2"/>
    <x v="2"/>
    <x v="6"/>
    <s v="BB27000/37000 - VFLI"/>
    <x v="1"/>
    <n v="1"/>
    <x v="114"/>
    <d v="2019-11-24T19:43:06"/>
    <x v="0"/>
    <x v="0"/>
    <s v="DEPEX_VON : MT isolé"/>
    <n v="22100577"/>
  </r>
  <r>
    <s v="TECHNICENTRE VILLENEUVE - SITE DU DEPOT"/>
    <x v="2"/>
    <x v="2"/>
    <x v="6"/>
    <s v="BB27000/37000 - NAVILAND"/>
    <x v="1"/>
    <n v="1"/>
    <x v="133"/>
    <d v="2019-11-15T15:30:56"/>
    <x v="0"/>
    <x v="0"/>
    <s v="DEPEX_VON : Pas de régulation compresseur"/>
    <n v="21982767"/>
  </r>
  <r>
    <s v="TECHNICENTRE VILLENEUVE - SITE DU DEPOT"/>
    <x v="2"/>
    <x v="2"/>
    <x v="6"/>
    <s v="BB27000/37000 - NAVILAND"/>
    <x v="1"/>
    <n v="1"/>
    <x v="133"/>
    <d v="2019-11-19T14:51:20"/>
    <x v="0"/>
    <x v="0"/>
    <s v="DEPEX _VON : CPR ne fonctionne pas"/>
    <n v="22050511"/>
  </r>
  <r>
    <s v="TECHNICENTRE VILLENEUVE - SITE DU DEPOT"/>
    <x v="2"/>
    <x v="2"/>
    <x v="6"/>
    <s v="BB27000/37000 - VFLI"/>
    <x v="1"/>
    <n v="1"/>
    <x v="134"/>
    <d v="2019-11-18T13:15:32"/>
    <x v="0"/>
    <x v="1"/>
    <s v="DEPEX_VON : SET_N2"/>
    <n v="22034981"/>
  </r>
  <r>
    <s v="TECHNICENTRE VILLENEUVE - SITE DU DEPOT"/>
    <x v="2"/>
    <x v="2"/>
    <x v="6"/>
    <s v="BB27000/37000 - VFLI"/>
    <x v="1"/>
    <n v="1"/>
    <x v="135"/>
    <d v="2019-11-18T13:18:40"/>
    <x v="0"/>
    <x v="1"/>
    <s v="DEPEX_VON : SET_N2"/>
    <n v="22034986"/>
  </r>
  <r>
    <s v="TECHNICENTRE VILLENEUVE - SITE DU DEPOT"/>
    <x v="2"/>
    <x v="2"/>
    <x v="6"/>
    <s v="BB27000/37000 - VFLI"/>
    <x v="1"/>
    <n v="1"/>
    <x v="135"/>
    <d v="2019-11-27T16:13:46"/>
    <x v="0"/>
    <x v="0"/>
    <s v="DEPEX_VON : M558482 : RB FSE et Q T RG déplombés"/>
    <n v="22144142"/>
  </r>
  <r>
    <s v="TECHNICENTRE VILLENEUVE - SITE DU DEPOT"/>
    <x v="2"/>
    <x v="2"/>
    <x v="6"/>
    <s v="BB36000 - THELLO"/>
    <x v="12"/>
    <n v="1"/>
    <x v="136"/>
    <d v="2019-11-08T14:22:16"/>
    <x v="37"/>
    <x v="0"/>
    <s v="DEPEX_MAPO : M541658 Roue 4 pas d'éjection sable"/>
    <n v="21936460"/>
  </r>
  <r>
    <s v="TECHNICENTRE VILLENEUVE - SITE DU DEPOT"/>
    <x v="2"/>
    <x v="2"/>
    <x v="6"/>
    <s v="BB36000 - THELLO"/>
    <x v="12"/>
    <n v="1"/>
    <x v="136"/>
    <d v="2019-11-20T16:50:39"/>
    <x v="37"/>
    <x v="0"/>
    <s v="DEPEX_MAPO : M551936 Coupon Signal Alerte Radio P1 perforé"/>
    <n v="22062793"/>
  </r>
  <r>
    <s v="TECHNICENTRE VILLENEUVE - SITE DU DEPOT"/>
    <x v="2"/>
    <x v="2"/>
    <x v="6"/>
    <s v="BB36000 - THELLO"/>
    <x v="12"/>
    <n v="1"/>
    <x v="136"/>
    <d v="2019-11-20T16:55:30"/>
    <x v="37"/>
    <x v="0"/>
    <s v="DEPEX_MAPO : M550203 fanal central HS P2"/>
    <n v="22038016"/>
  </r>
  <r>
    <s v="TECHNICENTRE VILLENEUVE - SITE DU DEPOT"/>
    <x v="2"/>
    <x v="2"/>
    <x v="6"/>
    <s v="BB60000 - ETF"/>
    <x v="2"/>
    <n v="1"/>
    <x v="137"/>
    <d v="2019-11-20T07:54:43"/>
    <x v="40"/>
    <x v="1"/>
    <s v="DEPEX_GIE : EXAMEN EN SERVICE"/>
    <n v="21819306"/>
  </r>
  <r>
    <s v="TECHNICENTRE VILLENEUVE - SITE DU DEPOT"/>
    <x v="2"/>
    <x v="2"/>
    <x v="6"/>
    <s v="BB60000 - ETF"/>
    <x v="2"/>
    <n v="1"/>
    <x v="138"/>
    <d v="2019-11-05T11:50:44"/>
    <x v="26"/>
    <x v="1"/>
    <s v="DEPEX_VSG : EXAMEN EN SERVICE"/>
    <n v="21702136"/>
  </r>
  <r>
    <s v="TECHNICENTRE VILLENEUVE - SITE DU DEPOT"/>
    <x v="2"/>
    <x v="2"/>
    <x v="6"/>
    <s v="BB75000 - ECORAIL"/>
    <x v="4"/>
    <n v="1"/>
    <x v="139"/>
    <d v="2019-11-28T14:59:27"/>
    <x v="41"/>
    <x v="0"/>
    <s v="DEPEX_JY : M559637_Défaut Z neutre"/>
    <n v="22161739"/>
  </r>
  <r>
    <s v="TECHNICENTRE VILLENEUVE - SITE DU DEPOT"/>
    <x v="2"/>
    <x v="2"/>
    <x v="6"/>
    <s v="BB75000 - ETF"/>
    <x v="4"/>
    <n v="1"/>
    <x v="140"/>
    <d v="2019-11-13T11:44:35"/>
    <x v="42"/>
    <x v="1"/>
    <s v="DEPEX_NG :EXAMEN EN SERVICE"/>
    <n v="21819333"/>
  </r>
  <r>
    <s v="TECHNICENTRE VILLENEUVE - SITE DU DEPOT"/>
    <x v="2"/>
    <x v="2"/>
    <x v="6"/>
    <s v="BB75000 - ETF"/>
    <x v="4"/>
    <n v="1"/>
    <x v="140"/>
    <d v="2019-11-13T12:03:26"/>
    <x v="42"/>
    <x v="0"/>
    <s v="DEPEX_NG : Balai EG P2 à remplacer"/>
    <n v="21648101"/>
  </r>
  <r>
    <s v="TECHNICENTRE VILLENEUVE - SITE DU DEPOT"/>
    <x v="2"/>
    <x v="2"/>
    <x v="6"/>
    <s v="BB75000 - ETF"/>
    <x v="4"/>
    <n v="1"/>
    <x v="140"/>
    <d v="2019-11-13T12:09:31"/>
    <x v="42"/>
    <x v="0"/>
    <s v="DEPEX_NG : EV de commutation du sécheur à remplacer."/>
    <n v="21849998"/>
  </r>
  <r>
    <s v="TECHNICENTRE VILLENEUVE - SITE DU DEPOT"/>
    <x v="2"/>
    <x v="2"/>
    <x v="6"/>
    <s v="BB75000 - ETF"/>
    <x v="4"/>
    <n v="1"/>
    <x v="140"/>
    <d v="2019-11-15T13:59:29"/>
    <x v="42"/>
    <x v="0"/>
    <s v="DEPEX_NG : fuite d'air CPR"/>
    <n v="21991109"/>
  </r>
  <r>
    <s v="TECHNICENTRE VILLENEUVE - SITE DU DEPOT"/>
    <x v="2"/>
    <x v="2"/>
    <x v="6"/>
    <s v="BB75000 - ETF"/>
    <x v="4"/>
    <n v="1"/>
    <x v="140"/>
    <d v="2019-11-25T15:14:15"/>
    <x v="3"/>
    <x v="1"/>
    <s v="EXAMEN EN SERVICE"/>
    <n v="22020714"/>
  </r>
  <r>
    <s v="TECHNICENTRE VILLENEUVE - SITE DU DEPOT"/>
    <x v="2"/>
    <x v="2"/>
    <x v="6"/>
    <s v="BB75000 - INTERCITE"/>
    <x v="4"/>
    <n v="1"/>
    <x v="141"/>
    <d v="2019-11-19T14:25:02"/>
    <x v="7"/>
    <x v="1"/>
    <s v="DEPEX_BRI : TEST DE SECURITE 24"/>
    <n v="21153649"/>
  </r>
  <r>
    <s v="TECHNICENTRE VILLENEUVE - SITE DU DEPOT"/>
    <x v="2"/>
    <x v="2"/>
    <x v="6"/>
    <s v="BB75000 - INTERCITE"/>
    <x v="4"/>
    <n v="1"/>
    <x v="141"/>
    <d v="2019-11-19T20:36:27"/>
    <x v="7"/>
    <x v="1"/>
    <s v="DEPEX_BRI : EXAMEN EN SERVICE"/>
    <n v="21945839"/>
  </r>
  <r>
    <s v="TECHNICENTRE VILLENEUVE - SITE DU DEPOT"/>
    <x v="2"/>
    <x v="2"/>
    <x v="6"/>
    <s v="BB75000 - INTERCITE"/>
    <x v="4"/>
    <n v="1"/>
    <x v="141"/>
    <d v="2019-11-21T15:39:17"/>
    <x v="7"/>
    <x v="1"/>
    <s v="DEPEX-BRI:Examen Exterieur Réservoir Principal 01"/>
    <n v="22064716"/>
  </r>
  <r>
    <s v="TECHNICENTRE VILLENEUVE - SITE DU DEPOT"/>
    <x v="2"/>
    <x v="2"/>
    <x v="6"/>
    <s v="BB75000 - INTERCITE"/>
    <x v="4"/>
    <n v="1"/>
    <x v="141"/>
    <d v="2019-11-21T15:39:17"/>
    <x v="7"/>
    <x v="1"/>
    <s v="DEPEX-BRI:Examen Exterieur Réservoir Principal 02"/>
    <n v="22067022"/>
  </r>
</pivotCacheRecords>
</file>

<file path=xl/pivotCache/pivotCacheRecords13.xml><?xml version="1.0" encoding="utf-8"?>
<pivotCacheRecords xmlns="http://schemas.openxmlformats.org/spreadsheetml/2006/main" xmlns:r="http://schemas.openxmlformats.org/officeDocument/2006/relationships" count="71">
  <r>
    <x v="0"/>
    <x v="0"/>
    <x v="0"/>
    <m/>
    <s v="VOS"/>
    <s v="1"/>
    <s v="TS24"/>
    <x v="0"/>
    <d v="2019-01-08T00:00:00"/>
    <d v="2019-01-08T00:00:00"/>
    <d v="2019-01-08T00:00:00"/>
    <d v="2019-01-08T00:00:00"/>
    <n v="3"/>
    <n v="3"/>
    <x v="0"/>
    <x v="0"/>
    <x v="0"/>
    <m/>
    <m/>
    <m/>
  </r>
  <r>
    <x v="0"/>
    <x v="1"/>
    <x v="1"/>
    <s v="Bourreuse"/>
    <s v="XXX"/>
    <s v="1"/>
    <s v="TS24"/>
    <x v="1"/>
    <d v="2019-01-30T00:00:00"/>
    <d v="2019-01-30T00:00:00"/>
    <d v="2019-01-30T00:00:00"/>
    <d v="2019-01-30T00:00:00"/>
    <n v="3"/>
    <n v="3"/>
    <x v="0"/>
    <x v="0"/>
    <x v="0"/>
    <m/>
    <m/>
    <m/>
  </r>
  <r>
    <x v="0"/>
    <x v="2"/>
    <x v="0"/>
    <m/>
    <s v="VOS"/>
    <s v="1"/>
    <s v="Dépannage TVM"/>
    <x v="2"/>
    <d v="2019-01-31T00:00:00"/>
    <d v="2019-01-31T00:00:00"/>
    <d v="2019-01-31T00:00:00"/>
    <d v="2019-01-31T00:00:00"/>
    <n v="2.5"/>
    <n v="2.5"/>
    <x v="0"/>
    <x v="0"/>
    <x v="0"/>
    <m/>
    <m/>
    <m/>
  </r>
  <r>
    <x v="0"/>
    <x v="3"/>
    <x v="0"/>
    <m/>
    <s v="VOS"/>
    <s v="1"/>
    <s v="TS12"/>
    <x v="3"/>
    <d v="2019-02-07T00:00:00"/>
    <d v="2019-02-07T00:00:00"/>
    <d v="2019-02-07T00:00:00"/>
    <d v="2019-02-07T00:00:00"/>
    <n v="0"/>
    <n v="0"/>
    <x v="0"/>
    <x v="1"/>
    <x v="1"/>
    <m/>
    <m/>
    <m/>
  </r>
  <r>
    <x v="0"/>
    <x v="4"/>
    <x v="1"/>
    <s v="Meuleuse"/>
    <s v="XXX"/>
    <s v="1"/>
    <s v="Captation TVM"/>
    <x v="4"/>
    <d v="2019-02-20T00:00:00"/>
    <d v="2019-02-20T00:00:00"/>
    <d v="2019-02-20T00:00:00"/>
    <d v="2019-02-20T00:00:00"/>
    <n v="3"/>
    <n v="3"/>
    <x v="0"/>
    <x v="0"/>
    <x v="2"/>
    <m/>
    <m/>
    <m/>
  </r>
  <r>
    <x v="0"/>
    <x v="5"/>
    <x v="0"/>
    <m/>
    <s v="VOS"/>
    <s v="1"/>
    <s v="TS12 + TVM + panne Frein"/>
    <x v="2"/>
    <d v="2019-03-06T00:00:00"/>
    <d v="2019-03-06T00:00:00"/>
    <d v="2019-03-08T00:00:00"/>
    <d v="2019-03-08T00:00:00"/>
    <n v="2.5"/>
    <n v="2.5"/>
    <x v="1"/>
    <x v="0"/>
    <x v="3"/>
    <m/>
    <m/>
    <m/>
  </r>
  <r>
    <x v="0"/>
    <x v="6"/>
    <x v="0"/>
    <m/>
    <s v="VOS"/>
    <s v="1"/>
    <s v="TS24 + RDE"/>
    <x v="5"/>
    <d v="2019-03-12T00:00:00"/>
    <d v="2019-03-12T00:00:00"/>
    <d v="2019-03-12T00:00:00"/>
    <d v="2019-03-12T00:00:00"/>
    <n v="1.5"/>
    <n v="1.5"/>
    <x v="0"/>
    <x v="1"/>
    <x v="4"/>
    <m/>
    <m/>
    <m/>
  </r>
  <r>
    <x v="0"/>
    <x v="7"/>
    <x v="0"/>
    <m/>
    <s v="VOS"/>
    <s v="1"/>
    <s v="Dépannage"/>
    <x v="6"/>
    <d v="2019-03-25T00:00:00"/>
    <d v="2019-03-25T00:00:00"/>
    <d v="2019-03-25T00:00:00"/>
    <d v="2019-03-25T00:00:00"/>
    <n v="1.5"/>
    <n v="1.5"/>
    <x v="0"/>
    <x v="1"/>
    <x v="4"/>
    <m/>
    <m/>
    <m/>
  </r>
  <r>
    <x v="0"/>
    <x v="1"/>
    <x v="1"/>
    <s v="Bourreuse"/>
    <s v="XXX"/>
    <s v="1"/>
    <s v="RDE"/>
    <x v="7"/>
    <d v="2019-04-23T00:00:00"/>
    <d v="2019-04-23T00:00:00"/>
    <d v="2019-04-23T00:00:00"/>
    <d v="2019-04-23T00:00:00"/>
    <n v="1.5"/>
    <n v="1.5"/>
    <x v="2"/>
    <x v="1"/>
    <x v="5"/>
    <m/>
    <m/>
    <m/>
  </r>
  <r>
    <x v="0"/>
    <x v="1"/>
    <x v="1"/>
    <s v="Régaleuse"/>
    <s v="XXX"/>
    <s v="1"/>
    <s v="RDE"/>
    <x v="7"/>
    <d v="2019-04-23T00:00:00"/>
    <d v="2019-04-23T00:00:00"/>
    <d v="2019-04-23T00:00:00"/>
    <d v="2019-04-23T00:00:00"/>
    <n v="0"/>
    <n v="0"/>
    <x v="2"/>
    <x v="1"/>
    <x v="5"/>
    <m/>
    <m/>
    <m/>
  </r>
  <r>
    <x v="0"/>
    <x v="1"/>
    <x v="0"/>
    <m/>
    <s v="V212"/>
    <s v="1"/>
    <s v="RDE"/>
    <x v="8"/>
    <d v="2019-06-13T00:00:00"/>
    <d v="2019-06-13T00:00:00"/>
    <d v="2019-06-13T00:00:00"/>
    <d v="2019-06-13T00:00:00"/>
    <n v="3"/>
    <n v="3"/>
    <x v="2"/>
    <x v="1"/>
    <x v="5"/>
    <m/>
    <m/>
    <m/>
  </r>
  <r>
    <x v="0"/>
    <x v="1"/>
    <x v="0"/>
    <m/>
    <s v="V212"/>
    <s v="1"/>
    <s v="RDE"/>
    <x v="8"/>
    <d v="2019-06-13T00:00:00"/>
    <d v="2019-06-13T00:00:00"/>
    <d v="2019-06-13T00:00:00"/>
    <d v="2019-06-13T00:00:00"/>
    <n v="0"/>
    <n v="2"/>
    <x v="2"/>
    <x v="1"/>
    <x v="6"/>
    <m/>
    <m/>
    <m/>
  </r>
  <r>
    <x v="0"/>
    <x v="1"/>
    <x v="0"/>
    <m/>
    <s v="VOS"/>
    <s v="1"/>
    <m/>
    <x v="9"/>
    <d v="2019-06-13T00:00:00"/>
    <d v="2019-06-13T00:00:00"/>
    <d v="2019-06-13T00:00:00"/>
    <d v="2019-06-13T00:00:00"/>
    <n v="2.5"/>
    <n v="2.5"/>
    <x v="0"/>
    <x v="1"/>
    <x v="7"/>
    <m/>
    <m/>
    <m/>
  </r>
  <r>
    <x v="0"/>
    <x v="1"/>
    <x v="0"/>
    <m/>
    <s v="VOS"/>
    <s v="1"/>
    <s v="Panne KVB"/>
    <x v="9"/>
    <d v="2019-06-20T00:00:00"/>
    <d v="2019-06-20T00:00:00"/>
    <d v="2019-06-20T00:00:00"/>
    <d v="2019-06-20T00:00:00"/>
    <n v="2.5"/>
    <n v="2.5"/>
    <x v="0"/>
    <x v="1"/>
    <x v="4"/>
    <m/>
    <m/>
    <m/>
  </r>
  <r>
    <x v="0"/>
    <x v="8"/>
    <x v="0"/>
    <m/>
    <m/>
    <s v="1"/>
    <m/>
    <x v="4"/>
    <d v="2019-07-16T00:00:00"/>
    <d v="2019-07-19T00:00:00"/>
    <d v="2019-07-16T00:00:00"/>
    <d v="2019-07-19T00:00:00"/>
    <n v="3"/>
    <n v="3"/>
    <x v="0"/>
    <x v="0"/>
    <x v="8"/>
    <m/>
    <m/>
    <m/>
  </r>
  <r>
    <x v="0"/>
    <x v="9"/>
    <x v="0"/>
    <m/>
    <m/>
    <s v="1"/>
    <m/>
    <x v="4"/>
    <d v="2019-07-16T00:00:00"/>
    <d v="2019-07-19T00:00:00"/>
    <d v="2019-07-16T00:00:00"/>
    <d v="2019-07-19T00:00:00"/>
    <n v="0"/>
    <n v="0"/>
    <x v="0"/>
    <x v="1"/>
    <x v="8"/>
    <m/>
    <m/>
    <m/>
  </r>
  <r>
    <x v="0"/>
    <x v="10"/>
    <x v="1"/>
    <s v="Bourreuse"/>
    <s v="1093X"/>
    <s v="1"/>
    <s v="Validation TVM"/>
    <x v="0"/>
    <d v="2019-07-29T00:00:00"/>
    <d v="2019-07-29T00:00:00"/>
    <d v="2019-07-29T00:00:00"/>
    <d v="2019-07-29T00:00:00"/>
    <n v="3"/>
    <n v="3"/>
    <x v="0"/>
    <x v="0"/>
    <x v="4"/>
    <m/>
    <m/>
    <m/>
  </r>
  <r>
    <x v="0"/>
    <x v="11"/>
    <x v="0"/>
    <m/>
    <m/>
    <s v="1"/>
    <m/>
    <x v="10"/>
    <d v="2019-08-07T00:00:00"/>
    <d v="2019-08-07T00:00:00"/>
    <d v="2019-08-07T00:00:00"/>
    <d v="2019-08-07T00:00:00"/>
    <n v="2"/>
    <n v="2"/>
    <x v="2"/>
    <x v="1"/>
    <x v="5"/>
    <m/>
    <m/>
    <m/>
  </r>
  <r>
    <x v="0"/>
    <x v="12"/>
    <x v="0"/>
    <m/>
    <s v="VOS"/>
    <s v="1"/>
    <s v="Dépannage KVB"/>
    <x v="11"/>
    <d v="2019-08-14T00:00:00"/>
    <d v="2019-08-14T00:00:00"/>
    <d v="2019-08-14T00:00:00"/>
    <d v="2019-08-14T00:00:00"/>
    <n v="4"/>
    <n v="4"/>
    <x v="0"/>
    <x v="0"/>
    <x v="4"/>
    <m/>
    <m/>
    <m/>
  </r>
  <r>
    <x v="0"/>
    <x v="13"/>
    <x v="0"/>
    <m/>
    <m/>
    <s v="1"/>
    <s v="Dépannage KVB"/>
    <x v="12"/>
    <d v="2019-09-20T00:00:00"/>
    <d v="2019-09-20T00:00:00"/>
    <d v="2019-09-20T00:00:00"/>
    <d v="2019-09-20T00:00:00"/>
    <n v="4"/>
    <n v="4"/>
    <x v="0"/>
    <x v="0"/>
    <x v="2"/>
    <m/>
    <m/>
    <m/>
  </r>
  <r>
    <x v="0"/>
    <x v="14"/>
    <x v="1"/>
    <s v="Bourreuse"/>
    <s v="XXX"/>
    <s v="1"/>
    <s v="Contrôle TVM"/>
    <x v="13"/>
    <d v="2019-10-01T00:00:00"/>
    <d v="2019-10-01T00:00:00"/>
    <d v="2019-10-01T00:00:00"/>
    <d v="2019-10-01T00:00:00"/>
    <n v="3"/>
    <n v="4"/>
    <x v="3"/>
    <x v="0"/>
    <x v="9"/>
    <m/>
    <m/>
    <m/>
  </r>
  <r>
    <x v="0"/>
    <x v="15"/>
    <x v="1"/>
    <s v="Bourreuse"/>
    <s v="XXX"/>
    <s v="1"/>
    <m/>
    <x v="14"/>
    <d v="2019-10-04T00:00:00"/>
    <d v="2019-10-04T00:00:00"/>
    <d v="2019-10-04T00:00:00"/>
    <d v="2019-10-04T00:00:00"/>
    <n v="6"/>
    <n v="6"/>
    <x v="0"/>
    <x v="0"/>
    <x v="4"/>
    <m/>
    <m/>
    <m/>
  </r>
  <r>
    <x v="0"/>
    <x v="16"/>
    <x v="1"/>
    <s v="Bourreuse"/>
    <s v="XXXX"/>
    <s v="1"/>
    <s v="RDE"/>
    <x v="15"/>
    <d v="2019-10-07T00:00:00"/>
    <d v="2019-10-07T00:00:00"/>
    <d v="2019-10-07T00:00:00"/>
    <d v="2019-10-07T00:00:00"/>
    <n v="3"/>
    <n v="3"/>
    <x v="2"/>
    <x v="0"/>
    <x v="9"/>
    <m/>
    <m/>
    <m/>
  </r>
  <r>
    <x v="0"/>
    <x v="17"/>
    <x v="0"/>
    <m/>
    <s v="G200"/>
    <s v="1"/>
    <s v="TS24"/>
    <x v="16"/>
    <d v="2019-10-09T00:00:00"/>
    <d v="2019-10-10T00:00:00"/>
    <d v="2019-10-09T00:00:00"/>
    <d v="2019-10-10T00:00:00"/>
    <n v="4"/>
    <n v="4"/>
    <x v="3"/>
    <x v="0"/>
    <x v="8"/>
    <m/>
    <m/>
    <m/>
  </r>
  <r>
    <x v="0"/>
    <x v="18"/>
    <x v="1"/>
    <s v="Bourreuse"/>
    <s v="XXXX"/>
    <s v="1"/>
    <s v="Dépannage"/>
    <x v="14"/>
    <d v="2019-10-15T00:00:00"/>
    <d v="2019-10-15T00:00:00"/>
    <d v="2019-10-15T00:00:00"/>
    <d v="2019-10-15T00:00:00"/>
    <n v="4"/>
    <n v="4"/>
    <x v="4"/>
    <x v="0"/>
    <x v="8"/>
    <m/>
    <m/>
    <m/>
  </r>
  <r>
    <x v="0"/>
    <x v="19"/>
    <x v="0"/>
    <m/>
    <m/>
    <s v="1"/>
    <m/>
    <x v="17"/>
    <d v="2019-11-21T00:00:00"/>
    <d v="2019-11-21T00:00:00"/>
    <d v="2019-11-21T00:00:00"/>
    <d v="2019-11-21T00:00:00"/>
    <n v="3"/>
    <n v="3"/>
    <x v="2"/>
    <x v="0"/>
    <x v="2"/>
    <m/>
    <m/>
    <m/>
  </r>
  <r>
    <x v="0"/>
    <x v="20"/>
    <x v="1"/>
    <s v="Draisine"/>
    <s v="D-MTW"/>
    <s v="1"/>
    <s v="Dépannage TVM"/>
    <x v="18"/>
    <d v="2019-12-04T00:00:00"/>
    <d v="2019-12-04T00:00:00"/>
    <d v="2019-12-04T00:00:00"/>
    <d v="2019-12-04T00:00:00"/>
    <n v="3"/>
    <n v="3"/>
    <x v="0"/>
    <x v="0"/>
    <x v="4"/>
    <m/>
    <m/>
    <m/>
  </r>
  <r>
    <x v="0"/>
    <x v="21"/>
    <x v="0"/>
    <m/>
    <s v="G12"/>
    <s v="1"/>
    <s v="Contrôle RST"/>
    <x v="19"/>
    <d v="2019-12-11T00:00:00"/>
    <d v="2019-12-11T00:00:00"/>
    <d v="2019-12-11T00:00:00"/>
    <d v="2019-12-11T00:00:00"/>
    <n v="1"/>
    <n v="1"/>
    <x v="0"/>
    <x v="0"/>
    <x v="2"/>
    <m/>
    <m/>
    <m/>
  </r>
  <r>
    <x v="0"/>
    <x v="22"/>
    <x v="1"/>
    <m/>
    <s v="D-MTW"/>
    <s v="1"/>
    <s v="Dépannage TVM"/>
    <x v="18"/>
    <d v="2019-12-13T00:00:00"/>
    <d v="2019-12-13T00:00:00"/>
    <d v="2019-12-13T00:00:00"/>
    <d v="2019-12-13T00:00:00"/>
    <n v="3"/>
    <n v="3"/>
    <x v="0"/>
    <x v="0"/>
    <x v="4"/>
    <m/>
    <m/>
    <m/>
  </r>
  <r>
    <x v="0"/>
    <x v="23"/>
    <x v="2"/>
    <m/>
    <m/>
    <s v="1"/>
    <s v="ERPA"/>
    <x v="20"/>
    <d v="2020-01-06T00:00:00"/>
    <d v="2020-01-06T00:00:00"/>
    <d v="2020-01-06T00:00:00"/>
    <d v="2020-01-06T00:00:00"/>
    <n v="6"/>
    <n v="2"/>
    <x v="5"/>
    <x v="2"/>
    <x v="10"/>
    <n v="462"/>
    <b v="0"/>
    <b v="0"/>
  </r>
  <r>
    <x v="0"/>
    <x v="24"/>
    <x v="3"/>
    <s v="VOITURE SPECIALE"/>
    <m/>
    <s v="1"/>
    <s v="EES"/>
    <x v="21"/>
    <d v="2020-01-01T00:00:00"/>
    <d v="2020-01-02T00:00:00"/>
    <d v="2020-01-01T00:00:00"/>
    <d v="2020-01-02T00:00:00"/>
    <n v="10"/>
    <n v="5"/>
    <x v="6"/>
    <x v="2"/>
    <x v="5"/>
    <n v="984"/>
    <b v="1"/>
    <b v="1"/>
  </r>
  <r>
    <x v="0"/>
    <x v="25"/>
    <x v="3"/>
    <s v="VOITURE SPECIALE"/>
    <m/>
    <s v="1"/>
    <s v="EMN/SSEM/S3"/>
    <x v="22"/>
    <d v="2020-01-05T00:00:00"/>
    <d v="2020-01-06T00:00:00"/>
    <d v="2020-01-05T00:00:00"/>
    <d v="2020-01-06T00:00:00"/>
    <n v="6"/>
    <n v="3"/>
    <x v="7"/>
    <x v="0"/>
    <x v="9"/>
    <n v="508"/>
    <b v="1"/>
    <b v="1"/>
  </r>
  <r>
    <x v="0"/>
    <x v="26"/>
    <x v="3"/>
    <s v="VU LUNEA"/>
    <m/>
    <s v="1"/>
    <s v="S2/EPE/ECC"/>
    <x v="23"/>
    <d v="2020-01-05T00:00:00"/>
    <d v="2020-01-06T00:00:00"/>
    <d v="2020-01-05T00:00:00"/>
    <d v="2020-01-06T00:00:00"/>
    <n v="3"/>
    <n v="3"/>
    <x v="0"/>
    <x v="2"/>
    <x v="7"/>
    <n v="412"/>
    <b v="1"/>
    <b v="1"/>
  </r>
  <r>
    <x v="0"/>
    <x v="27"/>
    <x v="3"/>
    <s v="VU / VTU"/>
    <m/>
    <s v="1"/>
    <s v="COUPON EPE"/>
    <x v="24"/>
    <d v="2020-01-07T00:00:00"/>
    <d v="2020-01-07T00:00:00"/>
    <d v="2020-01-07T00:00:00"/>
    <d v="2020-01-07T00:00:00"/>
    <n v="2"/>
    <n v="2"/>
    <x v="1"/>
    <x v="0"/>
    <x v="7"/>
    <n v="60"/>
    <b v="1"/>
    <b v="1"/>
  </r>
  <r>
    <x v="0"/>
    <x v="28"/>
    <x v="1"/>
    <s v="Bourreuse"/>
    <m/>
    <s v="1"/>
    <s v="CORRECTIF TVM"/>
    <x v="25"/>
    <d v="2020-01-08T00:00:00"/>
    <d v="2020-01-10T00:00:00"/>
    <d v="2020-01-08T00:00:00"/>
    <d v="2020-01-10T00:00:00"/>
    <n v="7"/>
    <n v="3"/>
    <x v="8"/>
    <x v="2"/>
    <x v="11"/>
    <n v="482"/>
    <b v="0"/>
    <b v="1"/>
  </r>
  <r>
    <x v="0"/>
    <x v="29"/>
    <x v="0"/>
    <s v="THERMIQUE"/>
    <s v="BB67200"/>
    <s v="1"/>
    <s v="AGILE"/>
    <x v="26"/>
    <d v="2020-01-08T00:00:00"/>
    <d v="2020-01-08T00:00:00"/>
    <d v="2020-01-08T00:00:00"/>
    <d v="2020-01-08T00:00:00"/>
    <n v="2"/>
    <n v="0.5"/>
    <x v="9"/>
    <x v="0"/>
    <x v="2"/>
    <n v="34"/>
    <b v="1"/>
    <b v="1"/>
  </r>
  <r>
    <x v="0"/>
    <x v="30"/>
    <x v="0"/>
    <s v="THERMIQUE"/>
    <s v="BB60000"/>
    <s v="1"/>
    <s v="EES"/>
    <x v="26"/>
    <d v="2020-01-09T00:00:00"/>
    <d v="2020-01-09T00:00:00"/>
    <d v="2020-01-09T00:00:00"/>
    <d v="2020-01-09T00:00:00"/>
    <n v="0.5"/>
    <n v="0.5"/>
    <x v="2"/>
    <x v="0"/>
    <x v="12"/>
    <n v="40"/>
    <b v="1"/>
    <b v="1"/>
  </r>
  <r>
    <x v="0"/>
    <x v="31"/>
    <x v="3"/>
    <s v="VU LUNEA"/>
    <m/>
    <s v="1"/>
    <s v="ECC/EPE/S2"/>
    <x v="23"/>
    <d v="2020-01-14T00:00:00"/>
    <d v="2020-01-14T00:00:00"/>
    <d v="2020-01-14T00:00:00"/>
    <d v="2020-01-14T00:00:00"/>
    <n v="5"/>
    <n v="3"/>
    <x v="10"/>
    <x v="2"/>
    <x v="7"/>
    <n v="374"/>
    <b v="1"/>
    <b v="1"/>
  </r>
  <r>
    <x v="0"/>
    <x v="27"/>
    <x v="0"/>
    <m/>
    <m/>
    <s v="1"/>
    <m/>
    <x v="26"/>
    <d v="2020-01-14T00:00:00"/>
    <d v="2020-01-14T00:00:00"/>
    <d v="2020-01-14T00:00:00"/>
    <d v="2020-01-14T00:00:00"/>
    <n v="0.5"/>
    <n v="0.5"/>
    <x v="11"/>
    <x v="0"/>
    <x v="5"/>
    <n v="40"/>
    <b v="0"/>
    <b v="1"/>
  </r>
  <r>
    <x v="0"/>
    <x v="32"/>
    <x v="2"/>
    <s v="ESV"/>
    <s v="ESV"/>
    <s v="1"/>
    <s v="EPRA"/>
    <x v="27"/>
    <d v="2020-01-16T00:00:00"/>
    <d v="2020-01-17T00:00:00"/>
    <d v="2020-01-16T00:00:00"/>
    <d v="2020-01-16T00:00:00"/>
    <n v="5"/>
    <n v="2.5"/>
    <x v="12"/>
    <x v="3"/>
    <x v="4"/>
    <n v="472"/>
    <b v="0"/>
    <b v="0"/>
  </r>
  <r>
    <x v="0"/>
    <x v="33"/>
    <x v="2"/>
    <s v="ESV"/>
    <s v="ESV"/>
    <s v="1"/>
    <s v="EPRA"/>
    <x v="27"/>
    <d v="2020-01-22T00:00:00"/>
    <d v="2020-01-23T00:00:00"/>
    <d v="2020-01-23T00:00:00"/>
    <d v="2020-01-23T00:00:00"/>
    <n v="5"/>
    <m/>
    <x v="13"/>
    <x v="1"/>
    <x v="9"/>
    <n v="472"/>
    <b v="1"/>
    <b v="1"/>
  </r>
  <r>
    <x v="0"/>
    <x v="34"/>
    <x v="0"/>
    <s v="THERMIQUE"/>
    <s v="BB67200"/>
    <s v="1"/>
    <s v="ATS agile"/>
    <x v="26"/>
    <d v="2020-01-21T00:00:00"/>
    <d v="2020-01-21T00:00:00"/>
    <d v="2020-01-21T00:00:00"/>
    <d v="2020-01-21T00:00:00"/>
    <n v="2"/>
    <m/>
    <x v="9"/>
    <x v="0"/>
    <x v="2"/>
    <n v="34"/>
    <b v="1"/>
    <b v="1"/>
  </r>
  <r>
    <x v="0"/>
    <x v="35"/>
    <x v="1"/>
    <s v="Broom"/>
    <m/>
    <s v="1"/>
    <s v="TS24 radio"/>
    <x v="4"/>
    <d v="2020-01-22T00:00:00"/>
    <d v="2020-01-23T00:00:00"/>
    <d v="2020-01-22T00:00:00"/>
    <d v="2020-01-22T00:00:00"/>
    <n v="10"/>
    <m/>
    <x v="14"/>
    <x v="2"/>
    <x v="11"/>
    <n v="850"/>
    <b v="0"/>
    <b v="1"/>
  </r>
  <r>
    <x v="0"/>
    <x v="36"/>
    <x v="0"/>
    <s v="THERMIQUE"/>
    <s v="BB67000"/>
    <s v="1"/>
    <s v="ATS agile"/>
    <x v="26"/>
    <d v="2020-01-14T00:00:00"/>
    <d v="2020-01-14T00:00:00"/>
    <d v="2020-01-14T00:00:00"/>
    <d v="2020-01-14T00:00:00"/>
    <n v="2"/>
    <m/>
    <x v="15"/>
    <x v="0"/>
    <x v="2"/>
    <n v="34"/>
    <b v="1"/>
    <b v="1"/>
  </r>
  <r>
    <x v="0"/>
    <x v="37"/>
    <x v="3"/>
    <s v="Voiture special"/>
    <s v="IES"/>
    <s v="1"/>
    <s v="EMN+SSEM+S3+poigné de porte"/>
    <x v="3"/>
    <d v="2020-01-20T00:00:00"/>
    <d v="2020-01-20T00:00:00"/>
    <d v="2020-01-20T00:00:00"/>
    <d v="2020-01-20T00:00:00"/>
    <n v="0"/>
    <m/>
    <x v="16"/>
    <x v="2"/>
    <x v="4"/>
    <n v="0"/>
    <b v="1"/>
    <b v="1"/>
  </r>
  <r>
    <x v="0"/>
    <x v="38"/>
    <x v="3"/>
    <s v="voiture spécial"/>
    <s v="IES"/>
    <s v="1"/>
    <s v="S2a/S3 / SET"/>
    <x v="28"/>
    <d v="2020-01-23T00:00:00"/>
    <d v="2020-01-24T00:00:00"/>
    <d v="2020-01-24T00:00:00"/>
    <d v="2020-01-24T00:00:00"/>
    <n v="7"/>
    <m/>
    <x v="17"/>
    <x v="2"/>
    <x v="10"/>
    <n v="700"/>
    <b v="1"/>
    <b v="1"/>
  </r>
  <r>
    <x v="0"/>
    <x v="39"/>
    <x v="4"/>
    <s v="Poids frein"/>
    <s v="BB300"/>
    <s v="1"/>
    <s v="VT"/>
    <x v="29"/>
    <d v="2020-01-27T00:00:00"/>
    <d v="2020-01-27T00:00:00"/>
    <d v="2020-01-27T00:00:00"/>
    <d v="2020-01-27T00:00:00"/>
    <n v="3"/>
    <m/>
    <x v="18"/>
    <x v="2"/>
    <x v="9"/>
    <n v="202"/>
    <b v="1"/>
    <b v="1"/>
  </r>
  <r>
    <x v="0"/>
    <x v="33"/>
    <x v="2"/>
    <s v="ESV"/>
    <s v="ESV"/>
    <s v="1"/>
    <s v="EPRA"/>
    <x v="27"/>
    <d v="2020-01-27T00:00:00"/>
    <d v="2020-01-28T00:00:00"/>
    <d v="2020-01-28T00:00:00"/>
    <d v="2020-01-28T00:00:00"/>
    <n v="5"/>
    <m/>
    <x v="5"/>
    <x v="0"/>
    <x v="5"/>
    <n v="472"/>
    <b v="1"/>
    <b v="1"/>
  </r>
  <r>
    <x v="0"/>
    <x v="40"/>
    <x v="2"/>
    <s v="Matissa"/>
    <s v="Matissa"/>
    <s v="1"/>
    <s v="Dépannage thermique"/>
    <x v="26"/>
    <d v="2020-01-29T00:00:00"/>
    <d v="2020-01-29T00:00:00"/>
    <d v="2020-01-29T00:00:00"/>
    <d v="2020-01-29T00:00:00"/>
    <n v="2"/>
    <m/>
    <x v="19"/>
    <x v="0"/>
    <x v="10"/>
    <n v="34"/>
    <b v="0"/>
    <b v="1"/>
  </r>
  <r>
    <x v="0"/>
    <x v="41"/>
    <x v="0"/>
    <s v="THERMIQUE"/>
    <s v="BB67000"/>
    <s v="1"/>
    <s v="ATS agile"/>
    <x v="26"/>
    <d v="2020-01-29T00:00:00"/>
    <d v="2020-01-29T00:00:00"/>
    <d v="2020-01-29T00:00:00"/>
    <d v="2020-01-29T00:00:00"/>
    <n v="2"/>
    <m/>
    <x v="19"/>
    <x v="0"/>
    <x v="7"/>
    <n v="34"/>
    <b v="1"/>
    <b v="1"/>
  </r>
  <r>
    <x v="0"/>
    <x v="42"/>
    <x v="1"/>
    <s v="G1000"/>
    <s v="G1000"/>
    <s v="1"/>
    <s v="TS24"/>
    <x v="30"/>
    <d v="2020-01-30T00:00:00"/>
    <d v="2020-01-30T00:00:00"/>
    <d v="2020-01-30T00:00:00"/>
    <d v="2020-01-30T00:00:00"/>
    <n v="2"/>
    <m/>
    <x v="20"/>
    <x v="0"/>
    <x v="10"/>
    <n v="60"/>
    <b v="0"/>
    <b v="1"/>
  </r>
  <r>
    <x v="0"/>
    <x v="23"/>
    <x v="2"/>
    <s v="ESV"/>
    <s v="ESV"/>
    <s v="1"/>
    <s v="Amortisseur"/>
    <x v="31"/>
    <d v="2020-01-30T00:00:00"/>
    <d v="2020-01-31T00:00:00"/>
    <d v="2020-01-30T00:00:00"/>
    <d v="2020-01-31T00:00:00"/>
    <n v="14"/>
    <m/>
    <x v="21"/>
    <x v="2"/>
    <x v="11"/>
    <n v="1184"/>
    <b v="1"/>
    <b v="1"/>
  </r>
  <r>
    <x v="0"/>
    <x v="43"/>
    <x v="3"/>
    <s v="IES"/>
    <s v="IES"/>
    <s v="1"/>
    <s v="ESS+S3"/>
    <x v="3"/>
    <d v="2020-02-03T00:00:00"/>
    <d v="2020-02-03T00:00:00"/>
    <d v="2020-02-03T00:00:00"/>
    <d v="2020-02-03T00:00:00"/>
    <n v="0"/>
    <m/>
    <x v="22"/>
    <x v="0"/>
    <x v="5"/>
    <n v="0"/>
    <b v="1"/>
    <b v="1"/>
  </r>
  <r>
    <x v="0"/>
    <x v="44"/>
    <x v="3"/>
    <s v="IES"/>
    <s v="IES"/>
    <s v="1"/>
    <s v="ESS+S3+S2a"/>
    <x v="3"/>
    <d v="2020-02-03T00:00:00"/>
    <d v="2020-02-03T00:00:00"/>
    <d v="2020-02-03T00:00:00"/>
    <d v="2020-02-03T00:00:00"/>
    <n v="0"/>
    <m/>
    <x v="9"/>
    <x v="0"/>
    <x v="5"/>
    <n v="0"/>
    <b v="1"/>
    <b v="1"/>
  </r>
  <r>
    <x v="0"/>
    <x v="33"/>
    <x v="2"/>
    <s v="ESV"/>
    <s v="ESV"/>
    <s v="1"/>
    <s v="EPRA"/>
    <x v="15"/>
    <d v="2020-02-03T00:00:00"/>
    <d v="2020-02-04T00:00:00"/>
    <d v="2020-02-03T00:00:00"/>
    <d v="2020-02-04T00:00:00"/>
    <n v="9"/>
    <m/>
    <x v="23"/>
    <x v="2"/>
    <x v="7"/>
    <n v="776"/>
    <b v="1"/>
    <b v="1"/>
  </r>
  <r>
    <x v="0"/>
    <x v="35"/>
    <x v="1"/>
    <s v="Broom"/>
    <s v="BROOM "/>
    <s v="1"/>
    <s v="TS 24 radio"/>
    <x v="4"/>
    <d v="2020-02-03T00:00:00"/>
    <d v="2020-02-04T00:00:00"/>
    <d v="2020-02-03T00:00:00"/>
    <d v="2020-02-04T00:00:00"/>
    <n v="10"/>
    <m/>
    <x v="24"/>
    <x v="2"/>
    <x v="11"/>
    <n v="852"/>
    <b v="1"/>
    <b v="1"/>
  </r>
  <r>
    <x v="0"/>
    <x v="45"/>
    <x v="3"/>
    <s v="Voiture"/>
    <s v="voiture"/>
    <s v="1"/>
    <s v="Accidentel"/>
    <x v="20"/>
    <d v="2020-02-03T00:00:00"/>
    <d v="2020-02-04T00:00:00"/>
    <d v="2020-02-04T00:00:00"/>
    <d v="2020-02-04T00:00:00"/>
    <n v="6"/>
    <m/>
    <x v="25"/>
    <x v="2"/>
    <x v="9"/>
    <n v="462"/>
    <b v="1"/>
    <b v="1"/>
  </r>
  <r>
    <x v="0"/>
    <x v="46"/>
    <x v="3"/>
    <s v="Voiture"/>
    <s v="voiture"/>
    <s v="1"/>
    <s v="Accidentel"/>
    <x v="20"/>
    <d v="2020-02-03T00:00:00"/>
    <d v="2020-02-04T00:00:00"/>
    <d v="2020-02-04T00:00:00"/>
    <d v="2020-02-04T00:00:00"/>
    <n v="6"/>
    <m/>
    <x v="25"/>
    <x v="2"/>
    <x v="9"/>
    <n v="462"/>
    <b v="1"/>
    <b v="1"/>
  </r>
  <r>
    <x v="0"/>
    <x v="47"/>
    <x v="0"/>
    <s v="THERMIQUE"/>
    <s v="BB67000"/>
    <s v="1"/>
    <s v="ATS agile"/>
    <x v="26"/>
    <d v="2020-02-04T00:00:00"/>
    <d v="2020-02-04T00:00:00"/>
    <d v="2020-02-04T00:00:00"/>
    <d v="2020-02-04T00:00:00"/>
    <n v="2"/>
    <m/>
    <x v="2"/>
    <x v="1"/>
    <x v="4"/>
    <n v="34"/>
    <b v="1"/>
    <b v="1"/>
  </r>
  <r>
    <x v="0"/>
    <x v="33"/>
    <x v="2"/>
    <s v="ESV"/>
    <s v="ESV"/>
    <s v="1"/>
    <s v="EPRA + EMN"/>
    <x v="27"/>
    <d v="2020-02-04T00:00:00"/>
    <d v="2020-02-05T00:00:00"/>
    <d v="2020-02-05T00:00:00"/>
    <d v="2020-02-05T00:00:00"/>
    <n v="5"/>
    <m/>
    <x v="26"/>
    <x v="2"/>
    <x v="11"/>
    <n v="472"/>
    <b v="1"/>
    <b v="1"/>
  </r>
  <r>
    <x v="0"/>
    <x v="42"/>
    <x v="1"/>
    <s v="G1000"/>
    <s v="G1000"/>
    <s v="1"/>
    <s v="TS24"/>
    <x v="30"/>
    <d v="2020-02-05T00:00:00"/>
    <d v="2020-02-05T00:00:00"/>
    <d v="2020-02-05T00:00:00"/>
    <d v="2020-02-05T00:00:00"/>
    <n v="2"/>
    <m/>
    <x v="20"/>
    <x v="0"/>
    <x v="13"/>
    <n v="60"/>
    <b v="1"/>
    <b v="1"/>
  </r>
  <r>
    <x v="0"/>
    <x v="48"/>
    <x v="3"/>
    <s v="Mauzin"/>
    <s v="Mauzin"/>
    <s v="1"/>
    <s v="ESS+S2a"/>
    <x v="3"/>
    <d v="2020-02-06T00:00:00"/>
    <d v="2020-02-06T00:00:00"/>
    <d v="2020-02-06T00:00:00"/>
    <d v="2020-02-06T00:00:00"/>
    <n v="0"/>
    <m/>
    <x v="9"/>
    <x v="0"/>
    <x v="5"/>
    <n v="0"/>
    <b v="1"/>
    <b v="1"/>
  </r>
  <r>
    <x v="0"/>
    <x v="49"/>
    <x v="3"/>
    <s v="Mauzin"/>
    <s v="Mauzin"/>
    <s v="1"/>
    <s v="EES+S2a+SET"/>
    <x v="28"/>
    <d v="2020-02-05T00:00:00"/>
    <d v="2020-02-06T00:00:00"/>
    <d v="2020-02-06T00:00:00"/>
    <d v="2020-02-06T00:00:00"/>
    <n v="8"/>
    <m/>
    <x v="27"/>
    <x v="4"/>
    <x v="14"/>
    <n v="800"/>
    <b v="1"/>
    <b v="1"/>
  </r>
  <r>
    <x v="0"/>
    <x v="50"/>
    <x v="0"/>
    <s v="THERMIQUE"/>
    <s v="BB60000"/>
    <s v="1"/>
    <s v="ES"/>
    <x v="3"/>
    <d v="2020-02-07T00:00:00"/>
    <d v="2020-02-07T00:00:00"/>
    <d v="2020-02-07T00:00:00"/>
    <d v="2020-02-07T00:00:00"/>
    <n v="0"/>
    <m/>
    <x v="28"/>
    <x v="0"/>
    <x v="5"/>
    <n v="0"/>
    <b v="1"/>
    <b v="1"/>
  </r>
  <r>
    <x v="0"/>
    <x v="51"/>
    <x v="3"/>
    <s v="IES"/>
    <s v="IES"/>
    <s v="1"/>
    <s v="ES+S2a"/>
    <x v="2"/>
    <d v="2020-02-10T00:00:00"/>
    <d v="2020-02-11T00:00:00"/>
    <d v="2020-02-11T00:00:00"/>
    <d v="2020-02-11T00:00:00"/>
    <n v="6"/>
    <m/>
    <x v="29"/>
    <x v="0"/>
    <x v="5"/>
    <n v="472"/>
    <b v="1"/>
    <b v="1"/>
  </r>
  <r>
    <x v="0"/>
    <x v="52"/>
    <x v="3"/>
    <s v="Voiture"/>
    <s v="voiture"/>
    <s v="1"/>
    <s v="S6-ECC1-ECC2"/>
    <x v="23"/>
    <d v="2020-02-10T00:00:00"/>
    <d v="2020-02-11T00:00:00"/>
    <d v="2020-02-11T00:00:00"/>
    <d v="2020-02-11T00:00:00"/>
    <n v="5"/>
    <m/>
    <x v="30"/>
    <x v="2"/>
    <x v="11"/>
    <n v="374"/>
    <b v="1"/>
    <b v="1"/>
  </r>
  <r>
    <x v="0"/>
    <x v="53"/>
    <x v="3"/>
    <s v="Voiture"/>
    <s v="voiture"/>
    <s v="1"/>
    <s v="S2-EPE-ECC1-CC2"/>
    <x v="23"/>
    <d v="2020-02-10T00:00:00"/>
    <d v="2020-02-11T00:00:00"/>
    <d v="2020-02-11T00:00:00"/>
    <d v="2020-02-11T00:00:00"/>
    <n v="5"/>
    <m/>
    <x v="31"/>
    <x v="2"/>
    <x v="11"/>
    <n v="374"/>
    <b v="1"/>
    <b v="1"/>
  </r>
  <r>
    <x v="0"/>
    <x v="54"/>
    <x v="3"/>
    <s v="Voiture"/>
    <s v="voiture"/>
    <s v="1"/>
    <s v="EPE"/>
    <x v="23"/>
    <d v="2020-02-10T00:00:00"/>
    <d v="2020-02-11T00:00:00"/>
    <d v="2020-02-11T00:00:00"/>
    <d v="2020-02-11T00:00:00"/>
    <n v="5"/>
    <m/>
    <x v="32"/>
    <x v="2"/>
    <x v="11"/>
    <n v="374"/>
    <b v="1"/>
    <b v="1"/>
  </r>
  <r>
    <x v="0"/>
    <x v="47"/>
    <x v="0"/>
    <s v="THERMIQUE"/>
    <s v="BB67000"/>
    <s v="1"/>
    <s v="ATS agile"/>
    <x v="26"/>
    <d v="2020-02-13T00:00:00"/>
    <d v="2020-02-13T00:00:00"/>
    <d v="2020-02-13T00:00:00"/>
    <d v="2020-02-13T00:00:00"/>
    <n v="2"/>
    <m/>
    <x v="15"/>
    <x v="0"/>
    <x v="7"/>
    <n v="34"/>
    <b v="1"/>
    <b v="1"/>
  </r>
  <r>
    <x v="0"/>
    <x v="35"/>
    <x v="1"/>
    <s v="Broom"/>
    <s v="BROOM"/>
    <s v="1"/>
    <s v="TS 24"/>
    <x v="4"/>
    <d v="2020-02-12T00:00:00"/>
    <d v="2020-02-13T00:00:00"/>
    <d v="2020-02-13T00:00:00"/>
    <d v="2020-02-13T00:00:00"/>
    <n v="10"/>
    <m/>
    <x v="33"/>
    <x v="2"/>
    <x v="11"/>
    <n v="852"/>
    <b v="1"/>
    <b v="1"/>
  </r>
  <r>
    <x v="0"/>
    <x v="55"/>
    <x v="2"/>
    <s v="Autorail"/>
    <s v="Autorail"/>
    <s v="1"/>
    <s v="RPL K7 ATESS"/>
    <x v="32"/>
    <d v="2020-02-14T00:00:00"/>
    <d v="2020-02-14T00:00:00"/>
    <d v="2020-02-14T00:00:00"/>
    <d v="2020-02-14T00:00:00"/>
    <n v="3"/>
    <m/>
    <x v="34"/>
    <x v="0"/>
    <x v="2"/>
    <n v="60"/>
    <b v="1"/>
    <b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7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8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9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0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3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2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A5:H33" firstHeaderRow="1" firstDataRow="2" firstDataCol="1" rowPageCount="3" colPageCount="1"/>
  <pivotFields count="12">
    <pivotField axis="axisRow" showAll="0">
      <items count="4">
        <item x="0"/>
        <item x="1"/>
        <item x="2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Col" showAll="0">
      <items count="7">
        <item x="5"/>
        <item x="1"/>
        <item x="2"/>
        <item x="3"/>
        <item x="0"/>
        <item x="4"/>
        <item t="default"/>
      </items>
    </pivotField>
    <pivotField showAll="0"/>
    <pivotField axis="axisRow" showAll="0">
      <items count="9">
        <item x="1"/>
        <item x="6"/>
        <item x="2"/>
        <item x="7"/>
        <item x="3"/>
        <item x="0"/>
        <item x="4"/>
        <item x="5"/>
        <item t="default"/>
      </items>
    </pivotField>
    <pivotField dataField="1" showAll="0"/>
    <pivotField axis="axisPage" showAll="0">
      <items count="112">
        <item x="105"/>
        <item x="19"/>
        <item x="107"/>
        <item x="106"/>
        <item x="102"/>
        <item x="103"/>
        <item x="65"/>
        <item x="66"/>
        <item x="67"/>
        <item x="68"/>
        <item x="24"/>
        <item x="25"/>
        <item x="74"/>
        <item x="75"/>
        <item x="76"/>
        <item x="73"/>
        <item x="26"/>
        <item x="27"/>
        <item x="28"/>
        <item x="69"/>
        <item x="70"/>
        <item x="71"/>
        <item x="29"/>
        <item x="72"/>
        <item x="30"/>
        <item x="31"/>
        <item x="77"/>
        <item x="108"/>
        <item x="109"/>
        <item x="78"/>
        <item x="32"/>
        <item x="33"/>
        <item x="34"/>
        <item x="35"/>
        <item x="36"/>
        <item x="79"/>
        <item x="104"/>
        <item x="110"/>
        <item x="37"/>
        <item x="80"/>
        <item x="81"/>
        <item x="18"/>
        <item x="9"/>
        <item x="38"/>
        <item x="0"/>
        <item x="20"/>
        <item x="39"/>
        <item x="40"/>
        <item x="41"/>
        <item x="42"/>
        <item x="21"/>
        <item x="82"/>
        <item x="8"/>
        <item x="43"/>
        <item x="1"/>
        <item x="2"/>
        <item x="10"/>
        <item x="83"/>
        <item x="3"/>
        <item x="14"/>
        <item x="44"/>
        <item x="4"/>
        <item x="45"/>
        <item x="46"/>
        <item x="84"/>
        <item x="85"/>
        <item x="17"/>
        <item x="22"/>
        <item x="13"/>
        <item x="5"/>
        <item x="15"/>
        <item x="6"/>
        <item x="11"/>
        <item x="86"/>
        <item x="47"/>
        <item x="23"/>
        <item x="12"/>
        <item x="87"/>
        <item x="7"/>
        <item x="16"/>
        <item x="48"/>
        <item x="88"/>
        <item x="49"/>
        <item x="89"/>
        <item x="50"/>
        <item x="51"/>
        <item x="52"/>
        <item x="53"/>
        <item x="54"/>
        <item x="90"/>
        <item x="55"/>
        <item x="91"/>
        <item x="92"/>
        <item x="93"/>
        <item x="56"/>
        <item x="57"/>
        <item x="58"/>
        <item x="94"/>
        <item x="59"/>
        <item x="95"/>
        <item x="96"/>
        <item x="97"/>
        <item x="60"/>
        <item x="98"/>
        <item x="61"/>
        <item x="99"/>
        <item x="100"/>
        <item x="62"/>
        <item x="63"/>
        <item x="64"/>
        <item x="101"/>
        <item t="default"/>
      </items>
    </pivotField>
    <pivotField numFmtId="164" showAll="0"/>
    <pivotField axis="axisPage" showAll="0">
      <items count="50">
        <item x="17"/>
        <item x="45"/>
        <item x="18"/>
        <item x="31"/>
        <item x="28"/>
        <item x="43"/>
        <item x="23"/>
        <item x="46"/>
        <item x="40"/>
        <item x="27"/>
        <item x="42"/>
        <item x="0"/>
        <item x="47"/>
        <item x="41"/>
        <item x="30"/>
        <item x="25"/>
        <item x="35"/>
        <item x="14"/>
        <item x="37"/>
        <item x="1"/>
        <item x="2"/>
        <item x="36"/>
        <item x="3"/>
        <item x="16"/>
        <item x="8"/>
        <item x="22"/>
        <item x="34"/>
        <item x="39"/>
        <item x="15"/>
        <item x="7"/>
        <item x="6"/>
        <item x="13"/>
        <item x="38"/>
        <item x="19"/>
        <item x="9"/>
        <item x="10"/>
        <item x="11"/>
        <item x="20"/>
        <item x="48"/>
        <item x="26"/>
        <item x="5"/>
        <item x="44"/>
        <item x="33"/>
        <item x="12"/>
        <item x="21"/>
        <item x="24"/>
        <item x="32"/>
        <item x="4"/>
        <item x="29"/>
        <item t="default"/>
      </items>
    </pivotField>
    <pivotField axis="axisPage" showAll="0">
      <items count="3">
        <item x="0"/>
        <item x="1"/>
        <item t="default"/>
      </items>
    </pivotField>
    <pivotField showAll="0"/>
    <pivotField showAll="0"/>
  </pivotFields>
  <rowFields count="3">
    <field x="1"/>
    <field x="0"/>
    <field x="4"/>
  </rowFields>
  <rowItems count="27">
    <i>
      <x/>
    </i>
    <i r="1">
      <x/>
    </i>
    <i r="2">
      <x v="5"/>
    </i>
    <i r="1">
      <x v="1"/>
    </i>
    <i r="2">
      <x v="5"/>
    </i>
    <i r="1">
      <x v="2"/>
    </i>
    <i r="2">
      <x v="5"/>
    </i>
    <i>
      <x v="1"/>
    </i>
    <i r="1">
      <x/>
    </i>
    <i r="2">
      <x v="2"/>
    </i>
    <i r="2">
      <x v="5"/>
    </i>
    <i r="2">
      <x v="6"/>
    </i>
    <i r="2">
      <x v="7"/>
    </i>
    <i r="1">
      <x v="1"/>
    </i>
    <i r="2">
      <x v="1"/>
    </i>
    <i r="2">
      <x v="2"/>
    </i>
    <i r="1">
      <x v="2"/>
    </i>
    <i r="2">
      <x v="2"/>
    </i>
    <i r="2">
      <x v="3"/>
    </i>
    <i r="2">
      <x v="4"/>
    </i>
    <i r="2">
      <x v="5"/>
    </i>
    <i r="2">
      <x v="6"/>
    </i>
    <i r="2">
      <x v="7"/>
    </i>
    <i>
      <x v="2"/>
    </i>
    <i r="1">
      <x v="1"/>
    </i>
    <i r="2">
      <x/>
    </i>
    <i t="grand">
      <x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pageFields count="3">
    <pageField fld="8" hier="-1"/>
    <pageField fld="6" hier="-1"/>
    <pageField fld="9" item="0" hier="-1"/>
  </pageFields>
  <dataFields count="1">
    <dataField name="Nombre de Nombre d'intervention" fld="5" subtotal="count" baseField="0" baseItem="0"/>
  </dataFields>
  <chartFormats count="12">
    <chartFormat chart="1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" format="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1" format="1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1" format="1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1" format="12">
      <pivotArea type="data" outline="0" fieldPosition="0">
        <references count="5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1"/>
          </reference>
          <reference field="2" count="1" selected="0">
            <x v="1"/>
          </reference>
          <reference field="4" count="1" selected="0">
            <x v="2"/>
          </reference>
        </references>
      </pivotArea>
    </chartFormat>
    <chartFormat chart="1" format="13">
      <pivotArea type="data" outline="0" fieldPosition="0">
        <references count="5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1"/>
          </reference>
          <reference field="2" count="1" selected="0">
            <x v="2"/>
          </reference>
          <reference field="4" count="1" selected="0">
            <x v="2"/>
          </reference>
        </references>
      </pivotArea>
    </chartFormat>
    <chartFormat chart="1" format="14">
      <pivotArea type="data" outline="0" fieldPosition="0">
        <references count="5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1"/>
          </reference>
          <reference field="2" count="1" selected="0">
            <x v="1"/>
          </reference>
          <reference field="4" count="1" selected="0">
            <x v="2"/>
          </reference>
        </references>
      </pivotArea>
    </chartFormat>
    <chartFormat chart="1" format="15">
      <pivotArea type="data" outline="0" fieldPosition="0">
        <references count="5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1"/>
          </reference>
          <reference field="2" count="1" selected="0">
            <x v="1"/>
          </reference>
          <reference field="4" count="1" selected="0">
            <x v="2"/>
          </reference>
        </references>
      </pivotArea>
    </chartFormat>
    <chartFormat chart="1" format="16">
      <pivotArea type="data" outline="0" fieldPosition="0">
        <references count="5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1"/>
          </reference>
          <reference field="2" count="1" selected="0">
            <x v="3"/>
          </reference>
          <reference field="4" count="1" selected="0">
            <x v="2"/>
          </reference>
        </references>
      </pivotArea>
    </chartFormat>
    <chartFormat chart="1" format="17">
      <pivotArea type="data" outline="0" fieldPosition="0">
        <references count="5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0"/>
          </reference>
          <reference field="2" count="1" selected="0">
            <x v="4"/>
          </reference>
          <reference field="4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A6:I28" firstHeaderRow="1" firstDataRow="2" firstDataCol="1" rowPageCount="4" colPageCount="1"/>
  <pivotFields count="13">
    <pivotField axis="axisPage" showAll="0">
      <items count="3">
        <item x="0"/>
        <item x="1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Row" showAll="0">
      <items count="3">
        <item x="0"/>
        <item x="1"/>
        <item t="default"/>
      </items>
    </pivotField>
    <pivotField axis="axisCol" showAll="0">
      <items count="8">
        <item x="2"/>
        <item x="6"/>
        <item x="0"/>
        <item x="3"/>
        <item x="5"/>
        <item x="1"/>
        <item x="4"/>
        <item t="default"/>
      </items>
    </pivotField>
    <pivotField showAll="0"/>
    <pivotField axis="axisRow" showAll="0">
      <items count="9">
        <item x="0"/>
        <item x="1"/>
        <item x="5"/>
        <item x="6"/>
        <item x="3"/>
        <item x="7"/>
        <item x="2"/>
        <item x="4"/>
        <item t="default"/>
      </items>
    </pivotField>
    <pivotField dataField="1" showAll="0" defaultSubtotal="0"/>
    <pivotField axis="axisPage" showAll="0">
      <items count="22">
        <item x="0"/>
        <item x="1"/>
        <item x="12"/>
        <item x="13"/>
        <item x="14"/>
        <item x="15"/>
        <item x="16"/>
        <item x="5"/>
        <item x="6"/>
        <item x="17"/>
        <item x="7"/>
        <item x="8"/>
        <item x="3"/>
        <item x="9"/>
        <item x="18"/>
        <item x="10"/>
        <item x="4"/>
        <item x="2"/>
        <item x="11"/>
        <item x="19"/>
        <item x="20"/>
        <item t="default"/>
      </items>
    </pivotField>
    <pivotField numFmtId="164" showAll="0"/>
    <pivotField axis="axisPage" showAll="0">
      <items count="14">
        <item x="6"/>
        <item x="10"/>
        <item x="1"/>
        <item x="2"/>
        <item x="4"/>
        <item x="12"/>
        <item x="5"/>
        <item x="7"/>
        <item x="8"/>
        <item x="0"/>
        <item x="9"/>
        <item x="3"/>
        <item x="11"/>
        <item t="default"/>
      </items>
    </pivotField>
    <pivotField axis="axisPage" showAll="0">
      <items count="3">
        <item x="0"/>
        <item x="1"/>
        <item t="default"/>
      </items>
    </pivotField>
    <pivotField showAll="0"/>
    <pivotField showAll="0"/>
  </pivotFields>
  <rowFields count="3">
    <field x="2"/>
    <field x="1"/>
    <field x="5"/>
  </rowFields>
  <rowItems count="21">
    <i>
      <x/>
    </i>
    <i r="1">
      <x/>
    </i>
    <i r="2">
      <x/>
    </i>
    <i r="2">
      <x v="1"/>
    </i>
    <i r="1">
      <x v="1"/>
    </i>
    <i r="2">
      <x v="6"/>
    </i>
    <i r="1">
      <x v="2"/>
    </i>
    <i r="2">
      <x v="6"/>
    </i>
    <i>
      <x v="1"/>
    </i>
    <i r="1">
      <x/>
    </i>
    <i r="2">
      <x v="4"/>
    </i>
    <i r="2">
      <x v="6"/>
    </i>
    <i r="2">
      <x v="7"/>
    </i>
    <i r="1">
      <x v="1"/>
    </i>
    <i r="2">
      <x v="2"/>
    </i>
    <i r="1">
      <x v="2"/>
    </i>
    <i r="2">
      <x v="3"/>
    </i>
    <i r="2">
      <x v="5"/>
    </i>
    <i r="2">
      <x v="6"/>
    </i>
    <i r="2">
      <x v="7"/>
    </i>
    <i t="grand">
      <x/>
    </i>
  </rowItems>
  <colFields count="1">
    <field x="3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pageFields count="4">
    <pageField fld="9" hier="-1"/>
    <pageField fld="7" hier="-1"/>
    <pageField fld="10" hier="-1"/>
    <pageField fld="0" hier="-1"/>
  </pageFields>
  <dataFields count="1">
    <dataField name="Somme de Nbr d'intervention" fld="6" baseField="0" baseItem="0"/>
  </dataFields>
  <chartFormats count="8">
    <chartFormat chart="1" format="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1" format="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1" format="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1" format="1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1" format="1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1" format="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1" format="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1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A6:H59" firstHeaderRow="1" firstDataRow="2" firstDataCol="1" rowPageCount="3" colPageCount="1"/>
  <pivotFields count="12">
    <pivotField axis="axisRow" showAll="0">
      <items count="5">
        <item x="0"/>
        <item x="1"/>
        <item x="2"/>
        <item x="3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Col" showAll="0">
      <items count="7">
        <item x="5"/>
        <item x="3"/>
        <item x="1"/>
        <item x="2"/>
        <item x="0"/>
        <item x="4"/>
        <item t="default"/>
      </items>
    </pivotField>
    <pivotField showAll="0"/>
    <pivotField axis="axisRow" showAll="0">
      <items count="11">
        <item x="5"/>
        <item x="4"/>
        <item x="0"/>
        <item x="9"/>
        <item x="6"/>
        <item x="7"/>
        <item x="2"/>
        <item x="1"/>
        <item x="3"/>
        <item x="8"/>
        <item t="default"/>
      </items>
    </pivotField>
    <pivotField dataField="1" showAll="0"/>
    <pivotField axis="axisPage" multipleItemSelectionAllowed="1" showAll="0">
      <items count="85">
        <item x="36"/>
        <item x="40"/>
        <item x="80"/>
        <item x="35"/>
        <item x="41"/>
        <item x="75"/>
        <item x="33"/>
        <item x="31"/>
        <item x="26"/>
        <item x="15"/>
        <item x="42"/>
        <item x="16"/>
        <item x="32"/>
        <item x="25"/>
        <item x="45"/>
        <item x="43"/>
        <item x="22"/>
        <item x="81"/>
        <item x="83"/>
        <item x="20"/>
        <item x="28"/>
        <item x="1"/>
        <item x="19"/>
        <item x="27"/>
        <item x="9"/>
        <item x="3"/>
        <item x="0"/>
        <item x="34"/>
        <item x="2"/>
        <item x="21"/>
        <item x="37"/>
        <item x="69"/>
        <item x="60"/>
        <item x="58"/>
        <item x="47"/>
        <item x="59"/>
        <item x="72"/>
        <item x="57"/>
        <item x="67"/>
        <item x="46"/>
        <item x="76"/>
        <item x="74"/>
        <item x="48"/>
        <item x="53"/>
        <item x="68"/>
        <item x="65"/>
        <item x="54"/>
        <item x="56"/>
        <item x="63"/>
        <item x="61"/>
        <item x="66"/>
        <item x="18"/>
        <item x="30"/>
        <item x="7"/>
        <item x="44"/>
        <item x="70"/>
        <item x="62"/>
        <item x="71"/>
        <item x="78"/>
        <item x="79"/>
        <item x="77"/>
        <item x="8"/>
        <item x="12"/>
        <item x="6"/>
        <item x="4"/>
        <item x="13"/>
        <item x="17"/>
        <item x="5"/>
        <item x="29"/>
        <item x="14"/>
        <item x="11"/>
        <item x="38"/>
        <item x="52"/>
        <item x="49"/>
        <item x="73"/>
        <item x="39"/>
        <item x="55"/>
        <item x="10"/>
        <item x="24"/>
        <item x="23"/>
        <item x="82"/>
        <item x="64"/>
        <item x="50"/>
        <item x="51"/>
        <item t="default"/>
      </items>
    </pivotField>
    <pivotField showAll="0"/>
    <pivotField axis="axisPage" showAll="0">
      <items count="15">
        <item x="5"/>
        <item x="4"/>
        <item x="3"/>
        <item x="10"/>
        <item x="1"/>
        <item x="12"/>
        <item x="7"/>
        <item x="9"/>
        <item x="8"/>
        <item x="0"/>
        <item x="11"/>
        <item x="6"/>
        <item x="2"/>
        <item x="13"/>
        <item t="default"/>
      </items>
    </pivotField>
    <pivotField axis="axisPage" multipleItemSelectionAllowed="1" showAll="0">
      <items count="4">
        <item x="1"/>
        <item x="0"/>
        <item m="1" x="2"/>
        <item t="default"/>
      </items>
    </pivotField>
    <pivotField showAll="0"/>
    <pivotField showAll="0"/>
  </pivotFields>
  <rowFields count="3">
    <field x="1"/>
    <field x="0"/>
    <field x="4"/>
  </rowFields>
  <rowItems count="52">
    <i>
      <x/>
    </i>
    <i r="1">
      <x/>
    </i>
    <i r="2">
      <x v="1"/>
    </i>
    <i r="2">
      <x v="2"/>
    </i>
    <i r="2">
      <x v="7"/>
    </i>
    <i r="2">
      <x v="8"/>
    </i>
    <i r="1">
      <x v="1"/>
    </i>
    <i r="2">
      <x v="1"/>
    </i>
    <i r="2">
      <x v="2"/>
    </i>
    <i r="2">
      <x v="6"/>
    </i>
    <i r="2">
      <x v="7"/>
    </i>
    <i r="2">
      <x v="8"/>
    </i>
    <i r="1">
      <x v="2"/>
    </i>
    <i r="2">
      <x/>
    </i>
    <i r="2">
      <x v="1"/>
    </i>
    <i r="2">
      <x v="2"/>
    </i>
    <i r="2">
      <x v="6"/>
    </i>
    <i r="2">
      <x v="7"/>
    </i>
    <i r="2">
      <x v="8"/>
    </i>
    <i>
      <x v="1"/>
    </i>
    <i r="1">
      <x/>
    </i>
    <i r="2">
      <x v="4"/>
    </i>
    <i r="2">
      <x v="5"/>
    </i>
    <i r="2">
      <x v="7"/>
    </i>
    <i r="2">
      <x v="9"/>
    </i>
    <i r="1">
      <x v="1"/>
    </i>
    <i r="2">
      <x v="2"/>
    </i>
    <i r="2">
      <x v="3"/>
    </i>
    <i r="2">
      <x v="4"/>
    </i>
    <i r="2">
      <x v="5"/>
    </i>
    <i r="2">
      <x v="7"/>
    </i>
    <i r="2">
      <x v="8"/>
    </i>
    <i r="2">
      <x v="9"/>
    </i>
    <i r="1">
      <x v="2"/>
    </i>
    <i r="2">
      <x v="4"/>
    </i>
    <i r="2">
      <x v="5"/>
    </i>
    <i r="2">
      <x v="6"/>
    </i>
    <i r="2">
      <x v="7"/>
    </i>
    <i r="2">
      <x v="8"/>
    </i>
    <i r="1">
      <x v="3"/>
    </i>
    <i r="2">
      <x v="1"/>
    </i>
    <i r="2">
      <x v="5"/>
    </i>
    <i r="2">
      <x v="7"/>
    </i>
    <i>
      <x v="2"/>
    </i>
    <i r="1">
      <x/>
    </i>
    <i r="2">
      <x/>
    </i>
    <i r="2">
      <x v="1"/>
    </i>
    <i r="2">
      <x v="7"/>
    </i>
    <i r="2">
      <x v="8"/>
    </i>
    <i r="1">
      <x v="1"/>
    </i>
    <i r="2">
      <x v="7"/>
    </i>
    <i t="grand">
      <x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pageFields count="3">
    <pageField fld="8" hier="-1"/>
    <pageField fld="6" hier="-1"/>
    <pageField fld="9" hier="-1"/>
  </pageFields>
  <dataFields count="1">
    <dataField name="Somme de Nbr intervention" fld="5" baseField="0" baseItem="0"/>
  </dataFields>
  <chartFormats count="1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A5:G28" firstHeaderRow="1" firstDataRow="2" firstDataCol="1" rowPageCount="3" colPageCount="1"/>
  <pivotFields count="12">
    <pivotField axis="axisRow" showAll="0">
      <items count="4">
        <item x="2"/>
        <item x="0"/>
        <item x="1"/>
        <item t="default"/>
      </items>
    </pivotField>
    <pivotField axis="axisRow" showAll="0">
      <items count="3">
        <item x="0"/>
        <item x="1"/>
        <item t="default"/>
      </items>
    </pivotField>
    <pivotField axis="axisCol" showAll="0">
      <items count="6">
        <item x="4"/>
        <item x="3"/>
        <item x="1"/>
        <item x="0"/>
        <item x="2"/>
        <item t="default"/>
      </items>
    </pivotField>
    <pivotField showAll="0"/>
    <pivotField axis="axisRow" showAll="0">
      <items count="8">
        <item x="5"/>
        <item x="1"/>
        <item x="6"/>
        <item x="0"/>
        <item x="2"/>
        <item x="3"/>
        <item x="4"/>
        <item t="default"/>
      </items>
    </pivotField>
    <pivotField dataField="1" showAll="0"/>
    <pivotField axis="axisPage" showAll="0">
      <items count="40">
        <item x="14"/>
        <item x="15"/>
        <item x="3"/>
        <item x="16"/>
        <item x="13"/>
        <item x="4"/>
        <item x="17"/>
        <item x="18"/>
        <item x="19"/>
        <item x="20"/>
        <item x="35"/>
        <item x="36"/>
        <item x="21"/>
        <item x="22"/>
        <item x="37"/>
        <item x="2"/>
        <item x="0"/>
        <item x="1"/>
        <item x="23"/>
        <item x="5"/>
        <item x="24"/>
        <item x="6"/>
        <item x="25"/>
        <item x="26"/>
        <item x="27"/>
        <item x="28"/>
        <item x="7"/>
        <item x="29"/>
        <item x="30"/>
        <item x="31"/>
        <item x="32"/>
        <item x="33"/>
        <item x="34"/>
        <item x="8"/>
        <item x="9"/>
        <item x="10"/>
        <item x="11"/>
        <item x="12"/>
        <item m="1" x="38"/>
        <item t="default"/>
      </items>
    </pivotField>
    <pivotField numFmtId="164" showAll="0"/>
    <pivotField axis="axisPage" showAll="0">
      <items count="21">
        <item x="1"/>
        <item x="3"/>
        <item x="16"/>
        <item x="15"/>
        <item x="12"/>
        <item x="4"/>
        <item x="5"/>
        <item x="8"/>
        <item x="2"/>
        <item x="9"/>
        <item x="11"/>
        <item x="0"/>
        <item x="14"/>
        <item x="13"/>
        <item x="19"/>
        <item x="17"/>
        <item x="7"/>
        <item x="10"/>
        <item x="18"/>
        <item x="6"/>
        <item t="default"/>
      </items>
    </pivotField>
    <pivotField axis="axisPage" showAll="0">
      <items count="3">
        <item x="1"/>
        <item x="0"/>
        <item t="default"/>
      </items>
    </pivotField>
    <pivotField showAll="0"/>
    <pivotField showAll="0"/>
  </pivotFields>
  <rowFields count="3">
    <field x="1"/>
    <field x="0"/>
    <field x="4"/>
  </rowFields>
  <rowItems count="22">
    <i>
      <x/>
    </i>
    <i r="1">
      <x v="1"/>
    </i>
    <i r="2">
      <x v="3"/>
    </i>
    <i r="1">
      <x v="2"/>
    </i>
    <i r="2">
      <x v="3"/>
    </i>
    <i>
      <x v="1"/>
    </i>
    <i r="1">
      <x/>
    </i>
    <i r="2">
      <x v="1"/>
    </i>
    <i r="2">
      <x v="4"/>
    </i>
    <i r="2">
      <x v="5"/>
    </i>
    <i r="2">
      <x v="6"/>
    </i>
    <i r="1">
      <x v="1"/>
    </i>
    <i r="2">
      <x v="1"/>
    </i>
    <i r="1">
      <x v="2"/>
    </i>
    <i r="2">
      <x/>
    </i>
    <i r="2">
      <x v="1"/>
    </i>
    <i r="2">
      <x v="2"/>
    </i>
    <i r="2">
      <x v="3"/>
    </i>
    <i r="2">
      <x v="4"/>
    </i>
    <i r="2">
      <x v="5"/>
    </i>
    <i r="2">
      <x v="6"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 t="grand">
      <x/>
    </i>
  </colItems>
  <pageFields count="3">
    <pageField fld="8" hier="-1"/>
    <pageField fld="6" hier="-1"/>
    <pageField fld="9" hier="-1"/>
  </pageFields>
  <dataFields count="1">
    <dataField name="Somme de Nbr d'intervention" fld="5" baseField="0" baseItem="0"/>
  </dataFields>
  <chartFormats count="7">
    <chartFormat chart="1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1" format="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1" format="10">
      <pivotArea type="data" outline="0" fieldPosition="0">
        <references count="5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1"/>
          </reference>
          <reference field="2" count="1" selected="0">
            <x v="2"/>
          </reference>
          <reference field="4" count="1" selected="0">
            <x v="0"/>
          </reference>
        </references>
      </pivotArea>
    </chartFormat>
    <chartFormat chart="1" format="11">
      <pivotArea type="data" outline="0" fieldPosition="0">
        <references count="5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1"/>
          </reference>
          <reference field="2" count="1" selected="0">
            <x v="1"/>
          </reference>
          <reference field="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A5:G51" firstHeaderRow="1" firstDataRow="2" firstDataCol="1" rowPageCount="3" colPageCount="1"/>
  <pivotFields count="12">
    <pivotField axis="axisRow" showAll="0">
      <items count="4">
        <item x="0"/>
        <item x="1"/>
        <item x="2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Col" showAll="0">
      <items count="6">
        <item x="4"/>
        <item x="2"/>
        <item x="0"/>
        <item x="1"/>
        <item x="3"/>
        <item t="default"/>
      </items>
    </pivotField>
    <pivotField showAll="0"/>
    <pivotField axis="axisRow" showAll="0">
      <items count="10">
        <item x="0"/>
        <item x="1"/>
        <item x="8"/>
        <item x="2"/>
        <item x="7"/>
        <item x="3"/>
        <item x="4"/>
        <item x="5"/>
        <item x="6"/>
        <item t="default"/>
      </items>
    </pivotField>
    <pivotField dataField="1" showAll="0"/>
    <pivotField axis="axisPage" showAll="0">
      <items count="104">
        <item x="53"/>
        <item x="0"/>
        <item x="1"/>
        <item x="2"/>
        <item x="74"/>
        <item x="75"/>
        <item x="3"/>
        <item x="4"/>
        <item x="5"/>
        <item x="54"/>
        <item x="49"/>
        <item x="6"/>
        <item x="55"/>
        <item x="7"/>
        <item x="76"/>
        <item x="77"/>
        <item x="8"/>
        <item x="78"/>
        <item x="79"/>
        <item x="80"/>
        <item x="56"/>
        <item x="9"/>
        <item x="10"/>
        <item x="57"/>
        <item x="58"/>
        <item x="59"/>
        <item x="11"/>
        <item x="60"/>
        <item x="12"/>
        <item x="13"/>
        <item x="14"/>
        <item x="61"/>
        <item x="15"/>
        <item x="16"/>
        <item x="17"/>
        <item x="62"/>
        <item x="63"/>
        <item x="18"/>
        <item x="19"/>
        <item x="64"/>
        <item x="65"/>
        <item x="20"/>
        <item x="66"/>
        <item x="21"/>
        <item x="81"/>
        <item x="82"/>
        <item x="67"/>
        <item x="68"/>
        <item x="92"/>
        <item x="99"/>
        <item x="93"/>
        <item x="98"/>
        <item x="100"/>
        <item x="83"/>
        <item x="22"/>
        <item x="23"/>
        <item x="24"/>
        <item x="25"/>
        <item x="26"/>
        <item x="27"/>
        <item x="28"/>
        <item x="29"/>
        <item x="91"/>
        <item x="89"/>
        <item x="50"/>
        <item x="51"/>
        <item x="30"/>
        <item x="94"/>
        <item x="101"/>
        <item x="31"/>
        <item x="48"/>
        <item x="73"/>
        <item x="95"/>
        <item x="32"/>
        <item x="33"/>
        <item x="96"/>
        <item x="84"/>
        <item x="72"/>
        <item x="34"/>
        <item x="35"/>
        <item x="36"/>
        <item x="37"/>
        <item x="47"/>
        <item x="97"/>
        <item x="38"/>
        <item x="69"/>
        <item x="70"/>
        <item x="39"/>
        <item x="40"/>
        <item x="71"/>
        <item x="85"/>
        <item x="86"/>
        <item x="41"/>
        <item x="87"/>
        <item x="42"/>
        <item x="52"/>
        <item x="43"/>
        <item x="102"/>
        <item x="44"/>
        <item x="45"/>
        <item x="88"/>
        <item x="46"/>
        <item x="90"/>
        <item t="default"/>
      </items>
    </pivotField>
    <pivotField showAll="0"/>
    <pivotField axis="axisPage" showAll="0">
      <items count="21">
        <item x="7"/>
        <item x="6"/>
        <item x="10"/>
        <item x="17"/>
        <item x="2"/>
        <item x="11"/>
        <item x="13"/>
        <item x="16"/>
        <item x="18"/>
        <item x="12"/>
        <item x="14"/>
        <item x="8"/>
        <item x="15"/>
        <item x="4"/>
        <item x="3"/>
        <item x="0"/>
        <item x="19"/>
        <item x="5"/>
        <item x="1"/>
        <item x="9"/>
        <item t="default"/>
      </items>
    </pivotField>
    <pivotField axis="axisPage" showAll="0">
      <items count="4">
        <item x="0"/>
        <item x="2"/>
        <item x="1"/>
        <item t="default"/>
      </items>
    </pivotField>
    <pivotField showAll="0"/>
    <pivotField showAll="0"/>
  </pivotFields>
  <rowFields count="3">
    <field x="1"/>
    <field x="0"/>
    <field x="4"/>
  </rowFields>
  <rowItems count="45">
    <i>
      <x/>
    </i>
    <i r="1">
      <x/>
    </i>
    <i r="2">
      <x/>
    </i>
    <i r="2">
      <x v="1"/>
    </i>
    <i r="2">
      <x v="3"/>
    </i>
    <i r="2">
      <x v="5"/>
    </i>
    <i r="2">
      <x v="6"/>
    </i>
    <i r="2">
      <x v="7"/>
    </i>
    <i r="2">
      <x v="8"/>
    </i>
    <i r="1">
      <x v="1"/>
    </i>
    <i r="2">
      <x/>
    </i>
    <i r="2">
      <x v="1"/>
    </i>
    <i r="2">
      <x v="3"/>
    </i>
    <i r="2">
      <x v="4"/>
    </i>
    <i r="2">
      <x v="5"/>
    </i>
    <i r="2">
      <x v="6"/>
    </i>
    <i r="2">
      <x v="7"/>
    </i>
    <i r="2">
      <x v="8"/>
    </i>
    <i r="1">
      <x v="2"/>
    </i>
    <i r="2">
      <x/>
    </i>
    <i r="2">
      <x v="1"/>
    </i>
    <i r="2">
      <x v="3"/>
    </i>
    <i r="2">
      <x v="4"/>
    </i>
    <i r="2">
      <x v="5"/>
    </i>
    <i r="2">
      <x v="6"/>
    </i>
    <i r="2">
      <x v="7"/>
    </i>
    <i r="2">
      <x v="8"/>
    </i>
    <i>
      <x v="1"/>
    </i>
    <i r="1">
      <x/>
    </i>
    <i r="2">
      <x v="3"/>
    </i>
    <i r="2">
      <x v="8"/>
    </i>
    <i r="1">
      <x v="1"/>
    </i>
    <i r="2">
      <x v="3"/>
    </i>
    <i>
      <x v="2"/>
    </i>
    <i r="1">
      <x/>
    </i>
    <i r="2">
      <x v="1"/>
    </i>
    <i r="2">
      <x v="5"/>
    </i>
    <i r="1">
      <x v="1"/>
    </i>
    <i r="2">
      <x v="1"/>
    </i>
    <i r="1">
      <x v="2"/>
    </i>
    <i r="2">
      <x v="1"/>
    </i>
    <i r="2">
      <x v="2"/>
    </i>
    <i r="2">
      <x v="5"/>
    </i>
    <i r="2">
      <x v="7"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 t="grand">
      <x/>
    </i>
  </colItems>
  <pageFields count="3">
    <pageField fld="8" hier="-1"/>
    <pageField fld="6" hier="-1"/>
    <pageField fld="9" hier="-1"/>
  </pageFields>
  <dataFields count="1">
    <dataField name="Somme de Nbr d'intervention" fld="5" baseField="0" baseItem="0"/>
  </dataFields>
  <chartFormats count="5">
    <chartFormat chart="1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1" format="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3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A5:F43" firstHeaderRow="1" firstDataRow="2" firstDataCol="1" rowPageCount="3" colPageCount="1"/>
  <pivotFields count="12">
    <pivotField axis="axisRow" showAll="0">
      <items count="5">
        <item x="0"/>
        <item x="1"/>
        <item x="2"/>
        <item x="3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Col" showAll="0">
      <items count="5">
        <item x="3"/>
        <item x="1"/>
        <item x="2"/>
        <item x="0"/>
        <item t="default"/>
      </items>
    </pivotField>
    <pivotField showAll="0"/>
    <pivotField axis="axisRow" showAll="0">
      <items count="7">
        <item x="5"/>
        <item x="0"/>
        <item x="2"/>
        <item x="3"/>
        <item x="4"/>
        <item x="1"/>
        <item t="default"/>
      </items>
    </pivotField>
    <pivotField dataField="1" showAll="0" defaultSubtotal="0"/>
    <pivotField axis="axisPage" showAll="0">
      <items count="83">
        <item x="65"/>
        <item x="66"/>
        <item x="21"/>
        <item x="7"/>
        <item x="20"/>
        <item x="29"/>
        <item x="8"/>
        <item x="14"/>
        <item x="15"/>
        <item x="64"/>
        <item x="67"/>
        <item x="30"/>
        <item x="0"/>
        <item x="1"/>
        <item x="48"/>
        <item x="79"/>
        <item x="49"/>
        <item x="50"/>
        <item x="51"/>
        <item x="52"/>
        <item x="37"/>
        <item x="38"/>
        <item x="39"/>
        <item x="40"/>
        <item x="41"/>
        <item x="42"/>
        <item x="43"/>
        <item x="80"/>
        <item x="44"/>
        <item x="81"/>
        <item x="45"/>
        <item x="46"/>
        <item x="9"/>
        <item x="13"/>
        <item x="68"/>
        <item x="69"/>
        <item x="57"/>
        <item x="70"/>
        <item x="71"/>
        <item x="72"/>
        <item x="58"/>
        <item x="59"/>
        <item x="60"/>
        <item x="53"/>
        <item x="54"/>
        <item x="2"/>
        <item x="18"/>
        <item x="3"/>
        <item x="31"/>
        <item x="47"/>
        <item x="55"/>
        <item x="56"/>
        <item x="73"/>
        <item x="61"/>
        <item x="74"/>
        <item x="75"/>
        <item x="10"/>
        <item x="62"/>
        <item x="4"/>
        <item x="22"/>
        <item x="23"/>
        <item x="63"/>
        <item x="76"/>
        <item x="77"/>
        <item x="78"/>
        <item x="16"/>
        <item x="32"/>
        <item x="24"/>
        <item x="25"/>
        <item x="26"/>
        <item x="17"/>
        <item x="33"/>
        <item x="34"/>
        <item x="11"/>
        <item x="27"/>
        <item x="12"/>
        <item x="5"/>
        <item x="6"/>
        <item x="35"/>
        <item x="19"/>
        <item x="36"/>
        <item x="28"/>
        <item t="default"/>
      </items>
    </pivotField>
    <pivotField numFmtId="164" showAll="0"/>
    <pivotField axis="axisPage" showAll="0">
      <items count="20">
        <item x="17"/>
        <item x="14"/>
        <item x="2"/>
        <item x="5"/>
        <item x="12"/>
        <item x="15"/>
        <item x="8"/>
        <item x="16"/>
        <item x="7"/>
        <item x="18"/>
        <item x="0"/>
        <item x="9"/>
        <item x="6"/>
        <item x="11"/>
        <item x="10"/>
        <item x="3"/>
        <item x="4"/>
        <item x="1"/>
        <item x="13"/>
        <item t="default"/>
      </items>
    </pivotField>
    <pivotField axis="axisPage" showAll="0">
      <items count="4">
        <item x="0"/>
        <item x="2"/>
        <item x="1"/>
        <item t="default"/>
      </items>
    </pivotField>
    <pivotField showAll="0"/>
    <pivotField showAll="0"/>
  </pivotFields>
  <rowFields count="3">
    <field x="1"/>
    <field x="0"/>
    <field x="4"/>
  </rowFields>
  <rowItems count="37">
    <i>
      <x/>
    </i>
    <i r="1">
      <x/>
    </i>
    <i r="2">
      <x v="1"/>
    </i>
    <i r="2">
      <x v="5"/>
    </i>
    <i r="1">
      <x v="1"/>
    </i>
    <i r="2">
      <x v="1"/>
    </i>
    <i r="2">
      <x v="5"/>
    </i>
    <i r="1">
      <x v="2"/>
    </i>
    <i r="2">
      <x v="1"/>
    </i>
    <i r="2">
      <x v="5"/>
    </i>
    <i>
      <x v="1"/>
    </i>
    <i r="1">
      <x/>
    </i>
    <i r="2">
      <x v="2"/>
    </i>
    <i r="2">
      <x v="3"/>
    </i>
    <i r="2">
      <x v="4"/>
    </i>
    <i r="2">
      <x v="5"/>
    </i>
    <i r="1">
      <x v="1"/>
    </i>
    <i r="2">
      <x v="1"/>
    </i>
    <i r="2">
      <x v="3"/>
    </i>
    <i r="1">
      <x v="2"/>
    </i>
    <i r="2">
      <x v="1"/>
    </i>
    <i r="2">
      <x v="3"/>
    </i>
    <i r="2">
      <x v="5"/>
    </i>
    <i r="1">
      <x v="3"/>
    </i>
    <i r="2">
      <x v="1"/>
    </i>
    <i r="2">
      <x v="3"/>
    </i>
    <i>
      <x v="2"/>
    </i>
    <i r="1">
      <x/>
    </i>
    <i r="2">
      <x v="5"/>
    </i>
    <i r="1">
      <x v="1"/>
    </i>
    <i r="2">
      <x/>
    </i>
    <i r="2">
      <x v="1"/>
    </i>
    <i r="1">
      <x v="2"/>
    </i>
    <i r="2">
      <x/>
    </i>
    <i r="2">
      <x v="1"/>
    </i>
    <i r="2">
      <x v="5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pageFields count="3">
    <pageField fld="8" hier="-1"/>
    <pageField fld="6" hier="-1"/>
    <pageField fld="9" hier="-1"/>
  </pageFields>
  <dataFields count="1">
    <dataField name="Somme de Nbr d'intervention" fld="5" baseField="0" baseItem="0"/>
  </dataFields>
  <chartFormats count="4"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Tableau croisé dynamique4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A5:E43" firstHeaderRow="1" firstDataRow="2" firstDataCol="1" rowPageCount="3" colPageCount="1"/>
  <pivotFields count="12">
    <pivotField axis="axisRow" showAll="0">
      <items count="5">
        <item x="0"/>
        <item x="1"/>
        <item x="2"/>
        <item x="3"/>
        <item t="default"/>
      </items>
    </pivotField>
    <pivotField axis="axisRow" showAll="0">
      <items count="3">
        <item x="0"/>
        <item x="1"/>
        <item t="default"/>
      </items>
    </pivotField>
    <pivotField axis="axisCol" showAll="0">
      <items count="4">
        <item x="2"/>
        <item x="0"/>
        <item x="1"/>
        <item t="default"/>
      </items>
    </pivotField>
    <pivotField showAll="0"/>
    <pivotField axis="axisRow" showAll="0">
      <items count="13">
        <item x="0"/>
        <item x="4"/>
        <item x="5"/>
        <item x="6"/>
        <item x="3"/>
        <item x="1"/>
        <item x="7"/>
        <item x="8"/>
        <item x="11"/>
        <item x="10"/>
        <item x="9"/>
        <item x="2"/>
        <item t="default"/>
      </items>
    </pivotField>
    <pivotField dataField="1" showAll="0"/>
    <pivotField axis="axisPage" showAll="0">
      <items count="58">
        <item x="22"/>
        <item x="0"/>
        <item x="19"/>
        <item x="38"/>
        <item x="30"/>
        <item x="31"/>
        <item x="40"/>
        <item x="32"/>
        <item x="39"/>
        <item x="41"/>
        <item x="33"/>
        <item x="42"/>
        <item x="35"/>
        <item x="36"/>
        <item x="37"/>
        <item x="43"/>
        <item x="49"/>
        <item x="51"/>
        <item x="23"/>
        <item x="9"/>
        <item x="10"/>
        <item x="24"/>
        <item x="11"/>
        <item x="12"/>
        <item x="13"/>
        <item x="25"/>
        <item x="14"/>
        <item x="1"/>
        <item x="15"/>
        <item x="55"/>
        <item x="16"/>
        <item x="17"/>
        <item x="46"/>
        <item x="50"/>
        <item x="54"/>
        <item x="56"/>
        <item x="53"/>
        <item x="52"/>
        <item x="26"/>
        <item x="2"/>
        <item x="3"/>
        <item x="4"/>
        <item x="27"/>
        <item x="18"/>
        <item x="5"/>
        <item x="6"/>
        <item x="7"/>
        <item x="28"/>
        <item x="29"/>
        <item x="20"/>
        <item x="8"/>
        <item x="44"/>
        <item x="34"/>
        <item x="45"/>
        <item x="48"/>
        <item x="47"/>
        <item x="21"/>
        <item t="default"/>
      </items>
    </pivotField>
    <pivotField showAll="0"/>
    <pivotField axis="axisPage" showAll="0">
      <items count="22">
        <item x="18"/>
        <item x="16"/>
        <item x="4"/>
        <item x="12"/>
        <item x="10"/>
        <item x="8"/>
        <item x="15"/>
        <item x="7"/>
        <item x="13"/>
        <item x="5"/>
        <item x="9"/>
        <item x="11"/>
        <item x="6"/>
        <item x="14"/>
        <item x="0"/>
        <item x="3"/>
        <item x="20"/>
        <item x="19"/>
        <item x="1"/>
        <item x="2"/>
        <item x="17"/>
        <item t="default"/>
      </items>
    </pivotField>
    <pivotField axis="axisPage" showAll="0">
      <items count="3">
        <item x="0"/>
        <item x="1"/>
        <item t="default"/>
      </items>
    </pivotField>
    <pivotField showAll="0"/>
    <pivotField showAll="0"/>
  </pivotFields>
  <rowFields count="3">
    <field x="1"/>
    <field x="0"/>
    <field x="4"/>
  </rowFields>
  <rowItems count="37">
    <i>
      <x/>
    </i>
    <i r="1">
      <x/>
    </i>
    <i r="2">
      <x/>
    </i>
    <i r="2">
      <x v="5"/>
    </i>
    <i r="2">
      <x v="11"/>
    </i>
    <i r="1">
      <x v="1"/>
    </i>
    <i r="2">
      <x v="1"/>
    </i>
    <i r="2">
      <x v="4"/>
    </i>
    <i r="2">
      <x v="5"/>
    </i>
    <i r="2">
      <x v="11"/>
    </i>
    <i r="1">
      <x v="2"/>
    </i>
    <i r="2">
      <x/>
    </i>
    <i r="2">
      <x v="4"/>
    </i>
    <i r="2">
      <x v="5"/>
    </i>
    <i r="2">
      <x v="11"/>
    </i>
    <i>
      <x v="1"/>
    </i>
    <i r="1">
      <x/>
    </i>
    <i r="2">
      <x v="1"/>
    </i>
    <i r="2">
      <x v="11"/>
    </i>
    <i r="1">
      <x v="1"/>
    </i>
    <i r="2">
      <x v="1"/>
    </i>
    <i r="2">
      <x v="2"/>
    </i>
    <i r="1">
      <x v="2"/>
    </i>
    <i r="2">
      <x v="1"/>
    </i>
    <i r="2">
      <x v="2"/>
    </i>
    <i r="2">
      <x v="3"/>
    </i>
    <i r="2">
      <x v="5"/>
    </i>
    <i r="2">
      <x v="6"/>
    </i>
    <i r="2">
      <x v="7"/>
    </i>
    <i r="2">
      <x v="8"/>
    </i>
    <i r="2">
      <x v="9"/>
    </i>
    <i r="2">
      <x v="10"/>
    </i>
    <i r="2">
      <x v="11"/>
    </i>
    <i r="1">
      <x v="3"/>
    </i>
    <i r="2">
      <x v="5"/>
    </i>
    <i r="2">
      <x v="9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pageFields count="3">
    <pageField fld="8" hier="-1"/>
    <pageField fld="6" hier="-1"/>
    <pageField fld="9" hier="-1"/>
  </pageFields>
  <dataFields count="1">
    <dataField name="Somme de Nbr d'intervention" fld="5" baseField="0" baseItem="0"/>
  </dataFields>
  <chartFormats count="3">
    <chartFormat chart="1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8.xml><?xml version="1.0" encoding="utf-8"?>
<pivotTableDefinition xmlns="http://schemas.openxmlformats.org/spreadsheetml/2006/main" name="Tableau croisé dynamique5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3">
  <location ref="A5:O29" firstHeaderRow="1" firstDataRow="3" firstDataCol="1" rowPageCount="3" colPageCount="1"/>
  <pivotFields count="13">
    <pivotField axis="axisCol" showAll="0">
      <items count="3">
        <item x="1"/>
        <item x="0"/>
        <item t="default"/>
      </items>
    </pivotField>
    <pivotField axis="axisRow" showAll="0">
      <items count="4">
        <item x="2"/>
        <item x="0"/>
        <item x="1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Col" showAll="0">
      <items count="7">
        <item x="5"/>
        <item x="2"/>
        <item x="4"/>
        <item x="1"/>
        <item x="0"/>
        <item x="3"/>
        <item t="default"/>
      </items>
    </pivotField>
    <pivotField showAll="0"/>
    <pivotField axis="axisRow" showAll="0">
      <items count="7">
        <item x="3"/>
        <item x="2"/>
        <item x="1"/>
        <item x="4"/>
        <item x="0"/>
        <item x="5"/>
        <item t="default"/>
      </items>
    </pivotField>
    <pivotField dataField="1" showAll="0" defaultSubtotal="0"/>
    <pivotField axis="axisPage" showAll="0">
      <items count="32">
        <item x="16"/>
        <item x="9"/>
        <item x="23"/>
        <item x="18"/>
        <item x="19"/>
        <item x="10"/>
        <item x="22"/>
        <item x="20"/>
        <item x="21"/>
        <item x="17"/>
        <item x="11"/>
        <item x="12"/>
        <item x="13"/>
        <item x="5"/>
        <item x="6"/>
        <item x="4"/>
        <item x="14"/>
        <item x="7"/>
        <item x="3"/>
        <item x="29"/>
        <item x="8"/>
        <item x="0"/>
        <item x="30"/>
        <item x="1"/>
        <item x="2"/>
        <item x="15"/>
        <item x="24"/>
        <item x="26"/>
        <item x="25"/>
        <item x="27"/>
        <item x="28"/>
        <item t="default"/>
      </items>
    </pivotField>
    <pivotField numFmtId="164" showAll="0"/>
    <pivotField axis="axisPage" showAll="0">
      <items count="14">
        <item x="2"/>
        <item x="1"/>
        <item x="3"/>
        <item x="7"/>
        <item x="12"/>
        <item x="5"/>
        <item x="10"/>
        <item x="8"/>
        <item x="6"/>
        <item x="0"/>
        <item x="9"/>
        <item x="11"/>
        <item x="4"/>
        <item t="default"/>
      </items>
    </pivotField>
    <pivotField axis="axisPage" showAll="0">
      <items count="5">
        <item x="2"/>
        <item x="1"/>
        <item x="0"/>
        <item x="3"/>
        <item t="default"/>
      </items>
    </pivotField>
    <pivotField showAll="0"/>
    <pivotField showAll="0"/>
  </pivotFields>
  <rowFields count="3">
    <field x="2"/>
    <field x="1"/>
    <field x="5"/>
  </rowFields>
  <rowItems count="22">
    <i>
      <x/>
    </i>
    <i r="1">
      <x v="1"/>
    </i>
    <i r="2">
      <x v="2"/>
    </i>
    <i r="2">
      <x v="4"/>
    </i>
    <i r="1">
      <x v="2"/>
    </i>
    <i r="2">
      <x v="1"/>
    </i>
    <i r="2">
      <x v="4"/>
    </i>
    <i>
      <x v="1"/>
    </i>
    <i r="1">
      <x/>
    </i>
    <i r="2">
      <x/>
    </i>
    <i r="2">
      <x v="1"/>
    </i>
    <i r="2">
      <x v="3"/>
    </i>
    <i r="2">
      <x v="5"/>
    </i>
    <i r="1">
      <x v="1"/>
    </i>
    <i r="2">
      <x/>
    </i>
    <i r="1">
      <x v="2"/>
    </i>
    <i r="2">
      <x/>
    </i>
    <i r="2">
      <x v="5"/>
    </i>
    <i>
      <x v="2"/>
    </i>
    <i r="1">
      <x/>
    </i>
    <i r="2">
      <x v="5"/>
    </i>
    <i t="grand">
      <x/>
    </i>
  </rowItems>
  <colFields count="2">
    <field x="3"/>
    <field x="0"/>
  </colFields>
  <colItems count="14">
    <i>
      <x/>
      <x v="1"/>
    </i>
    <i t="default">
      <x/>
    </i>
    <i>
      <x v="1"/>
      <x v="1"/>
    </i>
    <i t="default">
      <x v="1"/>
    </i>
    <i>
      <x v="2"/>
      <x v="1"/>
    </i>
    <i t="default">
      <x v="2"/>
    </i>
    <i>
      <x v="3"/>
      <x v="1"/>
    </i>
    <i t="default">
      <x v="3"/>
    </i>
    <i>
      <x v="4"/>
      <x/>
    </i>
    <i r="1">
      <x v="1"/>
    </i>
    <i t="default">
      <x v="4"/>
    </i>
    <i>
      <x v="5"/>
      <x v="1"/>
    </i>
    <i t="default">
      <x v="5"/>
    </i>
    <i t="grand">
      <x/>
    </i>
  </colItems>
  <pageFields count="3">
    <pageField fld="9" hier="-1"/>
    <pageField fld="7" hier="-1"/>
    <pageField fld="10" hier="-1"/>
  </pageFields>
  <dataFields count="1">
    <dataField name="Somme de Nbr d'intervention" fld="6" baseField="0" baseItem="0"/>
  </dataFields>
  <chartFormats count="14">
    <chartFormat chart="2" format="7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0"/>
          </reference>
        </references>
      </pivotArea>
    </chartFormat>
    <chartFormat chart="2" format="8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1"/>
          </reference>
        </references>
      </pivotArea>
    </chartFormat>
    <chartFormat chart="2" format="9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2"/>
          </reference>
        </references>
      </pivotArea>
    </chartFormat>
    <chartFormat chart="2" format="10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"/>
          </reference>
        </references>
      </pivotArea>
    </chartFormat>
    <chartFormat chart="2" format="11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4"/>
          </reference>
        </references>
      </pivotArea>
    </chartFormat>
    <chartFormat chart="2" format="12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4"/>
          </reference>
        </references>
      </pivotArea>
    </chartFormat>
    <chartFormat chart="2" format="13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5"/>
          </reference>
        </references>
      </pivotArea>
    </chartFormat>
    <chartFormat chart="2" format="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2" format="1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2" format="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2" format="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2" format="1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2" format="1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2" format="20">
      <pivotArea type="data" outline="0" fieldPosition="0">
        <references count="6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  <reference field="5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9.xml><?xml version="1.0" encoding="utf-8"?>
<pivotTableDefinition xmlns="http://schemas.openxmlformats.org/spreadsheetml/2006/main" name="Tableau croisé dynamique6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A5:BT57" firstHeaderRow="1" firstDataRow="2" firstDataCol="1" rowPageCount="2" colPageCount="1"/>
  <pivotFields count="12">
    <pivotField axis="axisRow" showAll="0">
      <items count="5">
        <item x="0"/>
        <item x="1"/>
        <item x="2"/>
        <item x="3"/>
        <item t="default"/>
      </items>
    </pivotField>
    <pivotField axis="axisRow" showAll="0">
      <items count="4">
        <item x="0"/>
        <item x="1"/>
        <item x="2"/>
        <item t="default"/>
      </items>
    </pivotField>
    <pivotField showAll="0">
      <items count="5">
        <item x="3"/>
        <item x="0"/>
        <item x="1"/>
        <item x="2"/>
        <item t="default"/>
      </items>
    </pivotField>
    <pivotField showAll="0"/>
    <pivotField axis="axisRow" showAll="0">
      <items count="23">
        <item x="0"/>
        <item x="4"/>
        <item x="5"/>
        <item x="6"/>
        <item x="18"/>
        <item x="19"/>
        <item x="20"/>
        <item x="21"/>
        <item x="1"/>
        <item x="2"/>
        <item x="14"/>
        <item x="15"/>
        <item x="10"/>
        <item x="7"/>
        <item x="11"/>
        <item x="8"/>
        <item x="17"/>
        <item x="9"/>
        <item x="16"/>
        <item x="13"/>
        <item x="12"/>
        <item x="3"/>
        <item t="default"/>
      </items>
    </pivotField>
    <pivotField dataField="1" showAll="0"/>
    <pivotField axis="axisCol" showAll="0">
      <items count="71">
        <item x="0"/>
        <item x="35"/>
        <item x="19"/>
        <item x="30"/>
        <item x="60"/>
        <item x="49"/>
        <item x="37"/>
        <item x="50"/>
        <item x="36"/>
        <item x="20"/>
        <item x="38"/>
        <item x="21"/>
        <item x="39"/>
        <item x="31"/>
        <item x="40"/>
        <item x="22"/>
        <item x="23"/>
        <item x="24"/>
        <item x="46"/>
        <item x="25"/>
        <item x="26"/>
        <item x="32"/>
        <item x="27"/>
        <item x="33"/>
        <item x="34"/>
        <item x="10"/>
        <item x="1"/>
        <item x="2"/>
        <item x="3"/>
        <item x="13"/>
        <item x="4"/>
        <item x="8"/>
        <item x="14"/>
        <item x="15"/>
        <item x="52"/>
        <item x="41"/>
        <item x="42"/>
        <item x="43"/>
        <item x="12"/>
        <item x="11"/>
        <item x="5"/>
        <item x="9"/>
        <item x="51"/>
        <item x="6"/>
        <item x="16"/>
        <item x="58"/>
        <item x="59"/>
        <item x="62"/>
        <item x="63"/>
        <item x="53"/>
        <item x="48"/>
        <item x="67"/>
        <item x="44"/>
        <item x="68"/>
        <item x="55"/>
        <item x="45"/>
        <item x="64"/>
        <item x="66"/>
        <item x="69"/>
        <item x="65"/>
        <item x="47"/>
        <item x="61"/>
        <item x="57"/>
        <item x="54"/>
        <item x="56"/>
        <item x="7"/>
        <item x="17"/>
        <item x="28"/>
        <item x="29"/>
        <item x="18"/>
        <item t="default"/>
      </items>
    </pivotField>
    <pivotField showAll="0"/>
    <pivotField axis="axisPage" showAll="0">
      <items count="44">
        <item x="23"/>
        <item x="8"/>
        <item x="6"/>
        <item x="31"/>
        <item x="12"/>
        <item x="33"/>
        <item x="18"/>
        <item x="19"/>
        <item x="21"/>
        <item x="5"/>
        <item x="26"/>
        <item x="30"/>
        <item x="15"/>
        <item x="0"/>
        <item x="40"/>
        <item x="10"/>
        <item x="22"/>
        <item x="2"/>
        <item x="4"/>
        <item x="9"/>
        <item x="36"/>
        <item x="7"/>
        <item x="39"/>
        <item x="1"/>
        <item x="24"/>
        <item x="13"/>
        <item x="37"/>
        <item x="27"/>
        <item x="38"/>
        <item x="16"/>
        <item x="34"/>
        <item x="41"/>
        <item x="32"/>
        <item x="20"/>
        <item x="28"/>
        <item x="35"/>
        <item x="25"/>
        <item x="3"/>
        <item x="14"/>
        <item x="29"/>
        <item x="11"/>
        <item x="17"/>
        <item x="42"/>
        <item t="default"/>
      </items>
    </pivotField>
    <pivotField axis="axisPage" showAll="0">
      <items count="4">
        <item x="1"/>
        <item x="0"/>
        <item x="2"/>
        <item t="default"/>
      </items>
    </pivotField>
    <pivotField showAll="0"/>
    <pivotField showAll="0"/>
  </pivotFields>
  <rowFields count="3">
    <field x="1"/>
    <field x="0"/>
    <field x="4"/>
  </rowFields>
  <rowItems count="51">
    <i>
      <x/>
    </i>
    <i r="1">
      <x/>
    </i>
    <i r="2">
      <x/>
    </i>
    <i r="2">
      <x v="8"/>
    </i>
    <i r="2">
      <x v="9"/>
    </i>
    <i r="2">
      <x v="21"/>
    </i>
    <i r="1">
      <x v="1"/>
    </i>
    <i r="2">
      <x v="8"/>
    </i>
    <i r="2">
      <x v="9"/>
    </i>
    <i r="1">
      <x v="2"/>
    </i>
    <i r="2">
      <x v="8"/>
    </i>
    <i r="2">
      <x v="9"/>
    </i>
    <i r="2">
      <x v="21"/>
    </i>
    <i>
      <x v="1"/>
    </i>
    <i r="1">
      <x/>
    </i>
    <i r="2">
      <x v="21"/>
    </i>
    <i>
      <x v="2"/>
    </i>
    <i r="1">
      <x/>
    </i>
    <i r="2">
      <x v="1"/>
    </i>
    <i r="2">
      <x v="2"/>
    </i>
    <i r="2">
      <x v="3"/>
    </i>
    <i r="2">
      <x v="21"/>
    </i>
    <i r="1">
      <x v="1"/>
    </i>
    <i r="2">
      <x v="1"/>
    </i>
    <i r="2">
      <x v="3"/>
    </i>
    <i r="1">
      <x v="2"/>
    </i>
    <i r="2">
      <x v="1"/>
    </i>
    <i r="2">
      <x v="3"/>
    </i>
    <i r="2">
      <x v="8"/>
    </i>
    <i r="2">
      <x v="9"/>
    </i>
    <i r="2">
      <x v="10"/>
    </i>
    <i r="2">
      <x v="11"/>
    </i>
    <i r="2">
      <x v="12"/>
    </i>
    <i r="2">
      <x v="13"/>
    </i>
    <i r="2">
      <x v="14"/>
    </i>
    <i r="2">
      <x v="15"/>
    </i>
    <i r="2">
      <x v="16"/>
    </i>
    <i r="2">
      <x v="17"/>
    </i>
    <i r="2">
      <x v="18"/>
    </i>
    <i r="2">
      <x v="19"/>
    </i>
    <i r="2">
      <x v="20"/>
    </i>
    <i r="1">
      <x v="3"/>
    </i>
    <i r="2">
      <x v="3"/>
    </i>
    <i r="2">
      <x v="4"/>
    </i>
    <i r="2">
      <x v="5"/>
    </i>
    <i r="2">
      <x v="6"/>
    </i>
    <i r="2">
      <x v="7"/>
    </i>
    <i r="2">
      <x v="12"/>
    </i>
    <i r="2">
      <x v="13"/>
    </i>
    <i r="2">
      <x v="16"/>
    </i>
    <i t="grand">
      <x/>
    </i>
  </rowItems>
  <colFields count="1">
    <field x="6"/>
  </colFields>
  <colItems count="7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 t="grand">
      <x/>
    </i>
  </colItems>
  <pageFields count="2">
    <pageField fld="8" hier="-1"/>
    <pageField fld="9" hier="-1"/>
  </pageFields>
  <dataFields count="1">
    <dataField name="Somme de Nbr d'intervention" fld="5" baseField="0" baseItem="0"/>
  </dataFields>
  <chartFormats count="1">
    <chartFormat chart="1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0.xml><?xml version="1.0" encoding="utf-8"?>
<pivotTableDefinition xmlns="http://schemas.openxmlformats.org/spreadsheetml/2006/main" name="Tableau croisé dynamique7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A5:J43" firstHeaderRow="1" firstDataRow="2" firstDataCol="1" rowPageCount="3" colPageCount="1"/>
  <pivotFields count="12">
    <pivotField axis="axisRow" showAll="0">
      <items count="4">
        <item x="0"/>
        <item x="1"/>
        <item x="2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Col" showAll="0">
      <items count="9">
        <item x="7"/>
        <item x="6"/>
        <item x="4"/>
        <item x="0"/>
        <item x="3"/>
        <item x="5"/>
        <item x="1"/>
        <item x="2"/>
        <item t="default"/>
      </items>
    </pivotField>
    <pivotField showAll="0"/>
    <pivotField axis="axisRow" showAll="0">
      <items count="11">
        <item x="0"/>
        <item x="1"/>
        <item x="7"/>
        <item x="5"/>
        <item x="6"/>
        <item x="9"/>
        <item x="2"/>
        <item x="3"/>
        <item x="4"/>
        <item x="8"/>
        <item t="default"/>
      </items>
    </pivotField>
    <pivotField dataField="1" showAll="0"/>
    <pivotField axis="axisPage" showAll="0">
      <items count="70">
        <item x="0"/>
        <item x="6"/>
        <item x="1"/>
        <item x="2"/>
        <item x="22"/>
        <item x="7"/>
        <item x="3"/>
        <item x="8"/>
        <item x="9"/>
        <item x="4"/>
        <item x="10"/>
        <item x="23"/>
        <item x="11"/>
        <item x="24"/>
        <item x="25"/>
        <item x="12"/>
        <item x="26"/>
        <item x="27"/>
        <item x="13"/>
        <item x="47"/>
        <item x="38"/>
        <item x="32"/>
        <item x="42"/>
        <item x="39"/>
        <item x="30"/>
        <item x="36"/>
        <item x="43"/>
        <item x="44"/>
        <item x="40"/>
        <item x="29"/>
        <item x="49"/>
        <item x="41"/>
        <item x="66"/>
        <item x="52"/>
        <item x="46"/>
        <item x="34"/>
        <item x="35"/>
        <item x="51"/>
        <item x="14"/>
        <item x="58"/>
        <item x="59"/>
        <item x="53"/>
        <item x="60"/>
        <item x="61"/>
        <item x="54"/>
        <item x="62"/>
        <item x="55"/>
        <item x="56"/>
        <item x="57"/>
        <item x="63"/>
        <item x="45"/>
        <item x="64"/>
        <item x="15"/>
        <item x="65"/>
        <item x="16"/>
        <item x="17"/>
        <item x="18"/>
        <item x="5"/>
        <item x="31"/>
        <item x="37"/>
        <item x="67"/>
        <item x="28"/>
        <item x="21"/>
        <item x="33"/>
        <item x="19"/>
        <item x="50"/>
        <item x="20"/>
        <item x="68"/>
        <item x="48"/>
        <item t="default"/>
      </items>
    </pivotField>
    <pivotField numFmtId="164" showAll="0"/>
    <pivotField axis="axisPage" showAll="0">
      <items count="22">
        <item x="7"/>
        <item x="16"/>
        <item x="12"/>
        <item x="17"/>
        <item x="6"/>
        <item x="18"/>
        <item x="20"/>
        <item x="15"/>
        <item x="5"/>
        <item x="13"/>
        <item x="11"/>
        <item x="10"/>
        <item x="1"/>
        <item x="14"/>
        <item x="0"/>
        <item x="8"/>
        <item x="19"/>
        <item x="4"/>
        <item x="2"/>
        <item x="9"/>
        <item x="3"/>
        <item t="default"/>
      </items>
    </pivotField>
    <pivotField axis="axisPage" showAll="0">
      <items count="3">
        <item x="0"/>
        <item x="1"/>
        <item t="default"/>
      </items>
    </pivotField>
    <pivotField showAll="0"/>
    <pivotField showAll="0"/>
  </pivotFields>
  <rowFields count="3">
    <field x="1"/>
    <field x="0"/>
    <field x="4"/>
  </rowFields>
  <rowItems count="37">
    <i>
      <x/>
    </i>
    <i r="1">
      <x/>
    </i>
    <i r="2">
      <x/>
    </i>
    <i r="2">
      <x v="1"/>
    </i>
    <i r="2">
      <x v="6"/>
    </i>
    <i r="1">
      <x v="1"/>
    </i>
    <i r="2">
      <x v="1"/>
    </i>
    <i r="2">
      <x v="6"/>
    </i>
    <i r="2">
      <x v="7"/>
    </i>
    <i r="2">
      <x v="8"/>
    </i>
    <i r="1">
      <x v="2"/>
    </i>
    <i r="2">
      <x v="1"/>
    </i>
    <i r="2">
      <x v="6"/>
    </i>
    <i>
      <x v="1"/>
    </i>
    <i r="1">
      <x/>
    </i>
    <i r="2">
      <x v="2"/>
    </i>
    <i r="2">
      <x v="3"/>
    </i>
    <i r="2">
      <x v="4"/>
    </i>
    <i r="2">
      <x v="7"/>
    </i>
    <i r="1">
      <x v="1"/>
    </i>
    <i r="2">
      <x v="3"/>
    </i>
    <i r="2">
      <x v="4"/>
    </i>
    <i r="2">
      <x v="7"/>
    </i>
    <i r="1">
      <x v="2"/>
    </i>
    <i r="2">
      <x v="1"/>
    </i>
    <i r="2">
      <x v="3"/>
    </i>
    <i r="2">
      <x v="4"/>
    </i>
    <i r="2">
      <x v="5"/>
    </i>
    <i r="2">
      <x v="6"/>
    </i>
    <i r="2">
      <x v="7"/>
    </i>
    <i r="2">
      <x v="9"/>
    </i>
    <i>
      <x v="2"/>
    </i>
    <i r="1">
      <x/>
    </i>
    <i r="2">
      <x v="6"/>
    </i>
    <i r="1">
      <x v="2"/>
    </i>
    <i r="2">
      <x v="6"/>
    </i>
    <i t="grand">
      <x/>
    </i>
  </rowItems>
  <colFields count="1">
    <field x="2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pageFields count="3">
    <pageField fld="8" hier="-1"/>
    <pageField fld="6" hier="-1"/>
    <pageField fld="9" hier="-1"/>
  </pageFields>
  <dataFields count="1">
    <dataField name="Somme de Nbr d'intervention" fld="5" baseField="0" baseItem="0"/>
  </dataFields>
  <chartFormats count="9">
    <chartFormat chart="1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" format="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" format="1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" format="1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1" format="1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1" format="1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1" format="1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  <chartFormat chart="1" format="1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7"/>
          </reference>
        </references>
      </pivotArea>
    </chartFormat>
    <chartFormat chart="1" format="16">
      <pivotArea type="data" outline="0" fieldPosition="0">
        <references count="5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1"/>
          </reference>
          <reference field="2" count="1" selected="0">
            <x v="5"/>
          </reference>
          <reference field="4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1.xml><?xml version="1.0" encoding="utf-8"?>
<pivotTableDefinition xmlns="http://schemas.openxmlformats.org/spreadsheetml/2006/main" name="Tableau croisé dynamique8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A5:E23" firstHeaderRow="1" firstDataRow="2" firstDataCol="1" rowPageCount="3" colPageCount="1"/>
  <pivotFields count="12">
    <pivotField axis="axisRow" showAll="0">
      <items count="4">
        <item x="0"/>
        <item x="1"/>
        <item x="2"/>
        <item t="default"/>
      </items>
    </pivotField>
    <pivotField axis="axisRow" showAll="0">
      <items count="3">
        <item x="0"/>
        <item x="1"/>
        <item t="default"/>
      </items>
    </pivotField>
    <pivotField axis="axisCol" showAll="0">
      <items count="4">
        <item x="2"/>
        <item x="0"/>
        <item x="1"/>
        <item t="default"/>
      </items>
    </pivotField>
    <pivotField showAll="0"/>
    <pivotField axis="axisRow" showAll="0">
      <items count="6">
        <item x="4"/>
        <item x="2"/>
        <item x="3"/>
        <item x="1"/>
        <item x="0"/>
        <item t="default"/>
      </items>
    </pivotField>
    <pivotField dataField="1" showAll="0"/>
    <pivotField axis="axisPage" showAll="0">
      <items count="15">
        <item x="13"/>
        <item x="6"/>
        <item x="10"/>
        <item x="7"/>
        <item x="11"/>
        <item x="8"/>
        <item x="9"/>
        <item x="12"/>
        <item x="4"/>
        <item x="3"/>
        <item x="0"/>
        <item x="5"/>
        <item x="1"/>
        <item x="2"/>
        <item t="default"/>
      </items>
    </pivotField>
    <pivotField numFmtId="164" showAll="0"/>
    <pivotField axis="axisPage" showAll="0">
      <items count="10">
        <item x="7"/>
        <item x="3"/>
        <item x="8"/>
        <item x="1"/>
        <item x="0"/>
        <item x="6"/>
        <item x="5"/>
        <item x="2"/>
        <item x="4"/>
        <item t="default"/>
      </items>
    </pivotField>
    <pivotField axis="axisPage" showAll="0">
      <items count="3">
        <item x="1"/>
        <item x="0"/>
        <item t="default"/>
      </items>
    </pivotField>
    <pivotField showAll="0"/>
    <pivotField showAll="0"/>
  </pivotFields>
  <rowFields count="3">
    <field x="1"/>
    <field x="0"/>
    <field x="4"/>
  </rowFields>
  <rowItems count="17">
    <i>
      <x/>
    </i>
    <i r="1">
      <x/>
    </i>
    <i r="2">
      <x v="4"/>
    </i>
    <i r="1">
      <x v="1"/>
    </i>
    <i r="2">
      <x v="4"/>
    </i>
    <i r="1">
      <x v="2"/>
    </i>
    <i r="2">
      <x v="3"/>
    </i>
    <i r="2">
      <x v="4"/>
    </i>
    <i>
      <x v="1"/>
    </i>
    <i r="1">
      <x/>
    </i>
    <i r="2">
      <x v="1"/>
    </i>
    <i r="1">
      <x v="1"/>
    </i>
    <i r="2">
      <x v="1"/>
    </i>
    <i r="2">
      <x v="2"/>
    </i>
    <i r="1">
      <x v="2"/>
    </i>
    <i r="2">
      <x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pageFields count="3">
    <pageField fld="8" hier="-1"/>
    <pageField fld="6" hier="-1"/>
    <pageField fld="9" hier="-1"/>
  </pageFields>
  <dataFields count="1">
    <dataField name="Somme de Nbr d'intervention" fld="5" baseField="0" baseItem="0"/>
  </dataFields>
  <chartFormats count="3">
    <chartFormat chart="1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2.xml><?xml version="1.0" encoding="utf-8"?>
<pivotTableDefinition xmlns="http://schemas.openxmlformats.org/spreadsheetml/2006/main" name="Tableau croisé dynamique10" cacheId="1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A4:G51" firstHeaderRow="1" firstDataRow="2" firstDataCol="1" rowPageCount="2" colPageCount="1"/>
  <pivotFields count="20">
    <pivotField showAll="0">
      <items count="2">
        <item x="0"/>
        <item t="default"/>
      </items>
    </pivotField>
    <pivotField axis="axisPage" showAll="0">
      <items count="57">
        <item x="28"/>
        <item x="10"/>
        <item x="18"/>
        <item x="16"/>
        <item x="30"/>
        <item x="36"/>
        <item x="34"/>
        <item x="29"/>
        <item x="32"/>
        <item x="31"/>
        <item x="46"/>
        <item x="45"/>
        <item x="26"/>
        <item x="52"/>
        <item x="54"/>
        <item x="53"/>
        <item x="38"/>
        <item x="44"/>
        <item x="25"/>
        <item x="48"/>
        <item x="49"/>
        <item x="37"/>
        <item x="43"/>
        <item x="51"/>
        <item x="4"/>
        <item x="39"/>
        <item x="50"/>
        <item x="41"/>
        <item x="47"/>
        <item x="14"/>
        <item x="15"/>
        <item x="35"/>
        <item x="8"/>
        <item x="9"/>
        <item x="24"/>
        <item x="11"/>
        <item x="19"/>
        <item x="22"/>
        <item x="20"/>
        <item x="23"/>
        <item x="33"/>
        <item x="42"/>
        <item x="21"/>
        <item x="3"/>
        <item x="12"/>
        <item x="7"/>
        <item x="5"/>
        <item x="6"/>
        <item x="2"/>
        <item x="13"/>
        <item x="0"/>
        <item x="17"/>
        <item x="40"/>
        <item x="55"/>
        <item x="1"/>
        <item x="27"/>
        <item t="default"/>
      </items>
    </pivotField>
    <pivotField axis="axisRow" showAll="0">
      <items count="6">
        <item x="2"/>
        <item x="0"/>
        <item x="1"/>
        <item x="3"/>
        <item x="4"/>
        <item t="default"/>
      </items>
    </pivotField>
    <pivotField showAll="0"/>
    <pivotField showAll="0"/>
    <pivotField dataField="1" showAll="0"/>
    <pivotField showAll="0"/>
    <pivotField axis="axisRow" showAll="0">
      <items count="34">
        <item x="21"/>
        <item x="24"/>
        <item x="22"/>
        <item x="14"/>
        <item x="23"/>
        <item x="30"/>
        <item x="1"/>
        <item x="10"/>
        <item x="12"/>
        <item x="28"/>
        <item x="19"/>
        <item x="17"/>
        <item x="26"/>
        <item x="25"/>
        <item x="7"/>
        <item x="11"/>
        <item x="18"/>
        <item x="15"/>
        <item x="16"/>
        <item x="6"/>
        <item x="29"/>
        <item x="20"/>
        <item x="9"/>
        <item x="8"/>
        <item x="31"/>
        <item x="13"/>
        <item x="32"/>
        <item x="2"/>
        <item x="27"/>
        <item x="5"/>
        <item x="3"/>
        <item x="4"/>
        <item x="0"/>
        <item t="default"/>
      </items>
    </pivotField>
    <pivotField numFmtId="14" showAll="0"/>
    <pivotField numFmtId="14" showAll="0"/>
    <pivotField numFmtId="14" showAll="0"/>
    <pivotField numFmtId="14" showAll="0"/>
    <pivotField showAll="0"/>
    <pivotField showAll="0"/>
    <pivotField showAll="0">
      <items count="36">
        <item x="23"/>
        <item x="29"/>
        <item x="6"/>
        <item x="28"/>
        <item x="1"/>
        <item x="13"/>
        <item x="5"/>
        <item x="10"/>
        <item x="26"/>
        <item x="24"/>
        <item x="3"/>
        <item x="16"/>
        <item x="7"/>
        <item x="25"/>
        <item x="19"/>
        <item x="32"/>
        <item x="12"/>
        <item x="22"/>
        <item x="4"/>
        <item x="21"/>
        <item x="30"/>
        <item x="33"/>
        <item x="31"/>
        <item x="27"/>
        <item x="2"/>
        <item x="18"/>
        <item x="17"/>
        <item x="9"/>
        <item x="0"/>
        <item x="20"/>
        <item x="15"/>
        <item x="8"/>
        <item x="34"/>
        <item x="14"/>
        <item x="11"/>
        <item t="default"/>
      </items>
    </pivotField>
    <pivotField axis="axisCol" showAll="0">
      <items count="6">
        <item x="1"/>
        <item x="0"/>
        <item x="2"/>
        <item x="4"/>
        <item x="3"/>
        <item t="default"/>
      </items>
    </pivotField>
    <pivotField axis="axisPage" showAll="0">
      <items count="16">
        <item x="6"/>
        <item x="12"/>
        <item x="5"/>
        <item x="9"/>
        <item x="2"/>
        <item x="7"/>
        <item x="4"/>
        <item x="10"/>
        <item x="1"/>
        <item x="13"/>
        <item x="8"/>
        <item x="11"/>
        <item x="3"/>
        <item x="14"/>
        <item x="0"/>
        <item t="default"/>
      </items>
    </pivotField>
    <pivotField showAll="0"/>
    <pivotField showAll="0"/>
    <pivotField showAll="0"/>
  </pivotFields>
  <rowFields count="2">
    <field x="2"/>
    <field x="7"/>
  </rowFields>
  <rowItems count="46">
    <i>
      <x/>
    </i>
    <i r="1">
      <x v="12"/>
    </i>
    <i r="1">
      <x v="17"/>
    </i>
    <i r="1">
      <x v="21"/>
    </i>
    <i r="1">
      <x v="24"/>
    </i>
    <i r="1">
      <x v="26"/>
    </i>
    <i r="1">
      <x v="28"/>
    </i>
    <i>
      <x v="1"/>
    </i>
    <i r="1">
      <x v="7"/>
    </i>
    <i r="1">
      <x v="8"/>
    </i>
    <i r="1">
      <x v="10"/>
    </i>
    <i r="1">
      <x v="11"/>
    </i>
    <i r="1">
      <x v="12"/>
    </i>
    <i r="1">
      <x v="15"/>
    </i>
    <i r="1">
      <x v="18"/>
    </i>
    <i r="1">
      <x v="19"/>
    </i>
    <i r="1">
      <x v="22"/>
    </i>
    <i r="1">
      <x v="23"/>
    </i>
    <i r="1">
      <x v="27"/>
    </i>
    <i r="1">
      <x v="29"/>
    </i>
    <i r="1">
      <x v="30"/>
    </i>
    <i r="1">
      <x v="31"/>
    </i>
    <i r="1">
      <x v="32"/>
    </i>
    <i>
      <x v="2"/>
    </i>
    <i r="1">
      <x v="3"/>
    </i>
    <i r="1">
      <x v="5"/>
    </i>
    <i r="1">
      <x v="6"/>
    </i>
    <i r="1">
      <x v="13"/>
    </i>
    <i r="1">
      <x v="14"/>
    </i>
    <i r="1">
      <x v="16"/>
    </i>
    <i r="1">
      <x v="17"/>
    </i>
    <i r="1">
      <x v="25"/>
    </i>
    <i r="1">
      <x v="31"/>
    </i>
    <i r="1">
      <x v="32"/>
    </i>
    <i>
      <x v="3"/>
    </i>
    <i r="1">
      <x/>
    </i>
    <i r="1">
      <x v="1"/>
    </i>
    <i r="1">
      <x v="2"/>
    </i>
    <i r="1">
      <x v="4"/>
    </i>
    <i r="1">
      <x v="9"/>
    </i>
    <i r="1">
      <x v="21"/>
    </i>
    <i r="1">
      <x v="27"/>
    </i>
    <i r="1">
      <x v="30"/>
    </i>
    <i>
      <x v="4"/>
    </i>
    <i r="1">
      <x v="20"/>
    </i>
    <i t="grand">
      <x/>
    </i>
  </rowItems>
  <colFields count="1">
    <field x="15"/>
  </colFields>
  <colItems count="6">
    <i>
      <x/>
    </i>
    <i>
      <x v="1"/>
    </i>
    <i>
      <x v="2"/>
    </i>
    <i>
      <x v="3"/>
    </i>
    <i>
      <x v="4"/>
    </i>
    <i t="grand">
      <x/>
    </i>
  </colItems>
  <pageFields count="2">
    <pageField fld="1" hier="-1"/>
    <pageField fld="16" hier="-1"/>
  </pageFields>
  <dataFields count="1">
    <dataField name="Nombre de Nbr d'intervention" fld="5" subtotal="count" baseField="0" baseItem="0"/>
  </dataFields>
  <chartFormats count="1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3.xml><?xml version="1.0" encoding="utf-8"?>
<pivotTableDefinition xmlns="http://schemas.openxmlformats.org/spreadsheetml/2006/main" name="Tableau croisé dynamique9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5">
  <location ref="A5:I59" firstHeaderRow="1" firstDataRow="2" firstDataCol="1" rowPageCount="3" colPageCount="1"/>
  <pivotFields count="13">
    <pivotField showAll="0"/>
    <pivotField axis="axisRow" showAll="0">
      <items count="4">
        <item x="0"/>
        <item x="1"/>
        <item x="2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Col" showAll="0">
      <items count="8">
        <item x="6"/>
        <item x="4"/>
        <item x="0"/>
        <item x="3"/>
        <item x="2"/>
        <item x="1"/>
        <item x="5"/>
        <item t="default"/>
      </items>
    </pivotField>
    <pivotField showAll="0"/>
    <pivotField axis="axisRow" showAll="0">
      <items count="15">
        <item x="0"/>
        <item x="1"/>
        <item x="12"/>
        <item x="13"/>
        <item x="2"/>
        <item x="9"/>
        <item x="10"/>
        <item x="6"/>
        <item x="7"/>
        <item x="4"/>
        <item x="8"/>
        <item x="3"/>
        <item x="5"/>
        <item x="11"/>
        <item t="default"/>
      </items>
    </pivotField>
    <pivotField dataField="1" showAll="0" defaultSubtotal="0"/>
    <pivotField axis="axisPage" showAll="0">
      <items count="143">
        <item x="32"/>
        <item x="25"/>
        <item x="26"/>
        <item x="27"/>
        <item x="28"/>
        <item x="29"/>
        <item x="30"/>
        <item x="33"/>
        <item x="24"/>
        <item x="41"/>
        <item x="20"/>
        <item x="42"/>
        <item x="71"/>
        <item x="87"/>
        <item x="72"/>
        <item x="73"/>
        <item x="74"/>
        <item x="75"/>
        <item x="76"/>
        <item x="77"/>
        <item x="82"/>
        <item x="90"/>
        <item x="78"/>
        <item x="88"/>
        <item x="79"/>
        <item x="89"/>
        <item x="91"/>
        <item x="80"/>
        <item x="15"/>
        <item x="16"/>
        <item x="17"/>
        <item x="18"/>
        <item x="19"/>
        <item x="34"/>
        <item x="0"/>
        <item x="1"/>
        <item x="2"/>
        <item x="43"/>
        <item x="44"/>
        <item x="3"/>
        <item x="45"/>
        <item x="46"/>
        <item x="35"/>
        <item x="47"/>
        <item x="36"/>
        <item x="48"/>
        <item x="4"/>
        <item x="49"/>
        <item x="5"/>
        <item x="6"/>
        <item x="37"/>
        <item x="50"/>
        <item x="7"/>
        <item x="38"/>
        <item x="39"/>
        <item x="8"/>
        <item x="9"/>
        <item x="40"/>
        <item x="10"/>
        <item x="11"/>
        <item x="12"/>
        <item x="13"/>
        <item x="132"/>
        <item x="130"/>
        <item x="113"/>
        <item x="127"/>
        <item x="131"/>
        <item x="114"/>
        <item x="115"/>
        <item x="116"/>
        <item x="133"/>
        <item x="134"/>
        <item x="117"/>
        <item x="128"/>
        <item x="135"/>
        <item x="129"/>
        <item x="118"/>
        <item x="136"/>
        <item x="119"/>
        <item x="120"/>
        <item x="121"/>
        <item x="122"/>
        <item x="123"/>
        <item x="137"/>
        <item x="138"/>
        <item x="51"/>
        <item x="14"/>
        <item x="52"/>
        <item x="81"/>
        <item x="92"/>
        <item x="93"/>
        <item x="94"/>
        <item x="85"/>
        <item x="95"/>
        <item x="83"/>
        <item x="59"/>
        <item x="86"/>
        <item x="60"/>
        <item x="84"/>
        <item x="61"/>
        <item x="96"/>
        <item x="97"/>
        <item x="98"/>
        <item x="62"/>
        <item x="63"/>
        <item x="64"/>
        <item x="99"/>
        <item x="65"/>
        <item x="100"/>
        <item x="66"/>
        <item x="101"/>
        <item x="67"/>
        <item x="102"/>
        <item x="68"/>
        <item x="103"/>
        <item x="69"/>
        <item x="53"/>
        <item x="104"/>
        <item x="124"/>
        <item x="125"/>
        <item x="126"/>
        <item x="139"/>
        <item x="105"/>
        <item x="54"/>
        <item x="106"/>
        <item x="107"/>
        <item x="140"/>
        <item x="21"/>
        <item x="22"/>
        <item x="23"/>
        <item x="31"/>
        <item x="55"/>
        <item x="141"/>
        <item x="56"/>
        <item x="57"/>
        <item x="108"/>
        <item x="70"/>
        <item x="109"/>
        <item x="58"/>
        <item x="110"/>
        <item x="111"/>
        <item x="112"/>
        <item t="default"/>
      </items>
    </pivotField>
    <pivotField numFmtId="164" showAll="0"/>
    <pivotField axis="axisPage" showAll="0">
      <items count="44">
        <item x="25"/>
        <item x="30"/>
        <item x="27"/>
        <item x="7"/>
        <item x="2"/>
        <item x="11"/>
        <item x="4"/>
        <item x="20"/>
        <item x="39"/>
        <item x="37"/>
        <item x="15"/>
        <item x="24"/>
        <item x="10"/>
        <item x="41"/>
        <item x="8"/>
        <item x="17"/>
        <item x="28"/>
        <item x="34"/>
        <item x="40"/>
        <item x="19"/>
        <item x="42"/>
        <item x="5"/>
        <item x="12"/>
        <item x="9"/>
        <item x="38"/>
        <item x="32"/>
        <item x="16"/>
        <item x="35"/>
        <item x="29"/>
        <item x="3"/>
        <item x="31"/>
        <item x="23"/>
        <item x="33"/>
        <item x="21"/>
        <item x="14"/>
        <item x="6"/>
        <item x="13"/>
        <item x="0"/>
        <item x="22"/>
        <item x="26"/>
        <item x="18"/>
        <item x="36"/>
        <item x="1"/>
        <item t="default"/>
      </items>
    </pivotField>
    <pivotField axis="axisPage" showAll="0">
      <items count="3">
        <item x="0"/>
        <item x="1"/>
        <item t="default"/>
      </items>
    </pivotField>
    <pivotField showAll="0"/>
    <pivotField showAll="0"/>
  </pivotFields>
  <rowFields count="3">
    <field x="2"/>
    <field x="1"/>
    <field x="5"/>
  </rowFields>
  <rowItems count="53">
    <i>
      <x/>
    </i>
    <i r="1">
      <x/>
    </i>
    <i r="2">
      <x/>
    </i>
    <i r="2">
      <x v="1"/>
    </i>
    <i r="2">
      <x v="4"/>
    </i>
    <i r="2">
      <x v="11"/>
    </i>
    <i r="1">
      <x v="1"/>
    </i>
    <i r="2">
      <x/>
    </i>
    <i r="2">
      <x v="1"/>
    </i>
    <i r="2">
      <x v="9"/>
    </i>
    <i r="2">
      <x v="11"/>
    </i>
    <i r="1">
      <x v="2"/>
    </i>
    <i r="2">
      <x/>
    </i>
    <i r="2">
      <x v="1"/>
    </i>
    <i r="2">
      <x v="4"/>
    </i>
    <i r="2">
      <x v="9"/>
    </i>
    <i r="2">
      <x v="11"/>
    </i>
    <i r="2">
      <x v="12"/>
    </i>
    <i>
      <x v="1"/>
    </i>
    <i r="1">
      <x/>
    </i>
    <i r="2">
      <x v="7"/>
    </i>
    <i r="2">
      <x v="8"/>
    </i>
    <i r="2">
      <x v="10"/>
    </i>
    <i r="2">
      <x v="12"/>
    </i>
    <i r="1">
      <x v="1"/>
    </i>
    <i r="2">
      <x v="4"/>
    </i>
    <i r="2">
      <x v="5"/>
    </i>
    <i r="2">
      <x v="7"/>
    </i>
    <i r="2">
      <x v="10"/>
    </i>
    <i r="1">
      <x v="2"/>
    </i>
    <i r="2">
      <x v="4"/>
    </i>
    <i r="2">
      <x v="6"/>
    </i>
    <i r="2">
      <x v="7"/>
    </i>
    <i r="2">
      <x v="8"/>
    </i>
    <i r="2">
      <x v="9"/>
    </i>
    <i r="2">
      <x v="10"/>
    </i>
    <i r="2">
      <x v="12"/>
    </i>
    <i r="2">
      <x v="13"/>
    </i>
    <i>
      <x v="2"/>
    </i>
    <i r="1">
      <x/>
    </i>
    <i r="2">
      <x v="1"/>
    </i>
    <i r="2">
      <x v="2"/>
    </i>
    <i r="2">
      <x v="3"/>
    </i>
    <i r="2">
      <x v="9"/>
    </i>
    <i r="1">
      <x v="1"/>
    </i>
    <i r="2">
      <x v="1"/>
    </i>
    <i r="2">
      <x v="2"/>
    </i>
    <i r="1">
      <x v="2"/>
    </i>
    <i r="2">
      <x v="1"/>
    </i>
    <i r="2">
      <x v="2"/>
    </i>
    <i r="2">
      <x v="4"/>
    </i>
    <i r="2">
      <x v="9"/>
    </i>
    <i t="grand">
      <x/>
    </i>
  </rowItems>
  <colFields count="1">
    <field x="3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pageFields count="3">
    <pageField fld="9" hier="-1"/>
    <pageField fld="7" hier="-1"/>
    <pageField fld="10" hier="-1"/>
  </pageFields>
  <dataFields count="1">
    <dataField name="Somme de Nbr d'intervention" fld="6" baseField="0" baseItem="0"/>
  </dataFields>
  <chartFormats count="7">
    <chartFormat chart="4" format="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4" format="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4" format="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4" format="1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4" format="1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4" format="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4" format="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7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8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9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1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2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3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B1:M220"/>
  <sheetViews>
    <sheetView workbookViewId="0">
      <selection activeCell="I8" sqref="I8"/>
    </sheetView>
  </sheetViews>
  <sheetFormatPr baseColWidth="10" defaultRowHeight="15" x14ac:dyDescent="0.25"/>
  <cols>
    <col min="2" max="2" width="7.5703125" bestFit="1" customWidth="1"/>
    <col min="3" max="3" width="10.28515625" bestFit="1" customWidth="1"/>
    <col min="4" max="4" width="6.28515625" bestFit="1" customWidth="1"/>
    <col min="5" max="5" width="36.7109375" bestFit="1" customWidth="1"/>
    <col min="6" max="6" width="21.5703125" style="7" bestFit="1" customWidth="1"/>
    <col min="7" max="7" width="23.5703125" style="134" customWidth="1"/>
    <col min="8" max="8" width="8.28515625" bestFit="1" customWidth="1"/>
    <col min="9" max="9" width="10.7109375" bestFit="1" customWidth="1"/>
    <col min="10" max="10" width="28.28515625" bestFit="1" customWidth="1"/>
    <col min="11" max="11" width="20.85546875" bestFit="1" customWidth="1"/>
    <col min="12" max="12" width="92.140625" bestFit="1" customWidth="1"/>
    <col min="13" max="13" width="24" style="14" bestFit="1" customWidth="1"/>
  </cols>
  <sheetData>
    <row r="1" spans="2:13" x14ac:dyDescent="0.25">
      <c r="I1" s="190">
        <f>COUNTA(B1:B1000)+1</f>
        <v>220</v>
      </c>
    </row>
    <row r="2" spans="2:13" x14ac:dyDescent="0.25">
      <c r="B2" s="12" t="s">
        <v>337</v>
      </c>
      <c r="C2" s="12" t="s">
        <v>27</v>
      </c>
      <c r="D2" s="12" t="s">
        <v>33</v>
      </c>
      <c r="E2" s="12" t="s">
        <v>371</v>
      </c>
      <c r="F2" s="38" t="s">
        <v>328</v>
      </c>
      <c r="G2" s="12" t="s">
        <v>2983</v>
      </c>
      <c r="H2" s="12" t="s">
        <v>443</v>
      </c>
      <c r="I2" s="12" t="s">
        <v>398</v>
      </c>
      <c r="J2" s="12" t="s">
        <v>3</v>
      </c>
      <c r="K2" s="12" t="s">
        <v>31</v>
      </c>
      <c r="L2" s="12" t="s">
        <v>32</v>
      </c>
      <c r="M2" s="39" t="s">
        <v>289</v>
      </c>
    </row>
    <row r="3" spans="2:13" x14ac:dyDescent="0.25">
      <c r="B3" s="15">
        <v>9</v>
      </c>
      <c r="C3" s="15" t="s">
        <v>238</v>
      </c>
      <c r="D3" s="23" t="s">
        <v>34</v>
      </c>
      <c r="E3" s="23" t="s">
        <v>452</v>
      </c>
      <c r="F3" s="22">
        <v>43717.420335640003</v>
      </c>
      <c r="G3" s="23">
        <v>1</v>
      </c>
      <c r="H3" s="23" t="s">
        <v>2</v>
      </c>
      <c r="I3" s="17" t="s">
        <v>453</v>
      </c>
      <c r="J3" s="17" t="s">
        <v>2885</v>
      </c>
      <c r="K3" s="23" t="s">
        <v>29</v>
      </c>
      <c r="L3" s="23" t="s">
        <v>477</v>
      </c>
      <c r="M3" s="34" t="s">
        <v>526</v>
      </c>
    </row>
    <row r="4" spans="2:13" x14ac:dyDescent="0.25">
      <c r="B4" s="15">
        <v>9</v>
      </c>
      <c r="C4" s="15" t="s">
        <v>238</v>
      </c>
      <c r="D4" s="23" t="s">
        <v>34</v>
      </c>
      <c r="E4" s="23" t="s">
        <v>452</v>
      </c>
      <c r="F4" s="22">
        <v>43726.437476849998</v>
      </c>
      <c r="G4" s="23">
        <v>1</v>
      </c>
      <c r="H4" s="23" t="s">
        <v>2</v>
      </c>
      <c r="I4" s="17" t="s">
        <v>453</v>
      </c>
      <c r="J4" s="17" t="s">
        <v>2885</v>
      </c>
      <c r="K4" s="23" t="s">
        <v>29</v>
      </c>
      <c r="L4" s="23" t="s">
        <v>478</v>
      </c>
      <c r="M4" s="34" t="s">
        <v>527</v>
      </c>
    </row>
    <row r="5" spans="2:13" x14ac:dyDescent="0.25">
      <c r="B5" s="15">
        <v>9</v>
      </c>
      <c r="C5" s="15" t="s">
        <v>238</v>
      </c>
      <c r="D5" s="23" t="s">
        <v>34</v>
      </c>
      <c r="E5" s="23" t="s">
        <v>452</v>
      </c>
      <c r="F5" s="22">
        <v>43710.634594900002</v>
      </c>
      <c r="G5" s="23">
        <v>1</v>
      </c>
      <c r="H5" s="23" t="s">
        <v>2</v>
      </c>
      <c r="I5" s="17" t="s">
        <v>454</v>
      </c>
      <c r="J5" s="17" t="s">
        <v>2347</v>
      </c>
      <c r="K5" s="23" t="s">
        <v>29</v>
      </c>
      <c r="L5" s="23" t="s">
        <v>479</v>
      </c>
      <c r="M5" s="34" t="s">
        <v>528</v>
      </c>
    </row>
    <row r="6" spans="2:13" x14ac:dyDescent="0.25">
      <c r="B6" s="15">
        <v>9</v>
      </c>
      <c r="C6" s="15" t="s">
        <v>238</v>
      </c>
      <c r="D6" s="23" t="s">
        <v>34</v>
      </c>
      <c r="E6" s="23" t="s">
        <v>452</v>
      </c>
      <c r="F6" s="22">
        <v>43718.415185179998</v>
      </c>
      <c r="G6" s="23">
        <v>1</v>
      </c>
      <c r="H6" s="23" t="s">
        <v>2</v>
      </c>
      <c r="I6" s="17" t="s">
        <v>455</v>
      </c>
      <c r="J6" s="17" t="s">
        <v>2348</v>
      </c>
      <c r="K6" s="23" t="s">
        <v>29</v>
      </c>
      <c r="L6" s="23" t="s">
        <v>480</v>
      </c>
      <c r="M6" s="34" t="s">
        <v>529</v>
      </c>
    </row>
    <row r="7" spans="2:13" x14ac:dyDescent="0.25">
      <c r="B7" s="15">
        <v>9</v>
      </c>
      <c r="C7" s="15" t="s">
        <v>238</v>
      </c>
      <c r="D7" s="23" t="s">
        <v>34</v>
      </c>
      <c r="E7" s="23" t="s">
        <v>452</v>
      </c>
      <c r="F7" s="22">
        <v>43711.452152769998</v>
      </c>
      <c r="G7" s="23">
        <v>1</v>
      </c>
      <c r="H7" s="23" t="s">
        <v>2</v>
      </c>
      <c r="I7" s="17" t="s">
        <v>456</v>
      </c>
      <c r="J7" s="17" t="s">
        <v>2875</v>
      </c>
      <c r="K7" s="23" t="s">
        <v>29</v>
      </c>
      <c r="L7" s="23" t="s">
        <v>481</v>
      </c>
      <c r="M7" s="34" t="s">
        <v>530</v>
      </c>
    </row>
    <row r="8" spans="2:13" x14ac:dyDescent="0.25">
      <c r="B8" s="15">
        <v>9</v>
      </c>
      <c r="C8" s="15" t="s">
        <v>238</v>
      </c>
      <c r="D8" s="23" t="s">
        <v>34</v>
      </c>
      <c r="E8" s="23" t="s">
        <v>452</v>
      </c>
      <c r="F8" s="22">
        <v>43710.536435180002</v>
      </c>
      <c r="G8" s="23">
        <v>1</v>
      </c>
      <c r="H8" s="23" t="s">
        <v>2</v>
      </c>
      <c r="I8" s="17" t="s">
        <v>457</v>
      </c>
      <c r="J8" s="17" t="s">
        <v>2894</v>
      </c>
      <c r="K8" s="23" t="s">
        <v>29</v>
      </c>
      <c r="L8" s="23" t="s">
        <v>482</v>
      </c>
      <c r="M8" s="34" t="s">
        <v>531</v>
      </c>
    </row>
    <row r="9" spans="2:13" x14ac:dyDescent="0.25">
      <c r="B9" s="15">
        <v>9</v>
      </c>
      <c r="C9" s="15" t="s">
        <v>238</v>
      </c>
      <c r="D9" s="23" t="s">
        <v>34</v>
      </c>
      <c r="E9" s="23" t="s">
        <v>452</v>
      </c>
      <c r="F9" s="22">
        <v>43734.327662030002</v>
      </c>
      <c r="G9" s="23">
        <v>1</v>
      </c>
      <c r="H9" s="23" t="s">
        <v>2</v>
      </c>
      <c r="I9" s="17" t="s">
        <v>458</v>
      </c>
      <c r="J9" s="17" t="s">
        <v>2860</v>
      </c>
      <c r="K9" s="23" t="s">
        <v>29</v>
      </c>
      <c r="L9" s="23" t="s">
        <v>483</v>
      </c>
      <c r="M9" s="34" t="s">
        <v>532</v>
      </c>
    </row>
    <row r="10" spans="2:13" x14ac:dyDescent="0.25">
      <c r="B10" s="15">
        <v>9</v>
      </c>
      <c r="C10" s="15" t="s">
        <v>238</v>
      </c>
      <c r="D10" s="23" t="s">
        <v>34</v>
      </c>
      <c r="E10" s="23" t="s">
        <v>452</v>
      </c>
      <c r="F10" s="22">
        <v>43724.63001157</v>
      </c>
      <c r="G10" s="23">
        <v>1</v>
      </c>
      <c r="H10" s="23" t="s">
        <v>2</v>
      </c>
      <c r="I10" s="17" t="s">
        <v>459</v>
      </c>
      <c r="J10" s="17" t="s">
        <v>2880</v>
      </c>
      <c r="K10" s="23" t="s">
        <v>29</v>
      </c>
      <c r="L10" s="23" t="s">
        <v>484</v>
      </c>
      <c r="M10" s="34" t="s">
        <v>533</v>
      </c>
    </row>
    <row r="11" spans="2:13" x14ac:dyDescent="0.25">
      <c r="B11" s="15">
        <v>9</v>
      </c>
      <c r="C11" s="15" t="s">
        <v>238</v>
      </c>
      <c r="D11" s="23" t="s">
        <v>34</v>
      </c>
      <c r="E11" s="23" t="s">
        <v>452</v>
      </c>
      <c r="F11" s="22">
        <v>43724.636331009999</v>
      </c>
      <c r="G11" s="23">
        <v>1</v>
      </c>
      <c r="H11" s="23" t="s">
        <v>2</v>
      </c>
      <c r="I11" s="17" t="s">
        <v>459</v>
      </c>
      <c r="J11" s="17" t="s">
        <v>2880</v>
      </c>
      <c r="K11" s="23" t="s">
        <v>29</v>
      </c>
      <c r="L11" s="23" t="s">
        <v>485</v>
      </c>
      <c r="M11" s="34" t="s">
        <v>534</v>
      </c>
    </row>
    <row r="12" spans="2:13" x14ac:dyDescent="0.25">
      <c r="B12" s="15">
        <v>9</v>
      </c>
      <c r="C12" s="15" t="s">
        <v>238</v>
      </c>
      <c r="D12" s="23" t="s">
        <v>34</v>
      </c>
      <c r="E12" s="23" t="s">
        <v>452</v>
      </c>
      <c r="F12" s="22">
        <v>43724.63797453</v>
      </c>
      <c r="G12" s="23">
        <v>1</v>
      </c>
      <c r="H12" s="23" t="s">
        <v>2</v>
      </c>
      <c r="I12" s="17" t="s">
        <v>459</v>
      </c>
      <c r="J12" s="17" t="s">
        <v>2880</v>
      </c>
      <c r="K12" s="23" t="s">
        <v>29</v>
      </c>
      <c r="L12" s="23" t="s">
        <v>486</v>
      </c>
      <c r="M12" s="34" t="s">
        <v>535</v>
      </c>
    </row>
    <row r="13" spans="2:13" x14ac:dyDescent="0.25">
      <c r="B13" s="15">
        <v>9</v>
      </c>
      <c r="C13" s="15" t="s">
        <v>238</v>
      </c>
      <c r="D13" s="23" t="s">
        <v>34</v>
      </c>
      <c r="E13" s="23" t="s">
        <v>452</v>
      </c>
      <c r="F13" s="22">
        <v>43717.420787030002</v>
      </c>
      <c r="G13" s="23">
        <v>1</v>
      </c>
      <c r="H13" s="23" t="s">
        <v>2</v>
      </c>
      <c r="I13" s="17" t="s">
        <v>460</v>
      </c>
      <c r="J13" s="17" t="s">
        <v>2885</v>
      </c>
      <c r="K13" s="23" t="s">
        <v>29</v>
      </c>
      <c r="L13" s="23" t="s">
        <v>487</v>
      </c>
      <c r="M13" s="34" t="s">
        <v>536</v>
      </c>
    </row>
    <row r="14" spans="2:13" x14ac:dyDescent="0.25">
      <c r="B14" s="15">
        <v>9</v>
      </c>
      <c r="C14" s="15" t="s">
        <v>238</v>
      </c>
      <c r="D14" s="23" t="s">
        <v>34</v>
      </c>
      <c r="E14" s="23" t="s">
        <v>452</v>
      </c>
      <c r="F14" s="22">
        <v>43726.376365739998</v>
      </c>
      <c r="G14" s="23">
        <v>1</v>
      </c>
      <c r="H14" s="23" t="s">
        <v>2</v>
      </c>
      <c r="I14" s="17" t="s">
        <v>460</v>
      </c>
      <c r="J14" s="17" t="s">
        <v>2885</v>
      </c>
      <c r="K14" s="23" t="s">
        <v>29</v>
      </c>
      <c r="L14" s="23" t="s">
        <v>488</v>
      </c>
      <c r="M14" s="34" t="s">
        <v>537</v>
      </c>
    </row>
    <row r="15" spans="2:13" x14ac:dyDescent="0.25">
      <c r="B15" s="15">
        <v>9</v>
      </c>
      <c r="C15" s="15" t="s">
        <v>238</v>
      </c>
      <c r="D15" s="23" t="s">
        <v>34</v>
      </c>
      <c r="E15" s="23" t="s">
        <v>452</v>
      </c>
      <c r="F15" s="22">
        <v>43735.325462959998</v>
      </c>
      <c r="G15" s="23">
        <v>1</v>
      </c>
      <c r="H15" s="23" t="s">
        <v>2</v>
      </c>
      <c r="I15" s="17" t="s">
        <v>460</v>
      </c>
      <c r="J15" s="17" t="s">
        <v>2885</v>
      </c>
      <c r="K15" s="23" t="s">
        <v>29</v>
      </c>
      <c r="L15" s="23" t="s">
        <v>489</v>
      </c>
      <c r="M15" s="34" t="s">
        <v>538</v>
      </c>
    </row>
    <row r="16" spans="2:13" x14ac:dyDescent="0.25">
      <c r="B16" s="15">
        <v>10</v>
      </c>
      <c r="C16" s="15" t="s">
        <v>238</v>
      </c>
      <c r="D16" s="16" t="s">
        <v>34</v>
      </c>
      <c r="E16" s="23" t="s">
        <v>452</v>
      </c>
      <c r="F16" s="21">
        <v>43768.609537037039</v>
      </c>
      <c r="G16" s="23">
        <v>1</v>
      </c>
      <c r="H16" s="16" t="s">
        <v>2</v>
      </c>
      <c r="I16" s="24" t="s">
        <v>461</v>
      </c>
      <c r="J16" s="17" t="s">
        <v>2859</v>
      </c>
      <c r="K16" s="16" t="s">
        <v>29</v>
      </c>
      <c r="L16" s="16" t="s">
        <v>490</v>
      </c>
      <c r="M16" s="37">
        <v>21828171</v>
      </c>
    </row>
    <row r="17" spans="2:13" x14ac:dyDescent="0.25">
      <c r="B17" s="15">
        <v>10</v>
      </c>
      <c r="C17" s="15" t="s">
        <v>238</v>
      </c>
      <c r="D17" s="16" t="s">
        <v>34</v>
      </c>
      <c r="E17" s="23" t="s">
        <v>452</v>
      </c>
      <c r="F17" s="21">
        <v>43741.549317129633</v>
      </c>
      <c r="G17" s="23">
        <v>1</v>
      </c>
      <c r="H17" s="16" t="s">
        <v>2</v>
      </c>
      <c r="I17" s="24" t="s">
        <v>461</v>
      </c>
      <c r="J17" s="17" t="s">
        <v>2859</v>
      </c>
      <c r="K17" s="16" t="s">
        <v>29</v>
      </c>
      <c r="L17" s="16" t="s">
        <v>491</v>
      </c>
      <c r="M17" s="37">
        <v>21483623</v>
      </c>
    </row>
    <row r="18" spans="2:13" x14ac:dyDescent="0.25">
      <c r="B18" s="15">
        <v>10</v>
      </c>
      <c r="C18" s="15" t="s">
        <v>238</v>
      </c>
      <c r="D18" s="16" t="s">
        <v>34</v>
      </c>
      <c r="E18" s="23" t="s">
        <v>452</v>
      </c>
      <c r="F18" s="21">
        <v>43746.553622685184</v>
      </c>
      <c r="G18" s="23">
        <v>1</v>
      </c>
      <c r="H18" s="16" t="s">
        <v>2</v>
      </c>
      <c r="I18" s="24" t="s">
        <v>462</v>
      </c>
      <c r="J18" s="17" t="s">
        <v>2347</v>
      </c>
      <c r="K18" s="16" t="s">
        <v>29</v>
      </c>
      <c r="L18" s="16" t="s">
        <v>492</v>
      </c>
      <c r="M18" s="37">
        <v>21552897</v>
      </c>
    </row>
    <row r="19" spans="2:13" x14ac:dyDescent="0.25">
      <c r="B19" s="15">
        <v>10</v>
      </c>
      <c r="C19" s="15" t="s">
        <v>238</v>
      </c>
      <c r="D19" s="16" t="s">
        <v>34</v>
      </c>
      <c r="E19" s="23" t="s">
        <v>452</v>
      </c>
      <c r="F19" s="21">
        <v>43746.571828703702</v>
      </c>
      <c r="G19" s="23">
        <v>1</v>
      </c>
      <c r="H19" s="16" t="s">
        <v>2</v>
      </c>
      <c r="I19" s="24" t="s">
        <v>462</v>
      </c>
      <c r="J19" s="17" t="s">
        <v>2347</v>
      </c>
      <c r="K19" s="16" t="s">
        <v>29</v>
      </c>
      <c r="L19" s="16" t="s">
        <v>493</v>
      </c>
      <c r="M19" s="37">
        <v>21552911</v>
      </c>
    </row>
    <row r="20" spans="2:13" x14ac:dyDescent="0.25">
      <c r="B20" s="15">
        <v>10</v>
      </c>
      <c r="C20" s="15" t="s">
        <v>238</v>
      </c>
      <c r="D20" s="16" t="s">
        <v>34</v>
      </c>
      <c r="E20" s="23" t="s">
        <v>452</v>
      </c>
      <c r="F20" s="21">
        <v>43746.578900462962</v>
      </c>
      <c r="G20" s="23">
        <v>1</v>
      </c>
      <c r="H20" s="16" t="s">
        <v>2</v>
      </c>
      <c r="I20" s="24" t="s">
        <v>462</v>
      </c>
      <c r="J20" s="17" t="s">
        <v>2347</v>
      </c>
      <c r="K20" s="16" t="s">
        <v>29</v>
      </c>
      <c r="L20" s="16" t="s">
        <v>494</v>
      </c>
      <c r="M20" s="37">
        <v>21552919</v>
      </c>
    </row>
    <row r="21" spans="2:13" x14ac:dyDescent="0.25">
      <c r="B21" s="15">
        <v>10</v>
      </c>
      <c r="C21" s="15" t="s">
        <v>238</v>
      </c>
      <c r="D21" s="16" t="s">
        <v>34</v>
      </c>
      <c r="E21" s="23" t="s">
        <v>452</v>
      </c>
      <c r="F21" s="21">
        <v>43767.344641203701</v>
      </c>
      <c r="G21" s="23">
        <v>1</v>
      </c>
      <c r="H21" s="16" t="s">
        <v>2</v>
      </c>
      <c r="I21" s="24" t="s">
        <v>462</v>
      </c>
      <c r="J21" s="17" t="s">
        <v>2347</v>
      </c>
      <c r="K21" s="16" t="s">
        <v>29</v>
      </c>
      <c r="L21" s="16" t="s">
        <v>495</v>
      </c>
      <c r="M21" s="37">
        <v>21800850</v>
      </c>
    </row>
    <row r="22" spans="2:13" x14ac:dyDescent="0.25">
      <c r="B22" s="15">
        <v>10</v>
      </c>
      <c r="C22" s="15" t="s">
        <v>238</v>
      </c>
      <c r="D22" s="16" t="s">
        <v>34</v>
      </c>
      <c r="E22" s="23" t="s">
        <v>452</v>
      </c>
      <c r="F22" s="21">
        <v>43767.554756944446</v>
      </c>
      <c r="G22" s="23">
        <v>1</v>
      </c>
      <c r="H22" s="16" t="s">
        <v>2</v>
      </c>
      <c r="I22" s="24" t="s">
        <v>454</v>
      </c>
      <c r="J22" s="17" t="s">
        <v>2347</v>
      </c>
      <c r="K22" s="16" t="s">
        <v>29</v>
      </c>
      <c r="L22" s="16" t="s">
        <v>496</v>
      </c>
      <c r="M22" s="37">
        <v>21803831</v>
      </c>
    </row>
    <row r="23" spans="2:13" x14ac:dyDescent="0.25">
      <c r="B23" s="15">
        <v>10</v>
      </c>
      <c r="C23" s="15" t="s">
        <v>238</v>
      </c>
      <c r="D23" s="16" t="s">
        <v>34</v>
      </c>
      <c r="E23" s="23" t="s">
        <v>452</v>
      </c>
      <c r="F23" s="21">
        <v>43745.457129629627</v>
      </c>
      <c r="G23" s="23">
        <v>1</v>
      </c>
      <c r="H23" s="16" t="s">
        <v>2</v>
      </c>
      <c r="I23" s="24" t="s">
        <v>463</v>
      </c>
      <c r="J23" s="17" t="s">
        <v>2347</v>
      </c>
      <c r="K23" s="16" t="s">
        <v>29</v>
      </c>
      <c r="L23" s="16" t="s">
        <v>497</v>
      </c>
      <c r="M23" s="37">
        <v>21519584</v>
      </c>
    </row>
    <row r="24" spans="2:13" x14ac:dyDescent="0.25">
      <c r="B24" s="15">
        <v>10</v>
      </c>
      <c r="C24" s="15" t="s">
        <v>238</v>
      </c>
      <c r="D24" s="16" t="s">
        <v>34</v>
      </c>
      <c r="E24" s="23" t="s">
        <v>452</v>
      </c>
      <c r="F24" s="21">
        <v>43760.393796296295</v>
      </c>
      <c r="G24" s="23">
        <v>1</v>
      </c>
      <c r="H24" s="16" t="s">
        <v>2</v>
      </c>
      <c r="I24" s="24" t="s">
        <v>453</v>
      </c>
      <c r="J24" s="17" t="s">
        <v>2885</v>
      </c>
      <c r="K24" s="16" t="s">
        <v>29</v>
      </c>
      <c r="L24" s="16" t="s">
        <v>498</v>
      </c>
      <c r="M24" s="37">
        <v>21710244</v>
      </c>
    </row>
    <row r="25" spans="2:13" x14ac:dyDescent="0.25">
      <c r="B25" s="15">
        <v>10</v>
      </c>
      <c r="C25" s="15" t="s">
        <v>238</v>
      </c>
      <c r="D25" s="16" t="s">
        <v>34</v>
      </c>
      <c r="E25" s="23" t="s">
        <v>452</v>
      </c>
      <c r="F25" s="21">
        <v>43746.432222222225</v>
      </c>
      <c r="G25" s="23">
        <v>1</v>
      </c>
      <c r="H25" s="16" t="s">
        <v>2</v>
      </c>
      <c r="I25" s="24" t="s">
        <v>460</v>
      </c>
      <c r="J25" s="17" t="s">
        <v>2877</v>
      </c>
      <c r="K25" s="16" t="s">
        <v>29</v>
      </c>
      <c r="L25" s="16" t="s">
        <v>499</v>
      </c>
      <c r="M25" s="37">
        <v>21538787</v>
      </c>
    </row>
    <row r="26" spans="2:13" x14ac:dyDescent="0.25">
      <c r="B26" s="15">
        <v>10</v>
      </c>
      <c r="C26" s="15" t="s">
        <v>238</v>
      </c>
      <c r="D26" s="16" t="s">
        <v>34</v>
      </c>
      <c r="E26" s="23" t="s">
        <v>452</v>
      </c>
      <c r="F26" s="21">
        <v>43760.394918981481</v>
      </c>
      <c r="G26" s="23">
        <v>1</v>
      </c>
      <c r="H26" s="16" t="s">
        <v>2</v>
      </c>
      <c r="I26" s="24" t="s">
        <v>460</v>
      </c>
      <c r="J26" s="17" t="s">
        <v>2885</v>
      </c>
      <c r="K26" s="16" t="s">
        <v>29</v>
      </c>
      <c r="L26" s="16" t="s">
        <v>500</v>
      </c>
      <c r="M26" s="37">
        <v>21710255</v>
      </c>
    </row>
    <row r="27" spans="2:13" x14ac:dyDescent="0.25">
      <c r="B27" s="15">
        <v>10</v>
      </c>
      <c r="C27" s="15" t="s">
        <v>238</v>
      </c>
      <c r="D27" s="16" t="s">
        <v>34</v>
      </c>
      <c r="E27" s="23" t="s">
        <v>452</v>
      </c>
      <c r="F27" s="21">
        <v>43760.395335648151</v>
      </c>
      <c r="G27" s="23">
        <v>1</v>
      </c>
      <c r="H27" s="16" t="s">
        <v>2</v>
      </c>
      <c r="I27" s="24" t="s">
        <v>460</v>
      </c>
      <c r="J27" s="17" t="s">
        <v>2885</v>
      </c>
      <c r="K27" s="16" t="s">
        <v>29</v>
      </c>
      <c r="L27" s="16" t="s">
        <v>501</v>
      </c>
      <c r="M27" s="37">
        <v>21710248</v>
      </c>
    </row>
    <row r="28" spans="2:13" x14ac:dyDescent="0.25">
      <c r="B28" s="15">
        <v>10</v>
      </c>
      <c r="C28" s="15" t="s">
        <v>238</v>
      </c>
      <c r="D28" s="16" t="s">
        <v>34</v>
      </c>
      <c r="E28" s="23" t="s">
        <v>452</v>
      </c>
      <c r="F28" s="21">
        <v>43741.556226851855</v>
      </c>
      <c r="G28" s="23">
        <v>1</v>
      </c>
      <c r="H28" s="16" t="s">
        <v>2</v>
      </c>
      <c r="I28" s="24" t="s">
        <v>464</v>
      </c>
      <c r="J28" s="17" t="s">
        <v>2880</v>
      </c>
      <c r="K28" s="16" t="s">
        <v>29</v>
      </c>
      <c r="L28" s="16" t="s">
        <v>502</v>
      </c>
      <c r="M28" s="37">
        <v>21483830</v>
      </c>
    </row>
    <row r="29" spans="2:13" x14ac:dyDescent="0.25">
      <c r="B29" s="15">
        <v>10</v>
      </c>
      <c r="C29" s="15" t="s">
        <v>238</v>
      </c>
      <c r="D29" s="16" t="s">
        <v>34</v>
      </c>
      <c r="E29" s="23" t="s">
        <v>452</v>
      </c>
      <c r="F29" s="21">
        <v>43749.432986111111</v>
      </c>
      <c r="G29" s="23">
        <v>1</v>
      </c>
      <c r="H29" s="16" t="s">
        <v>2</v>
      </c>
      <c r="I29" s="24" t="s">
        <v>465</v>
      </c>
      <c r="J29" s="16" t="s">
        <v>2883</v>
      </c>
      <c r="K29" s="16" t="s">
        <v>29</v>
      </c>
      <c r="L29" s="16" t="s">
        <v>503</v>
      </c>
      <c r="M29" s="37">
        <v>21604617</v>
      </c>
    </row>
    <row r="30" spans="2:13" x14ac:dyDescent="0.25">
      <c r="B30" s="15">
        <v>10</v>
      </c>
      <c r="C30" s="15" t="s">
        <v>238</v>
      </c>
      <c r="D30" s="16" t="s">
        <v>34</v>
      </c>
      <c r="E30" s="23" t="s">
        <v>452</v>
      </c>
      <c r="F30" s="21">
        <v>43760.392974537041</v>
      </c>
      <c r="G30" s="23">
        <v>1</v>
      </c>
      <c r="H30" s="16" t="s">
        <v>2</v>
      </c>
      <c r="I30" s="24" t="s">
        <v>465</v>
      </c>
      <c r="J30" s="16" t="s">
        <v>2883</v>
      </c>
      <c r="K30" s="16" t="s">
        <v>30</v>
      </c>
      <c r="L30" s="16" t="s">
        <v>504</v>
      </c>
      <c r="M30" s="37">
        <v>20968154</v>
      </c>
    </row>
    <row r="31" spans="2:13" x14ac:dyDescent="0.25">
      <c r="B31" s="15">
        <v>10</v>
      </c>
      <c r="C31" s="15" t="s">
        <v>238</v>
      </c>
      <c r="D31" s="16" t="s">
        <v>34</v>
      </c>
      <c r="E31" s="23" t="s">
        <v>452</v>
      </c>
      <c r="F31" s="21">
        <v>43753.387372685182</v>
      </c>
      <c r="G31" s="23">
        <v>1</v>
      </c>
      <c r="H31" s="16" t="s">
        <v>2</v>
      </c>
      <c r="I31" s="24" t="s">
        <v>466</v>
      </c>
      <c r="J31" s="17" t="s">
        <v>2884</v>
      </c>
      <c r="K31" s="16" t="s">
        <v>29</v>
      </c>
      <c r="L31" s="16" t="s">
        <v>505</v>
      </c>
      <c r="M31" s="37">
        <v>21626143</v>
      </c>
    </row>
    <row r="32" spans="2:13" x14ac:dyDescent="0.25">
      <c r="B32" s="15">
        <v>10</v>
      </c>
      <c r="C32" s="15" t="s">
        <v>238</v>
      </c>
      <c r="D32" s="16" t="s">
        <v>34</v>
      </c>
      <c r="E32" s="23" t="s">
        <v>452</v>
      </c>
      <c r="F32" s="21">
        <v>43767.5471875</v>
      </c>
      <c r="G32" s="23">
        <v>1</v>
      </c>
      <c r="H32" s="16" t="s">
        <v>2</v>
      </c>
      <c r="I32" s="24" t="s">
        <v>467</v>
      </c>
      <c r="J32" s="17" t="s">
        <v>2897</v>
      </c>
      <c r="K32" s="16" t="s">
        <v>29</v>
      </c>
      <c r="L32" s="16" t="s">
        <v>506</v>
      </c>
      <c r="M32" s="37">
        <v>21802981</v>
      </c>
    </row>
    <row r="33" spans="2:13" x14ac:dyDescent="0.25">
      <c r="B33" s="15">
        <v>10</v>
      </c>
      <c r="C33" s="15" t="s">
        <v>238</v>
      </c>
      <c r="D33" s="16" t="s">
        <v>34</v>
      </c>
      <c r="E33" s="23" t="s">
        <v>452</v>
      </c>
      <c r="F33" s="21">
        <v>43753.646423611113</v>
      </c>
      <c r="G33" s="23">
        <v>1</v>
      </c>
      <c r="H33" s="16" t="s">
        <v>2</v>
      </c>
      <c r="I33" s="24" t="s">
        <v>468</v>
      </c>
      <c r="J33" s="17" t="s">
        <v>2897</v>
      </c>
      <c r="K33" s="16" t="s">
        <v>29</v>
      </c>
      <c r="L33" s="16" t="s">
        <v>507</v>
      </c>
      <c r="M33" s="37">
        <v>21641068</v>
      </c>
    </row>
    <row r="34" spans="2:13" x14ac:dyDescent="0.25">
      <c r="B34" s="15">
        <v>10</v>
      </c>
      <c r="C34" s="15" t="s">
        <v>238</v>
      </c>
      <c r="D34" s="16" t="s">
        <v>34</v>
      </c>
      <c r="E34" s="23" t="s">
        <v>452</v>
      </c>
      <c r="F34" s="21">
        <v>43767.501643518517</v>
      </c>
      <c r="G34" s="23">
        <v>1</v>
      </c>
      <c r="H34" s="16" t="s">
        <v>2</v>
      </c>
      <c r="I34" s="24" t="s">
        <v>468</v>
      </c>
      <c r="J34" s="17" t="s">
        <v>2897</v>
      </c>
      <c r="K34" s="16" t="s">
        <v>29</v>
      </c>
      <c r="L34" s="16" t="s">
        <v>508</v>
      </c>
      <c r="M34" s="37">
        <v>21802884</v>
      </c>
    </row>
    <row r="35" spans="2:13" x14ac:dyDescent="0.25">
      <c r="B35" s="15">
        <v>10</v>
      </c>
      <c r="C35" s="15" t="s">
        <v>238</v>
      </c>
      <c r="D35" s="16" t="s">
        <v>34</v>
      </c>
      <c r="E35" s="23" t="s">
        <v>452</v>
      </c>
      <c r="F35" s="21">
        <v>43740.400960648149</v>
      </c>
      <c r="G35" s="23">
        <v>1</v>
      </c>
      <c r="H35" s="16" t="s">
        <v>2</v>
      </c>
      <c r="I35" s="24" t="s">
        <v>469</v>
      </c>
      <c r="J35" s="17" t="s">
        <v>2897</v>
      </c>
      <c r="K35" s="16" t="s">
        <v>29</v>
      </c>
      <c r="L35" s="16" t="s">
        <v>509</v>
      </c>
      <c r="M35" s="37">
        <v>21467114</v>
      </c>
    </row>
    <row r="36" spans="2:13" x14ac:dyDescent="0.25">
      <c r="B36" s="15">
        <v>10</v>
      </c>
      <c r="C36" s="15" t="s">
        <v>238</v>
      </c>
      <c r="D36" s="16" t="s">
        <v>34</v>
      </c>
      <c r="E36" s="23" t="s">
        <v>452</v>
      </c>
      <c r="F36" s="21">
        <v>43740.401307870372</v>
      </c>
      <c r="G36" s="23">
        <v>1</v>
      </c>
      <c r="H36" s="16" t="s">
        <v>2</v>
      </c>
      <c r="I36" s="24" t="s">
        <v>469</v>
      </c>
      <c r="J36" s="17" t="s">
        <v>2897</v>
      </c>
      <c r="K36" s="16" t="s">
        <v>29</v>
      </c>
      <c r="L36" s="16" t="s">
        <v>510</v>
      </c>
      <c r="M36" s="37">
        <v>21467142</v>
      </c>
    </row>
    <row r="37" spans="2:13" x14ac:dyDescent="0.25">
      <c r="B37" s="15">
        <v>10</v>
      </c>
      <c r="C37" s="15" t="s">
        <v>238</v>
      </c>
      <c r="D37" s="16" t="s">
        <v>34</v>
      </c>
      <c r="E37" s="23" t="s">
        <v>452</v>
      </c>
      <c r="F37" s="21">
        <v>43746.432928240742</v>
      </c>
      <c r="G37" s="23">
        <v>1</v>
      </c>
      <c r="H37" s="16" t="s">
        <v>2</v>
      </c>
      <c r="I37" s="24" t="s">
        <v>453</v>
      </c>
      <c r="J37" s="17" t="s">
        <v>2877</v>
      </c>
      <c r="K37" s="16" t="s">
        <v>29</v>
      </c>
      <c r="L37" s="16" t="s">
        <v>511</v>
      </c>
      <c r="M37" s="37">
        <v>21538814</v>
      </c>
    </row>
    <row r="38" spans="2:13" x14ac:dyDescent="0.25">
      <c r="B38" s="15">
        <v>10</v>
      </c>
      <c r="C38" s="15" t="s">
        <v>238</v>
      </c>
      <c r="D38" s="16" t="s">
        <v>34</v>
      </c>
      <c r="E38" s="23" t="s">
        <v>452</v>
      </c>
      <c r="F38" s="21">
        <v>43753.406064814815</v>
      </c>
      <c r="G38" s="23">
        <v>1</v>
      </c>
      <c r="H38" s="16" t="s">
        <v>2</v>
      </c>
      <c r="I38" s="24" t="s">
        <v>460</v>
      </c>
      <c r="J38" s="17" t="s">
        <v>2885</v>
      </c>
      <c r="K38" s="16" t="s">
        <v>29</v>
      </c>
      <c r="L38" s="16" t="s">
        <v>512</v>
      </c>
      <c r="M38" s="37">
        <v>21625668</v>
      </c>
    </row>
    <row r="39" spans="2:13" x14ac:dyDescent="0.25">
      <c r="B39" s="15">
        <v>10</v>
      </c>
      <c r="C39" s="15" t="s">
        <v>238</v>
      </c>
      <c r="D39" s="16" t="s">
        <v>34</v>
      </c>
      <c r="E39" s="23" t="s">
        <v>452</v>
      </c>
      <c r="F39" s="21">
        <v>43741.379490740743</v>
      </c>
      <c r="G39" s="23">
        <v>1</v>
      </c>
      <c r="H39" s="16" t="s">
        <v>2</v>
      </c>
      <c r="I39" s="24" t="s">
        <v>470</v>
      </c>
      <c r="J39" s="17" t="s">
        <v>2659</v>
      </c>
      <c r="K39" s="16" t="s">
        <v>29</v>
      </c>
      <c r="L39" s="16" t="s">
        <v>513</v>
      </c>
      <c r="M39" s="37">
        <v>21483777</v>
      </c>
    </row>
    <row r="40" spans="2:13" x14ac:dyDescent="0.25">
      <c r="B40" s="15">
        <v>10</v>
      </c>
      <c r="C40" s="15" t="s">
        <v>238</v>
      </c>
      <c r="D40" s="16" t="s">
        <v>34</v>
      </c>
      <c r="E40" s="23" t="s">
        <v>452</v>
      </c>
      <c r="F40" s="21">
        <v>43739.398495370369</v>
      </c>
      <c r="G40" s="23">
        <v>1</v>
      </c>
      <c r="H40" s="16" t="s">
        <v>2</v>
      </c>
      <c r="I40" s="24" t="s">
        <v>471</v>
      </c>
      <c r="J40" s="17" t="s">
        <v>2894</v>
      </c>
      <c r="K40" s="16" t="s">
        <v>29</v>
      </c>
      <c r="L40" s="16" t="s">
        <v>514</v>
      </c>
      <c r="M40" s="37">
        <v>21464677</v>
      </c>
    </row>
    <row r="41" spans="2:13" x14ac:dyDescent="0.25">
      <c r="B41" s="15">
        <v>11</v>
      </c>
      <c r="C41" s="15" t="s">
        <v>238</v>
      </c>
      <c r="D41" s="16" t="s">
        <v>34</v>
      </c>
      <c r="E41" s="16" t="s">
        <v>389</v>
      </c>
      <c r="F41" s="21">
        <v>43782.432766203703</v>
      </c>
      <c r="G41" s="87">
        <v>1</v>
      </c>
      <c r="H41" s="16" t="s">
        <v>447</v>
      </c>
      <c r="I41" s="24" t="s">
        <v>472</v>
      </c>
      <c r="J41" s="16" t="s">
        <v>297</v>
      </c>
      <c r="K41" s="16" t="s">
        <v>30</v>
      </c>
      <c r="L41" s="16" t="s">
        <v>44</v>
      </c>
      <c r="M41" s="37">
        <v>21669091</v>
      </c>
    </row>
    <row r="42" spans="2:13" x14ac:dyDescent="0.25">
      <c r="B42" s="15">
        <v>11</v>
      </c>
      <c r="C42" s="15" t="s">
        <v>238</v>
      </c>
      <c r="D42" s="16" t="s">
        <v>34</v>
      </c>
      <c r="E42" s="16" t="s">
        <v>452</v>
      </c>
      <c r="F42" s="21">
        <v>43776.482881944445</v>
      </c>
      <c r="G42" s="87">
        <v>1</v>
      </c>
      <c r="H42" s="16" t="s">
        <v>2</v>
      </c>
      <c r="I42" s="24" t="s">
        <v>453</v>
      </c>
      <c r="J42" s="17" t="s">
        <v>2885</v>
      </c>
      <c r="K42" s="16" t="s">
        <v>29</v>
      </c>
      <c r="L42" s="16" t="s">
        <v>515</v>
      </c>
      <c r="M42" s="37">
        <v>21865734</v>
      </c>
    </row>
    <row r="43" spans="2:13" x14ac:dyDescent="0.25">
      <c r="B43" s="15">
        <v>11</v>
      </c>
      <c r="C43" s="15" t="s">
        <v>238</v>
      </c>
      <c r="D43" s="16" t="s">
        <v>34</v>
      </c>
      <c r="E43" s="16" t="s">
        <v>452</v>
      </c>
      <c r="F43" s="21">
        <v>43789.370659722219</v>
      </c>
      <c r="G43" s="87">
        <v>1</v>
      </c>
      <c r="H43" s="16" t="s">
        <v>2</v>
      </c>
      <c r="I43" s="24" t="s">
        <v>453</v>
      </c>
      <c r="J43" s="17" t="s">
        <v>2885</v>
      </c>
      <c r="K43" s="16" t="s">
        <v>29</v>
      </c>
      <c r="L43" s="16" t="s">
        <v>516</v>
      </c>
      <c r="M43" s="37">
        <v>22034728</v>
      </c>
    </row>
    <row r="44" spans="2:13" x14ac:dyDescent="0.25">
      <c r="B44" s="15">
        <v>11</v>
      </c>
      <c r="C44" s="15" t="s">
        <v>238</v>
      </c>
      <c r="D44" s="16" t="s">
        <v>34</v>
      </c>
      <c r="E44" s="16" t="s">
        <v>452</v>
      </c>
      <c r="F44" s="21">
        <v>43773.568530092591</v>
      </c>
      <c r="G44" s="87">
        <v>1</v>
      </c>
      <c r="H44" s="16" t="s">
        <v>2</v>
      </c>
      <c r="I44" s="24" t="s">
        <v>473</v>
      </c>
      <c r="J44" s="17" t="s">
        <v>2880</v>
      </c>
      <c r="K44" s="16" t="s">
        <v>29</v>
      </c>
      <c r="L44" s="16" t="s">
        <v>517</v>
      </c>
      <c r="M44" s="37">
        <v>21832798</v>
      </c>
    </row>
    <row r="45" spans="2:13" x14ac:dyDescent="0.25">
      <c r="B45" s="15">
        <v>11</v>
      </c>
      <c r="C45" s="15" t="s">
        <v>238</v>
      </c>
      <c r="D45" s="16" t="s">
        <v>34</v>
      </c>
      <c r="E45" s="16" t="s">
        <v>452</v>
      </c>
      <c r="F45" s="21">
        <v>43773.608715277776</v>
      </c>
      <c r="G45" s="87">
        <v>1</v>
      </c>
      <c r="H45" s="16" t="s">
        <v>2</v>
      </c>
      <c r="I45" s="24" t="s">
        <v>473</v>
      </c>
      <c r="J45" s="17" t="s">
        <v>2880</v>
      </c>
      <c r="K45" s="16" t="s">
        <v>29</v>
      </c>
      <c r="L45" s="16" t="s">
        <v>518</v>
      </c>
      <c r="M45" s="37">
        <v>21832786</v>
      </c>
    </row>
    <row r="46" spans="2:13" x14ac:dyDescent="0.25">
      <c r="B46" s="15">
        <v>11</v>
      </c>
      <c r="C46" s="15" t="s">
        <v>238</v>
      </c>
      <c r="D46" s="16" t="s">
        <v>34</v>
      </c>
      <c r="E46" s="16" t="s">
        <v>452</v>
      </c>
      <c r="F46" s="21">
        <v>43773.608865740738</v>
      </c>
      <c r="G46" s="87">
        <v>1</v>
      </c>
      <c r="H46" s="16" t="s">
        <v>2</v>
      </c>
      <c r="I46" s="24" t="s">
        <v>473</v>
      </c>
      <c r="J46" s="16" t="s">
        <v>297</v>
      </c>
      <c r="K46" s="16" t="s">
        <v>29</v>
      </c>
      <c r="L46" s="16" t="s">
        <v>519</v>
      </c>
      <c r="M46" s="37">
        <v>21832809</v>
      </c>
    </row>
    <row r="47" spans="2:13" x14ac:dyDescent="0.25">
      <c r="B47" s="15">
        <v>11</v>
      </c>
      <c r="C47" s="15" t="s">
        <v>238</v>
      </c>
      <c r="D47" s="16" t="s">
        <v>34</v>
      </c>
      <c r="E47" s="16" t="s">
        <v>452</v>
      </c>
      <c r="F47" s="21">
        <v>43794.392974537041</v>
      </c>
      <c r="G47" s="87">
        <v>1</v>
      </c>
      <c r="H47" s="16" t="s">
        <v>2</v>
      </c>
      <c r="I47" s="24" t="s">
        <v>474</v>
      </c>
      <c r="J47" s="17" t="s">
        <v>2897</v>
      </c>
      <c r="K47" s="16" t="s">
        <v>29</v>
      </c>
      <c r="L47" s="16" t="s">
        <v>520</v>
      </c>
      <c r="M47" s="37">
        <v>22112200</v>
      </c>
    </row>
    <row r="48" spans="2:13" x14ac:dyDescent="0.25">
      <c r="B48" s="15">
        <v>11</v>
      </c>
      <c r="C48" s="15" t="s">
        <v>238</v>
      </c>
      <c r="D48" s="16" t="s">
        <v>34</v>
      </c>
      <c r="E48" s="16" t="s">
        <v>452</v>
      </c>
      <c r="F48" s="21">
        <v>43790.421249999999</v>
      </c>
      <c r="G48" s="87">
        <v>1</v>
      </c>
      <c r="H48" s="16" t="s">
        <v>2</v>
      </c>
      <c r="I48" s="24" t="s">
        <v>463</v>
      </c>
      <c r="J48" s="17" t="s">
        <v>2347</v>
      </c>
      <c r="K48" s="16" t="s">
        <v>29</v>
      </c>
      <c r="L48" s="16" t="s">
        <v>521</v>
      </c>
      <c r="M48" s="37">
        <v>22075258</v>
      </c>
    </row>
    <row r="49" spans="2:13" x14ac:dyDescent="0.25">
      <c r="B49" s="15">
        <v>11</v>
      </c>
      <c r="C49" s="15" t="s">
        <v>238</v>
      </c>
      <c r="D49" s="16" t="s">
        <v>34</v>
      </c>
      <c r="E49" s="16" t="s">
        <v>452</v>
      </c>
      <c r="F49" s="21">
        <v>43791.436053240737</v>
      </c>
      <c r="G49" s="87">
        <v>1</v>
      </c>
      <c r="H49" s="16" t="s">
        <v>2</v>
      </c>
      <c r="I49" s="24" t="s">
        <v>467</v>
      </c>
      <c r="J49" s="17" t="s">
        <v>2897</v>
      </c>
      <c r="K49" s="16" t="s">
        <v>29</v>
      </c>
      <c r="L49" s="16" t="s">
        <v>522</v>
      </c>
      <c r="M49" s="37">
        <v>22077027</v>
      </c>
    </row>
    <row r="50" spans="2:13" x14ac:dyDescent="0.25">
      <c r="B50" s="15">
        <v>11</v>
      </c>
      <c r="C50" s="15" t="s">
        <v>238</v>
      </c>
      <c r="D50" s="16" t="s">
        <v>34</v>
      </c>
      <c r="E50" s="16" t="s">
        <v>452</v>
      </c>
      <c r="F50" s="21">
        <v>43794.547974537039</v>
      </c>
      <c r="G50" s="87">
        <v>1</v>
      </c>
      <c r="H50" s="16" t="s">
        <v>2</v>
      </c>
      <c r="I50" s="24" t="s">
        <v>475</v>
      </c>
      <c r="J50" s="17" t="s">
        <v>2884</v>
      </c>
      <c r="K50" s="16" t="s">
        <v>29</v>
      </c>
      <c r="L50" s="16" t="s">
        <v>523</v>
      </c>
      <c r="M50" s="37">
        <v>22096433</v>
      </c>
    </row>
    <row r="51" spans="2:13" x14ac:dyDescent="0.25">
      <c r="B51" s="15">
        <v>11</v>
      </c>
      <c r="C51" s="15" t="s">
        <v>238</v>
      </c>
      <c r="D51" s="16" t="s">
        <v>34</v>
      </c>
      <c r="E51" s="16" t="s">
        <v>452</v>
      </c>
      <c r="F51" s="21">
        <v>43794.392233796294</v>
      </c>
      <c r="G51" s="87">
        <v>1</v>
      </c>
      <c r="H51" s="16" t="s">
        <v>2</v>
      </c>
      <c r="I51" s="24" t="s">
        <v>476</v>
      </c>
      <c r="J51" s="16" t="s">
        <v>2883</v>
      </c>
      <c r="K51" s="16" t="s">
        <v>29</v>
      </c>
      <c r="L51" s="16" t="s">
        <v>524</v>
      </c>
      <c r="M51" s="37">
        <v>22102925</v>
      </c>
    </row>
    <row r="52" spans="2:13" x14ac:dyDescent="0.25">
      <c r="B52" s="15">
        <v>11</v>
      </c>
      <c r="C52" s="15" t="s">
        <v>238</v>
      </c>
      <c r="D52" s="16" t="s">
        <v>34</v>
      </c>
      <c r="E52" s="16" t="s">
        <v>452</v>
      </c>
      <c r="F52" s="21">
        <v>43776.482465277775</v>
      </c>
      <c r="G52" s="87">
        <v>1</v>
      </c>
      <c r="H52" s="16" t="s">
        <v>2</v>
      </c>
      <c r="I52" s="24" t="s">
        <v>460</v>
      </c>
      <c r="J52" s="17" t="s">
        <v>2885</v>
      </c>
      <c r="K52" s="16" t="s">
        <v>29</v>
      </c>
      <c r="L52" s="16" t="s">
        <v>525</v>
      </c>
      <c r="M52" s="37">
        <v>21865491</v>
      </c>
    </row>
    <row r="53" spans="2:13" x14ac:dyDescent="0.25">
      <c r="B53" s="15">
        <v>9</v>
      </c>
      <c r="C53" s="15" t="s">
        <v>28</v>
      </c>
      <c r="D53" s="15" t="s">
        <v>338</v>
      </c>
      <c r="E53" s="16" t="s">
        <v>539</v>
      </c>
      <c r="F53" s="21">
        <v>43720.563807870371</v>
      </c>
      <c r="G53" s="87">
        <v>1</v>
      </c>
      <c r="H53" s="16" t="s">
        <v>447</v>
      </c>
      <c r="I53" s="24" t="s">
        <v>553</v>
      </c>
      <c r="J53" s="16" t="s">
        <v>2873</v>
      </c>
      <c r="K53" s="16" t="s">
        <v>30</v>
      </c>
      <c r="L53" s="16" t="s">
        <v>631</v>
      </c>
      <c r="M53" s="37">
        <v>20988199</v>
      </c>
    </row>
    <row r="54" spans="2:13" x14ac:dyDescent="0.25">
      <c r="B54" s="15">
        <v>9</v>
      </c>
      <c r="C54" s="15" t="s">
        <v>28</v>
      </c>
      <c r="D54" s="15" t="s">
        <v>338</v>
      </c>
      <c r="E54" s="16" t="s">
        <v>539</v>
      </c>
      <c r="F54" s="21">
        <v>43735.310798611114</v>
      </c>
      <c r="G54" s="87">
        <v>1</v>
      </c>
      <c r="H54" s="16" t="s">
        <v>447</v>
      </c>
      <c r="I54" s="24" t="s">
        <v>554</v>
      </c>
      <c r="J54" s="17" t="s">
        <v>2659</v>
      </c>
      <c r="K54" s="16" t="s">
        <v>30</v>
      </c>
      <c r="L54" s="16" t="s">
        <v>632</v>
      </c>
      <c r="M54" s="37">
        <v>21227558</v>
      </c>
    </row>
    <row r="55" spans="2:13" x14ac:dyDescent="0.25">
      <c r="B55" s="15">
        <v>9</v>
      </c>
      <c r="C55" s="15" t="s">
        <v>28</v>
      </c>
      <c r="D55" s="15" t="s">
        <v>339</v>
      </c>
      <c r="E55" s="16" t="s">
        <v>372</v>
      </c>
      <c r="F55" s="21">
        <v>43710.390636574077</v>
      </c>
      <c r="G55" s="87">
        <v>1</v>
      </c>
      <c r="H55" s="16" t="s">
        <v>1</v>
      </c>
      <c r="I55" s="24" t="s">
        <v>555</v>
      </c>
      <c r="J55" s="16" t="s">
        <v>2896</v>
      </c>
      <c r="K55" s="16" t="s">
        <v>29</v>
      </c>
      <c r="L55" s="16" t="s">
        <v>633</v>
      </c>
      <c r="M55" s="37">
        <v>21113835</v>
      </c>
    </row>
    <row r="56" spans="2:13" x14ac:dyDescent="0.25">
      <c r="B56" s="15">
        <v>9</v>
      </c>
      <c r="C56" s="15" t="s">
        <v>28</v>
      </c>
      <c r="D56" s="15" t="s">
        <v>339</v>
      </c>
      <c r="E56" s="16" t="s">
        <v>372</v>
      </c>
      <c r="F56" s="21">
        <v>43720.402199074073</v>
      </c>
      <c r="G56" s="87">
        <v>1</v>
      </c>
      <c r="H56" s="16" t="s">
        <v>1</v>
      </c>
      <c r="I56" s="24" t="s">
        <v>556</v>
      </c>
      <c r="J56" s="16" t="s">
        <v>297</v>
      </c>
      <c r="K56" s="16" t="s">
        <v>30</v>
      </c>
      <c r="L56" s="16" t="s">
        <v>634</v>
      </c>
      <c r="M56" s="37">
        <v>20233795</v>
      </c>
    </row>
    <row r="57" spans="2:13" x14ac:dyDescent="0.25">
      <c r="B57" s="15">
        <v>9</v>
      </c>
      <c r="C57" s="15" t="s">
        <v>28</v>
      </c>
      <c r="D57" s="15" t="s">
        <v>339</v>
      </c>
      <c r="E57" s="16" t="s">
        <v>372</v>
      </c>
      <c r="F57" s="21">
        <v>43734.330393518518</v>
      </c>
      <c r="G57" s="87">
        <v>1</v>
      </c>
      <c r="H57" s="16" t="s">
        <v>1</v>
      </c>
      <c r="I57" s="24" t="s">
        <v>556</v>
      </c>
      <c r="J57" s="16" t="s">
        <v>297</v>
      </c>
      <c r="K57" s="16" t="s">
        <v>30</v>
      </c>
      <c r="L57" s="16" t="s">
        <v>354</v>
      </c>
      <c r="M57" s="37">
        <v>21291141</v>
      </c>
    </row>
    <row r="58" spans="2:13" x14ac:dyDescent="0.25">
      <c r="B58" s="15">
        <v>9</v>
      </c>
      <c r="C58" s="15" t="s">
        <v>28</v>
      </c>
      <c r="D58" s="15" t="s">
        <v>339</v>
      </c>
      <c r="E58" s="16" t="s">
        <v>372</v>
      </c>
      <c r="F58" s="21">
        <v>43720.40252314815</v>
      </c>
      <c r="G58" s="87">
        <v>1</v>
      </c>
      <c r="H58" s="16" t="s">
        <v>1</v>
      </c>
      <c r="I58" s="24" t="s">
        <v>557</v>
      </c>
      <c r="J58" s="16" t="s">
        <v>297</v>
      </c>
      <c r="K58" s="16" t="s">
        <v>30</v>
      </c>
      <c r="L58" s="16" t="s">
        <v>354</v>
      </c>
      <c r="M58" s="37">
        <v>20936375</v>
      </c>
    </row>
    <row r="59" spans="2:13" x14ac:dyDescent="0.25">
      <c r="B59" s="15">
        <v>9</v>
      </c>
      <c r="C59" s="15" t="s">
        <v>28</v>
      </c>
      <c r="D59" s="15" t="s">
        <v>339</v>
      </c>
      <c r="E59" s="16" t="s">
        <v>372</v>
      </c>
      <c r="F59" s="21">
        <v>43734.330648148149</v>
      </c>
      <c r="G59" s="87">
        <v>1</v>
      </c>
      <c r="H59" s="16" t="s">
        <v>1</v>
      </c>
      <c r="I59" s="24" t="s">
        <v>557</v>
      </c>
      <c r="J59" s="16" t="s">
        <v>297</v>
      </c>
      <c r="K59" s="16" t="s">
        <v>30</v>
      </c>
      <c r="L59" s="16" t="s">
        <v>354</v>
      </c>
      <c r="M59" s="37">
        <v>21291142</v>
      </c>
    </row>
    <row r="60" spans="2:13" x14ac:dyDescent="0.25">
      <c r="B60" s="15">
        <v>9</v>
      </c>
      <c r="C60" s="15" t="s">
        <v>28</v>
      </c>
      <c r="D60" s="15" t="s">
        <v>338</v>
      </c>
      <c r="E60" s="16" t="s">
        <v>372</v>
      </c>
      <c r="F60" s="21">
        <v>43712.535405092596</v>
      </c>
      <c r="G60" s="87">
        <v>1</v>
      </c>
      <c r="H60" s="16" t="s">
        <v>1</v>
      </c>
      <c r="I60" s="24" t="s">
        <v>558</v>
      </c>
      <c r="J60" s="17" t="s">
        <v>2347</v>
      </c>
      <c r="K60" s="16" t="s">
        <v>29</v>
      </c>
      <c r="L60" s="16" t="s">
        <v>635</v>
      </c>
      <c r="M60" s="37">
        <v>21122584</v>
      </c>
    </row>
    <row r="61" spans="2:13" x14ac:dyDescent="0.25">
      <c r="B61" s="15">
        <v>9</v>
      </c>
      <c r="C61" s="15" t="s">
        <v>28</v>
      </c>
      <c r="D61" s="15" t="s">
        <v>338</v>
      </c>
      <c r="E61" s="16" t="s">
        <v>372</v>
      </c>
      <c r="F61" s="21">
        <v>43728.337951388887</v>
      </c>
      <c r="G61" s="87">
        <v>1</v>
      </c>
      <c r="H61" s="16" t="s">
        <v>1</v>
      </c>
      <c r="I61" s="24" t="s">
        <v>558</v>
      </c>
      <c r="J61" s="17" t="s">
        <v>2347</v>
      </c>
      <c r="K61" s="16" t="s">
        <v>30</v>
      </c>
      <c r="L61" s="16" t="s">
        <v>636</v>
      </c>
      <c r="M61" s="37">
        <v>20920201</v>
      </c>
    </row>
    <row r="62" spans="2:13" x14ac:dyDescent="0.25">
      <c r="B62" s="15">
        <v>9</v>
      </c>
      <c r="C62" s="15" t="s">
        <v>28</v>
      </c>
      <c r="D62" s="15" t="s">
        <v>35</v>
      </c>
      <c r="E62" s="16" t="s">
        <v>540</v>
      </c>
      <c r="F62" s="21">
        <v>43719.374918981484</v>
      </c>
      <c r="G62" s="87">
        <v>1</v>
      </c>
      <c r="H62" s="16" t="s">
        <v>1</v>
      </c>
      <c r="I62" s="24" t="s">
        <v>559</v>
      </c>
      <c r="J62" s="16" t="s">
        <v>2876</v>
      </c>
      <c r="K62" s="16" t="s">
        <v>29</v>
      </c>
      <c r="L62" s="16" t="s">
        <v>637</v>
      </c>
      <c r="M62" s="37">
        <v>21232802</v>
      </c>
    </row>
    <row r="63" spans="2:13" x14ac:dyDescent="0.25">
      <c r="B63" s="15">
        <v>9</v>
      </c>
      <c r="C63" s="15" t="s">
        <v>28</v>
      </c>
      <c r="D63" s="15" t="s">
        <v>338</v>
      </c>
      <c r="E63" s="16" t="s">
        <v>372</v>
      </c>
      <c r="F63" s="21">
        <v>43712.536030092589</v>
      </c>
      <c r="G63" s="87">
        <v>1</v>
      </c>
      <c r="H63" s="16" t="s">
        <v>1</v>
      </c>
      <c r="I63" s="24" t="s">
        <v>560</v>
      </c>
      <c r="J63" s="17" t="s">
        <v>2347</v>
      </c>
      <c r="K63" s="16" t="s">
        <v>30</v>
      </c>
      <c r="L63" s="16" t="s">
        <v>638</v>
      </c>
      <c r="M63" s="37">
        <v>20847507</v>
      </c>
    </row>
    <row r="64" spans="2:13" x14ac:dyDescent="0.25">
      <c r="B64" s="15">
        <v>9</v>
      </c>
      <c r="C64" s="15" t="s">
        <v>28</v>
      </c>
      <c r="D64" s="15" t="s">
        <v>338</v>
      </c>
      <c r="E64" s="16" t="s">
        <v>372</v>
      </c>
      <c r="F64" s="21">
        <v>43728.338206018518</v>
      </c>
      <c r="G64" s="87">
        <v>1</v>
      </c>
      <c r="H64" s="16" t="s">
        <v>1</v>
      </c>
      <c r="I64" s="24" t="s">
        <v>560</v>
      </c>
      <c r="J64" s="17" t="s">
        <v>2347</v>
      </c>
      <c r="K64" s="16" t="s">
        <v>30</v>
      </c>
      <c r="L64" s="16" t="s">
        <v>639</v>
      </c>
      <c r="M64" s="37">
        <v>21284546</v>
      </c>
    </row>
    <row r="65" spans="2:13" x14ac:dyDescent="0.25">
      <c r="B65" s="15">
        <v>9</v>
      </c>
      <c r="C65" s="15" t="s">
        <v>28</v>
      </c>
      <c r="D65" s="15" t="s">
        <v>35</v>
      </c>
      <c r="E65" s="16" t="s">
        <v>541</v>
      </c>
      <c r="F65" s="21">
        <v>43727.588703703703</v>
      </c>
      <c r="G65" s="87">
        <v>1</v>
      </c>
      <c r="H65" s="16" t="s">
        <v>446</v>
      </c>
      <c r="I65" s="24" t="s">
        <v>561</v>
      </c>
      <c r="J65" s="16" t="s">
        <v>2895</v>
      </c>
      <c r="K65" s="16" t="s">
        <v>30</v>
      </c>
      <c r="L65" s="16" t="s">
        <v>640</v>
      </c>
      <c r="M65" s="37">
        <v>21233041</v>
      </c>
    </row>
    <row r="66" spans="2:13" x14ac:dyDescent="0.25">
      <c r="B66" s="15">
        <v>9</v>
      </c>
      <c r="C66" s="15" t="s">
        <v>28</v>
      </c>
      <c r="D66" s="15" t="s">
        <v>35</v>
      </c>
      <c r="E66" s="16" t="s">
        <v>541</v>
      </c>
      <c r="F66" s="21">
        <v>43734.659618055557</v>
      </c>
      <c r="G66" s="87">
        <v>1</v>
      </c>
      <c r="H66" s="16" t="s">
        <v>446</v>
      </c>
      <c r="I66" s="24" t="s">
        <v>562</v>
      </c>
      <c r="J66" s="16" t="s">
        <v>2895</v>
      </c>
      <c r="K66" s="16" t="s">
        <v>30</v>
      </c>
      <c r="L66" s="16" t="s">
        <v>640</v>
      </c>
      <c r="M66" s="37">
        <v>21233067</v>
      </c>
    </row>
    <row r="67" spans="2:13" x14ac:dyDescent="0.25">
      <c r="B67" s="15">
        <v>9</v>
      </c>
      <c r="C67" s="15" t="s">
        <v>28</v>
      </c>
      <c r="D67" s="15" t="s">
        <v>35</v>
      </c>
      <c r="E67" s="16" t="s">
        <v>542</v>
      </c>
      <c r="F67" s="21">
        <v>43731.410231481481</v>
      </c>
      <c r="G67" s="87">
        <v>1</v>
      </c>
      <c r="H67" s="16" t="s">
        <v>446</v>
      </c>
      <c r="I67" s="24" t="s">
        <v>563</v>
      </c>
      <c r="J67" s="16" t="s">
        <v>2895</v>
      </c>
      <c r="K67" s="16" t="s">
        <v>30</v>
      </c>
      <c r="L67" s="16" t="s">
        <v>640</v>
      </c>
      <c r="M67" s="37">
        <v>21233076</v>
      </c>
    </row>
    <row r="68" spans="2:13" x14ac:dyDescent="0.25">
      <c r="B68" s="15">
        <v>9</v>
      </c>
      <c r="C68" s="15" t="s">
        <v>28</v>
      </c>
      <c r="D68" s="15" t="s">
        <v>35</v>
      </c>
      <c r="E68" s="16" t="s">
        <v>541</v>
      </c>
      <c r="F68" s="21">
        <v>43731.41070601852</v>
      </c>
      <c r="G68" s="87">
        <v>1</v>
      </c>
      <c r="H68" s="16" t="s">
        <v>446</v>
      </c>
      <c r="I68" s="24" t="s">
        <v>564</v>
      </c>
      <c r="J68" s="16" t="s">
        <v>2895</v>
      </c>
      <c r="K68" s="16" t="s">
        <v>30</v>
      </c>
      <c r="L68" s="16" t="s">
        <v>640</v>
      </c>
      <c r="M68" s="37">
        <v>21233108</v>
      </c>
    </row>
    <row r="69" spans="2:13" x14ac:dyDescent="0.25">
      <c r="B69" s="15">
        <v>9</v>
      </c>
      <c r="C69" s="15" t="s">
        <v>28</v>
      </c>
      <c r="D69" s="15" t="s">
        <v>35</v>
      </c>
      <c r="E69" s="16" t="s">
        <v>541</v>
      </c>
      <c r="F69" s="21">
        <v>43727.589016203703</v>
      </c>
      <c r="G69" s="87">
        <v>1</v>
      </c>
      <c r="H69" s="16" t="s">
        <v>446</v>
      </c>
      <c r="I69" s="24" t="s">
        <v>565</v>
      </c>
      <c r="J69" s="16" t="s">
        <v>2895</v>
      </c>
      <c r="K69" s="16" t="s">
        <v>30</v>
      </c>
      <c r="L69" s="16" t="s">
        <v>640</v>
      </c>
      <c r="M69" s="37">
        <v>21233122</v>
      </c>
    </row>
    <row r="70" spans="2:13" x14ac:dyDescent="0.25">
      <c r="B70" s="15">
        <v>9</v>
      </c>
      <c r="C70" s="15" t="s">
        <v>28</v>
      </c>
      <c r="D70" s="15" t="s">
        <v>38</v>
      </c>
      <c r="E70" s="16" t="s">
        <v>543</v>
      </c>
      <c r="F70" s="21">
        <v>43733.428043981483</v>
      </c>
      <c r="G70" s="87">
        <v>1</v>
      </c>
      <c r="H70" s="16" t="s">
        <v>2</v>
      </c>
      <c r="I70" s="24" t="s">
        <v>566</v>
      </c>
      <c r="J70" s="16" t="s">
        <v>2879</v>
      </c>
      <c r="K70" s="16" t="s">
        <v>30</v>
      </c>
      <c r="L70" s="16" t="s">
        <v>641</v>
      </c>
      <c r="M70" s="37">
        <v>21118723</v>
      </c>
    </row>
    <row r="71" spans="2:13" x14ac:dyDescent="0.25">
      <c r="B71" s="15">
        <v>9</v>
      </c>
      <c r="C71" s="15" t="s">
        <v>28</v>
      </c>
      <c r="D71" s="15" t="s">
        <v>38</v>
      </c>
      <c r="E71" s="16" t="s">
        <v>544</v>
      </c>
      <c r="F71" s="21">
        <v>43720.583599537036</v>
      </c>
      <c r="G71" s="87">
        <v>1</v>
      </c>
      <c r="H71" s="16" t="s">
        <v>2</v>
      </c>
      <c r="I71" s="24" t="s">
        <v>567</v>
      </c>
      <c r="J71" s="16" t="s">
        <v>2883</v>
      </c>
      <c r="K71" s="16" t="s">
        <v>29</v>
      </c>
      <c r="L71" s="16" t="s">
        <v>642</v>
      </c>
      <c r="M71" s="37">
        <v>21263220</v>
      </c>
    </row>
    <row r="72" spans="2:13" x14ac:dyDescent="0.25">
      <c r="B72" s="15">
        <v>9</v>
      </c>
      <c r="C72" s="15" t="s">
        <v>28</v>
      </c>
      <c r="D72" s="15" t="s">
        <v>38</v>
      </c>
      <c r="E72" s="16" t="s">
        <v>545</v>
      </c>
      <c r="F72" s="21">
        <v>43711.451018518521</v>
      </c>
      <c r="G72" s="87">
        <v>1</v>
      </c>
      <c r="H72" s="16" t="s">
        <v>2</v>
      </c>
      <c r="I72" s="24" t="s">
        <v>568</v>
      </c>
      <c r="J72" s="16" t="s">
        <v>2879</v>
      </c>
      <c r="K72" s="16" t="s">
        <v>29</v>
      </c>
      <c r="L72" s="16" t="s">
        <v>643</v>
      </c>
      <c r="M72" s="37">
        <v>21112246</v>
      </c>
    </row>
    <row r="73" spans="2:13" x14ac:dyDescent="0.25">
      <c r="B73" s="15">
        <v>9</v>
      </c>
      <c r="C73" s="15" t="s">
        <v>28</v>
      </c>
      <c r="D73" s="15" t="s">
        <v>38</v>
      </c>
      <c r="E73" s="16" t="s">
        <v>546</v>
      </c>
      <c r="F73" s="21">
        <v>43714.41605324074</v>
      </c>
      <c r="G73" s="87">
        <v>1</v>
      </c>
      <c r="H73" s="16" t="s">
        <v>2</v>
      </c>
      <c r="I73" s="24" t="s">
        <v>569</v>
      </c>
      <c r="J73" s="16" t="s">
        <v>2882</v>
      </c>
      <c r="K73" s="16" t="s">
        <v>30</v>
      </c>
      <c r="L73" s="16" t="s">
        <v>644</v>
      </c>
      <c r="M73" s="37">
        <v>21118739</v>
      </c>
    </row>
    <row r="74" spans="2:13" x14ac:dyDescent="0.25">
      <c r="B74" s="15">
        <v>9</v>
      </c>
      <c r="C74" s="15" t="s">
        <v>28</v>
      </c>
      <c r="D74" s="15" t="s">
        <v>38</v>
      </c>
      <c r="E74" s="16" t="s">
        <v>547</v>
      </c>
      <c r="F74" s="21">
        <v>43728.457361111112</v>
      </c>
      <c r="G74" s="87">
        <v>1</v>
      </c>
      <c r="H74" s="16" t="s">
        <v>2</v>
      </c>
      <c r="I74" s="24" t="s">
        <v>570</v>
      </c>
      <c r="J74" s="16" t="s">
        <v>2886</v>
      </c>
      <c r="K74" s="16" t="s">
        <v>29</v>
      </c>
      <c r="L74" s="16" t="s">
        <v>645</v>
      </c>
      <c r="M74" s="37">
        <v>21357147</v>
      </c>
    </row>
    <row r="75" spans="2:13" x14ac:dyDescent="0.25">
      <c r="B75" s="15">
        <v>9</v>
      </c>
      <c r="C75" s="15" t="s">
        <v>28</v>
      </c>
      <c r="D75" s="15" t="s">
        <v>38</v>
      </c>
      <c r="E75" s="16" t="s">
        <v>546</v>
      </c>
      <c r="F75" s="21">
        <v>43712.421666666669</v>
      </c>
      <c r="G75" s="87">
        <v>1</v>
      </c>
      <c r="H75" s="16" t="s">
        <v>2</v>
      </c>
      <c r="I75" s="24" t="s">
        <v>571</v>
      </c>
      <c r="J75" s="16" t="s">
        <v>2890</v>
      </c>
      <c r="K75" s="16" t="s">
        <v>29</v>
      </c>
      <c r="L75" s="16" t="s">
        <v>646</v>
      </c>
      <c r="M75" s="37">
        <v>21155189</v>
      </c>
    </row>
    <row r="76" spans="2:13" x14ac:dyDescent="0.25">
      <c r="B76" s="15">
        <v>9</v>
      </c>
      <c r="C76" s="15" t="s">
        <v>28</v>
      </c>
      <c r="D76" s="15" t="s">
        <v>38</v>
      </c>
      <c r="E76" s="16" t="s">
        <v>546</v>
      </c>
      <c r="F76" s="21">
        <v>43710.68141203704</v>
      </c>
      <c r="G76" s="87">
        <v>1</v>
      </c>
      <c r="H76" s="16" t="s">
        <v>2</v>
      </c>
      <c r="I76" s="24" t="s">
        <v>572</v>
      </c>
      <c r="J76" s="16" t="s">
        <v>2878</v>
      </c>
      <c r="K76" s="16" t="s">
        <v>29</v>
      </c>
      <c r="L76" s="16" t="s">
        <v>647</v>
      </c>
      <c r="M76" s="37">
        <v>21094254</v>
      </c>
    </row>
    <row r="77" spans="2:13" x14ac:dyDescent="0.25">
      <c r="B77" s="15">
        <v>9</v>
      </c>
      <c r="C77" s="15" t="s">
        <v>28</v>
      </c>
      <c r="D77" s="15" t="s">
        <v>38</v>
      </c>
      <c r="E77" s="16" t="s">
        <v>546</v>
      </c>
      <c r="F77" s="21">
        <v>43719.374351851853</v>
      </c>
      <c r="G77" s="87">
        <v>1</v>
      </c>
      <c r="H77" s="16" t="s">
        <v>2</v>
      </c>
      <c r="I77" s="24" t="s">
        <v>572</v>
      </c>
      <c r="J77" s="16" t="s">
        <v>2878</v>
      </c>
      <c r="K77" s="16" t="s">
        <v>29</v>
      </c>
      <c r="L77" s="16" t="s">
        <v>648</v>
      </c>
      <c r="M77" s="37">
        <v>21228507</v>
      </c>
    </row>
    <row r="78" spans="2:13" x14ac:dyDescent="0.25">
      <c r="B78" s="15">
        <v>9</v>
      </c>
      <c r="C78" s="15" t="s">
        <v>28</v>
      </c>
      <c r="D78" s="15" t="s">
        <v>38</v>
      </c>
      <c r="E78" s="16" t="s">
        <v>548</v>
      </c>
      <c r="F78" s="21">
        <v>43712.421076388891</v>
      </c>
      <c r="G78" s="87">
        <v>1</v>
      </c>
      <c r="H78" s="16" t="s">
        <v>2</v>
      </c>
      <c r="I78" s="24" t="s">
        <v>573</v>
      </c>
      <c r="J78" s="17" t="s">
        <v>2659</v>
      </c>
      <c r="K78" s="16" t="s">
        <v>29</v>
      </c>
      <c r="L78" s="16" t="s">
        <v>649</v>
      </c>
      <c r="M78" s="37">
        <v>21155200</v>
      </c>
    </row>
    <row r="79" spans="2:13" x14ac:dyDescent="0.25">
      <c r="B79" s="15">
        <v>9</v>
      </c>
      <c r="C79" s="15" t="s">
        <v>28</v>
      </c>
      <c r="D79" s="15" t="s">
        <v>38</v>
      </c>
      <c r="E79" s="16" t="s">
        <v>547</v>
      </c>
      <c r="F79" s="21">
        <v>43734.328634259262</v>
      </c>
      <c r="G79" s="87">
        <v>1</v>
      </c>
      <c r="H79" s="16" t="s">
        <v>2</v>
      </c>
      <c r="I79" s="24" t="s">
        <v>574</v>
      </c>
      <c r="J79" s="16" t="s">
        <v>2461</v>
      </c>
      <c r="K79" s="16" t="s">
        <v>29</v>
      </c>
      <c r="L79" s="16" t="s">
        <v>650</v>
      </c>
      <c r="M79" s="37">
        <v>21404504</v>
      </c>
    </row>
    <row r="80" spans="2:13" x14ac:dyDescent="0.25">
      <c r="B80" s="15">
        <v>9</v>
      </c>
      <c r="C80" s="15" t="s">
        <v>28</v>
      </c>
      <c r="D80" s="15" t="s">
        <v>38</v>
      </c>
      <c r="E80" s="16" t="s">
        <v>546</v>
      </c>
      <c r="F80" s="21">
        <v>43727.391909722224</v>
      </c>
      <c r="G80" s="87">
        <v>1</v>
      </c>
      <c r="H80" s="16" t="s">
        <v>2</v>
      </c>
      <c r="I80" s="24" t="s">
        <v>575</v>
      </c>
      <c r="J80" s="16" t="s">
        <v>2882</v>
      </c>
      <c r="K80" s="16" t="s">
        <v>29</v>
      </c>
      <c r="L80" s="16" t="s">
        <v>651</v>
      </c>
      <c r="M80" s="37">
        <v>21323286</v>
      </c>
    </row>
    <row r="81" spans="2:13" x14ac:dyDescent="0.25">
      <c r="B81" s="15">
        <v>9</v>
      </c>
      <c r="C81" s="15" t="s">
        <v>28</v>
      </c>
      <c r="D81" s="15" t="s">
        <v>38</v>
      </c>
      <c r="E81" s="16" t="s">
        <v>546</v>
      </c>
      <c r="F81" s="21">
        <v>43727.582673611112</v>
      </c>
      <c r="G81" s="87">
        <v>1</v>
      </c>
      <c r="H81" s="16" t="s">
        <v>2</v>
      </c>
      <c r="I81" s="24" t="s">
        <v>575</v>
      </c>
      <c r="J81" s="16" t="s">
        <v>2882</v>
      </c>
      <c r="K81" s="16" t="s">
        <v>29</v>
      </c>
      <c r="L81" s="16" t="s">
        <v>651</v>
      </c>
      <c r="M81" s="37">
        <v>21340008</v>
      </c>
    </row>
    <row r="82" spans="2:13" x14ac:dyDescent="0.25">
      <c r="B82" s="15">
        <v>9</v>
      </c>
      <c r="C82" s="15" t="s">
        <v>28</v>
      </c>
      <c r="D82" s="15" t="s">
        <v>38</v>
      </c>
      <c r="E82" s="16" t="s">
        <v>547</v>
      </c>
      <c r="F82" s="21">
        <v>43717.421203703707</v>
      </c>
      <c r="G82" s="87">
        <v>1</v>
      </c>
      <c r="H82" s="16" t="s">
        <v>2</v>
      </c>
      <c r="I82" s="24" t="s">
        <v>576</v>
      </c>
      <c r="J82" s="17" t="s">
        <v>2347</v>
      </c>
      <c r="K82" s="16" t="s">
        <v>29</v>
      </c>
      <c r="L82" s="16" t="s">
        <v>652</v>
      </c>
      <c r="M82" s="37">
        <v>21211210</v>
      </c>
    </row>
    <row r="83" spans="2:13" x14ac:dyDescent="0.25">
      <c r="B83" s="15">
        <v>9</v>
      </c>
      <c r="C83" s="15" t="s">
        <v>28</v>
      </c>
      <c r="D83" s="15" t="s">
        <v>38</v>
      </c>
      <c r="E83" s="16" t="s">
        <v>547</v>
      </c>
      <c r="F83" s="21">
        <v>43733.426134259258</v>
      </c>
      <c r="G83" s="87">
        <v>1</v>
      </c>
      <c r="H83" s="16" t="s">
        <v>2</v>
      </c>
      <c r="I83" s="24" t="s">
        <v>576</v>
      </c>
      <c r="J83" s="17" t="s">
        <v>2347</v>
      </c>
      <c r="K83" s="16" t="s">
        <v>29</v>
      </c>
      <c r="L83" s="16" t="s">
        <v>653</v>
      </c>
      <c r="M83" s="37">
        <v>21387521</v>
      </c>
    </row>
    <row r="84" spans="2:13" x14ac:dyDescent="0.25">
      <c r="B84" s="15">
        <v>9</v>
      </c>
      <c r="C84" s="15" t="s">
        <v>28</v>
      </c>
      <c r="D84" s="15" t="s">
        <v>38</v>
      </c>
      <c r="E84" s="16" t="s">
        <v>547</v>
      </c>
      <c r="F84" s="21">
        <v>43733.592268518521</v>
      </c>
      <c r="G84" s="87">
        <v>1</v>
      </c>
      <c r="H84" s="16" t="s">
        <v>551</v>
      </c>
      <c r="I84" s="24" t="s">
        <v>577</v>
      </c>
      <c r="J84" s="17" t="s">
        <v>2348</v>
      </c>
      <c r="K84" s="16" t="s">
        <v>29</v>
      </c>
      <c r="L84" s="16" t="s">
        <v>654</v>
      </c>
      <c r="M84" s="37">
        <v>21399414</v>
      </c>
    </row>
    <row r="85" spans="2:13" x14ac:dyDescent="0.25">
      <c r="B85" s="15">
        <v>9</v>
      </c>
      <c r="C85" s="15" t="s">
        <v>28</v>
      </c>
      <c r="D85" s="15" t="s">
        <v>38</v>
      </c>
      <c r="E85" s="16" t="s">
        <v>547</v>
      </c>
      <c r="F85" s="21">
        <v>43713.463796296295</v>
      </c>
      <c r="G85" s="87">
        <v>1</v>
      </c>
      <c r="H85" s="16" t="s">
        <v>551</v>
      </c>
      <c r="I85" s="24" t="s">
        <v>578</v>
      </c>
      <c r="J85" s="16" t="s">
        <v>2895</v>
      </c>
      <c r="K85" s="16" t="s">
        <v>30</v>
      </c>
      <c r="L85" s="16" t="s">
        <v>655</v>
      </c>
      <c r="M85" s="37">
        <v>21119219</v>
      </c>
    </row>
    <row r="86" spans="2:13" x14ac:dyDescent="0.25">
      <c r="B86" s="15">
        <v>9</v>
      </c>
      <c r="C86" s="15" t="s">
        <v>28</v>
      </c>
      <c r="D86" s="15" t="s">
        <v>38</v>
      </c>
      <c r="E86" s="16" t="s">
        <v>547</v>
      </c>
      <c r="F86" s="21">
        <v>43733.426863425928</v>
      </c>
      <c r="G86" s="87">
        <v>1</v>
      </c>
      <c r="H86" s="16" t="s">
        <v>551</v>
      </c>
      <c r="I86" s="24" t="s">
        <v>579</v>
      </c>
      <c r="J86" s="16" t="s">
        <v>2891</v>
      </c>
      <c r="K86" s="16" t="s">
        <v>29</v>
      </c>
      <c r="L86" s="16" t="s">
        <v>656</v>
      </c>
      <c r="M86" s="37">
        <v>21384324</v>
      </c>
    </row>
    <row r="87" spans="2:13" x14ac:dyDescent="0.25">
      <c r="B87" s="15">
        <v>9</v>
      </c>
      <c r="C87" s="15" t="s">
        <v>28</v>
      </c>
      <c r="D87" s="15" t="s">
        <v>38</v>
      </c>
      <c r="E87" s="16" t="s">
        <v>548</v>
      </c>
      <c r="F87" s="21">
        <v>43713.463194444441</v>
      </c>
      <c r="G87" s="87">
        <v>1</v>
      </c>
      <c r="H87" s="16" t="s">
        <v>551</v>
      </c>
      <c r="I87" s="24" t="s">
        <v>580</v>
      </c>
      <c r="J87" s="16" t="s">
        <v>2871</v>
      </c>
      <c r="K87" s="16" t="s">
        <v>30</v>
      </c>
      <c r="L87" s="16" t="s">
        <v>657</v>
      </c>
      <c r="M87" s="37">
        <v>21118321</v>
      </c>
    </row>
    <row r="88" spans="2:13" x14ac:dyDescent="0.25">
      <c r="B88" s="15">
        <v>9</v>
      </c>
      <c r="C88" s="15" t="s">
        <v>28</v>
      </c>
      <c r="D88" s="15" t="s">
        <v>38</v>
      </c>
      <c r="E88" s="16" t="s">
        <v>544</v>
      </c>
      <c r="F88" s="21">
        <v>43713.454907407409</v>
      </c>
      <c r="G88" s="87">
        <v>1</v>
      </c>
      <c r="H88" s="16" t="s">
        <v>551</v>
      </c>
      <c r="I88" s="24" t="s">
        <v>581</v>
      </c>
      <c r="J88" s="16" t="s">
        <v>2883</v>
      </c>
      <c r="K88" s="16" t="s">
        <v>29</v>
      </c>
      <c r="L88" s="16" t="s">
        <v>658</v>
      </c>
      <c r="M88" s="37">
        <v>21158198</v>
      </c>
    </row>
    <row r="89" spans="2:13" x14ac:dyDescent="0.25">
      <c r="B89" s="15">
        <v>9</v>
      </c>
      <c r="C89" s="15" t="s">
        <v>28</v>
      </c>
      <c r="D89" s="15" t="s">
        <v>38</v>
      </c>
      <c r="E89" s="16" t="s">
        <v>548</v>
      </c>
      <c r="F89" s="21">
        <v>43714.587870370371</v>
      </c>
      <c r="G89" s="87">
        <v>1</v>
      </c>
      <c r="H89" s="16" t="s">
        <v>551</v>
      </c>
      <c r="I89" s="24" t="s">
        <v>582</v>
      </c>
      <c r="J89" s="17" t="s">
        <v>2659</v>
      </c>
      <c r="K89" s="16" t="s">
        <v>29</v>
      </c>
      <c r="L89" s="16" t="s">
        <v>659</v>
      </c>
      <c r="M89" s="37">
        <v>21195538</v>
      </c>
    </row>
    <row r="90" spans="2:13" x14ac:dyDescent="0.25">
      <c r="B90" s="15">
        <v>9</v>
      </c>
      <c r="C90" s="15" t="s">
        <v>28</v>
      </c>
      <c r="D90" s="15" t="s">
        <v>38</v>
      </c>
      <c r="E90" s="16" t="s">
        <v>548</v>
      </c>
      <c r="F90" s="21">
        <v>43721.587407407409</v>
      </c>
      <c r="G90" s="87">
        <v>1</v>
      </c>
      <c r="H90" s="16" t="s">
        <v>551</v>
      </c>
      <c r="I90" s="24" t="s">
        <v>583</v>
      </c>
      <c r="J90" s="17" t="s">
        <v>2659</v>
      </c>
      <c r="K90" s="16" t="s">
        <v>29</v>
      </c>
      <c r="L90" s="16" t="s">
        <v>660</v>
      </c>
      <c r="M90" s="37">
        <v>21273903</v>
      </c>
    </row>
    <row r="91" spans="2:13" x14ac:dyDescent="0.25">
      <c r="B91" s="15">
        <v>9</v>
      </c>
      <c r="C91" s="15" t="s">
        <v>28</v>
      </c>
      <c r="D91" s="15" t="s">
        <v>38</v>
      </c>
      <c r="E91" s="16" t="s">
        <v>547</v>
      </c>
      <c r="F91" s="21">
        <v>43711.451770833337</v>
      </c>
      <c r="G91" s="87">
        <v>1</v>
      </c>
      <c r="H91" s="16" t="s">
        <v>551</v>
      </c>
      <c r="I91" s="24" t="s">
        <v>584</v>
      </c>
      <c r="J91" s="16" t="s">
        <v>2888</v>
      </c>
      <c r="K91" s="16" t="s">
        <v>29</v>
      </c>
      <c r="L91" s="16" t="s">
        <v>661</v>
      </c>
      <c r="M91" s="37">
        <v>21143167</v>
      </c>
    </row>
    <row r="92" spans="2:13" x14ac:dyDescent="0.25">
      <c r="B92" s="15">
        <v>9</v>
      </c>
      <c r="C92" s="15" t="s">
        <v>28</v>
      </c>
      <c r="D92" s="15" t="s">
        <v>38</v>
      </c>
      <c r="E92" s="16" t="s">
        <v>547</v>
      </c>
      <c r="F92" s="21">
        <v>43733.479849537034</v>
      </c>
      <c r="G92" s="87">
        <v>1</v>
      </c>
      <c r="H92" s="16" t="s">
        <v>552</v>
      </c>
      <c r="I92" s="24" t="s">
        <v>585</v>
      </c>
      <c r="J92" s="17" t="s">
        <v>2348</v>
      </c>
      <c r="K92" s="16" t="s">
        <v>29</v>
      </c>
      <c r="L92" s="16" t="s">
        <v>662</v>
      </c>
      <c r="M92" s="37">
        <v>21399421</v>
      </c>
    </row>
    <row r="93" spans="2:13" x14ac:dyDescent="0.25">
      <c r="B93" s="15">
        <v>9</v>
      </c>
      <c r="C93" s="15" t="s">
        <v>28</v>
      </c>
      <c r="D93" s="15" t="s">
        <v>38</v>
      </c>
      <c r="E93" s="16" t="s">
        <v>549</v>
      </c>
      <c r="F93" s="21">
        <v>43718.402638888889</v>
      </c>
      <c r="G93" s="87">
        <v>1</v>
      </c>
      <c r="H93" s="16" t="s">
        <v>552</v>
      </c>
      <c r="I93" s="24" t="s">
        <v>586</v>
      </c>
      <c r="J93" s="16" t="s">
        <v>2867</v>
      </c>
      <c r="K93" s="16" t="s">
        <v>29</v>
      </c>
      <c r="L93" s="16" t="s">
        <v>663</v>
      </c>
      <c r="M93" s="37">
        <v>21156152</v>
      </c>
    </row>
    <row r="94" spans="2:13" x14ac:dyDescent="0.25">
      <c r="B94" s="15">
        <v>9</v>
      </c>
      <c r="C94" s="15" t="s">
        <v>28</v>
      </c>
      <c r="D94" s="15" t="s">
        <v>38</v>
      </c>
      <c r="E94" s="16" t="s">
        <v>549</v>
      </c>
      <c r="F94" s="21">
        <v>43710.6637962963</v>
      </c>
      <c r="G94" s="87">
        <v>1</v>
      </c>
      <c r="H94" s="16" t="s">
        <v>552</v>
      </c>
      <c r="I94" s="24" t="s">
        <v>587</v>
      </c>
      <c r="J94" s="16" t="s">
        <v>2895</v>
      </c>
      <c r="K94" s="16" t="s">
        <v>29</v>
      </c>
      <c r="L94" s="16" t="s">
        <v>664</v>
      </c>
      <c r="M94" s="37">
        <v>21126616</v>
      </c>
    </row>
    <row r="95" spans="2:13" x14ac:dyDescent="0.25">
      <c r="B95" s="15">
        <v>9</v>
      </c>
      <c r="C95" s="15" t="s">
        <v>28</v>
      </c>
      <c r="D95" s="15" t="s">
        <v>38</v>
      </c>
      <c r="E95" s="16" t="s">
        <v>549</v>
      </c>
      <c r="F95" s="21">
        <v>43724.401238425926</v>
      </c>
      <c r="G95" s="87">
        <v>1</v>
      </c>
      <c r="H95" s="16" t="s">
        <v>552</v>
      </c>
      <c r="I95" s="24" t="s">
        <v>587</v>
      </c>
      <c r="J95" s="16" t="s">
        <v>2864</v>
      </c>
      <c r="K95" s="16" t="s">
        <v>29</v>
      </c>
      <c r="L95" s="16" t="s">
        <v>665</v>
      </c>
      <c r="M95" s="37">
        <v>21281471</v>
      </c>
    </row>
    <row r="96" spans="2:13" x14ac:dyDescent="0.25">
      <c r="B96" s="15">
        <v>9</v>
      </c>
      <c r="C96" s="15" t="s">
        <v>28</v>
      </c>
      <c r="D96" s="15" t="s">
        <v>38</v>
      </c>
      <c r="E96" s="16" t="s">
        <v>549</v>
      </c>
      <c r="F96" s="21">
        <v>43724.401817129627</v>
      </c>
      <c r="G96" s="87">
        <v>1</v>
      </c>
      <c r="H96" s="16" t="s">
        <v>552</v>
      </c>
      <c r="I96" s="24" t="s">
        <v>588</v>
      </c>
      <c r="J96" s="16" t="s">
        <v>2895</v>
      </c>
      <c r="K96" s="16" t="s">
        <v>29</v>
      </c>
      <c r="L96" s="16" t="s">
        <v>666</v>
      </c>
      <c r="M96" s="37">
        <v>21281502</v>
      </c>
    </row>
    <row r="97" spans="2:13" x14ac:dyDescent="0.25">
      <c r="B97" s="15">
        <v>9</v>
      </c>
      <c r="C97" s="15" t="s">
        <v>28</v>
      </c>
      <c r="D97" s="15" t="s">
        <v>38</v>
      </c>
      <c r="E97" s="16" t="s">
        <v>549</v>
      </c>
      <c r="F97" s="21">
        <v>43724.400937500002</v>
      </c>
      <c r="G97" s="87">
        <v>1</v>
      </c>
      <c r="H97" s="16" t="s">
        <v>552</v>
      </c>
      <c r="I97" s="24" t="s">
        <v>589</v>
      </c>
      <c r="J97" s="16" t="s">
        <v>2895</v>
      </c>
      <c r="K97" s="16" t="s">
        <v>29</v>
      </c>
      <c r="L97" s="16" t="s">
        <v>666</v>
      </c>
      <c r="M97" s="37">
        <v>21281520</v>
      </c>
    </row>
    <row r="98" spans="2:13" x14ac:dyDescent="0.25">
      <c r="B98" s="15">
        <v>9</v>
      </c>
      <c r="C98" s="15" t="s">
        <v>28</v>
      </c>
      <c r="D98" s="15" t="s">
        <v>38</v>
      </c>
      <c r="E98" s="16" t="s">
        <v>546</v>
      </c>
      <c r="F98" s="21">
        <v>43733.427476851852</v>
      </c>
      <c r="G98" s="87">
        <v>1</v>
      </c>
      <c r="H98" s="16" t="s">
        <v>552</v>
      </c>
      <c r="I98" s="24" t="s">
        <v>590</v>
      </c>
      <c r="J98" s="16" t="s">
        <v>2882</v>
      </c>
      <c r="K98" s="16" t="s">
        <v>29</v>
      </c>
      <c r="L98" s="16" t="s">
        <v>667</v>
      </c>
      <c r="M98" s="37">
        <v>21387750</v>
      </c>
    </row>
    <row r="99" spans="2:13" x14ac:dyDescent="0.25">
      <c r="B99" s="15">
        <v>9</v>
      </c>
      <c r="C99" s="15" t="s">
        <v>28</v>
      </c>
      <c r="D99" s="15" t="s">
        <v>38</v>
      </c>
      <c r="E99" s="16" t="s">
        <v>544</v>
      </c>
      <c r="F99" s="21">
        <v>43724.402222222219</v>
      </c>
      <c r="G99" s="87">
        <v>1</v>
      </c>
      <c r="H99" s="16" t="s">
        <v>552</v>
      </c>
      <c r="I99" s="24" t="s">
        <v>591</v>
      </c>
      <c r="J99" s="16" t="s">
        <v>2893</v>
      </c>
      <c r="K99" s="16" t="s">
        <v>29</v>
      </c>
      <c r="L99" s="16" t="s">
        <v>668</v>
      </c>
      <c r="M99" s="37">
        <v>21281222</v>
      </c>
    </row>
    <row r="100" spans="2:13" x14ac:dyDescent="0.25">
      <c r="B100" s="15">
        <v>9</v>
      </c>
      <c r="C100" s="15" t="s">
        <v>28</v>
      </c>
      <c r="D100" s="15" t="s">
        <v>38</v>
      </c>
      <c r="E100" s="16" t="s">
        <v>548</v>
      </c>
      <c r="F100" s="21">
        <v>43721.58662037037</v>
      </c>
      <c r="G100" s="87">
        <v>1</v>
      </c>
      <c r="H100" s="16" t="s">
        <v>552</v>
      </c>
      <c r="I100" s="24" t="s">
        <v>592</v>
      </c>
      <c r="J100" s="17" t="s">
        <v>2659</v>
      </c>
      <c r="K100" s="16" t="s">
        <v>29</v>
      </c>
      <c r="L100" s="16" t="s">
        <v>669</v>
      </c>
      <c r="M100" s="37">
        <v>21277476</v>
      </c>
    </row>
    <row r="101" spans="2:13" x14ac:dyDescent="0.25">
      <c r="B101" s="15">
        <v>9</v>
      </c>
      <c r="C101" s="15" t="s">
        <v>28</v>
      </c>
      <c r="D101" s="15" t="s">
        <v>38</v>
      </c>
      <c r="E101" s="16" t="s">
        <v>548</v>
      </c>
      <c r="F101" s="21">
        <v>43718.512592592589</v>
      </c>
      <c r="G101" s="87">
        <v>1</v>
      </c>
      <c r="H101" s="16" t="s">
        <v>552</v>
      </c>
      <c r="I101" s="24" t="s">
        <v>593</v>
      </c>
      <c r="J101" s="16" t="s">
        <v>2870</v>
      </c>
      <c r="K101" s="16" t="s">
        <v>29</v>
      </c>
      <c r="L101" s="16" t="s">
        <v>670</v>
      </c>
      <c r="M101" s="37">
        <v>21227548</v>
      </c>
    </row>
    <row r="102" spans="2:13" x14ac:dyDescent="0.25">
      <c r="B102" s="15">
        <v>10</v>
      </c>
      <c r="C102" s="15" t="s">
        <v>28</v>
      </c>
      <c r="D102" s="15" t="s">
        <v>338</v>
      </c>
      <c r="E102" s="16" t="s">
        <v>539</v>
      </c>
      <c r="F102" s="21">
        <v>43746.008912037039</v>
      </c>
      <c r="G102" s="87">
        <v>1</v>
      </c>
      <c r="H102" s="16" t="s">
        <v>447</v>
      </c>
      <c r="I102" s="24" t="s">
        <v>594</v>
      </c>
      <c r="J102" s="16" t="s">
        <v>297</v>
      </c>
      <c r="K102" s="16" t="s">
        <v>30</v>
      </c>
      <c r="L102" s="16" t="s">
        <v>44</v>
      </c>
      <c r="M102" s="37">
        <v>21326734</v>
      </c>
    </row>
    <row r="103" spans="2:13" x14ac:dyDescent="0.25">
      <c r="B103" s="15">
        <v>10</v>
      </c>
      <c r="C103" s="15" t="s">
        <v>28</v>
      </c>
      <c r="D103" s="15" t="s">
        <v>338</v>
      </c>
      <c r="E103" s="16" t="s">
        <v>539</v>
      </c>
      <c r="F103" s="21">
        <v>43760.432557870372</v>
      </c>
      <c r="G103" s="87">
        <v>1</v>
      </c>
      <c r="H103" s="16" t="s">
        <v>447</v>
      </c>
      <c r="I103" s="24" t="s">
        <v>594</v>
      </c>
      <c r="J103" s="16" t="s">
        <v>297</v>
      </c>
      <c r="K103" s="16" t="s">
        <v>30</v>
      </c>
      <c r="L103" s="16" t="s">
        <v>44</v>
      </c>
      <c r="M103" s="37">
        <v>21655183</v>
      </c>
    </row>
    <row r="104" spans="2:13" x14ac:dyDescent="0.25">
      <c r="B104" s="15">
        <v>10</v>
      </c>
      <c r="C104" s="15" t="s">
        <v>28</v>
      </c>
      <c r="D104" s="15" t="s">
        <v>338</v>
      </c>
      <c r="E104" s="16" t="s">
        <v>539</v>
      </c>
      <c r="F104" s="21">
        <v>43745.071192129632</v>
      </c>
      <c r="G104" s="87">
        <v>1</v>
      </c>
      <c r="H104" s="16" t="s">
        <v>447</v>
      </c>
      <c r="I104" s="24" t="s">
        <v>595</v>
      </c>
      <c r="J104" s="16" t="s">
        <v>297</v>
      </c>
      <c r="K104" s="16" t="s">
        <v>30</v>
      </c>
      <c r="L104" s="16" t="s">
        <v>44</v>
      </c>
      <c r="M104" s="37">
        <v>21227584</v>
      </c>
    </row>
    <row r="105" spans="2:13" x14ac:dyDescent="0.25">
      <c r="B105" s="15">
        <v>10</v>
      </c>
      <c r="C105" s="15" t="s">
        <v>28</v>
      </c>
      <c r="D105" s="15" t="s">
        <v>338</v>
      </c>
      <c r="E105" s="16" t="s">
        <v>539</v>
      </c>
      <c r="F105" s="21">
        <v>43754.441250000003</v>
      </c>
      <c r="G105" s="87">
        <v>1</v>
      </c>
      <c r="H105" s="16" t="s">
        <v>447</v>
      </c>
      <c r="I105" s="24" t="s">
        <v>596</v>
      </c>
      <c r="J105" s="16" t="s">
        <v>297</v>
      </c>
      <c r="K105" s="16" t="s">
        <v>30</v>
      </c>
      <c r="L105" s="16" t="s">
        <v>44</v>
      </c>
      <c r="M105" s="37">
        <v>21485209</v>
      </c>
    </row>
    <row r="106" spans="2:13" x14ac:dyDescent="0.25">
      <c r="B106" s="15">
        <v>10</v>
      </c>
      <c r="C106" s="15" t="s">
        <v>28</v>
      </c>
      <c r="D106" s="15" t="s">
        <v>338</v>
      </c>
      <c r="E106" s="16" t="s">
        <v>539</v>
      </c>
      <c r="F106" s="21">
        <v>43745.071423611109</v>
      </c>
      <c r="G106" s="87">
        <v>1</v>
      </c>
      <c r="H106" s="16" t="s">
        <v>447</v>
      </c>
      <c r="I106" s="24" t="s">
        <v>597</v>
      </c>
      <c r="J106" s="16" t="s">
        <v>297</v>
      </c>
      <c r="K106" s="16" t="s">
        <v>30</v>
      </c>
      <c r="L106" s="16" t="s">
        <v>44</v>
      </c>
      <c r="M106" s="37">
        <v>21227575</v>
      </c>
    </row>
    <row r="107" spans="2:13" x14ac:dyDescent="0.25">
      <c r="B107" s="15">
        <v>10</v>
      </c>
      <c r="C107" s="15" t="s">
        <v>28</v>
      </c>
      <c r="D107" s="15" t="s">
        <v>339</v>
      </c>
      <c r="E107" s="16" t="s">
        <v>372</v>
      </c>
      <c r="F107" s="21">
        <v>43748.44159722222</v>
      </c>
      <c r="G107" s="87">
        <v>1</v>
      </c>
      <c r="H107" s="16" t="s">
        <v>1</v>
      </c>
      <c r="I107" s="24" t="s">
        <v>556</v>
      </c>
      <c r="J107" s="16" t="s">
        <v>2896</v>
      </c>
      <c r="K107" s="16" t="s">
        <v>30</v>
      </c>
      <c r="L107" s="16" t="s">
        <v>671</v>
      </c>
      <c r="M107" s="37">
        <v>21460867</v>
      </c>
    </row>
    <row r="108" spans="2:13" x14ac:dyDescent="0.25">
      <c r="B108" s="15">
        <v>10</v>
      </c>
      <c r="C108" s="15" t="s">
        <v>28</v>
      </c>
      <c r="D108" s="15" t="s">
        <v>339</v>
      </c>
      <c r="E108" s="16" t="s">
        <v>372</v>
      </c>
      <c r="F108" s="21">
        <v>43762.58797453704</v>
      </c>
      <c r="G108" s="87">
        <v>1</v>
      </c>
      <c r="H108" s="16" t="s">
        <v>1</v>
      </c>
      <c r="I108" s="24" t="s">
        <v>598</v>
      </c>
      <c r="J108" s="16" t="s">
        <v>2895</v>
      </c>
      <c r="K108" s="16" t="s">
        <v>30</v>
      </c>
      <c r="L108" s="16" t="s">
        <v>354</v>
      </c>
      <c r="M108" s="37">
        <v>21531583</v>
      </c>
    </row>
    <row r="109" spans="2:13" x14ac:dyDescent="0.25">
      <c r="B109" s="15">
        <v>10</v>
      </c>
      <c r="C109" s="15" t="s">
        <v>28</v>
      </c>
      <c r="D109" s="15" t="s">
        <v>339</v>
      </c>
      <c r="E109" s="16" t="s">
        <v>372</v>
      </c>
      <c r="F109" s="21">
        <v>43762.56821759259</v>
      </c>
      <c r="G109" s="87">
        <v>1</v>
      </c>
      <c r="H109" s="16" t="s">
        <v>1</v>
      </c>
      <c r="I109" s="24" t="s">
        <v>599</v>
      </c>
      <c r="J109" s="16" t="s">
        <v>2895</v>
      </c>
      <c r="K109" s="16" t="s">
        <v>30</v>
      </c>
      <c r="L109" s="16" t="s">
        <v>354</v>
      </c>
      <c r="M109" s="37">
        <v>20983207</v>
      </c>
    </row>
    <row r="110" spans="2:13" x14ac:dyDescent="0.25">
      <c r="B110" s="15">
        <v>10</v>
      </c>
      <c r="C110" s="15" t="s">
        <v>28</v>
      </c>
      <c r="D110" s="15" t="s">
        <v>338</v>
      </c>
      <c r="E110" s="16" t="s">
        <v>372</v>
      </c>
      <c r="F110" s="21">
        <v>43760.397569444445</v>
      </c>
      <c r="G110" s="87">
        <v>1</v>
      </c>
      <c r="H110" s="16" t="s">
        <v>1</v>
      </c>
      <c r="I110" s="24" t="s">
        <v>600</v>
      </c>
      <c r="J110" s="17" t="s">
        <v>2347</v>
      </c>
      <c r="K110" s="16" t="s">
        <v>30</v>
      </c>
      <c r="L110" s="16" t="s">
        <v>636</v>
      </c>
      <c r="M110" s="37">
        <v>21492372</v>
      </c>
    </row>
    <row r="111" spans="2:13" x14ac:dyDescent="0.25">
      <c r="B111" s="15">
        <v>10</v>
      </c>
      <c r="C111" s="15" t="s">
        <v>28</v>
      </c>
      <c r="D111" s="15" t="s">
        <v>338</v>
      </c>
      <c r="E111" s="16" t="s">
        <v>372</v>
      </c>
      <c r="F111" s="21">
        <v>43760.396956018521</v>
      </c>
      <c r="G111" s="87">
        <v>1</v>
      </c>
      <c r="H111" s="16" t="s">
        <v>1</v>
      </c>
      <c r="I111" s="24" t="s">
        <v>558</v>
      </c>
      <c r="J111" s="17" t="s">
        <v>2347</v>
      </c>
      <c r="K111" s="16" t="s">
        <v>30</v>
      </c>
      <c r="L111" s="16" t="s">
        <v>636</v>
      </c>
      <c r="M111" s="37">
        <v>21397093</v>
      </c>
    </row>
    <row r="112" spans="2:13" x14ac:dyDescent="0.25">
      <c r="B112" s="15">
        <v>10</v>
      </c>
      <c r="C112" s="15" t="s">
        <v>28</v>
      </c>
      <c r="D112" s="15" t="s">
        <v>338</v>
      </c>
      <c r="E112" s="16" t="s">
        <v>372</v>
      </c>
      <c r="F112" s="21">
        <v>43745.589097222219</v>
      </c>
      <c r="G112" s="87">
        <v>1</v>
      </c>
      <c r="H112" s="16" t="s">
        <v>1</v>
      </c>
      <c r="I112" s="24" t="s">
        <v>601</v>
      </c>
      <c r="J112" s="17" t="s">
        <v>2347</v>
      </c>
      <c r="K112" s="16" t="s">
        <v>30</v>
      </c>
      <c r="L112" s="16" t="s">
        <v>636</v>
      </c>
      <c r="M112" s="37">
        <v>19584633</v>
      </c>
    </row>
    <row r="113" spans="2:13" x14ac:dyDescent="0.25">
      <c r="B113" s="15">
        <v>10</v>
      </c>
      <c r="C113" s="15" t="s">
        <v>28</v>
      </c>
      <c r="D113" s="15" t="s">
        <v>339</v>
      </c>
      <c r="E113" s="16" t="s">
        <v>372</v>
      </c>
      <c r="F113" s="21">
        <v>43749.432314814818</v>
      </c>
      <c r="G113" s="87">
        <v>1</v>
      </c>
      <c r="H113" s="16" t="s">
        <v>1</v>
      </c>
      <c r="I113" s="24" t="s">
        <v>556</v>
      </c>
      <c r="J113" s="16" t="s">
        <v>2896</v>
      </c>
      <c r="K113" s="16" t="s">
        <v>29</v>
      </c>
      <c r="L113" s="16" t="s">
        <v>672</v>
      </c>
      <c r="M113" s="37">
        <v>21594879</v>
      </c>
    </row>
    <row r="114" spans="2:13" x14ac:dyDescent="0.25">
      <c r="B114" s="15">
        <v>10</v>
      </c>
      <c r="C114" s="15" t="s">
        <v>28</v>
      </c>
      <c r="D114" s="15" t="s">
        <v>339</v>
      </c>
      <c r="E114" s="16" t="s">
        <v>372</v>
      </c>
      <c r="F114" s="21">
        <v>43749.432650462964</v>
      </c>
      <c r="G114" s="87">
        <v>1</v>
      </c>
      <c r="H114" s="16" t="s">
        <v>1</v>
      </c>
      <c r="I114" s="24" t="s">
        <v>557</v>
      </c>
      <c r="J114" s="16" t="s">
        <v>2896</v>
      </c>
      <c r="K114" s="16" t="s">
        <v>29</v>
      </c>
      <c r="L114" s="16" t="s">
        <v>672</v>
      </c>
      <c r="M114" s="37">
        <v>21604518</v>
      </c>
    </row>
    <row r="115" spans="2:13" x14ac:dyDescent="0.25">
      <c r="B115" s="15">
        <v>10</v>
      </c>
      <c r="C115" s="15" t="s">
        <v>28</v>
      </c>
      <c r="D115" s="15" t="s">
        <v>338</v>
      </c>
      <c r="E115" s="16" t="s">
        <v>372</v>
      </c>
      <c r="F115" s="21">
        <v>43740.331203703703</v>
      </c>
      <c r="G115" s="87">
        <v>1</v>
      </c>
      <c r="H115" s="16" t="s">
        <v>1</v>
      </c>
      <c r="I115" s="24" t="s">
        <v>600</v>
      </c>
      <c r="J115" s="17" t="s">
        <v>2347</v>
      </c>
      <c r="K115" s="16" t="s">
        <v>29</v>
      </c>
      <c r="L115" s="16" t="s">
        <v>673</v>
      </c>
      <c r="M115" s="37">
        <v>21475134</v>
      </c>
    </row>
    <row r="116" spans="2:13" x14ac:dyDescent="0.25">
      <c r="B116" s="15">
        <v>10</v>
      </c>
      <c r="C116" s="15" t="s">
        <v>28</v>
      </c>
      <c r="D116" s="15" t="s">
        <v>338</v>
      </c>
      <c r="E116" s="16" t="s">
        <v>550</v>
      </c>
      <c r="F116" s="21">
        <v>43755.443668981483</v>
      </c>
      <c r="G116" s="87">
        <v>1</v>
      </c>
      <c r="H116" s="16" t="s">
        <v>400</v>
      </c>
      <c r="I116" s="24" t="s">
        <v>602</v>
      </c>
      <c r="J116" s="17" t="s">
        <v>2659</v>
      </c>
      <c r="K116" s="16" t="s">
        <v>29</v>
      </c>
      <c r="L116" s="16" t="s">
        <v>674</v>
      </c>
      <c r="M116" s="37">
        <v>21671344</v>
      </c>
    </row>
    <row r="117" spans="2:13" x14ac:dyDescent="0.25">
      <c r="B117" s="15">
        <v>11</v>
      </c>
      <c r="C117" s="15" t="s">
        <v>28</v>
      </c>
      <c r="D117" s="15" t="s">
        <v>338</v>
      </c>
      <c r="E117" s="16" t="s">
        <v>539</v>
      </c>
      <c r="F117" s="21">
        <v>43793.944016203706</v>
      </c>
      <c r="G117" s="87">
        <v>1</v>
      </c>
      <c r="H117" s="16" t="s">
        <v>447</v>
      </c>
      <c r="I117" s="24" t="s">
        <v>594</v>
      </c>
      <c r="J117" s="16" t="s">
        <v>297</v>
      </c>
      <c r="K117" s="16" t="s">
        <v>30</v>
      </c>
      <c r="L117" s="16" t="s">
        <v>44</v>
      </c>
      <c r="M117" s="37">
        <v>21810966</v>
      </c>
    </row>
    <row r="118" spans="2:13" x14ac:dyDescent="0.25">
      <c r="B118" s="15">
        <v>11</v>
      </c>
      <c r="C118" s="15" t="s">
        <v>28</v>
      </c>
      <c r="D118" s="15" t="s">
        <v>338</v>
      </c>
      <c r="E118" s="16" t="s">
        <v>539</v>
      </c>
      <c r="F118" s="21">
        <v>43774.036770833336</v>
      </c>
      <c r="G118" s="87">
        <v>1</v>
      </c>
      <c r="H118" s="16" t="s">
        <v>447</v>
      </c>
      <c r="I118" s="24" t="s">
        <v>595</v>
      </c>
      <c r="J118" s="16" t="s">
        <v>297</v>
      </c>
      <c r="K118" s="16" t="s">
        <v>30</v>
      </c>
      <c r="L118" s="16" t="s">
        <v>44</v>
      </c>
      <c r="M118" s="37">
        <v>21655182</v>
      </c>
    </row>
    <row r="119" spans="2:13" x14ac:dyDescent="0.25">
      <c r="B119" s="15">
        <v>11</v>
      </c>
      <c r="C119" s="15" t="s">
        <v>28</v>
      </c>
      <c r="D119" s="15" t="s">
        <v>338</v>
      </c>
      <c r="E119" s="16" t="s">
        <v>539</v>
      </c>
      <c r="F119" s="21">
        <v>43795.551412037035</v>
      </c>
      <c r="G119" s="87">
        <v>1</v>
      </c>
      <c r="H119" s="16" t="s">
        <v>447</v>
      </c>
      <c r="I119" s="24" t="s">
        <v>554</v>
      </c>
      <c r="J119" s="16" t="s">
        <v>297</v>
      </c>
      <c r="K119" s="16" t="s">
        <v>30</v>
      </c>
      <c r="L119" s="16" t="s">
        <v>44</v>
      </c>
      <c r="M119" s="37">
        <v>21810926</v>
      </c>
    </row>
    <row r="120" spans="2:13" x14ac:dyDescent="0.25">
      <c r="B120" s="15">
        <v>11</v>
      </c>
      <c r="C120" s="15" t="s">
        <v>28</v>
      </c>
      <c r="D120" s="15" t="s">
        <v>338</v>
      </c>
      <c r="E120" s="16" t="s">
        <v>539</v>
      </c>
      <c r="F120" s="21">
        <v>43791.404733796298</v>
      </c>
      <c r="G120" s="87">
        <v>1</v>
      </c>
      <c r="H120" s="16" t="s">
        <v>447</v>
      </c>
      <c r="I120" s="24" t="s">
        <v>603</v>
      </c>
      <c r="J120" s="16" t="s">
        <v>297</v>
      </c>
      <c r="K120" s="16" t="s">
        <v>30</v>
      </c>
      <c r="L120" s="16" t="s">
        <v>44</v>
      </c>
      <c r="M120" s="37">
        <v>21689663</v>
      </c>
    </row>
    <row r="121" spans="2:13" x14ac:dyDescent="0.25">
      <c r="B121" s="15">
        <v>11</v>
      </c>
      <c r="C121" s="15" t="s">
        <v>28</v>
      </c>
      <c r="D121" s="15" t="s">
        <v>338</v>
      </c>
      <c r="E121" s="16" t="s">
        <v>539</v>
      </c>
      <c r="F121" s="21">
        <v>43773.027800925927</v>
      </c>
      <c r="G121" s="87">
        <v>1</v>
      </c>
      <c r="H121" s="16" t="s">
        <v>447</v>
      </c>
      <c r="I121" s="24" t="s">
        <v>604</v>
      </c>
      <c r="J121" s="16" t="s">
        <v>297</v>
      </c>
      <c r="K121" s="16" t="s">
        <v>30</v>
      </c>
      <c r="L121" s="16" t="s">
        <v>44</v>
      </c>
      <c r="M121" s="37">
        <v>21655177</v>
      </c>
    </row>
    <row r="122" spans="2:13" x14ac:dyDescent="0.25">
      <c r="B122" s="15">
        <v>11</v>
      </c>
      <c r="C122" s="15" t="s">
        <v>28</v>
      </c>
      <c r="D122" s="15" t="s">
        <v>338</v>
      </c>
      <c r="E122" s="16" t="s">
        <v>550</v>
      </c>
      <c r="F122" s="21">
        <v>43776.669247685182</v>
      </c>
      <c r="G122" s="87">
        <v>1</v>
      </c>
      <c r="H122" s="16" t="s">
        <v>400</v>
      </c>
      <c r="I122" s="24" t="s">
        <v>605</v>
      </c>
      <c r="J122" s="17" t="s">
        <v>2659</v>
      </c>
      <c r="K122" s="16" t="s">
        <v>30</v>
      </c>
      <c r="L122" s="16" t="s">
        <v>675</v>
      </c>
      <c r="M122" s="37">
        <v>21118178</v>
      </c>
    </row>
    <row r="123" spans="2:13" x14ac:dyDescent="0.25">
      <c r="B123" s="15">
        <v>11</v>
      </c>
      <c r="C123" s="15" t="s">
        <v>28</v>
      </c>
      <c r="D123" s="15" t="s">
        <v>339</v>
      </c>
      <c r="E123" s="16" t="s">
        <v>372</v>
      </c>
      <c r="F123" s="21">
        <v>43777.441145833334</v>
      </c>
      <c r="G123" s="87">
        <v>1</v>
      </c>
      <c r="H123" s="16" t="s">
        <v>1</v>
      </c>
      <c r="I123" s="24" t="s">
        <v>557</v>
      </c>
      <c r="J123" s="16" t="s">
        <v>297</v>
      </c>
      <c r="K123" s="16" t="s">
        <v>29</v>
      </c>
      <c r="L123" s="16" t="s">
        <v>354</v>
      </c>
      <c r="M123" s="37">
        <v>21870828</v>
      </c>
    </row>
    <row r="124" spans="2:13" x14ac:dyDescent="0.25">
      <c r="B124" s="15">
        <v>11</v>
      </c>
      <c r="C124" s="15" t="s">
        <v>28</v>
      </c>
      <c r="D124" s="15" t="s">
        <v>339</v>
      </c>
      <c r="E124" s="16" t="s">
        <v>372</v>
      </c>
      <c r="F124" s="21">
        <v>43783.390949074077</v>
      </c>
      <c r="G124" s="87">
        <v>1</v>
      </c>
      <c r="H124" s="16" t="s">
        <v>1</v>
      </c>
      <c r="I124" s="24" t="s">
        <v>557</v>
      </c>
      <c r="J124" s="16" t="s">
        <v>297</v>
      </c>
      <c r="K124" s="16" t="s">
        <v>30</v>
      </c>
      <c r="L124" s="16" t="s">
        <v>354</v>
      </c>
      <c r="M124" s="37">
        <v>21876347</v>
      </c>
    </row>
    <row r="125" spans="2:13" x14ac:dyDescent="0.25">
      <c r="B125" s="15">
        <v>11</v>
      </c>
      <c r="C125" s="15" t="s">
        <v>28</v>
      </c>
      <c r="D125" s="15" t="s">
        <v>339</v>
      </c>
      <c r="E125" s="16" t="s">
        <v>372</v>
      </c>
      <c r="F125" s="21">
        <v>43791.324444444443</v>
      </c>
      <c r="G125" s="87">
        <v>1</v>
      </c>
      <c r="H125" s="16" t="s">
        <v>1</v>
      </c>
      <c r="I125" s="24" t="s">
        <v>557</v>
      </c>
      <c r="J125" s="16" t="s">
        <v>297</v>
      </c>
      <c r="K125" s="16" t="s">
        <v>29</v>
      </c>
      <c r="L125" s="16" t="s">
        <v>354</v>
      </c>
      <c r="M125" s="37">
        <v>22021911</v>
      </c>
    </row>
    <row r="126" spans="2:13" x14ac:dyDescent="0.25">
      <c r="B126" s="15">
        <v>11</v>
      </c>
      <c r="C126" s="15" t="s">
        <v>28</v>
      </c>
      <c r="D126" s="15" t="s">
        <v>339</v>
      </c>
      <c r="E126" s="16" t="s">
        <v>372</v>
      </c>
      <c r="F126" s="21">
        <v>43797.490439814814</v>
      </c>
      <c r="G126" s="87">
        <v>1</v>
      </c>
      <c r="H126" s="16" t="s">
        <v>1</v>
      </c>
      <c r="I126" s="24" t="s">
        <v>557</v>
      </c>
      <c r="J126" s="16" t="s">
        <v>297</v>
      </c>
      <c r="K126" s="16" t="s">
        <v>30</v>
      </c>
      <c r="L126" s="16" t="s">
        <v>354</v>
      </c>
      <c r="M126" s="37">
        <v>22027326</v>
      </c>
    </row>
    <row r="127" spans="2:13" x14ac:dyDescent="0.25">
      <c r="B127" s="15">
        <v>11</v>
      </c>
      <c r="C127" s="15" t="s">
        <v>28</v>
      </c>
      <c r="D127" s="15" t="s">
        <v>339</v>
      </c>
      <c r="E127" s="16" t="s">
        <v>372</v>
      </c>
      <c r="F127" s="21">
        <v>43777.441412037035</v>
      </c>
      <c r="G127" s="87">
        <v>1</v>
      </c>
      <c r="H127" s="16" t="s">
        <v>1</v>
      </c>
      <c r="I127" s="24" t="s">
        <v>599</v>
      </c>
      <c r="J127" s="16" t="s">
        <v>297</v>
      </c>
      <c r="K127" s="16" t="s">
        <v>30</v>
      </c>
      <c r="L127" s="16" t="s">
        <v>354</v>
      </c>
      <c r="M127" s="37">
        <v>21798040</v>
      </c>
    </row>
    <row r="128" spans="2:13" x14ac:dyDescent="0.25">
      <c r="B128" s="15">
        <v>11</v>
      </c>
      <c r="C128" s="15" t="s">
        <v>28</v>
      </c>
      <c r="D128" s="15" t="s">
        <v>339</v>
      </c>
      <c r="E128" s="16" t="s">
        <v>372</v>
      </c>
      <c r="F128" s="21">
        <v>43783.40011574074</v>
      </c>
      <c r="G128" s="87">
        <v>1</v>
      </c>
      <c r="H128" s="16" t="s">
        <v>1</v>
      </c>
      <c r="I128" s="24" t="s">
        <v>599</v>
      </c>
      <c r="J128" s="16" t="s">
        <v>297</v>
      </c>
      <c r="K128" s="16" t="s">
        <v>29</v>
      </c>
      <c r="L128" s="16" t="s">
        <v>354</v>
      </c>
      <c r="M128" s="37">
        <v>21962156</v>
      </c>
    </row>
    <row r="129" spans="2:13" x14ac:dyDescent="0.25">
      <c r="B129" s="15">
        <v>11</v>
      </c>
      <c r="C129" s="15" t="s">
        <v>28</v>
      </c>
      <c r="D129" s="15" t="s">
        <v>339</v>
      </c>
      <c r="E129" s="16" t="s">
        <v>372</v>
      </c>
      <c r="F129" s="21">
        <v>43791.324687499997</v>
      </c>
      <c r="G129" s="87">
        <v>1</v>
      </c>
      <c r="H129" s="16" t="s">
        <v>1</v>
      </c>
      <c r="I129" s="24" t="s">
        <v>599</v>
      </c>
      <c r="J129" s="16" t="s">
        <v>297</v>
      </c>
      <c r="K129" s="16" t="s">
        <v>30</v>
      </c>
      <c r="L129" s="16" t="s">
        <v>354</v>
      </c>
      <c r="M129" s="37">
        <v>21970286</v>
      </c>
    </row>
    <row r="130" spans="2:13" x14ac:dyDescent="0.25">
      <c r="B130" s="15">
        <v>11</v>
      </c>
      <c r="C130" s="15" t="s">
        <v>28</v>
      </c>
      <c r="D130" s="15" t="s">
        <v>338</v>
      </c>
      <c r="E130" s="16" t="s">
        <v>372</v>
      </c>
      <c r="F130" s="21">
        <v>43777.431342592594</v>
      </c>
      <c r="G130" s="87">
        <v>1</v>
      </c>
      <c r="H130" s="16" t="s">
        <v>1</v>
      </c>
      <c r="I130" s="24" t="s">
        <v>600</v>
      </c>
      <c r="J130" s="16" t="s">
        <v>297</v>
      </c>
      <c r="K130" s="16" t="s">
        <v>29</v>
      </c>
      <c r="L130" s="16" t="s">
        <v>354</v>
      </c>
      <c r="M130" s="37">
        <v>21870721</v>
      </c>
    </row>
    <row r="131" spans="2:13" x14ac:dyDescent="0.25">
      <c r="B131" s="15">
        <v>11</v>
      </c>
      <c r="C131" s="15" t="s">
        <v>28</v>
      </c>
      <c r="D131" s="15" t="s">
        <v>338</v>
      </c>
      <c r="E131" s="16" t="s">
        <v>372</v>
      </c>
      <c r="F131" s="21">
        <v>43783.400810185187</v>
      </c>
      <c r="G131" s="87">
        <v>1</v>
      </c>
      <c r="H131" s="16" t="s">
        <v>1</v>
      </c>
      <c r="I131" s="24" t="s">
        <v>600</v>
      </c>
      <c r="J131" s="16" t="s">
        <v>297</v>
      </c>
      <c r="K131" s="16" t="s">
        <v>30</v>
      </c>
      <c r="L131" s="16" t="s">
        <v>354</v>
      </c>
      <c r="M131" s="37">
        <v>21876348</v>
      </c>
    </row>
    <row r="132" spans="2:13" x14ac:dyDescent="0.25">
      <c r="B132" s="15">
        <v>11</v>
      </c>
      <c r="C132" s="15" t="s">
        <v>28</v>
      </c>
      <c r="D132" s="15" t="s">
        <v>338</v>
      </c>
      <c r="E132" s="16" t="s">
        <v>372</v>
      </c>
      <c r="F132" s="21">
        <v>43794.378275462965</v>
      </c>
      <c r="G132" s="87">
        <v>1</v>
      </c>
      <c r="H132" s="16" t="s">
        <v>1</v>
      </c>
      <c r="I132" s="24" t="s">
        <v>600</v>
      </c>
      <c r="J132" s="17" t="s">
        <v>2347</v>
      </c>
      <c r="K132" s="16" t="s">
        <v>29</v>
      </c>
      <c r="L132" s="16" t="s">
        <v>676</v>
      </c>
      <c r="M132" s="37">
        <v>22106325</v>
      </c>
    </row>
    <row r="133" spans="2:13" x14ac:dyDescent="0.25">
      <c r="B133" s="15">
        <v>11</v>
      </c>
      <c r="C133" s="15" t="s">
        <v>28</v>
      </c>
      <c r="D133" s="15" t="s">
        <v>338</v>
      </c>
      <c r="E133" s="16" t="s">
        <v>372</v>
      </c>
      <c r="F133" s="21">
        <v>43798.395196759258</v>
      </c>
      <c r="G133" s="87">
        <v>1</v>
      </c>
      <c r="H133" s="16" t="s">
        <v>1</v>
      </c>
      <c r="I133" s="24" t="s">
        <v>600</v>
      </c>
      <c r="J133" s="16" t="s">
        <v>297</v>
      </c>
      <c r="K133" s="16" t="s">
        <v>30</v>
      </c>
      <c r="L133" s="16" t="s">
        <v>354</v>
      </c>
      <c r="M133" s="37">
        <v>22027335</v>
      </c>
    </row>
    <row r="134" spans="2:13" x14ac:dyDescent="0.25">
      <c r="B134" s="15">
        <v>11</v>
      </c>
      <c r="C134" s="15" t="s">
        <v>28</v>
      </c>
      <c r="D134" s="15" t="s">
        <v>338</v>
      </c>
      <c r="E134" s="16" t="s">
        <v>372</v>
      </c>
      <c r="F134" s="21">
        <v>43777.647916666669</v>
      </c>
      <c r="G134" s="87">
        <v>1</v>
      </c>
      <c r="H134" s="16" t="s">
        <v>1</v>
      </c>
      <c r="I134" s="24" t="s">
        <v>558</v>
      </c>
      <c r="J134" s="16" t="s">
        <v>297</v>
      </c>
      <c r="K134" s="16" t="s">
        <v>29</v>
      </c>
      <c r="L134" s="16" t="s">
        <v>354</v>
      </c>
      <c r="M134" s="37">
        <v>21870795</v>
      </c>
    </row>
    <row r="135" spans="2:13" x14ac:dyDescent="0.25">
      <c r="B135" s="15">
        <v>11</v>
      </c>
      <c r="C135" s="15" t="s">
        <v>28</v>
      </c>
      <c r="D135" s="15" t="s">
        <v>338</v>
      </c>
      <c r="E135" s="16" t="s">
        <v>372</v>
      </c>
      <c r="F135" s="21">
        <v>43783.401273148149</v>
      </c>
      <c r="G135" s="87">
        <v>1</v>
      </c>
      <c r="H135" s="16" t="s">
        <v>1</v>
      </c>
      <c r="I135" s="24" t="s">
        <v>558</v>
      </c>
      <c r="J135" s="16" t="s">
        <v>297</v>
      </c>
      <c r="K135" s="16" t="s">
        <v>30</v>
      </c>
      <c r="L135" s="16" t="s">
        <v>354</v>
      </c>
      <c r="M135" s="37">
        <v>21876346</v>
      </c>
    </row>
    <row r="136" spans="2:13" x14ac:dyDescent="0.25">
      <c r="B136" s="15">
        <v>11</v>
      </c>
      <c r="C136" s="15" t="s">
        <v>28</v>
      </c>
      <c r="D136" s="15" t="s">
        <v>338</v>
      </c>
      <c r="E136" s="16" t="s">
        <v>372</v>
      </c>
      <c r="F136" s="21">
        <v>43790.410925925928</v>
      </c>
      <c r="G136" s="87">
        <v>1</v>
      </c>
      <c r="H136" s="16" t="s">
        <v>1</v>
      </c>
      <c r="I136" s="24" t="s">
        <v>558</v>
      </c>
      <c r="J136" s="16" t="s">
        <v>297</v>
      </c>
      <c r="K136" s="16" t="s">
        <v>29</v>
      </c>
      <c r="L136" s="16" t="s">
        <v>354</v>
      </c>
      <c r="M136" s="37">
        <v>22021899</v>
      </c>
    </row>
    <row r="137" spans="2:13" x14ac:dyDescent="0.25">
      <c r="B137" s="15">
        <v>11</v>
      </c>
      <c r="C137" s="15" t="s">
        <v>28</v>
      </c>
      <c r="D137" s="15" t="s">
        <v>339</v>
      </c>
      <c r="E137" s="16" t="s">
        <v>374</v>
      </c>
      <c r="F137" s="21">
        <v>43790.376550925925</v>
      </c>
      <c r="G137" s="87">
        <v>1</v>
      </c>
      <c r="H137" s="16" t="s">
        <v>451</v>
      </c>
      <c r="I137" s="24" t="s">
        <v>606</v>
      </c>
      <c r="J137" s="16" t="s">
        <v>2863</v>
      </c>
      <c r="K137" s="16" t="s">
        <v>29</v>
      </c>
      <c r="L137" s="16" t="s">
        <v>677</v>
      </c>
      <c r="M137" s="37">
        <v>22063960</v>
      </c>
    </row>
    <row r="138" spans="2:13" x14ac:dyDescent="0.25">
      <c r="B138" s="15">
        <v>11</v>
      </c>
      <c r="C138" s="15" t="s">
        <v>28</v>
      </c>
      <c r="D138" s="15" t="s">
        <v>35</v>
      </c>
      <c r="E138" s="16" t="s">
        <v>541</v>
      </c>
      <c r="F138" s="21">
        <v>43790.711562500001</v>
      </c>
      <c r="G138" s="87">
        <v>1</v>
      </c>
      <c r="H138" s="16" t="s">
        <v>446</v>
      </c>
      <c r="I138" s="24" t="s">
        <v>607</v>
      </c>
      <c r="J138" s="17" t="s">
        <v>2659</v>
      </c>
      <c r="K138" s="16" t="s">
        <v>29</v>
      </c>
      <c r="L138" s="16" t="s">
        <v>678</v>
      </c>
      <c r="M138" s="37">
        <v>22085845</v>
      </c>
    </row>
    <row r="139" spans="2:13" x14ac:dyDescent="0.25">
      <c r="B139" s="15">
        <v>11</v>
      </c>
      <c r="C139" s="15" t="s">
        <v>28</v>
      </c>
      <c r="D139" s="15" t="s">
        <v>35</v>
      </c>
      <c r="E139" s="16" t="s">
        <v>541</v>
      </c>
      <c r="F139" s="21">
        <v>43798.684861111113</v>
      </c>
      <c r="G139" s="87">
        <v>1</v>
      </c>
      <c r="H139" s="16" t="s">
        <v>446</v>
      </c>
      <c r="I139" s="24" t="s">
        <v>607</v>
      </c>
      <c r="J139" s="17" t="s">
        <v>2659</v>
      </c>
      <c r="K139" s="16" t="s">
        <v>30</v>
      </c>
      <c r="L139" s="16" t="s">
        <v>679</v>
      </c>
      <c r="M139" s="37">
        <v>22156732</v>
      </c>
    </row>
    <row r="140" spans="2:13" x14ac:dyDescent="0.25">
      <c r="B140" s="15">
        <v>11</v>
      </c>
      <c r="C140" s="15" t="s">
        <v>28</v>
      </c>
      <c r="D140" s="15" t="s">
        <v>35</v>
      </c>
      <c r="E140" s="16" t="s">
        <v>541</v>
      </c>
      <c r="F140" s="21">
        <v>43777.38721064815</v>
      </c>
      <c r="G140" s="87">
        <v>1</v>
      </c>
      <c r="H140" s="16" t="s">
        <v>446</v>
      </c>
      <c r="I140" s="24" t="s">
        <v>561</v>
      </c>
      <c r="J140" s="17" t="s">
        <v>2659</v>
      </c>
      <c r="K140" s="16" t="s">
        <v>30</v>
      </c>
      <c r="L140" s="16" t="s">
        <v>680</v>
      </c>
      <c r="M140" s="37">
        <v>21568081</v>
      </c>
    </row>
    <row r="141" spans="2:13" x14ac:dyDescent="0.25">
      <c r="B141" s="15">
        <v>11</v>
      </c>
      <c r="C141" s="15" t="s">
        <v>28</v>
      </c>
      <c r="D141" s="15" t="s">
        <v>35</v>
      </c>
      <c r="E141" s="16" t="s">
        <v>541</v>
      </c>
      <c r="F141" s="21">
        <v>43777.409490740742</v>
      </c>
      <c r="G141" s="87">
        <v>1</v>
      </c>
      <c r="H141" s="16" t="s">
        <v>446</v>
      </c>
      <c r="I141" s="24" t="s">
        <v>561</v>
      </c>
      <c r="J141" s="17" t="s">
        <v>2659</v>
      </c>
      <c r="K141" s="16" t="s">
        <v>30</v>
      </c>
      <c r="L141" s="16" t="s">
        <v>681</v>
      </c>
      <c r="M141" s="37">
        <v>21885913</v>
      </c>
    </row>
    <row r="142" spans="2:13" x14ac:dyDescent="0.25">
      <c r="B142" s="15">
        <v>11</v>
      </c>
      <c r="C142" s="15" t="s">
        <v>28</v>
      </c>
      <c r="D142" s="15" t="s">
        <v>35</v>
      </c>
      <c r="E142" s="16" t="s">
        <v>541</v>
      </c>
      <c r="F142" s="21">
        <v>43783.705960648149</v>
      </c>
      <c r="G142" s="87">
        <v>1</v>
      </c>
      <c r="H142" s="16" t="s">
        <v>446</v>
      </c>
      <c r="I142" s="24" t="s">
        <v>561</v>
      </c>
      <c r="J142" s="17" t="s">
        <v>2659</v>
      </c>
      <c r="K142" s="16" t="s">
        <v>29</v>
      </c>
      <c r="L142" s="16" t="s">
        <v>682</v>
      </c>
      <c r="M142" s="37">
        <v>21973990</v>
      </c>
    </row>
    <row r="143" spans="2:13" x14ac:dyDescent="0.25">
      <c r="B143" s="15">
        <v>11</v>
      </c>
      <c r="C143" s="15" t="s">
        <v>28</v>
      </c>
      <c r="D143" s="15" t="s">
        <v>35</v>
      </c>
      <c r="E143" s="16" t="s">
        <v>541</v>
      </c>
      <c r="F143" s="21">
        <v>43797.447569444441</v>
      </c>
      <c r="G143" s="87">
        <v>1</v>
      </c>
      <c r="H143" s="16" t="s">
        <v>446</v>
      </c>
      <c r="I143" s="24" t="s">
        <v>561</v>
      </c>
      <c r="J143" s="16" t="s">
        <v>2892</v>
      </c>
      <c r="K143" s="16" t="s">
        <v>30</v>
      </c>
      <c r="L143" s="16" t="s">
        <v>683</v>
      </c>
      <c r="M143" s="37">
        <v>22143916</v>
      </c>
    </row>
    <row r="144" spans="2:13" x14ac:dyDescent="0.25">
      <c r="B144" s="15">
        <v>11</v>
      </c>
      <c r="C144" s="15" t="s">
        <v>28</v>
      </c>
      <c r="D144" s="15" t="s">
        <v>35</v>
      </c>
      <c r="E144" s="16" t="s">
        <v>541</v>
      </c>
      <c r="F144" s="21">
        <v>43776.34716435185</v>
      </c>
      <c r="G144" s="87">
        <v>1</v>
      </c>
      <c r="H144" s="16" t="s">
        <v>446</v>
      </c>
      <c r="I144" s="24" t="s">
        <v>562</v>
      </c>
      <c r="J144" s="16" t="s">
        <v>297</v>
      </c>
      <c r="K144" s="16" t="s">
        <v>30</v>
      </c>
      <c r="L144" s="16" t="s">
        <v>44</v>
      </c>
      <c r="M144" s="37">
        <v>21605154</v>
      </c>
    </row>
    <row r="145" spans="2:13" x14ac:dyDescent="0.25">
      <c r="B145" s="15">
        <v>11</v>
      </c>
      <c r="C145" s="15" t="s">
        <v>28</v>
      </c>
      <c r="D145" s="15" t="s">
        <v>35</v>
      </c>
      <c r="E145" s="16" t="s">
        <v>541</v>
      </c>
      <c r="F145" s="21">
        <v>43783.440625000003</v>
      </c>
      <c r="G145" s="87">
        <v>1</v>
      </c>
      <c r="H145" s="16" t="s">
        <v>446</v>
      </c>
      <c r="I145" s="24" t="s">
        <v>562</v>
      </c>
      <c r="J145" s="16" t="s">
        <v>2892</v>
      </c>
      <c r="K145" s="16" t="s">
        <v>29</v>
      </c>
      <c r="L145" s="16" t="s">
        <v>684</v>
      </c>
      <c r="M145" s="37">
        <v>21974005</v>
      </c>
    </row>
    <row r="146" spans="2:13" x14ac:dyDescent="0.25">
      <c r="B146" s="15">
        <v>11</v>
      </c>
      <c r="C146" s="15" t="s">
        <v>28</v>
      </c>
      <c r="D146" s="15" t="s">
        <v>35</v>
      </c>
      <c r="E146" s="16" t="s">
        <v>541</v>
      </c>
      <c r="F146" s="21">
        <v>43790.412881944445</v>
      </c>
      <c r="G146" s="87">
        <v>1</v>
      </c>
      <c r="H146" s="16" t="s">
        <v>446</v>
      </c>
      <c r="I146" s="24" t="s">
        <v>562</v>
      </c>
      <c r="J146" s="16" t="s">
        <v>2892</v>
      </c>
      <c r="K146" s="16" t="s">
        <v>29</v>
      </c>
      <c r="L146" s="16" t="s">
        <v>685</v>
      </c>
      <c r="M146" s="37">
        <v>22062422</v>
      </c>
    </row>
    <row r="147" spans="2:13" x14ac:dyDescent="0.25">
      <c r="B147" s="15">
        <v>11</v>
      </c>
      <c r="C147" s="15" t="s">
        <v>28</v>
      </c>
      <c r="D147" s="15" t="s">
        <v>35</v>
      </c>
      <c r="E147" s="16" t="s">
        <v>541</v>
      </c>
      <c r="F147" s="21">
        <v>43798.686539351853</v>
      </c>
      <c r="G147" s="87">
        <v>1</v>
      </c>
      <c r="H147" s="16" t="s">
        <v>446</v>
      </c>
      <c r="I147" s="24" t="s">
        <v>562</v>
      </c>
      <c r="J147" s="17" t="s">
        <v>2659</v>
      </c>
      <c r="K147" s="16" t="s">
        <v>30</v>
      </c>
      <c r="L147" s="16" t="s">
        <v>679</v>
      </c>
      <c r="M147" s="37">
        <v>22156968</v>
      </c>
    </row>
    <row r="148" spans="2:13" x14ac:dyDescent="0.25">
      <c r="B148" s="15">
        <v>11</v>
      </c>
      <c r="C148" s="15" t="s">
        <v>28</v>
      </c>
      <c r="D148" s="15" t="s">
        <v>35</v>
      </c>
      <c r="E148" s="16" t="s">
        <v>541</v>
      </c>
      <c r="F148" s="21">
        <v>43776.331400462965</v>
      </c>
      <c r="G148" s="87">
        <v>1</v>
      </c>
      <c r="H148" s="16" t="s">
        <v>446</v>
      </c>
      <c r="I148" s="24" t="s">
        <v>564</v>
      </c>
      <c r="J148" s="16" t="s">
        <v>2892</v>
      </c>
      <c r="K148" s="16" t="s">
        <v>30</v>
      </c>
      <c r="L148" s="16" t="s">
        <v>686</v>
      </c>
      <c r="M148" s="37">
        <v>21885849</v>
      </c>
    </row>
    <row r="149" spans="2:13" x14ac:dyDescent="0.25">
      <c r="B149" s="15">
        <v>11</v>
      </c>
      <c r="C149" s="15" t="s">
        <v>28</v>
      </c>
      <c r="D149" s="15" t="s">
        <v>35</v>
      </c>
      <c r="E149" s="16" t="s">
        <v>541</v>
      </c>
      <c r="F149" s="21">
        <v>43783.709027777775</v>
      </c>
      <c r="G149" s="87">
        <v>1</v>
      </c>
      <c r="H149" s="16" t="s">
        <v>446</v>
      </c>
      <c r="I149" s="24" t="s">
        <v>564</v>
      </c>
      <c r="J149" s="16" t="s">
        <v>297</v>
      </c>
      <c r="K149" s="16" t="s">
        <v>30</v>
      </c>
      <c r="L149" s="16" t="s">
        <v>44</v>
      </c>
      <c r="M149" s="37">
        <v>21654928</v>
      </c>
    </row>
    <row r="150" spans="2:13" x14ac:dyDescent="0.25">
      <c r="B150" s="15">
        <v>11</v>
      </c>
      <c r="C150" s="15" t="s">
        <v>28</v>
      </c>
      <c r="D150" s="15" t="s">
        <v>35</v>
      </c>
      <c r="E150" s="16" t="s">
        <v>541</v>
      </c>
      <c r="F150" s="21">
        <v>43783.711516203701</v>
      </c>
      <c r="G150" s="87">
        <v>1</v>
      </c>
      <c r="H150" s="16" t="s">
        <v>446</v>
      </c>
      <c r="I150" s="24" t="s">
        <v>564</v>
      </c>
      <c r="J150" s="17" t="s">
        <v>2659</v>
      </c>
      <c r="K150" s="16" t="s">
        <v>29</v>
      </c>
      <c r="L150" s="16" t="s">
        <v>682</v>
      </c>
      <c r="M150" s="37">
        <v>21973968</v>
      </c>
    </row>
    <row r="151" spans="2:13" x14ac:dyDescent="0.25">
      <c r="B151" s="15">
        <v>11</v>
      </c>
      <c r="C151" s="15" t="s">
        <v>28</v>
      </c>
      <c r="D151" s="15" t="s">
        <v>35</v>
      </c>
      <c r="E151" s="16" t="s">
        <v>541</v>
      </c>
      <c r="F151" s="21">
        <v>43784.586805555555</v>
      </c>
      <c r="G151" s="87">
        <v>1</v>
      </c>
      <c r="H151" s="16" t="s">
        <v>446</v>
      </c>
      <c r="I151" s="24" t="s">
        <v>564</v>
      </c>
      <c r="J151" s="17" t="s">
        <v>2659</v>
      </c>
      <c r="K151" s="16" t="s">
        <v>29</v>
      </c>
      <c r="L151" s="16" t="s">
        <v>687</v>
      </c>
      <c r="M151" s="37">
        <v>22013518</v>
      </c>
    </row>
    <row r="152" spans="2:13" x14ac:dyDescent="0.25">
      <c r="B152" s="15">
        <v>11</v>
      </c>
      <c r="C152" s="15" t="s">
        <v>28</v>
      </c>
      <c r="D152" s="15" t="s">
        <v>35</v>
      </c>
      <c r="E152" s="16" t="s">
        <v>541</v>
      </c>
      <c r="F152" s="21">
        <v>43790.714247685188</v>
      </c>
      <c r="G152" s="87">
        <v>1</v>
      </c>
      <c r="H152" s="16" t="s">
        <v>446</v>
      </c>
      <c r="I152" s="24" t="s">
        <v>564</v>
      </c>
      <c r="J152" s="17" t="s">
        <v>2659</v>
      </c>
      <c r="K152" s="16" t="s">
        <v>29</v>
      </c>
      <c r="L152" s="16" t="s">
        <v>678</v>
      </c>
      <c r="M152" s="37">
        <v>22085873</v>
      </c>
    </row>
    <row r="153" spans="2:13" x14ac:dyDescent="0.25">
      <c r="B153" s="15">
        <v>11</v>
      </c>
      <c r="C153" s="15" t="s">
        <v>28</v>
      </c>
      <c r="D153" s="15" t="s">
        <v>35</v>
      </c>
      <c r="E153" s="16" t="s">
        <v>541</v>
      </c>
      <c r="F153" s="21">
        <v>43776.331990740742</v>
      </c>
      <c r="G153" s="87">
        <v>1</v>
      </c>
      <c r="H153" s="16" t="s">
        <v>446</v>
      </c>
      <c r="I153" s="24" t="s">
        <v>565</v>
      </c>
      <c r="J153" s="16" t="s">
        <v>2892</v>
      </c>
      <c r="K153" s="16" t="s">
        <v>30</v>
      </c>
      <c r="L153" s="16" t="s">
        <v>686</v>
      </c>
      <c r="M153" s="37">
        <v>21885870</v>
      </c>
    </row>
    <row r="154" spans="2:13" x14ac:dyDescent="0.25">
      <c r="B154" s="15">
        <v>11</v>
      </c>
      <c r="C154" s="15" t="s">
        <v>28</v>
      </c>
      <c r="D154" s="15" t="s">
        <v>35</v>
      </c>
      <c r="E154" s="16" t="s">
        <v>541</v>
      </c>
      <c r="F154" s="21">
        <v>43783.468564814815</v>
      </c>
      <c r="G154" s="87">
        <v>1</v>
      </c>
      <c r="H154" s="16" t="s">
        <v>446</v>
      </c>
      <c r="I154" s="24" t="s">
        <v>565</v>
      </c>
      <c r="J154" s="16" t="s">
        <v>2892</v>
      </c>
      <c r="K154" s="16" t="s">
        <v>29</v>
      </c>
      <c r="L154" s="16" t="s">
        <v>684</v>
      </c>
      <c r="M154" s="37">
        <v>21973996</v>
      </c>
    </row>
    <row r="155" spans="2:13" x14ac:dyDescent="0.25">
      <c r="B155" s="15">
        <v>11</v>
      </c>
      <c r="C155" s="15" t="s">
        <v>28</v>
      </c>
      <c r="D155" s="15" t="s">
        <v>35</v>
      </c>
      <c r="E155" s="16" t="s">
        <v>541</v>
      </c>
      <c r="F155" s="21">
        <v>43787.566412037035</v>
      </c>
      <c r="G155" s="87">
        <v>1</v>
      </c>
      <c r="H155" s="16" t="s">
        <v>446</v>
      </c>
      <c r="I155" s="24" t="s">
        <v>565</v>
      </c>
      <c r="J155" s="16" t="s">
        <v>297</v>
      </c>
      <c r="K155" s="16" t="s">
        <v>30</v>
      </c>
      <c r="L155" s="16" t="s">
        <v>44</v>
      </c>
      <c r="M155" s="37">
        <v>21770204</v>
      </c>
    </row>
    <row r="156" spans="2:13" x14ac:dyDescent="0.25">
      <c r="B156" s="15">
        <v>11</v>
      </c>
      <c r="C156" s="15" t="s">
        <v>28</v>
      </c>
      <c r="D156" s="15" t="s">
        <v>35</v>
      </c>
      <c r="E156" s="16" t="s">
        <v>541</v>
      </c>
      <c r="F156" s="21">
        <v>43777.417361111111</v>
      </c>
      <c r="G156" s="87">
        <v>1</v>
      </c>
      <c r="H156" s="16" t="s">
        <v>446</v>
      </c>
      <c r="I156" s="24" t="s">
        <v>608</v>
      </c>
      <c r="J156" s="17" t="s">
        <v>2659</v>
      </c>
      <c r="K156" s="16" t="s">
        <v>30</v>
      </c>
      <c r="L156" s="16" t="s">
        <v>681</v>
      </c>
      <c r="M156" s="37">
        <v>21885885</v>
      </c>
    </row>
    <row r="157" spans="2:13" x14ac:dyDescent="0.25">
      <c r="B157" s="15">
        <v>11</v>
      </c>
      <c r="C157" s="15" t="s">
        <v>28</v>
      </c>
      <c r="D157" s="15" t="s">
        <v>35</v>
      </c>
      <c r="E157" s="16" t="s">
        <v>541</v>
      </c>
      <c r="F157" s="21">
        <v>43790.380486111113</v>
      </c>
      <c r="G157" s="87">
        <v>1</v>
      </c>
      <c r="H157" s="16" t="s">
        <v>446</v>
      </c>
      <c r="I157" s="24" t="s">
        <v>608</v>
      </c>
      <c r="J157" s="16" t="s">
        <v>2892</v>
      </c>
      <c r="K157" s="16" t="s">
        <v>29</v>
      </c>
      <c r="L157" s="16" t="s">
        <v>688</v>
      </c>
      <c r="M157" s="37">
        <v>22062132</v>
      </c>
    </row>
    <row r="158" spans="2:13" x14ac:dyDescent="0.25">
      <c r="B158" s="15">
        <v>11</v>
      </c>
      <c r="C158" s="15" t="s">
        <v>28</v>
      </c>
      <c r="D158" s="15" t="s">
        <v>35</v>
      </c>
      <c r="E158" s="16" t="s">
        <v>541</v>
      </c>
      <c r="F158" s="21">
        <v>43797.44971064815</v>
      </c>
      <c r="G158" s="87">
        <v>1</v>
      </c>
      <c r="H158" s="16" t="s">
        <v>446</v>
      </c>
      <c r="I158" s="24" t="s">
        <v>608</v>
      </c>
      <c r="J158" s="16" t="s">
        <v>2892</v>
      </c>
      <c r="K158" s="16" t="s">
        <v>30</v>
      </c>
      <c r="L158" s="16" t="s">
        <v>683</v>
      </c>
      <c r="M158" s="37">
        <v>22143933</v>
      </c>
    </row>
    <row r="159" spans="2:13" x14ac:dyDescent="0.25">
      <c r="B159" s="15">
        <v>11</v>
      </c>
      <c r="C159" s="15" t="s">
        <v>28</v>
      </c>
      <c r="D159" s="15" t="s">
        <v>38</v>
      </c>
      <c r="E159" s="16" t="s">
        <v>546</v>
      </c>
      <c r="F159" s="21">
        <v>43787.394456018519</v>
      </c>
      <c r="G159" s="87">
        <v>1</v>
      </c>
      <c r="H159" s="16" t="s">
        <v>2</v>
      </c>
      <c r="I159" s="24" t="s">
        <v>609</v>
      </c>
      <c r="J159" s="16" t="s">
        <v>2882</v>
      </c>
      <c r="K159" s="16" t="s">
        <v>29</v>
      </c>
      <c r="L159" s="16" t="s">
        <v>689</v>
      </c>
      <c r="M159" s="37">
        <v>22016921</v>
      </c>
    </row>
    <row r="160" spans="2:13" x14ac:dyDescent="0.25">
      <c r="B160" s="15">
        <v>11</v>
      </c>
      <c r="C160" s="15" t="s">
        <v>28</v>
      </c>
      <c r="D160" s="15" t="s">
        <v>38</v>
      </c>
      <c r="E160" s="16" t="s">
        <v>546</v>
      </c>
      <c r="F160" s="21">
        <v>43788.323564814818</v>
      </c>
      <c r="G160" s="87">
        <v>1</v>
      </c>
      <c r="H160" s="16" t="s">
        <v>2</v>
      </c>
      <c r="I160" s="24" t="s">
        <v>609</v>
      </c>
      <c r="J160" s="16" t="s">
        <v>2882</v>
      </c>
      <c r="K160" s="16" t="s">
        <v>30</v>
      </c>
      <c r="L160" s="16" t="s">
        <v>690</v>
      </c>
      <c r="M160" s="37">
        <v>22005532</v>
      </c>
    </row>
    <row r="161" spans="2:13" x14ac:dyDescent="0.25">
      <c r="B161" s="15">
        <v>11</v>
      </c>
      <c r="C161" s="15" t="s">
        <v>28</v>
      </c>
      <c r="D161" s="15" t="s">
        <v>38</v>
      </c>
      <c r="E161" s="16" t="s">
        <v>547</v>
      </c>
      <c r="F161" s="21">
        <v>43795.437835648147</v>
      </c>
      <c r="G161" s="87">
        <v>1</v>
      </c>
      <c r="H161" s="16" t="s">
        <v>2</v>
      </c>
      <c r="I161" s="24" t="s">
        <v>610</v>
      </c>
      <c r="J161" s="16" t="s">
        <v>2886</v>
      </c>
      <c r="K161" s="16" t="s">
        <v>30</v>
      </c>
      <c r="L161" s="16" t="s">
        <v>691</v>
      </c>
      <c r="M161" s="37">
        <v>22005533</v>
      </c>
    </row>
    <row r="162" spans="2:13" x14ac:dyDescent="0.25">
      <c r="B162" s="15">
        <v>11</v>
      </c>
      <c r="C162" s="15" t="s">
        <v>28</v>
      </c>
      <c r="D162" s="15" t="s">
        <v>38</v>
      </c>
      <c r="E162" s="16" t="s">
        <v>544</v>
      </c>
      <c r="F162" s="21">
        <v>43775.533831018518</v>
      </c>
      <c r="G162" s="87">
        <v>1</v>
      </c>
      <c r="H162" s="16" t="s">
        <v>2</v>
      </c>
      <c r="I162" s="24" t="s">
        <v>567</v>
      </c>
      <c r="J162" s="16" t="s">
        <v>2889</v>
      </c>
      <c r="K162" s="16" t="s">
        <v>29</v>
      </c>
      <c r="L162" s="16" t="s">
        <v>692</v>
      </c>
      <c r="M162" s="37">
        <v>21888751</v>
      </c>
    </row>
    <row r="163" spans="2:13" x14ac:dyDescent="0.25">
      <c r="B163" s="15">
        <v>11</v>
      </c>
      <c r="C163" s="15" t="s">
        <v>28</v>
      </c>
      <c r="D163" s="15" t="s">
        <v>38</v>
      </c>
      <c r="E163" s="16" t="s">
        <v>545</v>
      </c>
      <c r="F163" s="21">
        <v>43791.541122685187</v>
      </c>
      <c r="G163" s="87">
        <v>1</v>
      </c>
      <c r="H163" s="16" t="s">
        <v>2</v>
      </c>
      <c r="I163" s="24" t="s">
        <v>568</v>
      </c>
      <c r="J163" s="16" t="s">
        <v>2879</v>
      </c>
      <c r="K163" s="16" t="s">
        <v>29</v>
      </c>
      <c r="L163" s="16" t="s">
        <v>693</v>
      </c>
      <c r="M163" s="37">
        <v>22094864</v>
      </c>
    </row>
    <row r="164" spans="2:13" x14ac:dyDescent="0.25">
      <c r="B164" s="15">
        <v>11</v>
      </c>
      <c r="C164" s="15" t="s">
        <v>28</v>
      </c>
      <c r="D164" s="15" t="s">
        <v>38</v>
      </c>
      <c r="E164" s="16" t="s">
        <v>545</v>
      </c>
      <c r="F164" s="21">
        <v>43791.636400462965</v>
      </c>
      <c r="G164" s="87">
        <v>1</v>
      </c>
      <c r="H164" s="16" t="s">
        <v>2</v>
      </c>
      <c r="I164" s="24" t="s">
        <v>568</v>
      </c>
      <c r="J164" s="16" t="s">
        <v>2879</v>
      </c>
      <c r="K164" s="16" t="s">
        <v>30</v>
      </c>
      <c r="L164" s="16" t="s">
        <v>694</v>
      </c>
      <c r="M164" s="37">
        <v>22005494</v>
      </c>
    </row>
    <row r="165" spans="2:13" x14ac:dyDescent="0.25">
      <c r="B165" s="15">
        <v>11</v>
      </c>
      <c r="C165" s="15" t="s">
        <v>28</v>
      </c>
      <c r="D165" s="15" t="s">
        <v>38</v>
      </c>
      <c r="E165" s="16" t="s">
        <v>546</v>
      </c>
      <c r="F165" s="21">
        <v>43789.667928240742</v>
      </c>
      <c r="G165" s="87">
        <v>1</v>
      </c>
      <c r="H165" s="16" t="s">
        <v>2</v>
      </c>
      <c r="I165" s="24" t="s">
        <v>571</v>
      </c>
      <c r="J165" s="16" t="s">
        <v>2882</v>
      </c>
      <c r="K165" s="16" t="s">
        <v>30</v>
      </c>
      <c r="L165" s="16" t="s">
        <v>690</v>
      </c>
      <c r="M165" s="37">
        <v>22005429</v>
      </c>
    </row>
    <row r="166" spans="2:13" x14ac:dyDescent="0.25">
      <c r="B166" s="15">
        <v>11</v>
      </c>
      <c r="C166" s="15" t="s">
        <v>28</v>
      </c>
      <c r="D166" s="15" t="s">
        <v>38</v>
      </c>
      <c r="E166" s="16" t="s">
        <v>547</v>
      </c>
      <c r="F166" s="21">
        <v>43795.419016203705</v>
      </c>
      <c r="G166" s="87">
        <v>1</v>
      </c>
      <c r="H166" s="16" t="s">
        <v>2</v>
      </c>
      <c r="I166" s="24" t="s">
        <v>611</v>
      </c>
      <c r="J166" s="16" t="s">
        <v>2886</v>
      </c>
      <c r="K166" s="16" t="s">
        <v>30</v>
      </c>
      <c r="L166" s="16" t="s">
        <v>691</v>
      </c>
      <c r="M166" s="37">
        <v>22005411</v>
      </c>
    </row>
    <row r="167" spans="2:13" x14ac:dyDescent="0.25">
      <c r="B167" s="15">
        <v>11</v>
      </c>
      <c r="C167" s="15" t="s">
        <v>28</v>
      </c>
      <c r="D167" s="15" t="s">
        <v>38</v>
      </c>
      <c r="E167" s="16" t="s">
        <v>544</v>
      </c>
      <c r="F167" s="21">
        <v>43783.535763888889</v>
      </c>
      <c r="G167" s="87">
        <v>1</v>
      </c>
      <c r="H167" s="16" t="s">
        <v>2</v>
      </c>
      <c r="I167" s="24" t="s">
        <v>612</v>
      </c>
      <c r="J167" s="16" t="s">
        <v>2816</v>
      </c>
      <c r="K167" s="16" t="s">
        <v>29</v>
      </c>
      <c r="L167" s="16" t="s">
        <v>695</v>
      </c>
      <c r="M167" s="37">
        <v>21978175</v>
      </c>
    </row>
    <row r="168" spans="2:13" x14ac:dyDescent="0.25">
      <c r="B168" s="15">
        <v>11</v>
      </c>
      <c r="C168" s="15" t="s">
        <v>28</v>
      </c>
      <c r="D168" s="15" t="s">
        <v>38</v>
      </c>
      <c r="E168" s="16" t="s">
        <v>547</v>
      </c>
      <c r="F168" s="21">
        <v>43784.363761574074</v>
      </c>
      <c r="G168" s="87">
        <v>1</v>
      </c>
      <c r="H168" s="16" t="s">
        <v>2</v>
      </c>
      <c r="I168" s="24" t="s">
        <v>574</v>
      </c>
      <c r="J168" s="16" t="s">
        <v>2886</v>
      </c>
      <c r="K168" s="16" t="s">
        <v>29</v>
      </c>
      <c r="L168" s="16" t="s">
        <v>696</v>
      </c>
      <c r="M168" s="37">
        <v>21992483</v>
      </c>
    </row>
    <row r="169" spans="2:13" x14ac:dyDescent="0.25">
      <c r="B169" s="15">
        <v>11</v>
      </c>
      <c r="C169" s="15" t="s">
        <v>28</v>
      </c>
      <c r="D169" s="15" t="s">
        <v>38</v>
      </c>
      <c r="E169" s="16" t="s">
        <v>547</v>
      </c>
      <c r="F169" s="21">
        <v>43795.346689814818</v>
      </c>
      <c r="G169" s="87">
        <v>1</v>
      </c>
      <c r="H169" s="16" t="s">
        <v>2</v>
      </c>
      <c r="I169" s="24" t="s">
        <v>574</v>
      </c>
      <c r="J169" s="16" t="s">
        <v>2886</v>
      </c>
      <c r="K169" s="16" t="s">
        <v>30</v>
      </c>
      <c r="L169" s="16" t="s">
        <v>691</v>
      </c>
      <c r="M169" s="37">
        <v>22005433</v>
      </c>
    </row>
    <row r="170" spans="2:13" x14ac:dyDescent="0.25">
      <c r="B170" s="15">
        <v>11</v>
      </c>
      <c r="C170" s="15" t="s">
        <v>28</v>
      </c>
      <c r="D170" s="15" t="s">
        <v>38</v>
      </c>
      <c r="E170" s="16" t="s">
        <v>546</v>
      </c>
      <c r="F170" s="21">
        <v>43789.680266203701</v>
      </c>
      <c r="G170" s="87">
        <v>1</v>
      </c>
      <c r="H170" s="16" t="s">
        <v>2</v>
      </c>
      <c r="I170" s="24" t="s">
        <v>575</v>
      </c>
      <c r="J170" s="16" t="s">
        <v>2886</v>
      </c>
      <c r="K170" s="16" t="s">
        <v>30</v>
      </c>
      <c r="L170" s="16" t="s">
        <v>690</v>
      </c>
      <c r="M170" s="37">
        <v>22005418</v>
      </c>
    </row>
    <row r="171" spans="2:13" x14ac:dyDescent="0.25">
      <c r="B171" s="15">
        <v>11</v>
      </c>
      <c r="C171" s="15" t="s">
        <v>28</v>
      </c>
      <c r="D171" s="15" t="s">
        <v>38</v>
      </c>
      <c r="E171" s="16" t="s">
        <v>546</v>
      </c>
      <c r="F171" s="21">
        <v>43794.54828703704</v>
      </c>
      <c r="G171" s="87">
        <v>1</v>
      </c>
      <c r="H171" s="16" t="s">
        <v>2</v>
      </c>
      <c r="I171" s="24" t="s">
        <v>575</v>
      </c>
      <c r="J171" s="16" t="s">
        <v>2882</v>
      </c>
      <c r="K171" s="16" t="s">
        <v>29</v>
      </c>
      <c r="L171" s="16" t="s">
        <v>697</v>
      </c>
      <c r="M171" s="37">
        <v>22114573</v>
      </c>
    </row>
    <row r="172" spans="2:13" x14ac:dyDescent="0.25">
      <c r="B172" s="15">
        <v>11</v>
      </c>
      <c r="C172" s="15" t="s">
        <v>28</v>
      </c>
      <c r="D172" s="15" t="s">
        <v>38</v>
      </c>
      <c r="E172" s="16" t="s">
        <v>544</v>
      </c>
      <c r="F172" s="21">
        <v>43797.499745370369</v>
      </c>
      <c r="G172" s="87">
        <v>1</v>
      </c>
      <c r="H172" s="16" t="s">
        <v>2</v>
      </c>
      <c r="I172" s="24" t="s">
        <v>613</v>
      </c>
      <c r="J172" s="16" t="s">
        <v>2893</v>
      </c>
      <c r="K172" s="16" t="s">
        <v>30</v>
      </c>
      <c r="L172" s="16" t="s">
        <v>698</v>
      </c>
      <c r="M172" s="37">
        <v>22005455</v>
      </c>
    </row>
    <row r="173" spans="2:13" x14ac:dyDescent="0.25">
      <c r="B173" s="15">
        <v>11</v>
      </c>
      <c r="C173" s="15" t="s">
        <v>28</v>
      </c>
      <c r="D173" s="15" t="s">
        <v>38</v>
      </c>
      <c r="E173" s="16" t="s">
        <v>546</v>
      </c>
      <c r="F173" s="21">
        <v>43789.685277777775</v>
      </c>
      <c r="G173" s="87">
        <v>1</v>
      </c>
      <c r="H173" s="16" t="s">
        <v>2</v>
      </c>
      <c r="I173" s="24" t="s">
        <v>614</v>
      </c>
      <c r="J173" s="16" t="s">
        <v>2882</v>
      </c>
      <c r="K173" s="16" t="s">
        <v>30</v>
      </c>
      <c r="L173" s="16" t="s">
        <v>690</v>
      </c>
      <c r="M173" s="37">
        <v>22005448</v>
      </c>
    </row>
    <row r="174" spans="2:13" x14ac:dyDescent="0.25">
      <c r="B174" s="15">
        <v>11</v>
      </c>
      <c r="C174" s="15" t="s">
        <v>28</v>
      </c>
      <c r="D174" s="15" t="s">
        <v>38</v>
      </c>
      <c r="E174" s="16" t="s">
        <v>547</v>
      </c>
      <c r="F174" s="21">
        <v>43791.433888888889</v>
      </c>
      <c r="G174" s="87">
        <v>1</v>
      </c>
      <c r="H174" s="16" t="s">
        <v>2</v>
      </c>
      <c r="I174" s="24" t="s">
        <v>615</v>
      </c>
      <c r="J174" s="16" t="s">
        <v>2886</v>
      </c>
      <c r="K174" s="16" t="s">
        <v>29</v>
      </c>
      <c r="L174" s="16" t="s">
        <v>699</v>
      </c>
      <c r="M174" s="37">
        <v>22076432</v>
      </c>
    </row>
    <row r="175" spans="2:13" x14ac:dyDescent="0.25">
      <c r="B175" s="15">
        <v>11</v>
      </c>
      <c r="C175" s="15" t="s">
        <v>28</v>
      </c>
      <c r="D175" s="15" t="s">
        <v>38</v>
      </c>
      <c r="E175" s="16" t="s">
        <v>548</v>
      </c>
      <c r="F175" s="21">
        <v>43790.690381944441</v>
      </c>
      <c r="G175" s="87">
        <v>1</v>
      </c>
      <c r="H175" s="16" t="s">
        <v>2</v>
      </c>
      <c r="I175" s="24" t="s">
        <v>616</v>
      </c>
      <c r="J175" s="17" t="s">
        <v>2659</v>
      </c>
      <c r="K175" s="16" t="s">
        <v>29</v>
      </c>
      <c r="L175" s="16" t="s">
        <v>700</v>
      </c>
      <c r="M175" s="37">
        <v>22080745</v>
      </c>
    </row>
    <row r="176" spans="2:13" x14ac:dyDescent="0.25">
      <c r="B176" s="15">
        <v>11</v>
      </c>
      <c r="C176" s="15" t="s">
        <v>28</v>
      </c>
      <c r="D176" s="15" t="s">
        <v>38</v>
      </c>
      <c r="E176" s="16" t="s">
        <v>547</v>
      </c>
      <c r="F176" s="21">
        <v>43773.579837962963</v>
      </c>
      <c r="G176" s="87">
        <v>1</v>
      </c>
      <c r="H176" s="16" t="s">
        <v>551</v>
      </c>
      <c r="I176" s="24" t="s">
        <v>577</v>
      </c>
      <c r="J176" s="17" t="s">
        <v>2348</v>
      </c>
      <c r="K176" s="16" t="s">
        <v>29</v>
      </c>
      <c r="L176" s="16" t="s">
        <v>701</v>
      </c>
      <c r="M176" s="37">
        <v>21846937</v>
      </c>
    </row>
    <row r="177" spans="2:13" x14ac:dyDescent="0.25">
      <c r="B177" s="15">
        <v>11</v>
      </c>
      <c r="C177" s="15" t="s">
        <v>28</v>
      </c>
      <c r="D177" s="15" t="s">
        <v>38</v>
      </c>
      <c r="E177" s="16" t="s">
        <v>547</v>
      </c>
      <c r="F177" s="21">
        <v>43789.474895833337</v>
      </c>
      <c r="G177" s="87">
        <v>1</v>
      </c>
      <c r="H177" s="16" t="s">
        <v>551</v>
      </c>
      <c r="I177" s="24" t="s">
        <v>577</v>
      </c>
      <c r="J177" s="16" t="s">
        <v>2872</v>
      </c>
      <c r="K177" s="16" t="s">
        <v>29</v>
      </c>
      <c r="L177" s="16" t="s">
        <v>702</v>
      </c>
      <c r="M177" s="37">
        <v>22051087</v>
      </c>
    </row>
    <row r="178" spans="2:13" x14ac:dyDescent="0.25">
      <c r="B178" s="15">
        <v>11</v>
      </c>
      <c r="C178" s="15" t="s">
        <v>28</v>
      </c>
      <c r="D178" s="15" t="s">
        <v>38</v>
      </c>
      <c r="E178" s="16" t="s">
        <v>548</v>
      </c>
      <c r="F178" s="21">
        <v>43775.629675925928</v>
      </c>
      <c r="G178" s="87">
        <v>1</v>
      </c>
      <c r="H178" s="16" t="s">
        <v>551</v>
      </c>
      <c r="I178" s="24" t="s">
        <v>617</v>
      </c>
      <c r="J178" s="16" t="s">
        <v>2871</v>
      </c>
      <c r="K178" s="16" t="s">
        <v>29</v>
      </c>
      <c r="L178" s="16" t="s">
        <v>703</v>
      </c>
      <c r="M178" s="37">
        <v>21888540</v>
      </c>
    </row>
    <row r="179" spans="2:13" x14ac:dyDescent="0.25">
      <c r="B179" s="15">
        <v>11</v>
      </c>
      <c r="C179" s="15" t="s">
        <v>28</v>
      </c>
      <c r="D179" s="15" t="s">
        <v>38</v>
      </c>
      <c r="E179" s="16" t="s">
        <v>548</v>
      </c>
      <c r="F179" s="21">
        <v>43781.394004629627</v>
      </c>
      <c r="G179" s="87">
        <v>1</v>
      </c>
      <c r="H179" s="16" t="s">
        <v>551</v>
      </c>
      <c r="I179" s="24" t="s">
        <v>618</v>
      </c>
      <c r="J179" s="17" t="s">
        <v>2659</v>
      </c>
      <c r="K179" s="16" t="s">
        <v>29</v>
      </c>
      <c r="L179" s="16" t="s">
        <v>704</v>
      </c>
      <c r="M179" s="37">
        <v>21957557</v>
      </c>
    </row>
    <row r="180" spans="2:13" x14ac:dyDescent="0.25">
      <c r="B180" s="15">
        <v>11</v>
      </c>
      <c r="C180" s="15" t="s">
        <v>28</v>
      </c>
      <c r="D180" s="15" t="s">
        <v>38</v>
      </c>
      <c r="E180" s="16" t="s">
        <v>547</v>
      </c>
      <c r="F180" s="21">
        <v>43776.461921296293</v>
      </c>
      <c r="G180" s="87">
        <v>1</v>
      </c>
      <c r="H180" s="16" t="s">
        <v>551</v>
      </c>
      <c r="I180" s="24" t="s">
        <v>579</v>
      </c>
      <c r="J180" s="16" t="s">
        <v>2886</v>
      </c>
      <c r="K180" s="16" t="s">
        <v>29</v>
      </c>
      <c r="L180" s="16" t="s">
        <v>705</v>
      </c>
      <c r="M180" s="37">
        <v>21912122</v>
      </c>
    </row>
    <row r="181" spans="2:13" x14ac:dyDescent="0.25">
      <c r="B181" s="15">
        <v>11</v>
      </c>
      <c r="C181" s="15" t="s">
        <v>28</v>
      </c>
      <c r="D181" s="15" t="s">
        <v>38</v>
      </c>
      <c r="E181" s="16" t="s">
        <v>548</v>
      </c>
      <c r="F181" s="21">
        <v>43782.421747685185</v>
      </c>
      <c r="G181" s="87">
        <v>1</v>
      </c>
      <c r="H181" s="16" t="s">
        <v>551</v>
      </c>
      <c r="I181" s="24" t="s">
        <v>583</v>
      </c>
      <c r="J181" s="16" t="s">
        <v>2874</v>
      </c>
      <c r="K181" s="16" t="s">
        <v>29</v>
      </c>
      <c r="L181" s="16" t="s">
        <v>706</v>
      </c>
      <c r="M181" s="37">
        <v>21962984</v>
      </c>
    </row>
    <row r="182" spans="2:13" x14ac:dyDescent="0.25">
      <c r="B182" s="15">
        <v>11</v>
      </c>
      <c r="C182" s="15" t="s">
        <v>28</v>
      </c>
      <c r="D182" s="15" t="s">
        <v>38</v>
      </c>
      <c r="E182" s="16" t="s">
        <v>544</v>
      </c>
      <c r="F182" s="21">
        <v>43797.491666666669</v>
      </c>
      <c r="G182" s="87">
        <v>1</v>
      </c>
      <c r="H182" s="16" t="s">
        <v>551</v>
      </c>
      <c r="I182" s="24" t="s">
        <v>619</v>
      </c>
      <c r="J182" s="16" t="s">
        <v>2893</v>
      </c>
      <c r="K182" s="16" t="s">
        <v>29</v>
      </c>
      <c r="L182" s="16" t="s">
        <v>707</v>
      </c>
      <c r="M182" s="37">
        <v>22133555</v>
      </c>
    </row>
    <row r="183" spans="2:13" x14ac:dyDescent="0.25">
      <c r="B183" s="15">
        <v>11</v>
      </c>
      <c r="C183" s="15" t="s">
        <v>28</v>
      </c>
      <c r="D183" s="15" t="s">
        <v>38</v>
      </c>
      <c r="E183" s="16" t="s">
        <v>547</v>
      </c>
      <c r="F183" s="21">
        <v>43783.677199074074</v>
      </c>
      <c r="G183" s="87">
        <v>1</v>
      </c>
      <c r="H183" s="16" t="s">
        <v>551</v>
      </c>
      <c r="I183" s="24" t="s">
        <v>584</v>
      </c>
      <c r="J183" s="16" t="s">
        <v>2862</v>
      </c>
      <c r="K183" s="16" t="s">
        <v>29</v>
      </c>
      <c r="L183" s="16" t="s">
        <v>708</v>
      </c>
      <c r="M183" s="37">
        <v>21981224</v>
      </c>
    </row>
    <row r="184" spans="2:13" x14ac:dyDescent="0.25">
      <c r="B184" s="15">
        <v>11</v>
      </c>
      <c r="C184" s="15" t="s">
        <v>28</v>
      </c>
      <c r="D184" s="15" t="s">
        <v>38</v>
      </c>
      <c r="E184" s="16" t="s">
        <v>547</v>
      </c>
      <c r="F184" s="21">
        <v>43795.414363425924</v>
      </c>
      <c r="G184" s="87">
        <v>1</v>
      </c>
      <c r="H184" s="16" t="s">
        <v>551</v>
      </c>
      <c r="I184" s="24" t="s">
        <v>584</v>
      </c>
      <c r="J184" s="16" t="s">
        <v>2881</v>
      </c>
      <c r="K184" s="16" t="s">
        <v>29</v>
      </c>
      <c r="L184" s="16" t="s">
        <v>709</v>
      </c>
      <c r="M184" s="37">
        <v>22080828</v>
      </c>
    </row>
    <row r="185" spans="2:13" x14ac:dyDescent="0.25">
      <c r="B185" s="15">
        <v>11</v>
      </c>
      <c r="C185" s="15" t="s">
        <v>28</v>
      </c>
      <c r="D185" s="15" t="s">
        <v>38</v>
      </c>
      <c r="E185" s="16" t="s">
        <v>547</v>
      </c>
      <c r="F185" s="21">
        <v>43787.436527777776</v>
      </c>
      <c r="G185" s="87">
        <v>1</v>
      </c>
      <c r="H185" s="16" t="s">
        <v>551</v>
      </c>
      <c r="I185" s="24" t="s">
        <v>620</v>
      </c>
      <c r="J185" s="16" t="s">
        <v>2886</v>
      </c>
      <c r="K185" s="16" t="s">
        <v>29</v>
      </c>
      <c r="L185" s="16" t="s">
        <v>710</v>
      </c>
      <c r="M185" s="37">
        <v>22030265</v>
      </c>
    </row>
    <row r="186" spans="2:13" x14ac:dyDescent="0.25">
      <c r="B186" s="15">
        <v>11</v>
      </c>
      <c r="C186" s="15" t="s">
        <v>28</v>
      </c>
      <c r="D186" s="15" t="s">
        <v>38</v>
      </c>
      <c r="E186" s="16" t="s">
        <v>544</v>
      </c>
      <c r="F186" s="21">
        <v>43798.490312499998</v>
      </c>
      <c r="G186" s="87">
        <v>1</v>
      </c>
      <c r="H186" s="16" t="s">
        <v>552</v>
      </c>
      <c r="I186" s="24" t="s">
        <v>621</v>
      </c>
      <c r="J186" s="16" t="s">
        <v>2661</v>
      </c>
      <c r="K186" s="16" t="s">
        <v>29</v>
      </c>
      <c r="L186" s="16" t="s">
        <v>711</v>
      </c>
      <c r="M186" s="37">
        <v>22148707</v>
      </c>
    </row>
    <row r="187" spans="2:13" x14ac:dyDescent="0.25">
      <c r="B187" s="15">
        <v>11</v>
      </c>
      <c r="C187" s="15" t="s">
        <v>28</v>
      </c>
      <c r="D187" s="15" t="s">
        <v>38</v>
      </c>
      <c r="E187" s="16" t="s">
        <v>547</v>
      </c>
      <c r="F187" s="21">
        <v>43776.455150462964</v>
      </c>
      <c r="G187" s="87">
        <v>1</v>
      </c>
      <c r="H187" s="16" t="s">
        <v>552</v>
      </c>
      <c r="I187" s="24" t="s">
        <v>622</v>
      </c>
      <c r="J187" s="16" t="s">
        <v>2866</v>
      </c>
      <c r="K187" s="16" t="s">
        <v>29</v>
      </c>
      <c r="L187" s="16" t="s">
        <v>712</v>
      </c>
      <c r="M187" s="37">
        <v>21914972</v>
      </c>
    </row>
    <row r="188" spans="2:13" x14ac:dyDescent="0.25">
      <c r="B188" s="15">
        <v>11</v>
      </c>
      <c r="C188" s="15" t="s">
        <v>28</v>
      </c>
      <c r="D188" s="15" t="s">
        <v>38</v>
      </c>
      <c r="E188" s="16" t="s">
        <v>549</v>
      </c>
      <c r="F188" s="21">
        <v>43783.403495370374</v>
      </c>
      <c r="G188" s="87">
        <v>1</v>
      </c>
      <c r="H188" s="16" t="s">
        <v>552</v>
      </c>
      <c r="I188" s="24" t="s">
        <v>586</v>
      </c>
      <c r="J188" s="16" t="s">
        <v>2895</v>
      </c>
      <c r="K188" s="16" t="s">
        <v>29</v>
      </c>
      <c r="L188" s="16" t="s">
        <v>713</v>
      </c>
      <c r="M188" s="37">
        <v>21976679</v>
      </c>
    </row>
    <row r="189" spans="2:13" x14ac:dyDescent="0.25">
      <c r="B189" s="15">
        <v>11</v>
      </c>
      <c r="C189" s="15" t="s">
        <v>28</v>
      </c>
      <c r="D189" s="15" t="s">
        <v>38</v>
      </c>
      <c r="E189" s="16" t="s">
        <v>549</v>
      </c>
      <c r="F189" s="21">
        <v>43776.470011574071</v>
      </c>
      <c r="G189" s="87">
        <v>1</v>
      </c>
      <c r="H189" s="16" t="s">
        <v>552</v>
      </c>
      <c r="I189" s="24" t="s">
        <v>587</v>
      </c>
      <c r="J189" s="16" t="s">
        <v>2869</v>
      </c>
      <c r="K189" s="16" t="s">
        <v>29</v>
      </c>
      <c r="L189" s="16" t="s">
        <v>714</v>
      </c>
      <c r="M189" s="37">
        <v>21911965</v>
      </c>
    </row>
    <row r="190" spans="2:13" x14ac:dyDescent="0.25">
      <c r="B190" s="15">
        <v>11</v>
      </c>
      <c r="C190" s="15" t="s">
        <v>28</v>
      </c>
      <c r="D190" s="15" t="s">
        <v>38</v>
      </c>
      <c r="E190" s="16" t="s">
        <v>548</v>
      </c>
      <c r="F190" s="21">
        <v>43775.654675925929</v>
      </c>
      <c r="G190" s="87">
        <v>1</v>
      </c>
      <c r="H190" s="16" t="s">
        <v>552</v>
      </c>
      <c r="I190" s="24" t="s">
        <v>623</v>
      </c>
      <c r="J190" s="16" t="s">
        <v>2871</v>
      </c>
      <c r="K190" s="16" t="s">
        <v>29</v>
      </c>
      <c r="L190" s="16" t="s">
        <v>715</v>
      </c>
      <c r="M190" s="37">
        <v>21888290</v>
      </c>
    </row>
    <row r="191" spans="2:13" x14ac:dyDescent="0.25">
      <c r="B191" s="15">
        <v>11</v>
      </c>
      <c r="C191" s="15" t="s">
        <v>28</v>
      </c>
      <c r="D191" s="15" t="s">
        <v>38</v>
      </c>
      <c r="E191" s="16" t="s">
        <v>549</v>
      </c>
      <c r="F191" s="21">
        <v>43788.393599537034</v>
      </c>
      <c r="G191" s="87">
        <v>1</v>
      </c>
      <c r="H191" s="16" t="s">
        <v>552</v>
      </c>
      <c r="I191" s="24" t="s">
        <v>588</v>
      </c>
      <c r="J191" s="16" t="s">
        <v>2869</v>
      </c>
      <c r="K191" s="16" t="s">
        <v>29</v>
      </c>
      <c r="L191" s="16" t="s">
        <v>716</v>
      </c>
      <c r="M191" s="37">
        <v>22037107</v>
      </c>
    </row>
    <row r="192" spans="2:13" x14ac:dyDescent="0.25">
      <c r="B192" s="15">
        <v>11</v>
      </c>
      <c r="C192" s="15" t="s">
        <v>28</v>
      </c>
      <c r="D192" s="15" t="s">
        <v>38</v>
      </c>
      <c r="E192" s="16" t="s">
        <v>545</v>
      </c>
      <c r="F192" s="21">
        <v>43791.653506944444</v>
      </c>
      <c r="G192" s="87">
        <v>1</v>
      </c>
      <c r="H192" s="16" t="s">
        <v>552</v>
      </c>
      <c r="I192" s="24" t="s">
        <v>624</v>
      </c>
      <c r="J192" s="16" t="s">
        <v>2879</v>
      </c>
      <c r="K192" s="16" t="s">
        <v>29</v>
      </c>
      <c r="L192" s="16" t="s">
        <v>717</v>
      </c>
      <c r="M192" s="37">
        <v>22094884</v>
      </c>
    </row>
    <row r="193" spans="2:13" x14ac:dyDescent="0.25">
      <c r="B193" s="15">
        <v>11</v>
      </c>
      <c r="C193" s="15" t="s">
        <v>28</v>
      </c>
      <c r="D193" s="15" t="s">
        <v>38</v>
      </c>
      <c r="E193" s="16" t="s">
        <v>547</v>
      </c>
      <c r="F193" s="21">
        <v>43782.420960648145</v>
      </c>
      <c r="G193" s="87">
        <v>1</v>
      </c>
      <c r="H193" s="16" t="s">
        <v>552</v>
      </c>
      <c r="I193" s="24" t="s">
        <v>625</v>
      </c>
      <c r="J193" s="16" t="s">
        <v>2862</v>
      </c>
      <c r="K193" s="16" t="s">
        <v>29</v>
      </c>
      <c r="L193" s="16" t="s">
        <v>718</v>
      </c>
      <c r="M193" s="37">
        <v>21963854</v>
      </c>
    </row>
    <row r="194" spans="2:13" x14ac:dyDescent="0.25">
      <c r="B194" s="15">
        <v>11</v>
      </c>
      <c r="C194" s="15" t="s">
        <v>28</v>
      </c>
      <c r="D194" s="15" t="s">
        <v>38</v>
      </c>
      <c r="E194" s="16" t="s">
        <v>548</v>
      </c>
      <c r="F194" s="21">
        <v>43775.64435185185</v>
      </c>
      <c r="G194" s="87">
        <v>1</v>
      </c>
      <c r="H194" s="16" t="s">
        <v>552</v>
      </c>
      <c r="I194" s="24" t="s">
        <v>626</v>
      </c>
      <c r="J194" s="16" t="s">
        <v>2871</v>
      </c>
      <c r="K194" s="16" t="s">
        <v>29</v>
      </c>
      <c r="L194" s="16" t="s">
        <v>719</v>
      </c>
      <c r="M194" s="37">
        <v>21888396</v>
      </c>
    </row>
    <row r="195" spans="2:13" x14ac:dyDescent="0.25">
      <c r="B195" s="15">
        <v>11</v>
      </c>
      <c r="C195" s="15" t="s">
        <v>28</v>
      </c>
      <c r="D195" s="15" t="s">
        <v>38</v>
      </c>
      <c r="E195" s="16" t="s">
        <v>548</v>
      </c>
      <c r="F195" s="21">
        <v>43790.411805555559</v>
      </c>
      <c r="G195" s="87">
        <v>1</v>
      </c>
      <c r="H195" s="16" t="s">
        <v>552</v>
      </c>
      <c r="I195" s="24" t="s">
        <v>626</v>
      </c>
      <c r="J195" s="16" t="s">
        <v>2871</v>
      </c>
      <c r="K195" s="16" t="s">
        <v>29</v>
      </c>
      <c r="L195" s="16" t="s">
        <v>720</v>
      </c>
      <c r="M195" s="37">
        <v>22066885</v>
      </c>
    </row>
    <row r="196" spans="2:13" x14ac:dyDescent="0.25">
      <c r="B196" s="15">
        <v>11</v>
      </c>
      <c r="C196" s="15" t="s">
        <v>28</v>
      </c>
      <c r="D196" s="15" t="s">
        <v>38</v>
      </c>
      <c r="E196" s="16" t="s">
        <v>549</v>
      </c>
      <c r="F196" s="21">
        <v>43782.604479166665</v>
      </c>
      <c r="G196" s="87">
        <v>1</v>
      </c>
      <c r="H196" s="16" t="s">
        <v>552</v>
      </c>
      <c r="I196" s="24" t="s">
        <v>589</v>
      </c>
      <c r="J196" s="16" t="s">
        <v>2869</v>
      </c>
      <c r="K196" s="16" t="s">
        <v>29</v>
      </c>
      <c r="L196" s="16" t="s">
        <v>721</v>
      </c>
      <c r="M196" s="37">
        <v>21937552</v>
      </c>
    </row>
    <row r="197" spans="2:13" x14ac:dyDescent="0.25">
      <c r="B197" s="15">
        <v>11</v>
      </c>
      <c r="C197" s="15" t="s">
        <v>28</v>
      </c>
      <c r="D197" s="15" t="s">
        <v>38</v>
      </c>
      <c r="E197" s="16" t="s">
        <v>546</v>
      </c>
      <c r="F197" s="21">
        <v>43773.440671296295</v>
      </c>
      <c r="G197" s="87">
        <v>1</v>
      </c>
      <c r="H197" s="16" t="s">
        <v>552</v>
      </c>
      <c r="I197" s="24" t="s">
        <v>627</v>
      </c>
      <c r="J197" s="17" t="s">
        <v>2880</v>
      </c>
      <c r="K197" s="16" t="s">
        <v>29</v>
      </c>
      <c r="L197" s="16" t="s">
        <v>722</v>
      </c>
      <c r="M197" s="37">
        <v>21838146</v>
      </c>
    </row>
    <row r="198" spans="2:13" x14ac:dyDescent="0.25">
      <c r="B198" s="15">
        <v>11</v>
      </c>
      <c r="C198" s="15" t="s">
        <v>28</v>
      </c>
      <c r="D198" s="15" t="s">
        <v>38</v>
      </c>
      <c r="E198" s="16" t="s">
        <v>544</v>
      </c>
      <c r="F198" s="21">
        <v>43798.486643518518</v>
      </c>
      <c r="G198" s="87">
        <v>1</v>
      </c>
      <c r="H198" s="16" t="s">
        <v>552</v>
      </c>
      <c r="I198" s="24" t="s">
        <v>628</v>
      </c>
      <c r="J198" s="16" t="s">
        <v>2661</v>
      </c>
      <c r="K198" s="16" t="s">
        <v>29</v>
      </c>
      <c r="L198" s="16" t="s">
        <v>723</v>
      </c>
      <c r="M198" s="37">
        <v>22148771</v>
      </c>
    </row>
    <row r="199" spans="2:13" x14ac:dyDescent="0.25">
      <c r="B199" s="15">
        <v>11</v>
      </c>
      <c r="C199" s="15" t="s">
        <v>28</v>
      </c>
      <c r="D199" s="15" t="s">
        <v>38</v>
      </c>
      <c r="E199" s="16" t="s">
        <v>546</v>
      </c>
      <c r="F199" s="21">
        <v>43773.439363425925</v>
      </c>
      <c r="G199" s="87">
        <v>1</v>
      </c>
      <c r="H199" s="16" t="s">
        <v>552</v>
      </c>
      <c r="I199" s="24" t="s">
        <v>629</v>
      </c>
      <c r="J199" s="17" t="s">
        <v>2880</v>
      </c>
      <c r="K199" s="16" t="s">
        <v>29</v>
      </c>
      <c r="L199" s="16" t="s">
        <v>724</v>
      </c>
      <c r="M199" s="37">
        <v>21864275</v>
      </c>
    </row>
    <row r="200" spans="2:13" x14ac:dyDescent="0.25">
      <c r="B200" s="15">
        <v>11</v>
      </c>
      <c r="C200" s="15" t="s">
        <v>28</v>
      </c>
      <c r="D200" s="15" t="s">
        <v>38</v>
      </c>
      <c r="E200" s="16" t="s">
        <v>546</v>
      </c>
      <c r="F200" s="21">
        <v>43777.442442129628</v>
      </c>
      <c r="G200" s="87">
        <v>1</v>
      </c>
      <c r="H200" s="16" t="s">
        <v>552</v>
      </c>
      <c r="I200" s="24" t="s">
        <v>629</v>
      </c>
      <c r="J200" s="17" t="s">
        <v>2880</v>
      </c>
      <c r="K200" s="16" t="s">
        <v>29</v>
      </c>
      <c r="L200" s="16" t="s">
        <v>725</v>
      </c>
      <c r="M200" s="37">
        <v>21904534</v>
      </c>
    </row>
    <row r="201" spans="2:13" x14ac:dyDescent="0.25">
      <c r="B201" s="15">
        <v>11</v>
      </c>
      <c r="C201" s="15" t="s">
        <v>28</v>
      </c>
      <c r="D201" s="15" t="s">
        <v>38</v>
      </c>
      <c r="E201" s="16" t="s">
        <v>548</v>
      </c>
      <c r="F201" s="21">
        <v>43795.413553240738</v>
      </c>
      <c r="G201" s="87">
        <v>1</v>
      </c>
      <c r="H201" s="16" t="s">
        <v>552</v>
      </c>
      <c r="I201" s="24" t="s">
        <v>592</v>
      </c>
      <c r="J201" s="16" t="s">
        <v>2871</v>
      </c>
      <c r="K201" s="16" t="s">
        <v>29</v>
      </c>
      <c r="L201" s="16" t="s">
        <v>726</v>
      </c>
      <c r="M201" s="37">
        <v>22095514</v>
      </c>
    </row>
    <row r="202" spans="2:13" x14ac:dyDescent="0.25">
      <c r="B202" s="15">
        <v>11</v>
      </c>
      <c r="C202" s="15" t="s">
        <v>28</v>
      </c>
      <c r="D202" s="15" t="s">
        <v>38</v>
      </c>
      <c r="E202" s="16" t="s">
        <v>546</v>
      </c>
      <c r="F202" s="21">
        <v>43775.41443287037</v>
      </c>
      <c r="G202" s="87">
        <v>1</v>
      </c>
      <c r="H202" s="16" t="s">
        <v>552</v>
      </c>
      <c r="I202" s="24" t="s">
        <v>630</v>
      </c>
      <c r="J202" s="17" t="s">
        <v>2880</v>
      </c>
      <c r="K202" s="16" t="s">
        <v>29</v>
      </c>
      <c r="L202" s="16" t="s">
        <v>727</v>
      </c>
      <c r="M202" s="37">
        <v>21883807</v>
      </c>
    </row>
    <row r="203" spans="2:13" x14ac:dyDescent="0.25">
      <c r="B203" s="15">
        <v>11</v>
      </c>
      <c r="C203" s="15" t="s">
        <v>28</v>
      </c>
      <c r="D203" s="15" t="s">
        <v>38</v>
      </c>
      <c r="E203" s="16" t="s">
        <v>546</v>
      </c>
      <c r="F203" s="21">
        <v>43789.644166666665</v>
      </c>
      <c r="G203" s="87">
        <v>1</v>
      </c>
      <c r="H203" s="16" t="s">
        <v>552</v>
      </c>
      <c r="I203" s="24" t="s">
        <v>630</v>
      </c>
      <c r="J203" s="16" t="s">
        <v>2882</v>
      </c>
      <c r="K203" s="16" t="s">
        <v>29</v>
      </c>
      <c r="L203" s="16" t="s">
        <v>728</v>
      </c>
      <c r="M203" s="37">
        <v>21904406</v>
      </c>
    </row>
    <row r="204" spans="2:13" x14ac:dyDescent="0.25">
      <c r="B204" s="15">
        <v>9</v>
      </c>
      <c r="C204" s="15" t="s">
        <v>39</v>
      </c>
      <c r="D204" s="15" t="s">
        <v>36</v>
      </c>
      <c r="E204" s="16" t="s">
        <v>729</v>
      </c>
      <c r="F204" s="21">
        <v>43718.414641203701</v>
      </c>
      <c r="G204" s="87">
        <v>1</v>
      </c>
      <c r="H204" s="16" t="s">
        <v>447</v>
      </c>
      <c r="I204" s="16" t="s">
        <v>732</v>
      </c>
      <c r="J204" s="16" t="s">
        <v>2868</v>
      </c>
      <c r="K204" s="16" t="s">
        <v>30</v>
      </c>
      <c r="L204" s="16" t="s">
        <v>44</v>
      </c>
      <c r="M204" s="24">
        <v>21138028</v>
      </c>
    </row>
    <row r="205" spans="2:13" x14ac:dyDescent="0.25">
      <c r="B205" s="15">
        <v>9</v>
      </c>
      <c r="C205" s="15" t="s">
        <v>39</v>
      </c>
      <c r="D205" s="15" t="s">
        <v>36</v>
      </c>
      <c r="E205" s="16" t="s">
        <v>729</v>
      </c>
      <c r="F205" s="21">
        <v>43731.557071759256</v>
      </c>
      <c r="G205" s="87">
        <v>1</v>
      </c>
      <c r="H205" s="16" t="s">
        <v>447</v>
      </c>
      <c r="I205" s="16" t="s">
        <v>5</v>
      </c>
      <c r="J205" s="16" t="s">
        <v>2807</v>
      </c>
      <c r="K205" s="16" t="s">
        <v>30</v>
      </c>
      <c r="L205" s="16" t="s">
        <v>44</v>
      </c>
      <c r="M205" s="24">
        <v>21354551</v>
      </c>
    </row>
    <row r="206" spans="2:13" x14ac:dyDescent="0.25">
      <c r="B206" s="15">
        <v>9</v>
      </c>
      <c r="C206" s="15" t="s">
        <v>39</v>
      </c>
      <c r="D206" s="15" t="s">
        <v>36</v>
      </c>
      <c r="E206" s="16" t="s">
        <v>730</v>
      </c>
      <c r="F206" s="21">
        <v>43725.357395833336</v>
      </c>
      <c r="G206" s="16"/>
      <c r="H206" s="16" t="s">
        <v>446</v>
      </c>
      <c r="I206" s="16" t="s">
        <v>733</v>
      </c>
      <c r="J206" s="16" t="s">
        <v>1998</v>
      </c>
      <c r="K206" s="16" t="s">
        <v>30</v>
      </c>
      <c r="L206" s="16" t="s">
        <v>44</v>
      </c>
      <c r="M206" s="24">
        <v>21153658</v>
      </c>
    </row>
    <row r="207" spans="2:13" x14ac:dyDescent="0.25">
      <c r="B207" s="15">
        <v>10</v>
      </c>
      <c r="C207" s="15" t="s">
        <v>39</v>
      </c>
      <c r="D207" s="15" t="s">
        <v>36</v>
      </c>
      <c r="E207" s="16" t="s">
        <v>729</v>
      </c>
      <c r="F207" s="21">
        <v>43762.380509259259</v>
      </c>
      <c r="G207" s="87">
        <v>1</v>
      </c>
      <c r="H207" s="16" t="s">
        <v>447</v>
      </c>
      <c r="I207" s="16" t="s">
        <v>734</v>
      </c>
      <c r="J207" s="16" t="s">
        <v>297</v>
      </c>
      <c r="K207" s="16" t="s">
        <v>30</v>
      </c>
      <c r="L207" s="16" t="s">
        <v>44</v>
      </c>
      <c r="M207" s="24">
        <v>21524986</v>
      </c>
    </row>
    <row r="208" spans="2:13" x14ac:dyDescent="0.25">
      <c r="B208" s="15">
        <v>10</v>
      </c>
      <c r="C208" s="15" t="s">
        <v>39</v>
      </c>
      <c r="D208" s="15" t="s">
        <v>36</v>
      </c>
      <c r="E208" s="16" t="s">
        <v>729</v>
      </c>
      <c r="F208" s="21">
        <v>43741.378541666665</v>
      </c>
      <c r="G208" s="87">
        <v>1</v>
      </c>
      <c r="H208" s="16" t="s">
        <v>447</v>
      </c>
      <c r="I208" s="16" t="s">
        <v>735</v>
      </c>
      <c r="J208" s="16" t="s">
        <v>2861</v>
      </c>
      <c r="K208" s="16" t="s">
        <v>29</v>
      </c>
      <c r="L208" s="16" t="s">
        <v>738</v>
      </c>
      <c r="M208" s="24">
        <v>21494620</v>
      </c>
    </row>
    <row r="209" spans="2:13" x14ac:dyDescent="0.25">
      <c r="B209" s="15">
        <v>10</v>
      </c>
      <c r="C209" s="15" t="s">
        <v>39</v>
      </c>
      <c r="D209" s="15" t="s">
        <v>36</v>
      </c>
      <c r="E209" s="16" t="s">
        <v>729</v>
      </c>
      <c r="F209" s="21">
        <v>43766.547071759262</v>
      </c>
      <c r="G209" s="87">
        <v>1</v>
      </c>
      <c r="H209" s="16" t="s">
        <v>447</v>
      </c>
      <c r="I209" s="16" t="s">
        <v>735</v>
      </c>
      <c r="J209" s="16" t="s">
        <v>2865</v>
      </c>
      <c r="K209" s="16" t="s">
        <v>29</v>
      </c>
      <c r="L209" s="16" t="s">
        <v>739</v>
      </c>
      <c r="M209" s="24">
        <v>21791070</v>
      </c>
    </row>
    <row r="210" spans="2:13" x14ac:dyDescent="0.25">
      <c r="B210" s="15">
        <v>10</v>
      </c>
      <c r="C210" s="15" t="s">
        <v>39</v>
      </c>
      <c r="D210" s="15" t="s">
        <v>36</v>
      </c>
      <c r="E210" s="16" t="s">
        <v>729</v>
      </c>
      <c r="F210" s="21">
        <v>43767.641122685185</v>
      </c>
      <c r="G210" s="87">
        <v>1</v>
      </c>
      <c r="H210" s="16" t="s">
        <v>447</v>
      </c>
      <c r="I210" s="16" t="s">
        <v>735</v>
      </c>
      <c r="J210" s="16" t="s">
        <v>2862</v>
      </c>
      <c r="K210" s="16" t="s">
        <v>29</v>
      </c>
      <c r="L210" s="16" t="s">
        <v>740</v>
      </c>
      <c r="M210" s="24">
        <v>21811845</v>
      </c>
    </row>
    <row r="211" spans="2:13" x14ac:dyDescent="0.25">
      <c r="B211" s="15">
        <v>10</v>
      </c>
      <c r="C211" s="15" t="s">
        <v>39</v>
      </c>
      <c r="D211" s="15" t="s">
        <v>36</v>
      </c>
      <c r="E211" s="16" t="s">
        <v>729</v>
      </c>
      <c r="F211" s="21">
        <v>43746.431250000001</v>
      </c>
      <c r="G211" s="87">
        <v>1</v>
      </c>
      <c r="H211" s="16" t="s">
        <v>447</v>
      </c>
      <c r="I211" s="16" t="s">
        <v>736</v>
      </c>
      <c r="J211" s="17" t="s">
        <v>2659</v>
      </c>
      <c r="K211" s="16" t="s">
        <v>30</v>
      </c>
      <c r="L211" s="16" t="s">
        <v>44</v>
      </c>
      <c r="M211" s="24">
        <v>21286641</v>
      </c>
    </row>
    <row r="212" spans="2:13" x14ac:dyDescent="0.25">
      <c r="B212" s="15">
        <v>10</v>
      </c>
      <c r="C212" s="15" t="s">
        <v>39</v>
      </c>
      <c r="D212" s="15" t="s">
        <v>36</v>
      </c>
      <c r="E212" s="16" t="s">
        <v>729</v>
      </c>
      <c r="F212" s="21">
        <v>43755.442847222221</v>
      </c>
      <c r="G212" s="87">
        <v>1</v>
      </c>
      <c r="H212" s="16" t="s">
        <v>447</v>
      </c>
      <c r="I212" s="16" t="s">
        <v>5</v>
      </c>
      <c r="J212" s="16" t="s">
        <v>2891</v>
      </c>
      <c r="K212" s="16" t="s">
        <v>30</v>
      </c>
      <c r="L212" s="16" t="s">
        <v>44</v>
      </c>
      <c r="M212" s="24">
        <v>21524983</v>
      </c>
    </row>
    <row r="213" spans="2:13" x14ac:dyDescent="0.25">
      <c r="B213" s="15">
        <v>11</v>
      </c>
      <c r="C213" s="15" t="s">
        <v>39</v>
      </c>
      <c r="D213" s="15" t="s">
        <v>36</v>
      </c>
      <c r="E213" s="16" t="s">
        <v>729</v>
      </c>
      <c r="F213" s="21">
        <v>43789.649293981478</v>
      </c>
      <c r="G213" s="87">
        <v>1</v>
      </c>
      <c r="H213" s="16" t="s">
        <v>447</v>
      </c>
      <c r="I213" s="16" t="s">
        <v>734</v>
      </c>
      <c r="J213" s="16" t="s">
        <v>2663</v>
      </c>
      <c r="K213" s="16" t="s">
        <v>30</v>
      </c>
      <c r="L213" s="16" t="s">
        <v>741</v>
      </c>
      <c r="M213" s="24">
        <v>22067432</v>
      </c>
    </row>
    <row r="214" spans="2:13" x14ac:dyDescent="0.25">
      <c r="B214" s="15">
        <v>11</v>
      </c>
      <c r="C214" s="15" t="s">
        <v>39</v>
      </c>
      <c r="D214" s="15" t="s">
        <v>36</v>
      </c>
      <c r="E214" s="16" t="s">
        <v>729</v>
      </c>
      <c r="F214" s="21">
        <v>43773.580540000003</v>
      </c>
      <c r="G214" s="87">
        <v>1</v>
      </c>
      <c r="H214" s="16" t="s">
        <v>447</v>
      </c>
      <c r="I214" s="16" t="s">
        <v>736</v>
      </c>
      <c r="J214" s="16" t="s">
        <v>297</v>
      </c>
      <c r="K214" s="16" t="s">
        <v>30</v>
      </c>
      <c r="L214" s="16" t="s">
        <v>44</v>
      </c>
      <c r="M214" s="24">
        <v>21702138</v>
      </c>
    </row>
    <row r="215" spans="2:13" x14ac:dyDescent="0.25">
      <c r="B215" s="15">
        <v>11</v>
      </c>
      <c r="C215" s="15" t="s">
        <v>39</v>
      </c>
      <c r="D215" s="15" t="s">
        <v>36</v>
      </c>
      <c r="E215" s="16" t="s">
        <v>729</v>
      </c>
      <c r="F215" s="21">
        <v>43774.434548611112</v>
      </c>
      <c r="G215" s="87">
        <v>1</v>
      </c>
      <c r="H215" s="16" t="s">
        <v>447</v>
      </c>
      <c r="I215" s="16" t="s">
        <v>735</v>
      </c>
      <c r="J215" s="16" t="s">
        <v>297</v>
      </c>
      <c r="K215" s="16" t="s">
        <v>30</v>
      </c>
      <c r="L215" s="16" t="s">
        <v>44</v>
      </c>
      <c r="M215" s="24">
        <v>21754313</v>
      </c>
    </row>
    <row r="216" spans="2:13" x14ac:dyDescent="0.25">
      <c r="B216" s="15">
        <v>11</v>
      </c>
      <c r="C216" s="15" t="s">
        <v>39</v>
      </c>
      <c r="D216" s="15" t="s">
        <v>36</v>
      </c>
      <c r="E216" s="16" t="s">
        <v>729</v>
      </c>
      <c r="F216" s="21">
        <v>43790.379580000001</v>
      </c>
      <c r="G216" s="87">
        <v>1</v>
      </c>
      <c r="H216" s="16" t="s">
        <v>447</v>
      </c>
      <c r="I216" s="16" t="s">
        <v>732</v>
      </c>
      <c r="J216" s="17" t="s">
        <v>2348</v>
      </c>
      <c r="K216" s="16" t="s">
        <v>30</v>
      </c>
      <c r="L216" s="16" t="s">
        <v>44</v>
      </c>
      <c r="M216" s="24">
        <v>21819304</v>
      </c>
    </row>
    <row r="217" spans="2:13" x14ac:dyDescent="0.25">
      <c r="B217" s="15">
        <v>11</v>
      </c>
      <c r="C217" s="15" t="s">
        <v>39</v>
      </c>
      <c r="D217" s="15" t="s">
        <v>36</v>
      </c>
      <c r="E217" s="16" t="s">
        <v>729</v>
      </c>
      <c r="F217" s="21">
        <v>43782.42669</v>
      </c>
      <c r="G217" s="87">
        <v>1</v>
      </c>
      <c r="H217" s="16" t="s">
        <v>447</v>
      </c>
      <c r="I217" s="16" t="s">
        <v>5</v>
      </c>
      <c r="J217" s="16" t="s">
        <v>1998</v>
      </c>
      <c r="K217" s="16" t="s">
        <v>30</v>
      </c>
      <c r="L217" s="16" t="s">
        <v>44</v>
      </c>
      <c r="M217" s="24">
        <v>21780043</v>
      </c>
    </row>
    <row r="218" spans="2:13" x14ac:dyDescent="0.25">
      <c r="B218" s="15">
        <v>11</v>
      </c>
      <c r="C218" s="15" t="s">
        <v>39</v>
      </c>
      <c r="D218" s="15" t="s">
        <v>36</v>
      </c>
      <c r="E218" s="16" t="s">
        <v>731</v>
      </c>
      <c r="F218" s="21">
        <v>43783.401655092595</v>
      </c>
      <c r="G218" s="87">
        <v>1</v>
      </c>
      <c r="H218" s="16" t="s">
        <v>446</v>
      </c>
      <c r="I218" s="16" t="s">
        <v>22</v>
      </c>
      <c r="J218" s="16" t="s">
        <v>297</v>
      </c>
      <c r="K218" s="16" t="s">
        <v>30</v>
      </c>
      <c r="L218" s="16" t="s">
        <v>44</v>
      </c>
      <c r="M218" s="24">
        <v>21819313</v>
      </c>
    </row>
    <row r="219" spans="2:13" x14ac:dyDescent="0.25">
      <c r="B219" s="15">
        <v>11</v>
      </c>
      <c r="C219" s="15" t="s">
        <v>39</v>
      </c>
      <c r="D219" s="15" t="s">
        <v>36</v>
      </c>
      <c r="E219" s="16" t="s">
        <v>731</v>
      </c>
      <c r="F219" s="21">
        <v>43796.390115740738</v>
      </c>
      <c r="G219" s="87">
        <v>1</v>
      </c>
      <c r="H219" s="16" t="s">
        <v>446</v>
      </c>
      <c r="I219" s="16" t="s">
        <v>25</v>
      </c>
      <c r="J219" s="16" t="s">
        <v>297</v>
      </c>
      <c r="K219" s="16" t="s">
        <v>30</v>
      </c>
      <c r="L219" s="16" t="s">
        <v>44</v>
      </c>
      <c r="M219" s="24">
        <v>22059532</v>
      </c>
    </row>
    <row r="220" spans="2:13" x14ac:dyDescent="0.25">
      <c r="B220" s="15">
        <v>11</v>
      </c>
      <c r="C220" s="15" t="s">
        <v>39</v>
      </c>
      <c r="D220" s="15" t="s">
        <v>36</v>
      </c>
      <c r="E220" s="16" t="s">
        <v>731</v>
      </c>
      <c r="F220" s="21">
        <v>43796.392059999998</v>
      </c>
      <c r="G220" s="87">
        <v>1</v>
      </c>
      <c r="H220" s="16" t="s">
        <v>446</v>
      </c>
      <c r="I220" s="16" t="s">
        <v>737</v>
      </c>
      <c r="J220" s="16" t="s">
        <v>2887</v>
      </c>
      <c r="K220" s="16" t="s">
        <v>30</v>
      </c>
      <c r="L220" s="16" t="s">
        <v>44</v>
      </c>
      <c r="M220" s="24">
        <v>22059543</v>
      </c>
    </row>
  </sheetData>
  <autoFilter ref="B2:M220">
    <sortState ref="B10:Q202">
      <sortCondition descending="1" ref="K2:K220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00B050"/>
  </sheetPr>
  <dimension ref="A1:H33"/>
  <sheetViews>
    <sheetView workbookViewId="0">
      <selection activeCell="L37" sqref="L37"/>
    </sheetView>
  </sheetViews>
  <sheetFormatPr baseColWidth="10" defaultRowHeight="15" x14ac:dyDescent="0.25"/>
  <cols>
    <col min="1" max="1" width="32.5703125" bestFit="1" customWidth="1"/>
    <col min="2" max="2" width="23.85546875" customWidth="1"/>
    <col min="3" max="3" width="4.140625" bestFit="1" customWidth="1"/>
    <col min="4" max="4" width="3.85546875" bestFit="1" customWidth="1"/>
    <col min="5" max="5" width="3.42578125" bestFit="1" customWidth="1"/>
    <col min="6" max="6" width="3.85546875" bestFit="1" customWidth="1"/>
    <col min="7" max="7" width="4.28515625" bestFit="1" customWidth="1"/>
    <col min="8" max="8" width="12.5703125" bestFit="1" customWidth="1"/>
  </cols>
  <sheetData>
    <row r="1" spans="1:8" x14ac:dyDescent="0.25">
      <c r="A1" s="173" t="s">
        <v>3</v>
      </c>
      <c r="B1" s="134" t="s">
        <v>2980</v>
      </c>
    </row>
    <row r="2" spans="1:8" x14ac:dyDescent="0.25">
      <c r="A2" s="173" t="s">
        <v>398</v>
      </c>
      <c r="B2" s="134" t="s">
        <v>2980</v>
      </c>
    </row>
    <row r="3" spans="1:8" x14ac:dyDescent="0.25">
      <c r="A3" s="173" t="s">
        <v>31</v>
      </c>
      <c r="B3" s="134" t="s">
        <v>29</v>
      </c>
    </row>
    <row r="5" spans="1:8" x14ac:dyDescent="0.25">
      <c r="A5" s="173" t="s">
        <v>2984</v>
      </c>
      <c r="B5" s="173" t="s">
        <v>2979</v>
      </c>
    </row>
    <row r="6" spans="1:8" x14ac:dyDescent="0.25">
      <c r="A6" s="173" t="s">
        <v>2977</v>
      </c>
      <c r="B6" s="134" t="s">
        <v>36</v>
      </c>
      <c r="C6" s="134" t="s">
        <v>338</v>
      </c>
      <c r="D6" s="134" t="s">
        <v>339</v>
      </c>
      <c r="E6" s="134" t="s">
        <v>35</v>
      </c>
      <c r="F6" s="134" t="s">
        <v>34</v>
      </c>
      <c r="G6" s="134" t="s">
        <v>38</v>
      </c>
      <c r="H6" s="134" t="s">
        <v>2978</v>
      </c>
    </row>
    <row r="7" spans="1:8" x14ac:dyDescent="0.25">
      <c r="A7" s="43" t="s">
        <v>238</v>
      </c>
      <c r="B7" s="172"/>
      <c r="C7" s="172"/>
      <c r="D7" s="172"/>
      <c r="E7" s="172"/>
      <c r="F7" s="172">
        <v>48</v>
      </c>
      <c r="G7" s="172"/>
      <c r="H7" s="172">
        <v>48</v>
      </c>
    </row>
    <row r="8" spans="1:8" x14ac:dyDescent="0.25">
      <c r="A8" s="174">
        <v>9</v>
      </c>
      <c r="B8" s="172"/>
      <c r="C8" s="172"/>
      <c r="D8" s="172"/>
      <c r="E8" s="172"/>
      <c r="F8" s="172">
        <v>13</v>
      </c>
      <c r="G8" s="172"/>
      <c r="H8" s="172">
        <v>13</v>
      </c>
    </row>
    <row r="9" spans="1:8" x14ac:dyDescent="0.25">
      <c r="A9" s="175" t="s">
        <v>2</v>
      </c>
      <c r="B9" s="172"/>
      <c r="C9" s="172"/>
      <c r="D9" s="172"/>
      <c r="E9" s="172"/>
      <c r="F9" s="172">
        <v>13</v>
      </c>
      <c r="G9" s="172"/>
      <c r="H9" s="172">
        <v>13</v>
      </c>
    </row>
    <row r="10" spans="1:8" x14ac:dyDescent="0.25">
      <c r="A10" s="174">
        <v>10</v>
      </c>
      <c r="B10" s="172"/>
      <c r="C10" s="172"/>
      <c r="D10" s="172"/>
      <c r="E10" s="172"/>
      <c r="F10" s="172">
        <v>24</v>
      </c>
      <c r="G10" s="172"/>
      <c r="H10" s="172">
        <v>24</v>
      </c>
    </row>
    <row r="11" spans="1:8" x14ac:dyDescent="0.25">
      <c r="A11" s="175" t="s">
        <v>2</v>
      </c>
      <c r="B11" s="172"/>
      <c r="C11" s="172"/>
      <c r="D11" s="172"/>
      <c r="E11" s="172"/>
      <c r="F11" s="172">
        <v>24</v>
      </c>
      <c r="G11" s="172"/>
      <c r="H11" s="172">
        <v>24</v>
      </c>
    </row>
    <row r="12" spans="1:8" x14ac:dyDescent="0.25">
      <c r="A12" s="174">
        <v>11</v>
      </c>
      <c r="B12" s="172"/>
      <c r="C12" s="172"/>
      <c r="D12" s="172"/>
      <c r="E12" s="172"/>
      <c r="F12" s="172">
        <v>11</v>
      </c>
      <c r="G12" s="172"/>
      <c r="H12" s="172">
        <v>11</v>
      </c>
    </row>
    <row r="13" spans="1:8" x14ac:dyDescent="0.25">
      <c r="A13" s="175" t="s">
        <v>2</v>
      </c>
      <c r="B13" s="172"/>
      <c r="C13" s="172"/>
      <c r="D13" s="172"/>
      <c r="E13" s="172"/>
      <c r="F13" s="172">
        <v>11</v>
      </c>
      <c r="G13" s="172"/>
      <c r="H13" s="172">
        <v>11</v>
      </c>
    </row>
    <row r="14" spans="1:8" x14ac:dyDescent="0.25">
      <c r="A14" s="43" t="s">
        <v>28</v>
      </c>
      <c r="B14" s="172"/>
      <c r="C14" s="172">
        <v>7</v>
      </c>
      <c r="D14" s="172">
        <v>7</v>
      </c>
      <c r="E14" s="172">
        <v>10</v>
      </c>
      <c r="F14" s="172"/>
      <c r="G14" s="172">
        <v>64</v>
      </c>
      <c r="H14" s="172">
        <v>88</v>
      </c>
    </row>
    <row r="15" spans="1:8" x14ac:dyDescent="0.25">
      <c r="A15" s="174">
        <v>9</v>
      </c>
      <c r="B15" s="172"/>
      <c r="C15" s="172">
        <v>1</v>
      </c>
      <c r="D15" s="172">
        <v>1</v>
      </c>
      <c r="E15" s="172">
        <v>1</v>
      </c>
      <c r="F15" s="172"/>
      <c r="G15" s="172">
        <v>28</v>
      </c>
      <c r="H15" s="172">
        <v>31</v>
      </c>
    </row>
    <row r="16" spans="1:8" x14ac:dyDescent="0.25">
      <c r="A16" s="175" t="s">
        <v>1</v>
      </c>
      <c r="B16" s="172"/>
      <c r="C16" s="172">
        <v>1</v>
      </c>
      <c r="D16" s="172">
        <v>1</v>
      </c>
      <c r="E16" s="172">
        <v>1</v>
      </c>
      <c r="F16" s="172"/>
      <c r="G16" s="172"/>
      <c r="H16" s="172">
        <v>3</v>
      </c>
    </row>
    <row r="17" spans="1:8" x14ac:dyDescent="0.25">
      <c r="A17" s="175" t="s">
        <v>2</v>
      </c>
      <c r="B17" s="172"/>
      <c r="C17" s="172"/>
      <c r="D17" s="172"/>
      <c r="E17" s="172"/>
      <c r="F17" s="172"/>
      <c r="G17" s="172">
        <v>12</v>
      </c>
      <c r="H17" s="172">
        <v>12</v>
      </c>
    </row>
    <row r="18" spans="1:8" x14ac:dyDescent="0.25">
      <c r="A18" s="175" t="s">
        <v>551</v>
      </c>
      <c r="B18" s="172"/>
      <c r="C18" s="172"/>
      <c r="D18" s="172"/>
      <c r="E18" s="172"/>
      <c r="F18" s="172"/>
      <c r="G18" s="172">
        <v>6</v>
      </c>
      <c r="H18" s="172">
        <v>6</v>
      </c>
    </row>
    <row r="19" spans="1:8" x14ac:dyDescent="0.25">
      <c r="A19" s="175" t="s">
        <v>552</v>
      </c>
      <c r="B19" s="172"/>
      <c r="C19" s="172"/>
      <c r="D19" s="172"/>
      <c r="E19" s="172"/>
      <c r="F19" s="172"/>
      <c r="G19" s="172">
        <v>10</v>
      </c>
      <c r="H19" s="172">
        <v>10</v>
      </c>
    </row>
    <row r="20" spans="1:8" x14ac:dyDescent="0.25">
      <c r="A20" s="174">
        <v>10</v>
      </c>
      <c r="B20" s="172"/>
      <c r="C20" s="172">
        <v>2</v>
      </c>
      <c r="D20" s="172">
        <v>2</v>
      </c>
      <c r="E20" s="172"/>
      <c r="F20" s="172"/>
      <c r="G20" s="172"/>
      <c r="H20" s="172">
        <v>4</v>
      </c>
    </row>
    <row r="21" spans="1:8" x14ac:dyDescent="0.25">
      <c r="A21" s="175" t="s">
        <v>400</v>
      </c>
      <c r="B21" s="172"/>
      <c r="C21" s="172">
        <v>1</v>
      </c>
      <c r="D21" s="172"/>
      <c r="E21" s="172"/>
      <c r="F21" s="172"/>
      <c r="G21" s="172"/>
      <c r="H21" s="172">
        <v>1</v>
      </c>
    </row>
    <row r="22" spans="1:8" x14ac:dyDescent="0.25">
      <c r="A22" s="175" t="s">
        <v>1</v>
      </c>
      <c r="B22" s="172"/>
      <c r="C22" s="172">
        <v>1</v>
      </c>
      <c r="D22" s="172">
        <v>2</v>
      </c>
      <c r="E22" s="172"/>
      <c r="F22" s="172"/>
      <c r="G22" s="172"/>
      <c r="H22" s="172">
        <v>3</v>
      </c>
    </row>
    <row r="23" spans="1:8" x14ac:dyDescent="0.25">
      <c r="A23" s="174">
        <v>11</v>
      </c>
      <c r="B23" s="172"/>
      <c r="C23" s="172">
        <v>4</v>
      </c>
      <c r="D23" s="172">
        <v>4</v>
      </c>
      <c r="E23" s="172">
        <v>9</v>
      </c>
      <c r="F23" s="172"/>
      <c r="G23" s="172">
        <v>36</v>
      </c>
      <c r="H23" s="172">
        <v>53</v>
      </c>
    </row>
    <row r="24" spans="1:8" x14ac:dyDescent="0.25">
      <c r="A24" s="175" t="s">
        <v>1</v>
      </c>
      <c r="B24" s="172"/>
      <c r="C24" s="172">
        <v>4</v>
      </c>
      <c r="D24" s="172">
        <v>3</v>
      </c>
      <c r="E24" s="172"/>
      <c r="F24" s="172"/>
      <c r="G24" s="172"/>
      <c r="H24" s="172">
        <v>7</v>
      </c>
    </row>
    <row r="25" spans="1:8" x14ac:dyDescent="0.25">
      <c r="A25" s="175" t="s">
        <v>451</v>
      </c>
      <c r="B25" s="172"/>
      <c r="C25" s="172"/>
      <c r="D25" s="172">
        <v>1</v>
      </c>
      <c r="E25" s="172"/>
      <c r="F25" s="172"/>
      <c r="G25" s="172"/>
      <c r="H25" s="172">
        <v>1</v>
      </c>
    </row>
    <row r="26" spans="1:8" x14ac:dyDescent="0.25">
      <c r="A26" s="175" t="s">
        <v>446</v>
      </c>
      <c r="B26" s="172"/>
      <c r="C26" s="172"/>
      <c r="D26" s="172"/>
      <c r="E26" s="172">
        <v>9</v>
      </c>
      <c r="F26" s="172"/>
      <c r="G26" s="172"/>
      <c r="H26" s="172">
        <v>9</v>
      </c>
    </row>
    <row r="27" spans="1:8" x14ac:dyDescent="0.25">
      <c r="A27" s="175" t="s">
        <v>2</v>
      </c>
      <c r="B27" s="172"/>
      <c r="C27" s="172"/>
      <c r="D27" s="172"/>
      <c r="E27" s="172"/>
      <c r="F27" s="172"/>
      <c r="G27" s="172">
        <v>8</v>
      </c>
      <c r="H27" s="172">
        <v>8</v>
      </c>
    </row>
    <row r="28" spans="1:8" x14ac:dyDescent="0.25">
      <c r="A28" s="175" t="s">
        <v>551</v>
      </c>
      <c r="B28" s="172"/>
      <c r="C28" s="172"/>
      <c r="D28" s="172"/>
      <c r="E28" s="172"/>
      <c r="F28" s="172"/>
      <c r="G28" s="172">
        <v>10</v>
      </c>
      <c r="H28" s="172">
        <v>10</v>
      </c>
    </row>
    <row r="29" spans="1:8" x14ac:dyDescent="0.25">
      <c r="A29" s="175" t="s">
        <v>552</v>
      </c>
      <c r="B29" s="172"/>
      <c r="C29" s="172"/>
      <c r="D29" s="172"/>
      <c r="E29" s="172"/>
      <c r="F29" s="172"/>
      <c r="G29" s="172">
        <v>18</v>
      </c>
      <c r="H29" s="172">
        <v>18</v>
      </c>
    </row>
    <row r="30" spans="1:8" x14ac:dyDescent="0.25">
      <c r="A30" s="43" t="s">
        <v>39</v>
      </c>
      <c r="B30" s="172">
        <v>3</v>
      </c>
      <c r="C30" s="172"/>
      <c r="D30" s="172"/>
      <c r="E30" s="172"/>
      <c r="F30" s="172"/>
      <c r="G30" s="172"/>
      <c r="H30" s="172">
        <v>3</v>
      </c>
    </row>
    <row r="31" spans="1:8" x14ac:dyDescent="0.25">
      <c r="A31" s="174">
        <v>10</v>
      </c>
      <c r="B31" s="172">
        <v>3</v>
      </c>
      <c r="C31" s="172"/>
      <c r="D31" s="172"/>
      <c r="E31" s="172"/>
      <c r="F31" s="172"/>
      <c r="G31" s="172"/>
      <c r="H31" s="172">
        <v>3</v>
      </c>
    </row>
    <row r="32" spans="1:8" x14ac:dyDescent="0.25">
      <c r="A32" s="175" t="s">
        <v>447</v>
      </c>
      <c r="B32" s="172">
        <v>3</v>
      </c>
      <c r="C32" s="172"/>
      <c r="D32" s="172"/>
      <c r="E32" s="172"/>
      <c r="F32" s="172"/>
      <c r="G32" s="172"/>
      <c r="H32" s="172">
        <v>3</v>
      </c>
    </row>
    <row r="33" spans="1:8" x14ac:dyDescent="0.25">
      <c r="A33" s="43" t="s">
        <v>2978</v>
      </c>
      <c r="B33" s="172">
        <v>3</v>
      </c>
      <c r="C33" s="172">
        <v>7</v>
      </c>
      <c r="D33" s="172">
        <v>7</v>
      </c>
      <c r="E33" s="172">
        <v>10</v>
      </c>
      <c r="F33" s="172">
        <v>48</v>
      </c>
      <c r="G33" s="172">
        <v>64</v>
      </c>
      <c r="H33" s="172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2" tint="-0.249977111117893"/>
  </sheetPr>
  <dimension ref="A2:M29"/>
  <sheetViews>
    <sheetView workbookViewId="0">
      <selection activeCell="I5" sqref="I5"/>
    </sheetView>
  </sheetViews>
  <sheetFormatPr baseColWidth="10" defaultRowHeight="15" x14ac:dyDescent="0.25"/>
  <cols>
    <col min="1" max="1" width="26.7109375" bestFit="1" customWidth="1"/>
    <col min="2" max="2" width="7.5703125" bestFit="1" customWidth="1"/>
    <col min="3" max="3" width="16.85546875" bestFit="1" customWidth="1"/>
    <col min="4" max="4" width="6.28515625" bestFit="1" customWidth="1"/>
    <col min="5" max="5" width="35.5703125" style="13" bestFit="1" customWidth="1"/>
    <col min="6" max="6" width="21.5703125" style="7" bestFit="1" customWidth="1"/>
    <col min="7" max="7" width="19.85546875" style="134" bestFit="1" customWidth="1"/>
    <col min="8" max="8" width="8.28515625" bestFit="1" customWidth="1"/>
    <col min="9" max="9" width="10.7109375" bestFit="1" customWidth="1"/>
    <col min="10" max="10" width="16.140625" bestFit="1" customWidth="1"/>
    <col min="11" max="11" width="20.85546875" bestFit="1" customWidth="1"/>
    <col min="12" max="12" width="80.7109375" bestFit="1" customWidth="1"/>
    <col min="13" max="13" width="24.140625" style="14" bestFit="1" customWidth="1"/>
  </cols>
  <sheetData>
    <row r="2" spans="1:13" x14ac:dyDescent="0.25">
      <c r="A2" s="56" t="s">
        <v>798</v>
      </c>
      <c r="B2" s="45" t="s">
        <v>337</v>
      </c>
      <c r="C2" s="45" t="s">
        <v>27</v>
      </c>
      <c r="D2" s="45" t="s">
        <v>33</v>
      </c>
      <c r="E2" s="12" t="s">
        <v>371</v>
      </c>
      <c r="F2" s="55" t="s">
        <v>328</v>
      </c>
      <c r="G2" s="176" t="s">
        <v>2985</v>
      </c>
      <c r="H2" s="45" t="s">
        <v>443</v>
      </c>
      <c r="I2" s="45" t="s">
        <v>398</v>
      </c>
      <c r="J2" s="45" t="s">
        <v>3</v>
      </c>
      <c r="K2" s="45" t="s">
        <v>31</v>
      </c>
      <c r="L2" s="45" t="s">
        <v>32</v>
      </c>
      <c r="M2" s="85" t="s">
        <v>289</v>
      </c>
    </row>
    <row r="3" spans="1:13" x14ac:dyDescent="0.25">
      <c r="A3" s="51" t="s">
        <v>756</v>
      </c>
      <c r="B3" s="51">
        <v>9</v>
      </c>
      <c r="C3" s="51" t="s">
        <v>238</v>
      </c>
      <c r="D3" s="51" t="s">
        <v>40</v>
      </c>
      <c r="E3" s="58" t="s">
        <v>386</v>
      </c>
      <c r="F3" s="60">
        <v>43731.347627310002</v>
      </c>
      <c r="G3" s="58">
        <v>1</v>
      </c>
      <c r="H3" s="58" t="s">
        <v>445</v>
      </c>
      <c r="I3" s="59" t="s">
        <v>743</v>
      </c>
      <c r="J3" s="51" t="s">
        <v>2372</v>
      </c>
      <c r="K3" s="58" t="s">
        <v>29</v>
      </c>
      <c r="L3" s="58" t="s">
        <v>748</v>
      </c>
      <c r="M3" s="59" t="s">
        <v>754</v>
      </c>
    </row>
    <row r="4" spans="1:13" x14ac:dyDescent="0.25">
      <c r="A4" s="51" t="s">
        <v>756</v>
      </c>
      <c r="B4" s="51">
        <v>9</v>
      </c>
      <c r="C4" s="51" t="s">
        <v>238</v>
      </c>
      <c r="D4" s="51" t="s">
        <v>40</v>
      </c>
      <c r="E4" s="58" t="s">
        <v>390</v>
      </c>
      <c r="F4" s="60">
        <v>43726.336134249999</v>
      </c>
      <c r="G4" s="58">
        <v>1</v>
      </c>
      <c r="H4" s="58" t="s">
        <v>414</v>
      </c>
      <c r="I4" s="59" t="s">
        <v>744</v>
      </c>
      <c r="J4" s="51" t="s">
        <v>2372</v>
      </c>
      <c r="K4" s="58" t="s">
        <v>29</v>
      </c>
      <c r="L4" s="58" t="s">
        <v>749</v>
      </c>
      <c r="M4" s="59" t="s">
        <v>755</v>
      </c>
    </row>
    <row r="5" spans="1:13" x14ac:dyDescent="0.25">
      <c r="A5" s="51" t="s">
        <v>756</v>
      </c>
      <c r="B5" s="51">
        <v>10</v>
      </c>
      <c r="C5" s="51" t="s">
        <v>238</v>
      </c>
      <c r="D5" s="51" t="s">
        <v>34</v>
      </c>
      <c r="E5" s="58" t="s">
        <v>387</v>
      </c>
      <c r="F5" s="63">
        <v>43762.605810185189</v>
      </c>
      <c r="G5" s="58">
        <v>1</v>
      </c>
      <c r="H5" s="87" t="s">
        <v>2</v>
      </c>
      <c r="I5" s="62" t="s">
        <v>745</v>
      </c>
      <c r="J5" s="51" t="s">
        <v>2374</v>
      </c>
      <c r="K5" s="87" t="s">
        <v>29</v>
      </c>
      <c r="L5" s="87" t="s">
        <v>750</v>
      </c>
      <c r="M5" s="62">
        <v>21756711</v>
      </c>
    </row>
    <row r="6" spans="1:13" x14ac:dyDescent="0.25">
      <c r="A6" s="51" t="s">
        <v>756</v>
      </c>
      <c r="B6" s="51">
        <v>11</v>
      </c>
      <c r="C6" s="51" t="s">
        <v>238</v>
      </c>
      <c r="D6" s="51" t="s">
        <v>34</v>
      </c>
      <c r="E6" s="87" t="s">
        <v>742</v>
      </c>
      <c r="F6" s="63">
        <v>43782.421643518515</v>
      </c>
      <c r="G6" s="58">
        <v>1</v>
      </c>
      <c r="H6" s="87" t="s">
        <v>2</v>
      </c>
      <c r="I6" s="62" t="s">
        <v>746</v>
      </c>
      <c r="J6" s="87" t="s">
        <v>2375</v>
      </c>
      <c r="K6" s="87" t="s">
        <v>29</v>
      </c>
      <c r="L6" s="87" t="s">
        <v>751</v>
      </c>
      <c r="M6" s="62">
        <v>21974477</v>
      </c>
    </row>
    <row r="7" spans="1:13" x14ac:dyDescent="0.25">
      <c r="A7" s="51" t="s">
        <v>756</v>
      </c>
      <c r="B7" s="51">
        <v>11</v>
      </c>
      <c r="C7" s="51" t="s">
        <v>238</v>
      </c>
      <c r="D7" s="51" t="s">
        <v>34</v>
      </c>
      <c r="E7" s="87" t="s">
        <v>742</v>
      </c>
      <c r="F7" s="63">
        <v>43787.651550925926</v>
      </c>
      <c r="G7" s="58">
        <v>1</v>
      </c>
      <c r="H7" s="87" t="s">
        <v>2</v>
      </c>
      <c r="I7" s="62" t="s">
        <v>747</v>
      </c>
      <c r="J7" s="87" t="s">
        <v>2376</v>
      </c>
      <c r="K7" s="87" t="s">
        <v>29</v>
      </c>
      <c r="L7" s="87" t="s">
        <v>752</v>
      </c>
      <c r="M7" s="62">
        <v>21662331</v>
      </c>
    </row>
    <row r="8" spans="1:13" x14ac:dyDescent="0.25">
      <c r="A8" s="51" t="s">
        <v>756</v>
      </c>
      <c r="B8" s="51">
        <v>11</v>
      </c>
      <c r="C8" s="51" t="s">
        <v>238</v>
      </c>
      <c r="D8" s="51" t="s">
        <v>34</v>
      </c>
      <c r="E8" s="87" t="s">
        <v>742</v>
      </c>
      <c r="F8" s="63">
        <v>43788.339178240742</v>
      </c>
      <c r="G8" s="58">
        <v>1</v>
      </c>
      <c r="H8" s="87" t="s">
        <v>2</v>
      </c>
      <c r="I8" s="62" t="s">
        <v>747</v>
      </c>
      <c r="J8" s="87" t="s">
        <v>2376</v>
      </c>
      <c r="K8" s="87" t="s">
        <v>29</v>
      </c>
      <c r="L8" s="87" t="s">
        <v>753</v>
      </c>
      <c r="M8" s="62">
        <v>21662298</v>
      </c>
    </row>
    <row r="9" spans="1:13" x14ac:dyDescent="0.25">
      <c r="A9" s="87" t="s">
        <v>756</v>
      </c>
      <c r="B9" s="51">
        <v>9</v>
      </c>
      <c r="C9" s="35" t="s">
        <v>28</v>
      </c>
      <c r="D9" s="87" t="s">
        <v>338</v>
      </c>
      <c r="E9" s="87" t="s">
        <v>374</v>
      </c>
      <c r="F9" s="63">
        <v>43717.621215277781</v>
      </c>
      <c r="G9" s="58">
        <v>1</v>
      </c>
      <c r="H9" s="87" t="s">
        <v>451</v>
      </c>
      <c r="I9" s="62" t="s">
        <v>758</v>
      </c>
      <c r="J9" s="51" t="s">
        <v>2373</v>
      </c>
      <c r="K9" s="87" t="s">
        <v>29</v>
      </c>
      <c r="L9" s="87" t="s">
        <v>759</v>
      </c>
      <c r="M9" s="62">
        <v>21157380</v>
      </c>
    </row>
    <row r="10" spans="1:13" x14ac:dyDescent="0.25">
      <c r="A10" s="87" t="s">
        <v>757</v>
      </c>
      <c r="B10" s="51">
        <v>9</v>
      </c>
      <c r="C10" s="35" t="s">
        <v>28</v>
      </c>
      <c r="D10" s="87" t="s">
        <v>339</v>
      </c>
      <c r="E10" s="87" t="s">
        <v>374</v>
      </c>
      <c r="F10" s="63">
        <v>43734.472210648149</v>
      </c>
      <c r="G10" s="58">
        <v>1</v>
      </c>
      <c r="H10" s="87" t="s">
        <v>451</v>
      </c>
      <c r="I10" s="62" t="s">
        <v>760</v>
      </c>
      <c r="J10" s="51" t="s">
        <v>2367</v>
      </c>
      <c r="K10" s="87" t="s">
        <v>29</v>
      </c>
      <c r="L10" s="87" t="s">
        <v>761</v>
      </c>
      <c r="M10" s="62">
        <v>21402116</v>
      </c>
    </row>
    <row r="11" spans="1:13" x14ac:dyDescent="0.25">
      <c r="A11" s="87" t="s">
        <v>756</v>
      </c>
      <c r="B11" s="51">
        <v>9</v>
      </c>
      <c r="C11" s="35" t="s">
        <v>28</v>
      </c>
      <c r="D11" s="87" t="s">
        <v>38</v>
      </c>
      <c r="E11" s="87" t="s">
        <v>762</v>
      </c>
      <c r="F11" s="63">
        <v>43725.552060185182</v>
      </c>
      <c r="G11" s="58">
        <v>1</v>
      </c>
      <c r="H11" s="87" t="s">
        <v>2</v>
      </c>
      <c r="I11" s="62" t="s">
        <v>763</v>
      </c>
      <c r="J11" s="51" t="s">
        <v>2365</v>
      </c>
      <c r="K11" s="87" t="s">
        <v>29</v>
      </c>
      <c r="L11" s="87" t="s">
        <v>764</v>
      </c>
      <c r="M11" s="62">
        <v>21278467</v>
      </c>
    </row>
    <row r="12" spans="1:13" x14ac:dyDescent="0.25">
      <c r="A12" s="87" t="s">
        <v>756</v>
      </c>
      <c r="B12" s="51">
        <v>9</v>
      </c>
      <c r="C12" s="35" t="s">
        <v>28</v>
      </c>
      <c r="D12" s="87" t="s">
        <v>38</v>
      </c>
      <c r="E12" s="87" t="s">
        <v>765</v>
      </c>
      <c r="F12" s="63">
        <v>43735.380520833336</v>
      </c>
      <c r="G12" s="58">
        <v>1</v>
      </c>
      <c r="H12" s="87" t="s">
        <v>2</v>
      </c>
      <c r="I12" s="62" t="s">
        <v>120</v>
      </c>
      <c r="J12" s="51" t="s">
        <v>2372</v>
      </c>
      <c r="K12" s="87" t="s">
        <v>30</v>
      </c>
      <c r="L12" s="87" t="s">
        <v>766</v>
      </c>
      <c r="M12" s="62">
        <v>21118715</v>
      </c>
    </row>
    <row r="13" spans="1:13" x14ac:dyDescent="0.25">
      <c r="A13" s="87" t="s">
        <v>757</v>
      </c>
      <c r="B13" s="51">
        <v>9</v>
      </c>
      <c r="C13" s="35" t="s">
        <v>28</v>
      </c>
      <c r="D13" s="87" t="s">
        <v>38</v>
      </c>
      <c r="E13" s="87" t="s">
        <v>762</v>
      </c>
      <c r="F13" s="63">
        <v>43711.56453703704</v>
      </c>
      <c r="G13" s="58">
        <v>1</v>
      </c>
      <c r="H13" s="87" t="s">
        <v>2</v>
      </c>
      <c r="I13" s="62" t="s">
        <v>767</v>
      </c>
      <c r="J13" s="51" t="s">
        <v>2368</v>
      </c>
      <c r="K13" s="87" t="s">
        <v>29</v>
      </c>
      <c r="L13" s="87" t="s">
        <v>768</v>
      </c>
      <c r="M13" s="62">
        <v>21111454</v>
      </c>
    </row>
    <row r="14" spans="1:13" x14ac:dyDescent="0.25">
      <c r="A14" s="87" t="s">
        <v>756</v>
      </c>
      <c r="B14" s="51">
        <v>9</v>
      </c>
      <c r="C14" s="35" t="s">
        <v>28</v>
      </c>
      <c r="D14" s="87" t="s">
        <v>38</v>
      </c>
      <c r="E14" s="87" t="s">
        <v>762</v>
      </c>
      <c r="F14" s="63">
        <v>43721.590555555558</v>
      </c>
      <c r="G14" s="58">
        <v>1</v>
      </c>
      <c r="H14" s="87" t="s">
        <v>2</v>
      </c>
      <c r="I14" s="62" t="s">
        <v>767</v>
      </c>
      <c r="J14" s="51" t="s">
        <v>2369</v>
      </c>
      <c r="K14" s="87" t="s">
        <v>29</v>
      </c>
      <c r="L14" s="87" t="s">
        <v>769</v>
      </c>
      <c r="M14" s="62">
        <v>21246590</v>
      </c>
    </row>
    <row r="15" spans="1:13" x14ac:dyDescent="0.25">
      <c r="A15" s="87" t="s">
        <v>757</v>
      </c>
      <c r="B15" s="51">
        <v>9</v>
      </c>
      <c r="C15" s="35" t="s">
        <v>28</v>
      </c>
      <c r="D15" s="87" t="s">
        <v>38</v>
      </c>
      <c r="E15" s="87" t="s">
        <v>762</v>
      </c>
      <c r="F15" s="63">
        <v>43721.609247685185</v>
      </c>
      <c r="G15" s="58">
        <v>1</v>
      </c>
      <c r="H15" s="87" t="s">
        <v>2</v>
      </c>
      <c r="I15" s="62" t="s">
        <v>767</v>
      </c>
      <c r="J15" s="51" t="s">
        <v>2369</v>
      </c>
      <c r="K15" s="87" t="s">
        <v>30</v>
      </c>
      <c r="L15" s="87" t="s">
        <v>770</v>
      </c>
      <c r="M15" s="62">
        <v>21118649</v>
      </c>
    </row>
    <row r="16" spans="1:13" x14ac:dyDescent="0.25">
      <c r="A16" s="87" t="s">
        <v>756</v>
      </c>
      <c r="B16" s="51">
        <v>9</v>
      </c>
      <c r="C16" s="35" t="s">
        <v>28</v>
      </c>
      <c r="D16" s="87" t="s">
        <v>38</v>
      </c>
      <c r="E16" s="87" t="s">
        <v>762</v>
      </c>
      <c r="F16" s="63">
        <v>43725.560185185182</v>
      </c>
      <c r="G16" s="58">
        <v>1</v>
      </c>
      <c r="H16" s="87" t="s">
        <v>2</v>
      </c>
      <c r="I16" s="62" t="s">
        <v>771</v>
      </c>
      <c r="J16" s="51" t="s">
        <v>2367</v>
      </c>
      <c r="K16" s="87" t="s">
        <v>29</v>
      </c>
      <c r="L16" s="87" t="s">
        <v>772</v>
      </c>
      <c r="M16" s="62">
        <v>21266023</v>
      </c>
    </row>
    <row r="17" spans="1:13" x14ac:dyDescent="0.25">
      <c r="A17" s="87" t="s">
        <v>756</v>
      </c>
      <c r="B17" s="51">
        <v>9</v>
      </c>
      <c r="C17" s="35" t="s">
        <v>28</v>
      </c>
      <c r="D17" s="87" t="s">
        <v>38</v>
      </c>
      <c r="E17" s="87" t="s">
        <v>762</v>
      </c>
      <c r="F17" s="63">
        <v>43725.571377314816</v>
      </c>
      <c r="G17" s="58">
        <v>1</v>
      </c>
      <c r="H17" s="87" t="s">
        <v>2</v>
      </c>
      <c r="I17" s="62" t="s">
        <v>771</v>
      </c>
      <c r="J17" s="51" t="s">
        <v>2367</v>
      </c>
      <c r="K17" s="87" t="s">
        <v>29</v>
      </c>
      <c r="L17" s="87" t="s">
        <v>773</v>
      </c>
      <c r="M17" s="62">
        <v>21266001</v>
      </c>
    </row>
    <row r="18" spans="1:13" x14ac:dyDescent="0.25">
      <c r="A18" s="87" t="s">
        <v>756</v>
      </c>
      <c r="B18" s="51">
        <v>9</v>
      </c>
      <c r="C18" s="35" t="s">
        <v>28</v>
      </c>
      <c r="D18" s="87" t="s">
        <v>38</v>
      </c>
      <c r="E18" s="87" t="s">
        <v>765</v>
      </c>
      <c r="F18" s="63">
        <v>43735.37840277778</v>
      </c>
      <c r="G18" s="58">
        <v>1</v>
      </c>
      <c r="H18" s="87" t="s">
        <v>552</v>
      </c>
      <c r="I18" s="62" t="s">
        <v>136</v>
      </c>
      <c r="J18" s="51" t="s">
        <v>2372</v>
      </c>
      <c r="K18" s="87" t="s">
        <v>30</v>
      </c>
      <c r="L18" s="87" t="s">
        <v>774</v>
      </c>
      <c r="M18" s="62">
        <v>21118334</v>
      </c>
    </row>
    <row r="19" spans="1:13" x14ac:dyDescent="0.25">
      <c r="A19" s="87" t="s">
        <v>757</v>
      </c>
      <c r="B19" s="51">
        <v>10</v>
      </c>
      <c r="C19" s="35" t="s">
        <v>28</v>
      </c>
      <c r="D19" s="87" t="s">
        <v>35</v>
      </c>
      <c r="E19" s="87" t="s">
        <v>397</v>
      </c>
      <c r="F19" s="63">
        <v>43749.271701388891</v>
      </c>
      <c r="G19" s="58">
        <v>1</v>
      </c>
      <c r="H19" s="87" t="s">
        <v>400</v>
      </c>
      <c r="I19" s="62" t="s">
        <v>775</v>
      </c>
      <c r="J19" s="51" t="s">
        <v>2366</v>
      </c>
      <c r="K19" s="87" t="s">
        <v>29</v>
      </c>
      <c r="L19" s="87" t="s">
        <v>776</v>
      </c>
      <c r="M19" s="62">
        <v>21602966</v>
      </c>
    </row>
    <row r="20" spans="1:13" x14ac:dyDescent="0.25">
      <c r="A20" s="87" t="s">
        <v>757</v>
      </c>
      <c r="B20" s="51">
        <v>11</v>
      </c>
      <c r="C20" s="35" t="s">
        <v>28</v>
      </c>
      <c r="D20" s="87" t="s">
        <v>37</v>
      </c>
      <c r="E20" s="87" t="s">
        <v>777</v>
      </c>
      <c r="F20" s="63">
        <v>43797.604768518519</v>
      </c>
      <c r="G20" s="58">
        <v>1</v>
      </c>
      <c r="H20" s="87" t="s">
        <v>449</v>
      </c>
      <c r="I20" s="62" t="s">
        <v>778</v>
      </c>
      <c r="J20" s="51" t="s">
        <v>2366</v>
      </c>
      <c r="K20" s="87" t="s">
        <v>29</v>
      </c>
      <c r="L20" s="87" t="s">
        <v>779</v>
      </c>
      <c r="M20" s="62">
        <v>22159633</v>
      </c>
    </row>
    <row r="21" spans="1:13" x14ac:dyDescent="0.25">
      <c r="A21" s="87" t="s">
        <v>757</v>
      </c>
      <c r="B21" s="51">
        <v>11</v>
      </c>
      <c r="C21" s="35" t="s">
        <v>28</v>
      </c>
      <c r="D21" s="87" t="s">
        <v>37</v>
      </c>
      <c r="E21" s="87" t="s">
        <v>777</v>
      </c>
      <c r="F21" s="63">
        <v>43795.633125</v>
      </c>
      <c r="G21" s="58">
        <v>1</v>
      </c>
      <c r="H21" s="87" t="s">
        <v>449</v>
      </c>
      <c r="I21" s="62" t="s">
        <v>780</v>
      </c>
      <c r="J21" s="51" t="s">
        <v>2370</v>
      </c>
      <c r="K21" s="87" t="s">
        <v>29</v>
      </c>
      <c r="L21" s="87" t="s">
        <v>781</v>
      </c>
      <c r="M21" s="62">
        <v>22118888</v>
      </c>
    </row>
    <row r="22" spans="1:13" x14ac:dyDescent="0.25">
      <c r="A22" s="87" t="s">
        <v>757</v>
      </c>
      <c r="B22" s="51">
        <v>11</v>
      </c>
      <c r="C22" s="35" t="s">
        <v>28</v>
      </c>
      <c r="D22" s="87" t="s">
        <v>35</v>
      </c>
      <c r="E22" s="87" t="s">
        <v>777</v>
      </c>
      <c r="F22" s="63">
        <v>43790.745729166665</v>
      </c>
      <c r="G22" s="58">
        <v>1</v>
      </c>
      <c r="H22" s="87" t="s">
        <v>449</v>
      </c>
      <c r="I22" s="62" t="s">
        <v>782</v>
      </c>
      <c r="J22" s="51" t="s">
        <v>2366</v>
      </c>
      <c r="K22" s="87" t="s">
        <v>29</v>
      </c>
      <c r="L22" s="87" t="s">
        <v>783</v>
      </c>
      <c r="M22" s="62">
        <v>22082920</v>
      </c>
    </row>
    <row r="23" spans="1:13" x14ac:dyDescent="0.25">
      <c r="A23" s="87" t="s">
        <v>757</v>
      </c>
      <c r="B23" s="51">
        <v>11</v>
      </c>
      <c r="C23" s="35" t="s">
        <v>28</v>
      </c>
      <c r="D23" s="87" t="s">
        <v>37</v>
      </c>
      <c r="E23" s="87" t="s">
        <v>777</v>
      </c>
      <c r="F23" s="63">
        <v>43784.664768518516</v>
      </c>
      <c r="G23" s="58">
        <v>1</v>
      </c>
      <c r="H23" s="87" t="s">
        <v>449</v>
      </c>
      <c r="I23" s="62" t="s">
        <v>784</v>
      </c>
      <c r="J23" s="51" t="s">
        <v>2366</v>
      </c>
      <c r="K23" s="87" t="s">
        <v>29</v>
      </c>
      <c r="L23" s="87" t="s">
        <v>785</v>
      </c>
      <c r="M23" s="62">
        <v>21848236</v>
      </c>
    </row>
    <row r="24" spans="1:13" x14ac:dyDescent="0.25">
      <c r="A24" s="87" t="s">
        <v>756</v>
      </c>
      <c r="B24" s="51">
        <v>11</v>
      </c>
      <c r="C24" s="35" t="s">
        <v>28</v>
      </c>
      <c r="D24" s="87" t="s">
        <v>35</v>
      </c>
      <c r="E24" s="87" t="s">
        <v>786</v>
      </c>
      <c r="F24" s="63">
        <v>43791.798506944448</v>
      </c>
      <c r="G24" s="58">
        <v>1</v>
      </c>
      <c r="H24" s="87" t="s">
        <v>787</v>
      </c>
      <c r="I24" s="62" t="s">
        <v>788</v>
      </c>
      <c r="J24" s="87" t="s">
        <v>2377</v>
      </c>
      <c r="K24" s="87" t="s">
        <v>30</v>
      </c>
      <c r="L24" s="87" t="s">
        <v>789</v>
      </c>
      <c r="M24" s="62">
        <v>22096721</v>
      </c>
    </row>
    <row r="25" spans="1:13" x14ac:dyDescent="0.25">
      <c r="A25" s="87" t="s">
        <v>757</v>
      </c>
      <c r="B25" s="51">
        <v>11</v>
      </c>
      <c r="C25" s="35" t="s">
        <v>28</v>
      </c>
      <c r="D25" s="87" t="s">
        <v>38</v>
      </c>
      <c r="E25" s="87" t="s">
        <v>762</v>
      </c>
      <c r="F25" s="63">
        <v>43782.701678240737</v>
      </c>
      <c r="G25" s="58">
        <v>1</v>
      </c>
      <c r="H25" s="87" t="s">
        <v>2</v>
      </c>
      <c r="I25" s="62" t="s">
        <v>763</v>
      </c>
      <c r="J25" s="51" t="s">
        <v>2365</v>
      </c>
      <c r="K25" s="87" t="s">
        <v>30</v>
      </c>
      <c r="L25" s="87" t="s">
        <v>790</v>
      </c>
      <c r="M25" s="62">
        <v>21119781</v>
      </c>
    </row>
    <row r="26" spans="1:13" x14ac:dyDescent="0.25">
      <c r="A26" s="87" t="s">
        <v>757</v>
      </c>
      <c r="B26" s="51">
        <v>11</v>
      </c>
      <c r="C26" s="35" t="s">
        <v>28</v>
      </c>
      <c r="D26" s="87" t="s">
        <v>38</v>
      </c>
      <c r="E26" s="87" t="s">
        <v>762</v>
      </c>
      <c r="F26" s="63">
        <v>43782.705636574072</v>
      </c>
      <c r="G26" s="58">
        <v>1</v>
      </c>
      <c r="H26" s="87" t="s">
        <v>2</v>
      </c>
      <c r="I26" s="62" t="s">
        <v>763</v>
      </c>
      <c r="J26" s="51" t="s">
        <v>2365</v>
      </c>
      <c r="K26" s="87" t="s">
        <v>29</v>
      </c>
      <c r="L26" s="87" t="s">
        <v>791</v>
      </c>
      <c r="M26" s="62">
        <v>21843146</v>
      </c>
    </row>
    <row r="27" spans="1:13" x14ac:dyDescent="0.25">
      <c r="A27" s="87" t="s">
        <v>757</v>
      </c>
      <c r="B27" s="51">
        <v>11</v>
      </c>
      <c r="C27" s="35" t="s">
        <v>28</v>
      </c>
      <c r="D27" s="87" t="s">
        <v>38</v>
      </c>
      <c r="E27" s="87" t="s">
        <v>762</v>
      </c>
      <c r="F27" s="63">
        <v>43777.393645833334</v>
      </c>
      <c r="G27" s="58">
        <v>1</v>
      </c>
      <c r="H27" s="87" t="s">
        <v>2</v>
      </c>
      <c r="I27" s="62" t="s">
        <v>792</v>
      </c>
      <c r="J27" s="51" t="s">
        <v>2365</v>
      </c>
      <c r="K27" s="87" t="s">
        <v>29</v>
      </c>
      <c r="L27" s="87" t="s">
        <v>793</v>
      </c>
      <c r="M27" s="62">
        <v>21773849</v>
      </c>
    </row>
    <row r="28" spans="1:13" x14ac:dyDescent="0.25">
      <c r="A28" s="87" t="s">
        <v>757</v>
      </c>
      <c r="B28" s="51">
        <v>11</v>
      </c>
      <c r="C28" s="35" t="s">
        <v>28</v>
      </c>
      <c r="D28" s="87" t="s">
        <v>38</v>
      </c>
      <c r="E28" s="87" t="s">
        <v>762</v>
      </c>
      <c r="F28" s="63">
        <v>43782.411840277775</v>
      </c>
      <c r="G28" s="58">
        <v>1</v>
      </c>
      <c r="H28" s="87" t="s">
        <v>552</v>
      </c>
      <c r="I28" s="62" t="s">
        <v>794</v>
      </c>
      <c r="J28" s="51" t="s">
        <v>2371</v>
      </c>
      <c r="K28" s="87" t="s">
        <v>29</v>
      </c>
      <c r="L28" s="87" t="s">
        <v>795</v>
      </c>
      <c r="M28" s="62">
        <v>21936067</v>
      </c>
    </row>
    <row r="29" spans="1:13" x14ac:dyDescent="0.25">
      <c r="A29" s="87" t="s">
        <v>757</v>
      </c>
      <c r="B29" s="51">
        <v>11</v>
      </c>
      <c r="C29" s="35" t="s">
        <v>28</v>
      </c>
      <c r="D29" s="87" t="s">
        <v>38</v>
      </c>
      <c r="E29" s="87" t="s">
        <v>762</v>
      </c>
      <c r="F29" s="63">
        <v>43787.598043981481</v>
      </c>
      <c r="G29" s="58">
        <v>1</v>
      </c>
      <c r="H29" s="87" t="s">
        <v>552</v>
      </c>
      <c r="I29" s="62" t="s">
        <v>796</v>
      </c>
      <c r="J29" s="51" t="s">
        <v>2367</v>
      </c>
      <c r="K29" s="87" t="s">
        <v>29</v>
      </c>
      <c r="L29" s="87" t="s">
        <v>797</v>
      </c>
      <c r="M29" s="62">
        <v>21978349</v>
      </c>
    </row>
  </sheetData>
  <autoFilter ref="A2:M29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theme="2" tint="-0.249977111117893"/>
  </sheetPr>
  <dimension ref="A1:I28"/>
  <sheetViews>
    <sheetView topLeftCell="A4" workbookViewId="0">
      <selection activeCell="D46" sqref="D46:D47"/>
    </sheetView>
  </sheetViews>
  <sheetFormatPr baseColWidth="10" defaultRowHeight="15" x14ac:dyDescent="0.25"/>
  <cols>
    <col min="1" max="1" width="27.85546875" customWidth="1"/>
    <col min="2" max="2" width="23.85546875" customWidth="1"/>
    <col min="3" max="3" width="4" customWidth="1"/>
    <col min="4" max="5" width="3.85546875" customWidth="1"/>
    <col min="6" max="6" width="3.42578125" customWidth="1"/>
    <col min="7" max="7" width="3.85546875" customWidth="1"/>
    <col min="8" max="8" width="4.28515625" bestFit="1" customWidth="1"/>
    <col min="9" max="9" width="12.5703125" bestFit="1" customWidth="1"/>
    <col min="10" max="10" width="27.140625" bestFit="1" customWidth="1"/>
    <col min="11" max="11" width="11.140625" bestFit="1" customWidth="1"/>
    <col min="12" max="12" width="8.28515625" bestFit="1" customWidth="1"/>
    <col min="13" max="13" width="27.140625" bestFit="1" customWidth="1"/>
    <col min="14" max="14" width="8.7109375" bestFit="1" customWidth="1"/>
    <col min="15" max="15" width="27.140625" bestFit="1" customWidth="1"/>
    <col min="16" max="16" width="11.140625" bestFit="1" customWidth="1"/>
    <col min="17" max="17" width="9.140625" bestFit="1" customWidth="1"/>
    <col min="18" max="18" width="12.5703125" bestFit="1" customWidth="1"/>
  </cols>
  <sheetData>
    <row r="1" spans="1:9" x14ac:dyDescent="0.25">
      <c r="A1" s="173" t="s">
        <v>3</v>
      </c>
      <c r="B1" s="134" t="s">
        <v>2980</v>
      </c>
    </row>
    <row r="2" spans="1:9" x14ac:dyDescent="0.25">
      <c r="A2" s="173" t="s">
        <v>398</v>
      </c>
      <c r="B2" s="134" t="s">
        <v>2980</v>
      </c>
    </row>
    <row r="3" spans="1:9" x14ac:dyDescent="0.25">
      <c r="A3" s="173" t="s">
        <v>31</v>
      </c>
      <c r="B3" s="134" t="s">
        <v>2980</v>
      </c>
    </row>
    <row r="4" spans="1:9" x14ac:dyDescent="0.25">
      <c r="A4" s="173" t="s">
        <v>798</v>
      </c>
      <c r="B4" s="134" t="s">
        <v>2980</v>
      </c>
    </row>
    <row r="6" spans="1:9" x14ac:dyDescent="0.25">
      <c r="A6" s="173" t="s">
        <v>2986</v>
      </c>
      <c r="B6" s="173" t="s">
        <v>2979</v>
      </c>
    </row>
    <row r="7" spans="1:9" x14ac:dyDescent="0.25">
      <c r="A7" s="173" t="s">
        <v>2977</v>
      </c>
      <c r="B7" s="134" t="s">
        <v>338</v>
      </c>
      <c r="C7" s="134" t="s">
        <v>37</v>
      </c>
      <c r="D7" s="134" t="s">
        <v>40</v>
      </c>
      <c r="E7" s="134" t="s">
        <v>339</v>
      </c>
      <c r="F7" s="134" t="s">
        <v>35</v>
      </c>
      <c r="G7" s="134" t="s">
        <v>34</v>
      </c>
      <c r="H7" s="134" t="s">
        <v>38</v>
      </c>
      <c r="I7" s="134" t="s">
        <v>2978</v>
      </c>
    </row>
    <row r="8" spans="1:9" x14ac:dyDescent="0.25">
      <c r="A8" s="43" t="s">
        <v>238</v>
      </c>
      <c r="B8" s="172"/>
      <c r="C8" s="172"/>
      <c r="D8" s="172">
        <v>2</v>
      </c>
      <c r="E8" s="172"/>
      <c r="F8" s="172"/>
      <c r="G8" s="172">
        <v>4</v>
      </c>
      <c r="H8" s="172"/>
      <c r="I8" s="172">
        <v>6</v>
      </c>
    </row>
    <row r="9" spans="1:9" x14ac:dyDescent="0.25">
      <c r="A9" s="174">
        <v>9</v>
      </c>
      <c r="B9" s="172"/>
      <c r="C9" s="172"/>
      <c r="D9" s="172">
        <v>2</v>
      </c>
      <c r="E9" s="172"/>
      <c r="F9" s="172"/>
      <c r="G9" s="172"/>
      <c r="H9" s="172"/>
      <c r="I9" s="172">
        <v>2</v>
      </c>
    </row>
    <row r="10" spans="1:9" x14ac:dyDescent="0.25">
      <c r="A10" s="175" t="s">
        <v>445</v>
      </c>
      <c r="B10" s="172"/>
      <c r="C10" s="172"/>
      <c r="D10" s="172">
        <v>1</v>
      </c>
      <c r="E10" s="172"/>
      <c r="F10" s="172"/>
      <c r="G10" s="172"/>
      <c r="H10" s="172"/>
      <c r="I10" s="172">
        <v>1</v>
      </c>
    </row>
    <row r="11" spans="1:9" x14ac:dyDescent="0.25">
      <c r="A11" s="175" t="s">
        <v>414</v>
      </c>
      <c r="B11" s="172"/>
      <c r="C11" s="172"/>
      <c r="D11" s="172">
        <v>1</v>
      </c>
      <c r="E11" s="172"/>
      <c r="F11" s="172"/>
      <c r="G11" s="172"/>
      <c r="H11" s="172"/>
      <c r="I11" s="172">
        <v>1</v>
      </c>
    </row>
    <row r="12" spans="1:9" x14ac:dyDescent="0.25">
      <c r="A12" s="174">
        <v>10</v>
      </c>
      <c r="B12" s="172"/>
      <c r="C12" s="172"/>
      <c r="D12" s="172"/>
      <c r="E12" s="172"/>
      <c r="F12" s="172"/>
      <c r="G12" s="172">
        <v>1</v>
      </c>
      <c r="H12" s="172"/>
      <c r="I12" s="172">
        <v>1</v>
      </c>
    </row>
    <row r="13" spans="1:9" x14ac:dyDescent="0.25">
      <c r="A13" s="175" t="s">
        <v>2</v>
      </c>
      <c r="B13" s="172"/>
      <c r="C13" s="172"/>
      <c r="D13" s="172"/>
      <c r="E13" s="172"/>
      <c r="F13" s="172"/>
      <c r="G13" s="172">
        <v>1</v>
      </c>
      <c r="H13" s="172"/>
      <c r="I13" s="172">
        <v>1</v>
      </c>
    </row>
    <row r="14" spans="1:9" x14ac:dyDescent="0.25">
      <c r="A14" s="174">
        <v>11</v>
      </c>
      <c r="B14" s="172"/>
      <c r="C14" s="172"/>
      <c r="D14" s="172"/>
      <c r="E14" s="172"/>
      <c r="F14" s="172"/>
      <c r="G14" s="172">
        <v>3</v>
      </c>
      <c r="H14" s="172"/>
      <c r="I14" s="172">
        <v>3</v>
      </c>
    </row>
    <row r="15" spans="1:9" x14ac:dyDescent="0.25">
      <c r="A15" s="175" t="s">
        <v>2</v>
      </c>
      <c r="B15" s="172"/>
      <c r="C15" s="172"/>
      <c r="D15" s="172"/>
      <c r="E15" s="172"/>
      <c r="F15" s="172"/>
      <c r="G15" s="172">
        <v>3</v>
      </c>
      <c r="H15" s="172"/>
      <c r="I15" s="172">
        <v>3</v>
      </c>
    </row>
    <row r="16" spans="1:9" x14ac:dyDescent="0.25">
      <c r="A16" s="43" t="s">
        <v>28</v>
      </c>
      <c r="B16" s="172">
        <v>1</v>
      </c>
      <c r="C16" s="172">
        <v>3</v>
      </c>
      <c r="D16" s="172"/>
      <c r="E16" s="172">
        <v>1</v>
      </c>
      <c r="F16" s="172">
        <v>3</v>
      </c>
      <c r="G16" s="172"/>
      <c r="H16" s="172">
        <v>13</v>
      </c>
      <c r="I16" s="172">
        <v>21</v>
      </c>
    </row>
    <row r="17" spans="1:9" x14ac:dyDescent="0.25">
      <c r="A17" s="174">
        <v>9</v>
      </c>
      <c r="B17" s="172">
        <v>1</v>
      </c>
      <c r="C17" s="172"/>
      <c r="D17" s="172"/>
      <c r="E17" s="172">
        <v>1</v>
      </c>
      <c r="F17" s="172"/>
      <c r="G17" s="172"/>
      <c r="H17" s="172">
        <v>8</v>
      </c>
      <c r="I17" s="172">
        <v>10</v>
      </c>
    </row>
    <row r="18" spans="1:9" x14ac:dyDescent="0.25">
      <c r="A18" s="175" t="s">
        <v>451</v>
      </c>
      <c r="B18" s="172">
        <v>1</v>
      </c>
      <c r="C18" s="172"/>
      <c r="D18" s="172"/>
      <c r="E18" s="172">
        <v>1</v>
      </c>
      <c r="F18" s="172"/>
      <c r="G18" s="172"/>
      <c r="H18" s="172"/>
      <c r="I18" s="172">
        <v>2</v>
      </c>
    </row>
    <row r="19" spans="1:9" x14ac:dyDescent="0.25">
      <c r="A19" s="175" t="s">
        <v>2</v>
      </c>
      <c r="B19" s="172"/>
      <c r="C19" s="172"/>
      <c r="D19" s="172"/>
      <c r="E19" s="172"/>
      <c r="F19" s="172"/>
      <c r="G19" s="172"/>
      <c r="H19" s="172">
        <v>7</v>
      </c>
      <c r="I19" s="172">
        <v>7</v>
      </c>
    </row>
    <row r="20" spans="1:9" x14ac:dyDescent="0.25">
      <c r="A20" s="175" t="s">
        <v>552</v>
      </c>
      <c r="B20" s="172"/>
      <c r="C20" s="172"/>
      <c r="D20" s="172"/>
      <c r="E20" s="172"/>
      <c r="F20" s="172"/>
      <c r="G20" s="172"/>
      <c r="H20" s="172">
        <v>1</v>
      </c>
      <c r="I20" s="172">
        <v>1</v>
      </c>
    </row>
    <row r="21" spans="1:9" x14ac:dyDescent="0.25">
      <c r="A21" s="174">
        <v>10</v>
      </c>
      <c r="B21" s="172"/>
      <c r="C21" s="172"/>
      <c r="D21" s="172"/>
      <c r="E21" s="172"/>
      <c r="F21" s="172">
        <v>1</v>
      </c>
      <c r="G21" s="172"/>
      <c r="H21" s="172"/>
      <c r="I21" s="172">
        <v>1</v>
      </c>
    </row>
    <row r="22" spans="1:9" x14ac:dyDescent="0.25">
      <c r="A22" s="175" t="s">
        <v>400</v>
      </c>
      <c r="B22" s="172"/>
      <c r="C22" s="172"/>
      <c r="D22" s="172"/>
      <c r="E22" s="172"/>
      <c r="F22" s="172">
        <v>1</v>
      </c>
      <c r="G22" s="172"/>
      <c r="H22" s="172"/>
      <c r="I22" s="172">
        <v>1</v>
      </c>
    </row>
    <row r="23" spans="1:9" x14ac:dyDescent="0.25">
      <c r="A23" s="174">
        <v>11</v>
      </c>
      <c r="B23" s="172"/>
      <c r="C23" s="172">
        <v>3</v>
      </c>
      <c r="D23" s="172"/>
      <c r="E23" s="172"/>
      <c r="F23" s="172">
        <v>2</v>
      </c>
      <c r="G23" s="172"/>
      <c r="H23" s="172">
        <v>5</v>
      </c>
      <c r="I23" s="172">
        <v>10</v>
      </c>
    </row>
    <row r="24" spans="1:9" x14ac:dyDescent="0.25">
      <c r="A24" s="175" t="s">
        <v>449</v>
      </c>
      <c r="B24" s="172"/>
      <c r="C24" s="172">
        <v>3</v>
      </c>
      <c r="D24" s="172"/>
      <c r="E24" s="172"/>
      <c r="F24" s="172">
        <v>1</v>
      </c>
      <c r="G24" s="172"/>
      <c r="H24" s="172"/>
      <c r="I24" s="172">
        <v>4</v>
      </c>
    </row>
    <row r="25" spans="1:9" x14ac:dyDescent="0.25">
      <c r="A25" s="175" t="s">
        <v>787</v>
      </c>
      <c r="B25" s="172"/>
      <c r="C25" s="172"/>
      <c r="D25" s="172"/>
      <c r="E25" s="172"/>
      <c r="F25" s="172">
        <v>1</v>
      </c>
      <c r="G25" s="172"/>
      <c r="H25" s="172"/>
      <c r="I25" s="172">
        <v>1</v>
      </c>
    </row>
    <row r="26" spans="1:9" x14ac:dyDescent="0.25">
      <c r="A26" s="175" t="s">
        <v>2</v>
      </c>
      <c r="B26" s="172"/>
      <c r="C26" s="172"/>
      <c r="D26" s="172"/>
      <c r="E26" s="172"/>
      <c r="F26" s="172"/>
      <c r="G26" s="172"/>
      <c r="H26" s="172">
        <v>3</v>
      </c>
      <c r="I26" s="172">
        <v>3</v>
      </c>
    </row>
    <row r="27" spans="1:9" x14ac:dyDescent="0.25">
      <c r="A27" s="175" t="s">
        <v>552</v>
      </c>
      <c r="B27" s="172"/>
      <c r="C27" s="172"/>
      <c r="D27" s="172"/>
      <c r="E27" s="172"/>
      <c r="F27" s="172"/>
      <c r="G27" s="172"/>
      <c r="H27" s="172">
        <v>2</v>
      </c>
      <c r="I27" s="172">
        <v>2</v>
      </c>
    </row>
    <row r="28" spans="1:9" x14ac:dyDescent="0.25">
      <c r="A28" s="43" t="s">
        <v>2978</v>
      </c>
      <c r="B28" s="172">
        <v>1</v>
      </c>
      <c r="C28" s="172">
        <v>3</v>
      </c>
      <c r="D28" s="172">
        <v>2</v>
      </c>
      <c r="E28" s="172">
        <v>1</v>
      </c>
      <c r="F28" s="172">
        <v>3</v>
      </c>
      <c r="G28" s="172">
        <v>4</v>
      </c>
      <c r="H28" s="172">
        <v>13</v>
      </c>
      <c r="I28" s="172">
        <v>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B1:M165"/>
  <sheetViews>
    <sheetView workbookViewId="0">
      <selection activeCell="G8" sqref="G8"/>
    </sheetView>
  </sheetViews>
  <sheetFormatPr baseColWidth="10" defaultRowHeight="15" x14ac:dyDescent="0.25"/>
  <cols>
    <col min="2" max="2" width="7.5703125" bestFit="1" customWidth="1"/>
    <col min="3" max="3" width="10.28515625" bestFit="1" customWidth="1"/>
    <col min="4" max="4" width="6.28515625" bestFit="1" customWidth="1"/>
    <col min="5" max="5" width="34" bestFit="1" customWidth="1"/>
    <col min="6" max="6" width="21.5703125" bestFit="1" customWidth="1"/>
    <col min="7" max="7" width="18" style="134" customWidth="1"/>
    <col min="8" max="8" width="8.28515625" bestFit="1" customWidth="1"/>
    <col min="9" max="9" width="10.7109375" bestFit="1" customWidth="1"/>
    <col min="10" max="11" width="20.85546875" bestFit="1" customWidth="1"/>
    <col min="12" max="12" width="83.28515625" bestFit="1" customWidth="1"/>
    <col min="13" max="13" width="24" style="29" bestFit="1" customWidth="1"/>
  </cols>
  <sheetData>
    <row r="1" spans="2:13" s="77" customFormat="1" x14ac:dyDescent="0.25">
      <c r="G1" s="134"/>
      <c r="M1" s="29"/>
    </row>
    <row r="2" spans="2:13" x14ac:dyDescent="0.25">
      <c r="B2" s="12" t="s">
        <v>337</v>
      </c>
      <c r="C2" s="12" t="s">
        <v>27</v>
      </c>
      <c r="D2" s="12" t="s">
        <v>33</v>
      </c>
      <c r="E2" s="12" t="s">
        <v>371</v>
      </c>
      <c r="F2" s="32" t="s">
        <v>328</v>
      </c>
      <c r="G2" s="12" t="s">
        <v>2981</v>
      </c>
      <c r="H2" s="12" t="s">
        <v>443</v>
      </c>
      <c r="I2" s="12" t="s">
        <v>398</v>
      </c>
      <c r="J2" s="12" t="s">
        <v>3</v>
      </c>
      <c r="K2" s="12" t="s">
        <v>31</v>
      </c>
      <c r="L2" s="31" t="s">
        <v>32</v>
      </c>
      <c r="M2" s="33" t="s">
        <v>289</v>
      </c>
    </row>
    <row r="3" spans="2:13" x14ac:dyDescent="0.25">
      <c r="B3" s="78">
        <v>9</v>
      </c>
      <c r="C3" s="78" t="s">
        <v>238</v>
      </c>
      <c r="D3" s="78" t="s">
        <v>34</v>
      </c>
      <c r="E3" s="58" t="s">
        <v>389</v>
      </c>
      <c r="F3" s="63">
        <v>43739.476319444446</v>
      </c>
      <c r="G3" s="87">
        <v>1</v>
      </c>
      <c r="H3" s="78" t="s">
        <v>447</v>
      </c>
      <c r="I3" s="62" t="s">
        <v>2163</v>
      </c>
      <c r="J3" s="59" t="s">
        <v>297</v>
      </c>
      <c r="K3" s="87" t="s">
        <v>30</v>
      </c>
      <c r="L3" s="82" t="s">
        <v>44</v>
      </c>
      <c r="M3" s="62">
        <v>21163601</v>
      </c>
    </row>
    <row r="4" spans="2:13" x14ac:dyDescent="0.25">
      <c r="B4" s="78">
        <v>9</v>
      </c>
      <c r="C4" s="78" t="s">
        <v>238</v>
      </c>
      <c r="D4" s="78" t="s">
        <v>34</v>
      </c>
      <c r="E4" s="58" t="s">
        <v>389</v>
      </c>
      <c r="F4" s="63">
        <v>43749.440300925926</v>
      </c>
      <c r="G4" s="87">
        <v>1</v>
      </c>
      <c r="H4" s="78" t="s">
        <v>447</v>
      </c>
      <c r="I4" s="62" t="s">
        <v>105</v>
      </c>
      <c r="J4" s="59" t="s">
        <v>2379</v>
      </c>
      <c r="K4" s="78" t="s">
        <v>29</v>
      </c>
      <c r="L4" s="82" t="s">
        <v>48</v>
      </c>
      <c r="M4" s="62">
        <v>21357443</v>
      </c>
    </row>
    <row r="5" spans="2:13" x14ac:dyDescent="0.25">
      <c r="B5" s="78">
        <v>9</v>
      </c>
      <c r="C5" s="78" t="s">
        <v>238</v>
      </c>
      <c r="D5" s="78" t="s">
        <v>34</v>
      </c>
      <c r="E5" s="58" t="s">
        <v>389</v>
      </c>
      <c r="F5" s="63">
        <v>43750.592523148145</v>
      </c>
      <c r="G5" s="87">
        <v>1</v>
      </c>
      <c r="H5" s="78" t="s">
        <v>447</v>
      </c>
      <c r="I5" s="62" t="s">
        <v>2255</v>
      </c>
      <c r="J5" s="59" t="s">
        <v>297</v>
      </c>
      <c r="K5" s="87" t="s">
        <v>30</v>
      </c>
      <c r="L5" s="82" t="s">
        <v>44</v>
      </c>
      <c r="M5" s="62">
        <v>21226616</v>
      </c>
    </row>
    <row r="6" spans="2:13" x14ac:dyDescent="0.25">
      <c r="B6" s="78">
        <v>9</v>
      </c>
      <c r="C6" s="78" t="s">
        <v>238</v>
      </c>
      <c r="D6" s="78" t="s">
        <v>34</v>
      </c>
      <c r="E6" s="58" t="s">
        <v>389</v>
      </c>
      <c r="F6" s="63">
        <v>43743.620185185187</v>
      </c>
      <c r="G6" s="87">
        <v>1</v>
      </c>
      <c r="H6" s="78" t="s">
        <v>447</v>
      </c>
      <c r="I6" s="62" t="s">
        <v>115</v>
      </c>
      <c r="J6" s="59" t="s">
        <v>297</v>
      </c>
      <c r="K6" s="87" t="s">
        <v>30</v>
      </c>
      <c r="L6" s="82" t="s">
        <v>44</v>
      </c>
      <c r="M6" s="62">
        <v>21243990</v>
      </c>
    </row>
    <row r="7" spans="2:13" x14ac:dyDescent="0.25">
      <c r="B7" s="78">
        <v>9</v>
      </c>
      <c r="C7" s="78" t="s">
        <v>238</v>
      </c>
      <c r="D7" s="78" t="s">
        <v>34</v>
      </c>
      <c r="E7" s="58" t="s">
        <v>801</v>
      </c>
      <c r="F7" s="63">
        <v>43753.538622685184</v>
      </c>
      <c r="G7" s="87">
        <v>1</v>
      </c>
      <c r="H7" s="78" t="s">
        <v>446</v>
      </c>
      <c r="I7" s="62" t="s">
        <v>108</v>
      </c>
      <c r="J7" s="78" t="s">
        <v>2380</v>
      </c>
      <c r="K7" s="87" t="s">
        <v>30</v>
      </c>
      <c r="L7" s="82" t="s">
        <v>51</v>
      </c>
      <c r="M7" s="62">
        <v>21484301</v>
      </c>
    </row>
    <row r="8" spans="2:13" x14ac:dyDescent="0.25">
      <c r="B8" s="78">
        <v>9</v>
      </c>
      <c r="C8" s="78" t="s">
        <v>238</v>
      </c>
      <c r="D8" s="78" t="s">
        <v>34</v>
      </c>
      <c r="E8" s="58" t="s">
        <v>801</v>
      </c>
      <c r="F8" s="63">
        <v>43742.675416666665</v>
      </c>
      <c r="G8" s="87">
        <v>1</v>
      </c>
      <c r="H8" s="78" t="s">
        <v>446</v>
      </c>
      <c r="I8" s="62" t="s">
        <v>131</v>
      </c>
      <c r="J8" s="59" t="s">
        <v>297</v>
      </c>
      <c r="K8" s="87" t="s">
        <v>30</v>
      </c>
      <c r="L8" s="82" t="s">
        <v>44</v>
      </c>
      <c r="M8" s="62">
        <v>21304308</v>
      </c>
    </row>
    <row r="9" spans="2:13" x14ac:dyDescent="0.25">
      <c r="B9" s="78">
        <v>9</v>
      </c>
      <c r="C9" s="78" t="s">
        <v>238</v>
      </c>
      <c r="D9" s="78" t="s">
        <v>34</v>
      </c>
      <c r="E9" s="58" t="s">
        <v>801</v>
      </c>
      <c r="F9" s="63">
        <v>43739.462037037039</v>
      </c>
      <c r="G9" s="87">
        <v>1</v>
      </c>
      <c r="H9" s="78" t="s">
        <v>446</v>
      </c>
      <c r="I9" s="62" t="s">
        <v>108</v>
      </c>
      <c r="J9" s="59" t="s">
        <v>297</v>
      </c>
      <c r="K9" s="87" t="s">
        <v>30</v>
      </c>
      <c r="L9" s="82" t="s">
        <v>44</v>
      </c>
      <c r="M9" s="62">
        <v>21315735</v>
      </c>
    </row>
    <row r="10" spans="2:13" x14ac:dyDescent="0.25">
      <c r="B10" s="78">
        <v>9</v>
      </c>
      <c r="C10" s="78" t="s">
        <v>238</v>
      </c>
      <c r="D10" s="78" t="s">
        <v>34</v>
      </c>
      <c r="E10" s="58" t="s">
        <v>801</v>
      </c>
      <c r="F10" s="63">
        <v>43745.561840277776</v>
      </c>
      <c r="G10" s="87">
        <v>1</v>
      </c>
      <c r="H10" s="78" t="s">
        <v>446</v>
      </c>
      <c r="I10" s="62" t="s">
        <v>150</v>
      </c>
      <c r="J10" s="59" t="s">
        <v>2379</v>
      </c>
      <c r="K10" s="87" t="s">
        <v>30</v>
      </c>
      <c r="L10" s="82" t="s">
        <v>44</v>
      </c>
      <c r="M10" s="62">
        <v>21341123</v>
      </c>
    </row>
    <row r="11" spans="2:13" x14ac:dyDescent="0.25">
      <c r="B11" s="58">
        <v>10</v>
      </c>
      <c r="C11" s="78" t="s">
        <v>238</v>
      </c>
      <c r="D11" s="78" t="s">
        <v>40</v>
      </c>
      <c r="E11" s="58" t="s">
        <v>2170</v>
      </c>
      <c r="F11" s="63">
        <v>43760.661770833336</v>
      </c>
      <c r="G11" s="87">
        <v>1</v>
      </c>
      <c r="H11" s="78" t="s">
        <v>2171</v>
      </c>
      <c r="I11" s="62" t="s">
        <v>114</v>
      </c>
      <c r="J11" s="59" t="s">
        <v>2379</v>
      </c>
      <c r="K11" s="78" t="s">
        <v>29</v>
      </c>
      <c r="L11" s="82" t="s">
        <v>54</v>
      </c>
      <c r="M11" s="62">
        <v>21735228</v>
      </c>
    </row>
    <row r="12" spans="2:13" x14ac:dyDescent="0.25">
      <c r="B12" s="78">
        <v>9</v>
      </c>
      <c r="C12" s="78" t="s">
        <v>238</v>
      </c>
      <c r="D12" s="78" t="s">
        <v>34</v>
      </c>
      <c r="E12" s="58" t="s">
        <v>801</v>
      </c>
      <c r="F12" s="63">
        <v>43751.410902777781</v>
      </c>
      <c r="G12" s="87">
        <v>1</v>
      </c>
      <c r="H12" s="78" t="s">
        <v>446</v>
      </c>
      <c r="I12" s="62" t="s">
        <v>132</v>
      </c>
      <c r="J12" s="78" t="s">
        <v>2380</v>
      </c>
      <c r="K12" s="87" t="s">
        <v>30</v>
      </c>
      <c r="L12" s="82" t="s">
        <v>44</v>
      </c>
      <c r="M12" s="62">
        <v>21379657</v>
      </c>
    </row>
    <row r="13" spans="2:13" x14ac:dyDescent="0.25">
      <c r="B13" s="58">
        <v>10</v>
      </c>
      <c r="C13" s="78" t="s">
        <v>238</v>
      </c>
      <c r="D13" s="78" t="s">
        <v>34</v>
      </c>
      <c r="E13" s="58" t="s">
        <v>389</v>
      </c>
      <c r="F13" s="63">
        <v>43756.62295138889</v>
      </c>
      <c r="G13" s="87">
        <v>1</v>
      </c>
      <c r="H13" s="78" t="s">
        <v>447</v>
      </c>
      <c r="I13" s="62" t="s">
        <v>2175</v>
      </c>
      <c r="J13" s="59" t="s">
        <v>2383</v>
      </c>
      <c r="K13" s="78" t="s">
        <v>29</v>
      </c>
      <c r="L13" s="82" t="s">
        <v>1205</v>
      </c>
      <c r="M13" s="62">
        <v>21395541</v>
      </c>
    </row>
    <row r="14" spans="2:13" x14ac:dyDescent="0.25">
      <c r="B14" s="78">
        <v>9</v>
      </c>
      <c r="C14" s="78" t="s">
        <v>238</v>
      </c>
      <c r="D14" s="78" t="s">
        <v>34</v>
      </c>
      <c r="E14" s="58" t="s">
        <v>742</v>
      </c>
      <c r="F14" s="63">
        <v>43741.705983796295</v>
      </c>
      <c r="G14" s="87">
        <v>1</v>
      </c>
      <c r="H14" s="78" t="s">
        <v>2</v>
      </c>
      <c r="I14" s="62" t="s">
        <v>2288</v>
      </c>
      <c r="J14" s="59" t="s">
        <v>297</v>
      </c>
      <c r="K14" s="78" t="s">
        <v>29</v>
      </c>
      <c r="L14" s="82" t="s">
        <v>2289</v>
      </c>
      <c r="M14" s="62">
        <v>21413776</v>
      </c>
    </row>
    <row r="15" spans="2:13" x14ac:dyDescent="0.25">
      <c r="B15" s="78">
        <v>9</v>
      </c>
      <c r="C15" s="78" t="s">
        <v>238</v>
      </c>
      <c r="D15" s="78" t="s">
        <v>34</v>
      </c>
      <c r="E15" s="58" t="s">
        <v>742</v>
      </c>
      <c r="F15" s="63">
        <v>43753.535231481481</v>
      </c>
      <c r="G15" s="87">
        <v>1</v>
      </c>
      <c r="H15" s="78" t="s">
        <v>2</v>
      </c>
      <c r="I15" s="62" t="s">
        <v>110</v>
      </c>
      <c r="J15" s="78" t="s">
        <v>2380</v>
      </c>
      <c r="K15" s="78" t="s">
        <v>29</v>
      </c>
      <c r="L15" s="82" t="s">
        <v>2290</v>
      </c>
      <c r="M15" s="62">
        <v>21468266</v>
      </c>
    </row>
    <row r="16" spans="2:13" x14ac:dyDescent="0.25">
      <c r="B16" s="78">
        <v>9</v>
      </c>
      <c r="C16" s="78" t="s">
        <v>238</v>
      </c>
      <c r="D16" s="78" t="s">
        <v>34</v>
      </c>
      <c r="E16" s="58" t="s">
        <v>742</v>
      </c>
      <c r="F16" s="63">
        <v>43753.535891203705</v>
      </c>
      <c r="G16" s="87">
        <v>1</v>
      </c>
      <c r="H16" s="78" t="s">
        <v>2</v>
      </c>
      <c r="I16" s="62" t="s">
        <v>110</v>
      </c>
      <c r="J16" s="78" t="s">
        <v>2380</v>
      </c>
      <c r="K16" s="78" t="s">
        <v>29</v>
      </c>
      <c r="L16" s="82" t="s">
        <v>2291</v>
      </c>
      <c r="M16" s="62">
        <v>21468306</v>
      </c>
    </row>
    <row r="17" spans="2:13" x14ac:dyDescent="0.25">
      <c r="B17" s="78">
        <v>9</v>
      </c>
      <c r="C17" s="78" t="s">
        <v>238</v>
      </c>
      <c r="D17" s="78" t="s">
        <v>34</v>
      </c>
      <c r="E17" s="58" t="s">
        <v>801</v>
      </c>
      <c r="F17" s="63">
        <v>43756.477361111109</v>
      </c>
      <c r="G17" s="87">
        <v>1</v>
      </c>
      <c r="H17" s="78" t="s">
        <v>446</v>
      </c>
      <c r="I17" s="62" t="s">
        <v>97</v>
      </c>
      <c r="J17" s="59" t="s">
        <v>297</v>
      </c>
      <c r="K17" s="87" t="s">
        <v>30</v>
      </c>
      <c r="L17" s="82" t="s">
        <v>44</v>
      </c>
      <c r="M17" s="62">
        <v>21484278</v>
      </c>
    </row>
    <row r="18" spans="2:13" x14ac:dyDescent="0.25">
      <c r="B18" s="78">
        <v>9</v>
      </c>
      <c r="C18" s="78" t="s">
        <v>238</v>
      </c>
      <c r="D18" s="78" t="s">
        <v>34</v>
      </c>
      <c r="E18" s="58" t="s">
        <v>801</v>
      </c>
      <c r="F18" s="63">
        <v>43760.678159722222</v>
      </c>
      <c r="G18" s="87">
        <v>1</v>
      </c>
      <c r="H18" s="78" t="s">
        <v>446</v>
      </c>
      <c r="I18" s="62" t="s">
        <v>116</v>
      </c>
      <c r="J18" s="59" t="s">
        <v>2379</v>
      </c>
      <c r="K18" s="78" t="s">
        <v>29</v>
      </c>
      <c r="L18" s="82" t="s">
        <v>54</v>
      </c>
      <c r="M18" s="62">
        <v>21735539</v>
      </c>
    </row>
    <row r="19" spans="2:13" x14ac:dyDescent="0.25">
      <c r="B19" s="58">
        <v>9</v>
      </c>
      <c r="C19" s="78" t="s">
        <v>238</v>
      </c>
      <c r="D19" s="78" t="s">
        <v>34</v>
      </c>
      <c r="E19" s="58" t="s">
        <v>742</v>
      </c>
      <c r="F19" s="63">
        <v>43760.682835648149</v>
      </c>
      <c r="G19" s="87">
        <v>1</v>
      </c>
      <c r="H19" s="78" t="s">
        <v>2</v>
      </c>
      <c r="I19" s="62" t="s">
        <v>119</v>
      </c>
      <c r="J19" s="78" t="s">
        <v>2380</v>
      </c>
      <c r="K19" s="78" t="s">
        <v>29</v>
      </c>
      <c r="L19" s="82" t="s">
        <v>55</v>
      </c>
      <c r="M19" s="62">
        <v>21735595</v>
      </c>
    </row>
    <row r="20" spans="2:13" x14ac:dyDescent="0.25">
      <c r="B20" s="78">
        <v>9</v>
      </c>
      <c r="C20" s="78" t="s">
        <v>238</v>
      </c>
      <c r="D20" s="78" t="s">
        <v>40</v>
      </c>
      <c r="E20" s="58" t="s">
        <v>390</v>
      </c>
      <c r="F20" s="63">
        <v>43760.708495370367</v>
      </c>
      <c r="G20" s="87">
        <v>1</v>
      </c>
      <c r="H20" s="78" t="s">
        <v>414</v>
      </c>
      <c r="I20" s="62" t="s">
        <v>126</v>
      </c>
      <c r="J20" s="78" t="s">
        <v>2380</v>
      </c>
      <c r="K20" s="78" t="s">
        <v>29</v>
      </c>
      <c r="L20" s="82" t="s">
        <v>55</v>
      </c>
      <c r="M20" s="62">
        <v>21735945</v>
      </c>
    </row>
    <row r="21" spans="2:13" x14ac:dyDescent="0.25">
      <c r="B21" s="58">
        <v>10</v>
      </c>
      <c r="C21" s="78" t="s">
        <v>238</v>
      </c>
      <c r="D21" s="78" t="s">
        <v>34</v>
      </c>
      <c r="E21" s="58" t="s">
        <v>801</v>
      </c>
      <c r="F21" s="63">
        <v>43743.449988425928</v>
      </c>
      <c r="G21" s="87">
        <v>1</v>
      </c>
      <c r="H21" s="78" t="s">
        <v>446</v>
      </c>
      <c r="I21" s="62" t="s">
        <v>131</v>
      </c>
      <c r="J21" s="59" t="s">
        <v>297</v>
      </c>
      <c r="K21" s="78" t="s">
        <v>29</v>
      </c>
      <c r="L21" s="82" t="s">
        <v>2287</v>
      </c>
      <c r="M21" s="62">
        <v>21526375</v>
      </c>
    </row>
    <row r="22" spans="2:13" x14ac:dyDescent="0.25">
      <c r="B22" s="78">
        <v>9</v>
      </c>
      <c r="C22" s="78" t="s">
        <v>238</v>
      </c>
      <c r="D22" s="78" t="s">
        <v>40</v>
      </c>
      <c r="E22" s="58" t="s">
        <v>998</v>
      </c>
      <c r="F22" s="63">
        <v>43745.569282407407</v>
      </c>
      <c r="G22" s="87">
        <v>1</v>
      </c>
      <c r="H22" s="78" t="s">
        <v>414</v>
      </c>
      <c r="I22" s="62" t="s">
        <v>2067</v>
      </c>
      <c r="J22" s="59" t="s">
        <v>2379</v>
      </c>
      <c r="K22" s="78" t="s">
        <v>29</v>
      </c>
      <c r="L22" s="82" t="s">
        <v>2284</v>
      </c>
      <c r="M22" s="62">
        <v>21529615</v>
      </c>
    </row>
    <row r="23" spans="2:13" x14ac:dyDescent="0.25">
      <c r="B23" s="78">
        <v>9</v>
      </c>
      <c r="C23" s="78" t="s">
        <v>238</v>
      </c>
      <c r="D23" s="78" t="s">
        <v>34</v>
      </c>
      <c r="E23" s="58" t="s">
        <v>801</v>
      </c>
      <c r="F23" s="63">
        <v>43759.468622685185</v>
      </c>
      <c r="G23" s="87">
        <v>1</v>
      </c>
      <c r="H23" s="78" t="s">
        <v>446</v>
      </c>
      <c r="I23" s="62" t="s">
        <v>131</v>
      </c>
      <c r="J23" s="78" t="s">
        <v>2380</v>
      </c>
      <c r="K23" s="87" t="s">
        <v>30</v>
      </c>
      <c r="L23" s="82" t="s">
        <v>44</v>
      </c>
      <c r="M23" s="62">
        <v>21534555</v>
      </c>
    </row>
    <row r="24" spans="2:13" x14ac:dyDescent="0.25">
      <c r="B24" s="58">
        <v>10</v>
      </c>
      <c r="C24" s="78" t="s">
        <v>238</v>
      </c>
      <c r="D24" s="78" t="s">
        <v>34</v>
      </c>
      <c r="E24" s="58" t="s">
        <v>801</v>
      </c>
      <c r="F24" s="63">
        <v>43747.901817129627</v>
      </c>
      <c r="G24" s="87">
        <v>1</v>
      </c>
      <c r="H24" s="78" t="s">
        <v>446</v>
      </c>
      <c r="I24" s="62" t="s">
        <v>116</v>
      </c>
      <c r="J24" s="59" t="s">
        <v>297</v>
      </c>
      <c r="K24" s="78" t="s">
        <v>29</v>
      </c>
      <c r="L24" s="82" t="s">
        <v>2286</v>
      </c>
      <c r="M24" s="62">
        <v>21577161</v>
      </c>
    </row>
    <row r="25" spans="2:13" x14ac:dyDescent="0.25">
      <c r="B25" s="58">
        <v>10</v>
      </c>
      <c r="C25" s="78" t="s">
        <v>238</v>
      </c>
      <c r="D25" s="78" t="s">
        <v>34</v>
      </c>
      <c r="E25" s="58" t="s">
        <v>801</v>
      </c>
      <c r="F25" s="63">
        <v>43751.343877314815</v>
      </c>
      <c r="G25" s="87">
        <v>1</v>
      </c>
      <c r="H25" s="78" t="s">
        <v>446</v>
      </c>
      <c r="I25" s="62" t="s">
        <v>103</v>
      </c>
      <c r="J25" s="59" t="s">
        <v>2379</v>
      </c>
      <c r="K25" s="78" t="s">
        <v>29</v>
      </c>
      <c r="L25" s="82" t="s">
        <v>50</v>
      </c>
      <c r="M25" s="62">
        <v>21618953</v>
      </c>
    </row>
    <row r="26" spans="2:13" x14ac:dyDescent="0.25">
      <c r="B26" s="58">
        <v>10</v>
      </c>
      <c r="C26" s="78" t="s">
        <v>238</v>
      </c>
      <c r="D26" s="78" t="s">
        <v>40</v>
      </c>
      <c r="E26" s="58" t="s">
        <v>2170</v>
      </c>
      <c r="F26" s="63">
        <v>43761.402025462965</v>
      </c>
      <c r="G26" s="87">
        <v>1</v>
      </c>
      <c r="H26" s="78" t="s">
        <v>2171</v>
      </c>
      <c r="I26" s="62" t="s">
        <v>128</v>
      </c>
      <c r="J26" s="59" t="s">
        <v>2379</v>
      </c>
      <c r="K26" s="78" t="s">
        <v>29</v>
      </c>
      <c r="L26" s="82" t="s">
        <v>57</v>
      </c>
      <c r="M26" s="62">
        <v>21740467</v>
      </c>
    </row>
    <row r="27" spans="2:13" x14ac:dyDescent="0.25">
      <c r="B27" s="58">
        <v>10</v>
      </c>
      <c r="C27" s="78" t="s">
        <v>238</v>
      </c>
      <c r="D27" s="78" t="s">
        <v>34</v>
      </c>
      <c r="E27" s="58" t="s">
        <v>801</v>
      </c>
      <c r="F27" s="63">
        <v>43761.403263888889</v>
      </c>
      <c r="G27" s="87">
        <v>1</v>
      </c>
      <c r="H27" s="78" t="s">
        <v>446</v>
      </c>
      <c r="I27" s="62" t="s">
        <v>97</v>
      </c>
      <c r="J27" s="59" t="s">
        <v>2379</v>
      </c>
      <c r="K27" s="78" t="s">
        <v>29</v>
      </c>
      <c r="L27" s="82" t="s">
        <v>57</v>
      </c>
      <c r="M27" s="62">
        <v>21740514</v>
      </c>
    </row>
    <row r="28" spans="2:13" x14ac:dyDescent="0.25">
      <c r="B28" s="58">
        <v>10</v>
      </c>
      <c r="C28" s="78" t="s">
        <v>238</v>
      </c>
      <c r="D28" s="78" t="s">
        <v>34</v>
      </c>
      <c r="E28" s="78" t="s">
        <v>389</v>
      </c>
      <c r="F28" s="63">
        <v>43775.40960648148</v>
      </c>
      <c r="G28" s="87">
        <v>1</v>
      </c>
      <c r="H28" s="78" t="s">
        <v>447</v>
      </c>
      <c r="I28" s="62" t="s">
        <v>1431</v>
      </c>
      <c r="J28" s="78" t="s">
        <v>297</v>
      </c>
      <c r="K28" s="87" t="s">
        <v>30</v>
      </c>
      <c r="L28" s="82" t="s">
        <v>44</v>
      </c>
      <c r="M28" s="62">
        <v>21639303</v>
      </c>
    </row>
    <row r="29" spans="2:13" x14ac:dyDescent="0.25">
      <c r="B29" s="58">
        <v>10</v>
      </c>
      <c r="C29" s="78" t="s">
        <v>238</v>
      </c>
      <c r="D29" s="78" t="s">
        <v>34</v>
      </c>
      <c r="E29" s="58" t="s">
        <v>801</v>
      </c>
      <c r="F29" s="63">
        <v>43768.481805555559</v>
      </c>
      <c r="G29" s="87">
        <v>1</v>
      </c>
      <c r="H29" s="78" t="s">
        <v>446</v>
      </c>
      <c r="I29" s="62" t="s">
        <v>132</v>
      </c>
      <c r="J29" s="59" t="s">
        <v>297</v>
      </c>
      <c r="K29" s="87" t="s">
        <v>30</v>
      </c>
      <c r="L29" s="82" t="s">
        <v>44</v>
      </c>
      <c r="M29" s="62">
        <v>21639315</v>
      </c>
    </row>
    <row r="30" spans="2:13" x14ac:dyDescent="0.25">
      <c r="B30" s="58">
        <v>10</v>
      </c>
      <c r="C30" s="78" t="s">
        <v>238</v>
      </c>
      <c r="D30" s="78" t="s">
        <v>34</v>
      </c>
      <c r="E30" s="78" t="s">
        <v>389</v>
      </c>
      <c r="F30" s="63">
        <v>43774.427499999998</v>
      </c>
      <c r="G30" s="87">
        <v>1</v>
      </c>
      <c r="H30" s="78" t="s">
        <v>447</v>
      </c>
      <c r="I30" s="62" t="s">
        <v>2255</v>
      </c>
      <c r="J30" s="78" t="s">
        <v>297</v>
      </c>
      <c r="K30" s="87" t="s">
        <v>30</v>
      </c>
      <c r="L30" s="82" t="s">
        <v>44</v>
      </c>
      <c r="M30" s="62">
        <v>21639328</v>
      </c>
    </row>
    <row r="31" spans="2:13" x14ac:dyDescent="0.25">
      <c r="B31" s="58">
        <v>10</v>
      </c>
      <c r="C31" s="78" t="s">
        <v>238</v>
      </c>
      <c r="D31" s="78" t="s">
        <v>34</v>
      </c>
      <c r="E31" s="78" t="s">
        <v>801</v>
      </c>
      <c r="F31" s="63">
        <v>43772.619120370371</v>
      </c>
      <c r="G31" s="87">
        <v>1</v>
      </c>
      <c r="H31" s="78" t="s">
        <v>446</v>
      </c>
      <c r="I31" s="62" t="s">
        <v>116</v>
      </c>
      <c r="J31" s="78" t="s">
        <v>297</v>
      </c>
      <c r="K31" s="87" t="s">
        <v>30</v>
      </c>
      <c r="L31" s="82" t="s">
        <v>44</v>
      </c>
      <c r="M31" s="62">
        <v>21639362</v>
      </c>
    </row>
    <row r="32" spans="2:13" x14ac:dyDescent="0.25">
      <c r="B32" s="58">
        <v>10</v>
      </c>
      <c r="C32" s="78" t="s">
        <v>238</v>
      </c>
      <c r="D32" s="78" t="s">
        <v>34</v>
      </c>
      <c r="E32" s="78" t="s">
        <v>389</v>
      </c>
      <c r="F32" s="63">
        <v>43777.586886574078</v>
      </c>
      <c r="G32" s="87">
        <v>1</v>
      </c>
      <c r="H32" s="78" t="s">
        <v>447</v>
      </c>
      <c r="I32" s="62" t="s">
        <v>2166</v>
      </c>
      <c r="J32" s="59" t="s">
        <v>2383</v>
      </c>
      <c r="K32" s="78" t="s">
        <v>29</v>
      </c>
      <c r="L32" s="82" t="s">
        <v>1205</v>
      </c>
      <c r="M32" s="62">
        <v>21675727</v>
      </c>
    </row>
    <row r="33" spans="2:13" x14ac:dyDescent="0.25">
      <c r="B33" s="58">
        <v>10</v>
      </c>
      <c r="C33" s="78" t="s">
        <v>238</v>
      </c>
      <c r="D33" s="78" t="s">
        <v>34</v>
      </c>
      <c r="E33" s="58" t="s">
        <v>389</v>
      </c>
      <c r="F33" s="63">
        <v>43756.469722222224</v>
      </c>
      <c r="G33" s="87">
        <v>1</v>
      </c>
      <c r="H33" s="78" t="s">
        <v>447</v>
      </c>
      <c r="I33" s="62" t="s">
        <v>102</v>
      </c>
      <c r="J33" s="59" t="s">
        <v>297</v>
      </c>
      <c r="K33" s="87" t="s">
        <v>30</v>
      </c>
      <c r="L33" s="82" t="s">
        <v>44</v>
      </c>
      <c r="M33" s="62">
        <v>21690480</v>
      </c>
    </row>
    <row r="34" spans="2:13" x14ac:dyDescent="0.25">
      <c r="B34" s="58">
        <v>10</v>
      </c>
      <c r="C34" s="78" t="s">
        <v>238</v>
      </c>
      <c r="D34" s="78" t="s">
        <v>34</v>
      </c>
      <c r="E34" s="78" t="s">
        <v>801</v>
      </c>
      <c r="F34" s="63">
        <v>43774.557905092595</v>
      </c>
      <c r="G34" s="87">
        <v>1</v>
      </c>
      <c r="H34" s="78" t="s">
        <v>446</v>
      </c>
      <c r="I34" s="62" t="s">
        <v>97</v>
      </c>
      <c r="J34" s="78" t="s">
        <v>2380</v>
      </c>
      <c r="K34" s="87" t="s">
        <v>30</v>
      </c>
      <c r="L34" s="82" t="s">
        <v>44</v>
      </c>
      <c r="M34" s="62">
        <v>21715085</v>
      </c>
    </row>
    <row r="35" spans="2:13" x14ac:dyDescent="0.25">
      <c r="B35" s="58">
        <v>10</v>
      </c>
      <c r="C35" s="78" t="s">
        <v>238</v>
      </c>
      <c r="D35" s="78" t="s">
        <v>34</v>
      </c>
      <c r="E35" s="58" t="s">
        <v>742</v>
      </c>
      <c r="F35" s="63">
        <v>43767.542488425926</v>
      </c>
      <c r="G35" s="87">
        <v>1</v>
      </c>
      <c r="H35" s="78" t="s">
        <v>2</v>
      </c>
      <c r="I35" s="62" t="s">
        <v>119</v>
      </c>
      <c r="J35" s="78" t="s">
        <v>2380</v>
      </c>
      <c r="K35" s="78" t="s">
        <v>29</v>
      </c>
      <c r="L35" s="82" t="s">
        <v>60</v>
      </c>
      <c r="M35" s="62">
        <v>21756732</v>
      </c>
    </row>
    <row r="36" spans="2:13" x14ac:dyDescent="0.25">
      <c r="B36" s="58">
        <v>10</v>
      </c>
      <c r="C36" s="78" t="s">
        <v>238</v>
      </c>
      <c r="D36" s="78" t="s">
        <v>34</v>
      </c>
      <c r="E36" s="58" t="s">
        <v>801</v>
      </c>
      <c r="F36" s="63">
        <v>43768.606122685182</v>
      </c>
      <c r="G36" s="87">
        <v>1</v>
      </c>
      <c r="H36" s="78" t="s">
        <v>446</v>
      </c>
      <c r="I36" s="62" t="s">
        <v>131</v>
      </c>
      <c r="J36" s="59" t="s">
        <v>2379</v>
      </c>
      <c r="K36" s="78" t="s">
        <v>29</v>
      </c>
      <c r="L36" s="82" t="s">
        <v>63</v>
      </c>
      <c r="M36" s="62">
        <v>21808496</v>
      </c>
    </row>
    <row r="37" spans="2:13" x14ac:dyDescent="0.25">
      <c r="B37" s="78">
        <v>11</v>
      </c>
      <c r="C37" s="78" t="s">
        <v>238</v>
      </c>
      <c r="D37" s="78" t="s">
        <v>40</v>
      </c>
      <c r="E37" s="78" t="s">
        <v>906</v>
      </c>
      <c r="F37" s="63">
        <v>43774.399351851855</v>
      </c>
      <c r="G37" s="87">
        <v>1</v>
      </c>
      <c r="H37" s="78" t="s">
        <v>414</v>
      </c>
      <c r="I37" s="62" t="s">
        <v>139</v>
      </c>
      <c r="J37" s="78" t="s">
        <v>2380</v>
      </c>
      <c r="K37" s="78" t="s">
        <v>29</v>
      </c>
      <c r="L37" s="82" t="s">
        <v>43</v>
      </c>
      <c r="M37" s="62">
        <v>21883532</v>
      </c>
    </row>
    <row r="38" spans="2:13" x14ac:dyDescent="0.25">
      <c r="B38" s="58">
        <v>10</v>
      </c>
      <c r="C38" s="78" t="s">
        <v>238</v>
      </c>
      <c r="D38" s="78" t="s">
        <v>34</v>
      </c>
      <c r="E38" s="78" t="s">
        <v>742</v>
      </c>
      <c r="F38" s="63">
        <v>43774.400520833333</v>
      </c>
      <c r="G38" s="87">
        <v>1</v>
      </c>
      <c r="H38" s="78" t="s">
        <v>2</v>
      </c>
      <c r="I38" s="62" t="s">
        <v>133</v>
      </c>
      <c r="J38" s="78" t="s">
        <v>2382</v>
      </c>
      <c r="K38" s="78" t="s">
        <v>29</v>
      </c>
      <c r="L38" s="82" t="s">
        <v>65</v>
      </c>
      <c r="M38" s="62">
        <v>21883585</v>
      </c>
    </row>
    <row r="39" spans="2:13" x14ac:dyDescent="0.25">
      <c r="B39" s="58">
        <v>10</v>
      </c>
      <c r="C39" s="78" t="s">
        <v>238</v>
      </c>
      <c r="D39" s="78" t="s">
        <v>34</v>
      </c>
      <c r="E39" s="78" t="s">
        <v>742</v>
      </c>
      <c r="F39" s="63">
        <v>43774.404490740744</v>
      </c>
      <c r="G39" s="87">
        <v>1</v>
      </c>
      <c r="H39" s="78" t="s">
        <v>2</v>
      </c>
      <c r="I39" s="62" t="s">
        <v>134</v>
      </c>
      <c r="J39" s="78" t="s">
        <v>2382</v>
      </c>
      <c r="K39" s="78" t="s">
        <v>29</v>
      </c>
      <c r="L39" s="82" t="s">
        <v>65</v>
      </c>
      <c r="M39" s="62">
        <v>21883726</v>
      </c>
    </row>
    <row r="40" spans="2:13" x14ac:dyDescent="0.25">
      <c r="B40" s="58">
        <v>10</v>
      </c>
      <c r="C40" s="78" t="s">
        <v>238</v>
      </c>
      <c r="D40" s="78" t="s">
        <v>40</v>
      </c>
      <c r="E40" s="78" t="s">
        <v>900</v>
      </c>
      <c r="F40" s="63">
        <v>43777.328541666669</v>
      </c>
      <c r="G40" s="87">
        <v>1</v>
      </c>
      <c r="H40" s="78" t="s">
        <v>414</v>
      </c>
      <c r="I40" s="62" t="s">
        <v>142</v>
      </c>
      <c r="J40" s="78" t="s">
        <v>2380</v>
      </c>
      <c r="K40" s="78" t="s">
        <v>29</v>
      </c>
      <c r="L40" s="82" t="s">
        <v>69</v>
      </c>
      <c r="M40" s="62">
        <v>21886746</v>
      </c>
    </row>
    <row r="41" spans="2:13" x14ac:dyDescent="0.25">
      <c r="B41" s="58">
        <v>10</v>
      </c>
      <c r="C41" s="78" t="s">
        <v>238</v>
      </c>
      <c r="D41" s="78" t="s">
        <v>40</v>
      </c>
      <c r="E41" s="78" t="s">
        <v>900</v>
      </c>
      <c r="F41" s="63">
        <v>43776.666192129633</v>
      </c>
      <c r="G41" s="87">
        <v>1</v>
      </c>
      <c r="H41" s="78" t="s">
        <v>414</v>
      </c>
      <c r="I41" s="62" t="s">
        <v>141</v>
      </c>
      <c r="J41" s="78" t="s">
        <v>2380</v>
      </c>
      <c r="K41" s="78" t="s">
        <v>29</v>
      </c>
      <c r="L41" s="82" t="s">
        <v>68</v>
      </c>
      <c r="M41" s="62">
        <v>21911826</v>
      </c>
    </row>
    <row r="42" spans="2:13" x14ac:dyDescent="0.25">
      <c r="B42" s="58">
        <v>10</v>
      </c>
      <c r="C42" s="78" t="s">
        <v>238</v>
      </c>
      <c r="D42" s="78" t="s">
        <v>40</v>
      </c>
      <c r="E42" s="58" t="s">
        <v>390</v>
      </c>
      <c r="F42" s="63">
        <v>43760.696793981479</v>
      </c>
      <c r="G42" s="87">
        <v>1</v>
      </c>
      <c r="H42" s="78" t="s">
        <v>414</v>
      </c>
      <c r="I42" s="62" t="s">
        <v>126</v>
      </c>
      <c r="J42" s="78" t="s">
        <v>2380</v>
      </c>
      <c r="K42" s="78" t="s">
        <v>29</v>
      </c>
      <c r="L42" s="82" t="s">
        <v>55</v>
      </c>
      <c r="M42" s="62">
        <v>21735907</v>
      </c>
    </row>
    <row r="43" spans="2:13" x14ac:dyDescent="0.25">
      <c r="B43" s="58">
        <v>10</v>
      </c>
      <c r="C43" s="78" t="s">
        <v>238</v>
      </c>
      <c r="D43" s="78" t="s">
        <v>34</v>
      </c>
      <c r="E43" s="78" t="s">
        <v>801</v>
      </c>
      <c r="F43" s="63">
        <v>43776.46334490741</v>
      </c>
      <c r="G43" s="87">
        <v>1</v>
      </c>
      <c r="H43" s="78" t="s">
        <v>446</v>
      </c>
      <c r="I43" s="62" t="s">
        <v>131</v>
      </c>
      <c r="J43" s="78" t="s">
        <v>297</v>
      </c>
      <c r="K43" s="87" t="s">
        <v>30</v>
      </c>
      <c r="L43" s="82" t="s">
        <v>2295</v>
      </c>
      <c r="M43" s="62">
        <v>21755871</v>
      </c>
    </row>
    <row r="44" spans="2:13" x14ac:dyDescent="0.25">
      <c r="B44" s="58">
        <v>10</v>
      </c>
      <c r="C44" s="78" t="s">
        <v>238</v>
      </c>
      <c r="D44" s="78" t="s">
        <v>34</v>
      </c>
      <c r="E44" s="78" t="s">
        <v>389</v>
      </c>
      <c r="F44" s="63">
        <v>43789.41300925926</v>
      </c>
      <c r="G44" s="87">
        <v>1</v>
      </c>
      <c r="H44" s="78" t="s">
        <v>447</v>
      </c>
      <c r="I44" s="62" t="s">
        <v>2175</v>
      </c>
      <c r="J44" s="78" t="s">
        <v>297</v>
      </c>
      <c r="K44" s="87" t="s">
        <v>30</v>
      </c>
      <c r="L44" s="82" t="s">
        <v>2293</v>
      </c>
      <c r="M44" s="62">
        <v>21801505</v>
      </c>
    </row>
    <row r="45" spans="2:13" x14ac:dyDescent="0.25">
      <c r="B45" s="58">
        <v>10</v>
      </c>
      <c r="C45" s="78" t="s">
        <v>238</v>
      </c>
      <c r="D45" s="78" t="s">
        <v>34</v>
      </c>
      <c r="E45" s="78" t="s">
        <v>801</v>
      </c>
      <c r="F45" s="63">
        <v>43786.526944444442</v>
      </c>
      <c r="G45" s="87">
        <v>1</v>
      </c>
      <c r="H45" s="78" t="s">
        <v>446</v>
      </c>
      <c r="I45" s="62" t="s">
        <v>150</v>
      </c>
      <c r="J45" s="78" t="s">
        <v>2380</v>
      </c>
      <c r="K45" s="87" t="s">
        <v>30</v>
      </c>
      <c r="L45" s="82" t="s">
        <v>44</v>
      </c>
      <c r="M45" s="62">
        <v>21824296</v>
      </c>
    </row>
    <row r="46" spans="2:13" x14ac:dyDescent="0.25">
      <c r="B46" s="58">
        <v>10</v>
      </c>
      <c r="C46" s="78" t="s">
        <v>238</v>
      </c>
      <c r="D46" s="78" t="s">
        <v>34</v>
      </c>
      <c r="E46" s="78" t="s">
        <v>801</v>
      </c>
      <c r="F46" s="63">
        <v>43787.629236111112</v>
      </c>
      <c r="G46" s="87">
        <v>1</v>
      </c>
      <c r="H46" s="78" t="s">
        <v>446</v>
      </c>
      <c r="I46" s="62" t="s">
        <v>116</v>
      </c>
      <c r="J46" s="78" t="s">
        <v>297</v>
      </c>
      <c r="K46" s="87" t="s">
        <v>30</v>
      </c>
      <c r="L46" s="82" t="s">
        <v>2294</v>
      </c>
      <c r="M46" s="62">
        <v>21867719</v>
      </c>
    </row>
    <row r="47" spans="2:13" x14ac:dyDescent="0.25">
      <c r="B47" s="58">
        <v>10</v>
      </c>
      <c r="C47" s="78" t="s">
        <v>238</v>
      </c>
      <c r="D47" s="78" t="s">
        <v>34</v>
      </c>
      <c r="E47" s="78" t="s">
        <v>389</v>
      </c>
      <c r="F47" s="63">
        <v>43773.758136574077</v>
      </c>
      <c r="G47" s="87">
        <v>1</v>
      </c>
      <c r="H47" s="78" t="s">
        <v>447</v>
      </c>
      <c r="I47" s="62" t="s">
        <v>2155</v>
      </c>
      <c r="J47" s="78" t="s">
        <v>297</v>
      </c>
      <c r="K47" s="78" t="s">
        <v>29</v>
      </c>
      <c r="L47" s="82" t="s">
        <v>2286</v>
      </c>
      <c r="M47" s="62">
        <v>21873168</v>
      </c>
    </row>
    <row r="48" spans="2:13" x14ac:dyDescent="0.25">
      <c r="B48" s="58">
        <v>10</v>
      </c>
      <c r="C48" s="78" t="s">
        <v>238</v>
      </c>
      <c r="D48" s="78" t="s">
        <v>34</v>
      </c>
      <c r="E48" s="78" t="s">
        <v>389</v>
      </c>
      <c r="F48" s="63">
        <v>43797.429039351853</v>
      </c>
      <c r="G48" s="87">
        <v>1</v>
      </c>
      <c r="H48" s="78" t="s">
        <v>447</v>
      </c>
      <c r="I48" s="62" t="s">
        <v>2155</v>
      </c>
      <c r="J48" s="59" t="s">
        <v>2379</v>
      </c>
      <c r="K48" s="87" t="s">
        <v>30</v>
      </c>
      <c r="L48" s="82" t="s">
        <v>44</v>
      </c>
      <c r="M48" s="62">
        <v>21881160</v>
      </c>
    </row>
    <row r="49" spans="2:13" x14ac:dyDescent="0.25">
      <c r="B49" s="58">
        <v>10</v>
      </c>
      <c r="C49" s="78" t="s">
        <v>238</v>
      </c>
      <c r="D49" s="78" t="s">
        <v>34</v>
      </c>
      <c r="E49" s="58" t="s">
        <v>389</v>
      </c>
      <c r="F49" s="63">
        <v>43742.657916666663</v>
      </c>
      <c r="G49" s="87">
        <v>1</v>
      </c>
      <c r="H49" s="78" t="s">
        <v>447</v>
      </c>
      <c r="I49" s="62" t="s">
        <v>102</v>
      </c>
      <c r="J49" s="59" t="s">
        <v>2379</v>
      </c>
      <c r="K49" s="87" t="s">
        <v>30</v>
      </c>
      <c r="L49" s="82" t="s">
        <v>44</v>
      </c>
      <c r="M49" s="62">
        <v>21163607</v>
      </c>
    </row>
    <row r="50" spans="2:13" x14ac:dyDescent="0.25">
      <c r="B50" s="58">
        <v>10</v>
      </c>
      <c r="C50" s="78" t="s">
        <v>238</v>
      </c>
      <c r="D50" s="78" t="s">
        <v>34</v>
      </c>
      <c r="E50" s="58" t="s">
        <v>801</v>
      </c>
      <c r="F50" s="63">
        <v>43739.635150462964</v>
      </c>
      <c r="G50" s="87">
        <v>1</v>
      </c>
      <c r="H50" s="78" t="s">
        <v>446</v>
      </c>
      <c r="I50" s="62" t="s">
        <v>97</v>
      </c>
      <c r="J50" s="78" t="s">
        <v>2380</v>
      </c>
      <c r="K50" s="87" t="s">
        <v>30</v>
      </c>
      <c r="L50" s="82" t="s">
        <v>41</v>
      </c>
      <c r="M50" s="62">
        <v>21244017</v>
      </c>
    </row>
    <row r="51" spans="2:13" x14ac:dyDescent="0.25">
      <c r="B51" s="58">
        <v>10</v>
      </c>
      <c r="C51" s="78" t="s">
        <v>238</v>
      </c>
      <c r="D51" s="78" t="s">
        <v>34</v>
      </c>
      <c r="E51" s="78" t="s">
        <v>742</v>
      </c>
      <c r="F51" s="63">
        <v>43784.651562500003</v>
      </c>
      <c r="G51" s="87">
        <v>1</v>
      </c>
      <c r="H51" s="78" t="s">
        <v>2</v>
      </c>
      <c r="I51" s="62" t="s">
        <v>134</v>
      </c>
      <c r="J51" s="78" t="s">
        <v>2382</v>
      </c>
      <c r="K51" s="78" t="s">
        <v>29</v>
      </c>
      <c r="L51" s="82" t="s">
        <v>2298</v>
      </c>
      <c r="M51" s="62">
        <v>21887076</v>
      </c>
    </row>
    <row r="52" spans="2:13" x14ac:dyDescent="0.25">
      <c r="B52" s="58">
        <v>10</v>
      </c>
      <c r="C52" s="78" t="s">
        <v>238</v>
      </c>
      <c r="D52" s="78" t="s">
        <v>34</v>
      </c>
      <c r="E52" s="78" t="s">
        <v>742</v>
      </c>
      <c r="F52" s="63">
        <v>43784.563750000001</v>
      </c>
      <c r="G52" s="87">
        <v>1</v>
      </c>
      <c r="H52" s="78" t="s">
        <v>2</v>
      </c>
      <c r="I52" s="62" t="s">
        <v>133</v>
      </c>
      <c r="J52" s="78" t="s">
        <v>2382</v>
      </c>
      <c r="K52" s="78" t="s">
        <v>29</v>
      </c>
      <c r="L52" s="82" t="s">
        <v>75</v>
      </c>
      <c r="M52" s="62">
        <v>21485023</v>
      </c>
    </row>
    <row r="53" spans="2:13" x14ac:dyDescent="0.25">
      <c r="B53" s="78">
        <v>11</v>
      </c>
      <c r="C53" s="78" t="s">
        <v>238</v>
      </c>
      <c r="D53" s="78" t="s">
        <v>34</v>
      </c>
      <c r="E53" s="78" t="s">
        <v>389</v>
      </c>
      <c r="F53" s="63">
        <v>43777.568564814814</v>
      </c>
      <c r="G53" s="87">
        <v>1</v>
      </c>
      <c r="H53" s="78" t="s">
        <v>447</v>
      </c>
      <c r="I53" s="62" t="s">
        <v>2166</v>
      </c>
      <c r="J53" s="78" t="s">
        <v>297</v>
      </c>
      <c r="K53" s="87" t="s">
        <v>30</v>
      </c>
      <c r="L53" s="82" t="s">
        <v>294</v>
      </c>
      <c r="M53" s="62">
        <v>21920357</v>
      </c>
    </row>
    <row r="54" spans="2:13" x14ac:dyDescent="0.25">
      <c r="B54" s="58">
        <v>10</v>
      </c>
      <c r="C54" s="78" t="s">
        <v>238</v>
      </c>
      <c r="D54" s="78" t="s">
        <v>34</v>
      </c>
      <c r="E54" s="78" t="s">
        <v>389</v>
      </c>
      <c r="F54" s="63">
        <v>43788.647835648146</v>
      </c>
      <c r="G54" s="87">
        <v>1</v>
      </c>
      <c r="H54" s="78" t="s">
        <v>447</v>
      </c>
      <c r="I54" s="62" t="s">
        <v>1426</v>
      </c>
      <c r="J54" s="78" t="s">
        <v>297</v>
      </c>
      <c r="K54" s="87" t="s">
        <v>30</v>
      </c>
      <c r="L54" s="82" t="s">
        <v>294</v>
      </c>
      <c r="M54" s="62">
        <v>21920377</v>
      </c>
    </row>
    <row r="55" spans="2:13" x14ac:dyDescent="0.25">
      <c r="B55" s="58">
        <v>10</v>
      </c>
      <c r="C55" s="78" t="s">
        <v>238</v>
      </c>
      <c r="D55" s="78" t="s">
        <v>34</v>
      </c>
      <c r="E55" s="78" t="s">
        <v>389</v>
      </c>
      <c r="F55" s="63">
        <v>43797.429340277777</v>
      </c>
      <c r="G55" s="87">
        <v>1</v>
      </c>
      <c r="H55" s="78" t="s">
        <v>447</v>
      </c>
      <c r="I55" s="62" t="s">
        <v>2155</v>
      </c>
      <c r="J55" s="59" t="s">
        <v>2379</v>
      </c>
      <c r="K55" s="87" t="s">
        <v>30</v>
      </c>
      <c r="L55" s="82" t="s">
        <v>294</v>
      </c>
      <c r="M55" s="62">
        <v>21921462</v>
      </c>
    </row>
    <row r="56" spans="2:13" x14ac:dyDescent="0.25">
      <c r="B56" s="78">
        <v>11</v>
      </c>
      <c r="C56" s="78" t="s">
        <v>238</v>
      </c>
      <c r="D56" s="78" t="s">
        <v>34</v>
      </c>
      <c r="E56" s="78" t="s">
        <v>389</v>
      </c>
      <c r="F56" s="63">
        <v>43789.411643518521</v>
      </c>
      <c r="G56" s="87">
        <v>1</v>
      </c>
      <c r="H56" s="78" t="s">
        <v>447</v>
      </c>
      <c r="I56" s="62" t="s">
        <v>2175</v>
      </c>
      <c r="J56" s="78" t="s">
        <v>297</v>
      </c>
      <c r="K56" s="87" t="s">
        <v>30</v>
      </c>
      <c r="L56" s="82" t="s">
        <v>294</v>
      </c>
      <c r="M56" s="62">
        <v>21921466</v>
      </c>
    </row>
    <row r="57" spans="2:13" x14ac:dyDescent="0.25">
      <c r="B57" s="78">
        <v>11</v>
      </c>
      <c r="C57" s="78" t="s">
        <v>238</v>
      </c>
      <c r="D57" s="78" t="s">
        <v>34</v>
      </c>
      <c r="E57" s="78" t="s">
        <v>389</v>
      </c>
      <c r="F57" s="63">
        <v>43794.369375000002</v>
      </c>
      <c r="G57" s="87">
        <v>1</v>
      </c>
      <c r="H57" s="78" t="s">
        <v>447</v>
      </c>
      <c r="I57" s="62" t="s">
        <v>2163</v>
      </c>
      <c r="J57" s="78" t="s">
        <v>297</v>
      </c>
      <c r="K57" s="87" t="s">
        <v>30</v>
      </c>
      <c r="L57" s="82" t="s">
        <v>294</v>
      </c>
      <c r="M57" s="62">
        <v>21921519</v>
      </c>
    </row>
    <row r="58" spans="2:13" x14ac:dyDescent="0.25">
      <c r="B58" s="78">
        <v>11</v>
      </c>
      <c r="C58" s="78" t="s">
        <v>238</v>
      </c>
      <c r="D58" s="78" t="s">
        <v>34</v>
      </c>
      <c r="E58" s="58" t="s">
        <v>801</v>
      </c>
      <c r="F58" s="63">
        <v>43742.657812500001</v>
      </c>
      <c r="G58" s="87">
        <v>1</v>
      </c>
      <c r="H58" s="78" t="s">
        <v>446</v>
      </c>
      <c r="I58" s="62" t="s">
        <v>103</v>
      </c>
      <c r="J58" s="59" t="s">
        <v>2379</v>
      </c>
      <c r="K58" s="78" t="s">
        <v>29</v>
      </c>
      <c r="L58" s="82" t="s">
        <v>45</v>
      </c>
      <c r="M58" s="62">
        <v>21499621</v>
      </c>
    </row>
    <row r="59" spans="2:13" x14ac:dyDescent="0.25">
      <c r="B59" s="78">
        <v>11</v>
      </c>
      <c r="C59" s="78" t="s">
        <v>238</v>
      </c>
      <c r="D59" s="78" t="s">
        <v>34</v>
      </c>
      <c r="E59" s="78" t="s">
        <v>742</v>
      </c>
      <c r="F59" s="63">
        <v>43781.502245370371</v>
      </c>
      <c r="G59" s="87">
        <v>1</v>
      </c>
      <c r="H59" s="78" t="s">
        <v>2</v>
      </c>
      <c r="I59" s="62" t="s">
        <v>110</v>
      </c>
      <c r="J59" s="78" t="s">
        <v>2380</v>
      </c>
      <c r="K59" s="78" t="s">
        <v>29</v>
      </c>
      <c r="L59" s="82" t="s">
        <v>2297</v>
      </c>
      <c r="M59" s="62">
        <v>21936174</v>
      </c>
    </row>
    <row r="60" spans="2:13" x14ac:dyDescent="0.25">
      <c r="B60" s="78">
        <v>11</v>
      </c>
      <c r="C60" s="78" t="s">
        <v>238</v>
      </c>
      <c r="D60" s="78" t="s">
        <v>34</v>
      </c>
      <c r="E60" s="78" t="s">
        <v>801</v>
      </c>
      <c r="F60" s="63">
        <v>43781.563449074078</v>
      </c>
      <c r="G60" s="87">
        <v>1</v>
      </c>
      <c r="H60" s="78" t="s">
        <v>446</v>
      </c>
      <c r="I60" s="62" t="s">
        <v>131</v>
      </c>
      <c r="J60" s="59" t="s">
        <v>2379</v>
      </c>
      <c r="K60" s="78" t="s">
        <v>29</v>
      </c>
      <c r="L60" s="82" t="s">
        <v>2296</v>
      </c>
      <c r="M60" s="62">
        <v>21955405</v>
      </c>
    </row>
    <row r="61" spans="2:13" x14ac:dyDescent="0.25">
      <c r="B61" s="78">
        <v>11</v>
      </c>
      <c r="C61" s="78" t="s">
        <v>238</v>
      </c>
      <c r="D61" s="78" t="s">
        <v>34</v>
      </c>
      <c r="E61" s="78" t="s">
        <v>801</v>
      </c>
      <c r="F61" s="63">
        <v>43795.452743055554</v>
      </c>
      <c r="G61" s="87">
        <v>1</v>
      </c>
      <c r="H61" s="78" t="s">
        <v>446</v>
      </c>
      <c r="I61" s="62" t="s">
        <v>148</v>
      </c>
      <c r="J61" s="78" t="s">
        <v>2380</v>
      </c>
      <c r="K61" s="87" t="s">
        <v>30</v>
      </c>
      <c r="L61" s="82" t="s">
        <v>44</v>
      </c>
      <c r="M61" s="62">
        <v>21958141</v>
      </c>
    </row>
    <row r="62" spans="2:13" x14ac:dyDescent="0.25">
      <c r="B62" s="78">
        <v>11</v>
      </c>
      <c r="C62" s="78" t="s">
        <v>238</v>
      </c>
      <c r="D62" s="78" t="s">
        <v>34</v>
      </c>
      <c r="E62" s="58" t="s">
        <v>801</v>
      </c>
      <c r="F62" s="63">
        <v>43752.574872685182</v>
      </c>
      <c r="G62" s="87">
        <v>1</v>
      </c>
      <c r="H62" s="78" t="s">
        <v>446</v>
      </c>
      <c r="I62" s="62" t="s">
        <v>103</v>
      </c>
      <c r="J62" s="59" t="s">
        <v>2379</v>
      </c>
      <c r="K62" s="87" t="s">
        <v>30</v>
      </c>
      <c r="L62" s="82" t="s">
        <v>50</v>
      </c>
      <c r="M62" s="62">
        <v>21628676</v>
      </c>
    </row>
    <row r="63" spans="2:13" x14ac:dyDescent="0.25">
      <c r="B63" s="78">
        <v>11</v>
      </c>
      <c r="C63" s="78" t="s">
        <v>238</v>
      </c>
      <c r="D63" s="78" t="s">
        <v>34</v>
      </c>
      <c r="E63" s="78" t="s">
        <v>389</v>
      </c>
      <c r="F63" s="63">
        <v>43783.647349537037</v>
      </c>
      <c r="G63" s="87">
        <v>1</v>
      </c>
      <c r="H63" s="78" t="s">
        <v>447</v>
      </c>
      <c r="I63" s="62" t="s">
        <v>105</v>
      </c>
      <c r="J63" s="78" t="s">
        <v>2380</v>
      </c>
      <c r="K63" s="87" t="s">
        <v>30</v>
      </c>
      <c r="L63" s="82" t="s">
        <v>44</v>
      </c>
      <c r="M63" s="62">
        <v>21639254</v>
      </c>
    </row>
    <row r="64" spans="2:13" x14ac:dyDescent="0.25">
      <c r="B64" s="78">
        <v>11</v>
      </c>
      <c r="C64" s="78" t="s">
        <v>238</v>
      </c>
      <c r="D64" s="78" t="s">
        <v>34</v>
      </c>
      <c r="E64" s="58" t="s">
        <v>389</v>
      </c>
      <c r="F64" s="63">
        <v>43760.658587962964</v>
      </c>
      <c r="G64" s="87">
        <v>1</v>
      </c>
      <c r="H64" s="78" t="s">
        <v>447</v>
      </c>
      <c r="I64" s="62" t="s">
        <v>115</v>
      </c>
      <c r="J64" s="59" t="s">
        <v>2379</v>
      </c>
      <c r="K64" s="78" t="s">
        <v>29</v>
      </c>
      <c r="L64" s="82" t="s">
        <v>54</v>
      </c>
      <c r="M64" s="62">
        <v>21735118</v>
      </c>
    </row>
    <row r="65" spans="2:13" x14ac:dyDescent="0.25">
      <c r="B65" s="78">
        <v>11</v>
      </c>
      <c r="C65" s="78" t="s">
        <v>238</v>
      </c>
      <c r="D65" s="78" t="s">
        <v>40</v>
      </c>
      <c r="E65" s="58" t="s">
        <v>2285</v>
      </c>
      <c r="F65" s="63">
        <v>43760.679097222222</v>
      </c>
      <c r="G65" s="87">
        <v>1</v>
      </c>
      <c r="H65" s="78" t="s">
        <v>2171</v>
      </c>
      <c r="I65" s="62" t="s">
        <v>113</v>
      </c>
      <c r="J65" s="59" t="s">
        <v>2379</v>
      </c>
      <c r="K65" s="78" t="s">
        <v>29</v>
      </c>
      <c r="L65" s="82" t="s">
        <v>54</v>
      </c>
      <c r="M65" s="62">
        <v>21735557</v>
      </c>
    </row>
    <row r="66" spans="2:13" x14ac:dyDescent="0.25">
      <c r="B66" s="78">
        <v>11</v>
      </c>
      <c r="C66" s="78" t="s">
        <v>238</v>
      </c>
      <c r="D66" s="78" t="s">
        <v>40</v>
      </c>
      <c r="E66" s="78" t="s">
        <v>900</v>
      </c>
      <c r="F66" s="63">
        <v>43789.676817129628</v>
      </c>
      <c r="G66" s="87">
        <v>1</v>
      </c>
      <c r="H66" s="78" t="s">
        <v>414</v>
      </c>
      <c r="I66" s="62" t="s">
        <v>2292</v>
      </c>
      <c r="J66" s="78" t="s">
        <v>297</v>
      </c>
      <c r="K66" s="78" t="s">
        <v>29</v>
      </c>
      <c r="L66" s="82" t="s">
        <v>2286</v>
      </c>
      <c r="M66" s="62">
        <v>22068709</v>
      </c>
    </row>
    <row r="67" spans="2:13" x14ac:dyDescent="0.25">
      <c r="B67" s="78">
        <v>11</v>
      </c>
      <c r="C67" s="78" t="s">
        <v>238</v>
      </c>
      <c r="D67" s="78" t="s">
        <v>40</v>
      </c>
      <c r="E67" s="58" t="s">
        <v>390</v>
      </c>
      <c r="F67" s="63">
        <v>43760.680138888885</v>
      </c>
      <c r="G67" s="87">
        <v>1</v>
      </c>
      <c r="H67" s="78" t="s">
        <v>414</v>
      </c>
      <c r="I67" s="62" t="s">
        <v>118</v>
      </c>
      <c r="J67" s="78" t="s">
        <v>2380</v>
      </c>
      <c r="K67" s="78" t="s">
        <v>29</v>
      </c>
      <c r="L67" s="82" t="s">
        <v>55</v>
      </c>
      <c r="M67" s="62">
        <v>21735570</v>
      </c>
    </row>
    <row r="68" spans="2:13" x14ac:dyDescent="0.25">
      <c r="B68" s="78">
        <v>11</v>
      </c>
      <c r="C68" s="78" t="s">
        <v>238</v>
      </c>
      <c r="D68" s="58" t="s">
        <v>34</v>
      </c>
      <c r="E68" s="58" t="s">
        <v>801</v>
      </c>
      <c r="F68" s="60">
        <v>43711.468067130001</v>
      </c>
      <c r="G68" s="87">
        <v>1</v>
      </c>
      <c r="H68" s="58" t="s">
        <v>446</v>
      </c>
      <c r="I68" s="59" t="s">
        <v>150</v>
      </c>
      <c r="J68" s="78" t="s">
        <v>2380</v>
      </c>
      <c r="K68" s="87" t="s">
        <v>30</v>
      </c>
      <c r="L68" s="83" t="s">
        <v>44</v>
      </c>
      <c r="M68" s="59" t="s">
        <v>2263</v>
      </c>
    </row>
    <row r="69" spans="2:13" x14ac:dyDescent="0.25">
      <c r="B69" s="78">
        <v>11</v>
      </c>
      <c r="C69" s="78" t="s">
        <v>238</v>
      </c>
      <c r="D69" s="58" t="s">
        <v>34</v>
      </c>
      <c r="E69" s="58" t="s">
        <v>389</v>
      </c>
      <c r="F69" s="60">
        <v>43717.579699069996</v>
      </c>
      <c r="G69" s="87">
        <v>1</v>
      </c>
      <c r="H69" s="58" t="s">
        <v>447</v>
      </c>
      <c r="I69" s="59" t="s">
        <v>115</v>
      </c>
      <c r="J69" s="59" t="s">
        <v>2383</v>
      </c>
      <c r="K69" s="87" t="s">
        <v>30</v>
      </c>
      <c r="L69" s="83" t="s">
        <v>1205</v>
      </c>
      <c r="M69" s="59" t="s">
        <v>2251</v>
      </c>
    </row>
    <row r="70" spans="2:13" x14ac:dyDescent="0.25">
      <c r="B70" s="78">
        <v>11</v>
      </c>
      <c r="C70" s="78" t="s">
        <v>238</v>
      </c>
      <c r="D70" s="58" t="s">
        <v>34</v>
      </c>
      <c r="E70" s="58" t="s">
        <v>389</v>
      </c>
      <c r="F70" s="60">
        <v>43710.629571750003</v>
      </c>
      <c r="G70" s="87">
        <v>1</v>
      </c>
      <c r="H70" s="58" t="s">
        <v>447</v>
      </c>
      <c r="I70" s="59" t="s">
        <v>102</v>
      </c>
      <c r="J70" s="59" t="s">
        <v>2383</v>
      </c>
      <c r="K70" s="87" t="s">
        <v>30</v>
      </c>
      <c r="L70" s="83" t="s">
        <v>1205</v>
      </c>
      <c r="M70" s="59" t="s">
        <v>2258</v>
      </c>
    </row>
    <row r="71" spans="2:13" x14ac:dyDescent="0.25">
      <c r="B71" s="78">
        <v>11</v>
      </c>
      <c r="C71" s="78" t="s">
        <v>238</v>
      </c>
      <c r="D71" s="58" t="s">
        <v>34</v>
      </c>
      <c r="E71" s="58" t="s">
        <v>389</v>
      </c>
      <c r="F71" s="60">
        <v>43727.464224529998</v>
      </c>
      <c r="G71" s="87">
        <v>1</v>
      </c>
      <c r="H71" s="58" t="s">
        <v>447</v>
      </c>
      <c r="I71" s="59" t="s">
        <v>2175</v>
      </c>
      <c r="J71" s="59" t="s">
        <v>2379</v>
      </c>
      <c r="K71" s="87" t="s">
        <v>30</v>
      </c>
      <c r="L71" s="83" t="s">
        <v>44</v>
      </c>
      <c r="M71" s="59" t="s">
        <v>2250</v>
      </c>
    </row>
    <row r="72" spans="2:13" x14ac:dyDescent="0.25">
      <c r="B72" s="78">
        <v>11</v>
      </c>
      <c r="C72" s="78" t="s">
        <v>238</v>
      </c>
      <c r="D72" s="58" t="s">
        <v>34</v>
      </c>
      <c r="E72" s="58" t="s">
        <v>801</v>
      </c>
      <c r="F72" s="60">
        <v>43711.468159720003</v>
      </c>
      <c r="G72" s="87">
        <v>1</v>
      </c>
      <c r="H72" s="58" t="s">
        <v>446</v>
      </c>
      <c r="I72" s="59" t="s">
        <v>150</v>
      </c>
      <c r="J72" s="78" t="s">
        <v>2380</v>
      </c>
      <c r="K72" s="58" t="s">
        <v>29</v>
      </c>
      <c r="L72" s="83" t="s">
        <v>2264</v>
      </c>
      <c r="M72" s="59" t="s">
        <v>2265</v>
      </c>
    </row>
    <row r="73" spans="2:13" x14ac:dyDescent="0.25">
      <c r="B73" s="78">
        <v>11</v>
      </c>
      <c r="C73" s="78" t="s">
        <v>238</v>
      </c>
      <c r="D73" s="58" t="s">
        <v>40</v>
      </c>
      <c r="E73" s="58" t="s">
        <v>998</v>
      </c>
      <c r="F73" s="60">
        <v>43711.433263879997</v>
      </c>
      <c r="G73" s="87">
        <v>1</v>
      </c>
      <c r="H73" s="58" t="s">
        <v>414</v>
      </c>
      <c r="I73" s="59" t="s">
        <v>2247</v>
      </c>
      <c r="J73" s="59" t="s">
        <v>2379</v>
      </c>
      <c r="K73" s="58" t="s">
        <v>29</v>
      </c>
      <c r="L73" s="83" t="s">
        <v>2248</v>
      </c>
      <c r="M73" s="59" t="s">
        <v>2249</v>
      </c>
    </row>
    <row r="74" spans="2:13" x14ac:dyDescent="0.25">
      <c r="B74" s="78">
        <v>11</v>
      </c>
      <c r="C74" s="78" t="s">
        <v>238</v>
      </c>
      <c r="D74" s="58" t="s">
        <v>34</v>
      </c>
      <c r="E74" s="58" t="s">
        <v>389</v>
      </c>
      <c r="F74" s="60">
        <v>43712.512534720001</v>
      </c>
      <c r="G74" s="87">
        <v>1</v>
      </c>
      <c r="H74" s="58" t="s">
        <v>447</v>
      </c>
      <c r="I74" s="59" t="s">
        <v>1206</v>
      </c>
      <c r="J74" s="59" t="s">
        <v>2379</v>
      </c>
      <c r="K74" s="58" t="s">
        <v>29</v>
      </c>
      <c r="L74" s="83" t="s">
        <v>2238</v>
      </c>
      <c r="M74" s="59" t="s">
        <v>2254</v>
      </c>
    </row>
    <row r="75" spans="2:13" x14ac:dyDescent="0.25">
      <c r="B75" s="78">
        <v>11</v>
      </c>
      <c r="C75" s="78" t="s">
        <v>238</v>
      </c>
      <c r="D75" s="58" t="s">
        <v>40</v>
      </c>
      <c r="E75" s="58" t="s">
        <v>386</v>
      </c>
      <c r="F75" s="60">
        <v>43712.514074070001</v>
      </c>
      <c r="G75" s="87">
        <v>1</v>
      </c>
      <c r="H75" s="58" t="s">
        <v>445</v>
      </c>
      <c r="I75" s="59" t="s">
        <v>2243</v>
      </c>
      <c r="J75" s="59" t="s">
        <v>2379</v>
      </c>
      <c r="K75" s="58" t="s">
        <v>29</v>
      </c>
      <c r="L75" s="83" t="s">
        <v>2238</v>
      </c>
      <c r="M75" s="59" t="s">
        <v>2244</v>
      </c>
    </row>
    <row r="76" spans="2:13" x14ac:dyDescent="0.25">
      <c r="B76" s="78">
        <v>11</v>
      </c>
      <c r="C76" s="78" t="s">
        <v>238</v>
      </c>
      <c r="D76" s="58" t="s">
        <v>40</v>
      </c>
      <c r="E76" s="58" t="s">
        <v>1420</v>
      </c>
      <c r="F76" s="60">
        <v>43712.5149074</v>
      </c>
      <c r="G76" s="87">
        <v>1</v>
      </c>
      <c r="H76" s="58" t="s">
        <v>445</v>
      </c>
      <c r="I76" s="59" t="s">
        <v>2237</v>
      </c>
      <c r="J76" s="59" t="s">
        <v>2379</v>
      </c>
      <c r="K76" s="58" t="s">
        <v>29</v>
      </c>
      <c r="L76" s="83" t="s">
        <v>2238</v>
      </c>
      <c r="M76" s="59" t="s">
        <v>2239</v>
      </c>
    </row>
    <row r="77" spans="2:13" x14ac:dyDescent="0.25">
      <c r="B77" s="78">
        <v>11</v>
      </c>
      <c r="C77" s="78" t="s">
        <v>238</v>
      </c>
      <c r="D77" s="58" t="s">
        <v>34</v>
      </c>
      <c r="E77" s="58" t="s">
        <v>801</v>
      </c>
      <c r="F77" s="60">
        <v>43725.383437500001</v>
      </c>
      <c r="G77" s="87">
        <v>1</v>
      </c>
      <c r="H77" s="58" t="s">
        <v>446</v>
      </c>
      <c r="I77" s="59" t="s">
        <v>108</v>
      </c>
      <c r="J77" s="59" t="s">
        <v>297</v>
      </c>
      <c r="K77" s="58" t="s">
        <v>29</v>
      </c>
      <c r="L77" s="83" t="s">
        <v>2268</v>
      </c>
      <c r="M77" s="59" t="s">
        <v>2269</v>
      </c>
    </row>
    <row r="78" spans="2:13" x14ac:dyDescent="0.25">
      <c r="B78" s="78">
        <v>11</v>
      </c>
      <c r="C78" s="78" t="s">
        <v>238</v>
      </c>
      <c r="D78" s="58" t="s">
        <v>34</v>
      </c>
      <c r="E78" s="58" t="s">
        <v>389</v>
      </c>
      <c r="F78" s="60">
        <v>43716.394027770002</v>
      </c>
      <c r="G78" s="87">
        <v>1</v>
      </c>
      <c r="H78" s="58" t="s">
        <v>447</v>
      </c>
      <c r="I78" s="59" t="s">
        <v>2179</v>
      </c>
      <c r="J78" s="59" t="s">
        <v>2379</v>
      </c>
      <c r="K78" s="58" t="s">
        <v>29</v>
      </c>
      <c r="L78" s="83" t="s">
        <v>2259</v>
      </c>
      <c r="M78" s="59" t="s">
        <v>2260</v>
      </c>
    </row>
    <row r="79" spans="2:13" x14ac:dyDescent="0.25">
      <c r="B79" s="78">
        <v>11</v>
      </c>
      <c r="C79" s="78" t="s">
        <v>238</v>
      </c>
      <c r="D79" s="58" t="s">
        <v>34</v>
      </c>
      <c r="E79" s="58" t="s">
        <v>742</v>
      </c>
      <c r="F79" s="60">
        <v>43720.492129630002</v>
      </c>
      <c r="G79" s="87">
        <v>1</v>
      </c>
      <c r="H79" s="58" t="s">
        <v>2</v>
      </c>
      <c r="I79" s="59" t="s">
        <v>133</v>
      </c>
      <c r="J79" s="78" t="s">
        <v>2382</v>
      </c>
      <c r="K79" s="58" t="s">
        <v>29</v>
      </c>
      <c r="L79" s="83" t="s">
        <v>2282</v>
      </c>
      <c r="M79" s="59" t="s">
        <v>2283</v>
      </c>
    </row>
    <row r="80" spans="2:13" x14ac:dyDescent="0.25">
      <c r="B80" s="78">
        <v>11</v>
      </c>
      <c r="C80" s="78" t="s">
        <v>238</v>
      </c>
      <c r="D80" s="58" t="s">
        <v>34</v>
      </c>
      <c r="E80" s="58" t="s">
        <v>389</v>
      </c>
      <c r="F80" s="60">
        <v>43719.48452546</v>
      </c>
      <c r="G80" s="87">
        <v>1</v>
      </c>
      <c r="H80" s="58" t="s">
        <v>447</v>
      </c>
      <c r="I80" s="59" t="s">
        <v>115</v>
      </c>
      <c r="J80" s="59" t="s">
        <v>2379</v>
      </c>
      <c r="K80" s="58" t="s">
        <v>29</v>
      </c>
      <c r="L80" s="83" t="s">
        <v>2252</v>
      </c>
      <c r="M80" s="59" t="s">
        <v>2253</v>
      </c>
    </row>
    <row r="81" spans="2:13" x14ac:dyDescent="0.25">
      <c r="B81" s="78">
        <v>11</v>
      </c>
      <c r="C81" s="78" t="s">
        <v>238</v>
      </c>
      <c r="D81" s="58" t="s">
        <v>34</v>
      </c>
      <c r="E81" s="58" t="s">
        <v>801</v>
      </c>
      <c r="F81" s="60">
        <v>43725.383275460001</v>
      </c>
      <c r="G81" s="87">
        <v>1</v>
      </c>
      <c r="H81" s="58" t="s">
        <v>446</v>
      </c>
      <c r="I81" s="59" t="s">
        <v>108</v>
      </c>
      <c r="J81" s="78" t="s">
        <v>2380</v>
      </c>
      <c r="K81" s="58" t="s">
        <v>29</v>
      </c>
      <c r="L81" s="83" t="s">
        <v>2266</v>
      </c>
      <c r="M81" s="59" t="s">
        <v>2267</v>
      </c>
    </row>
    <row r="82" spans="2:13" x14ac:dyDescent="0.25">
      <c r="B82" s="78">
        <v>11</v>
      </c>
      <c r="C82" s="78" t="s">
        <v>238</v>
      </c>
      <c r="D82" s="58" t="s">
        <v>34</v>
      </c>
      <c r="E82" s="58" t="s">
        <v>742</v>
      </c>
      <c r="F82" s="60">
        <v>43724.658634250001</v>
      </c>
      <c r="G82" s="87">
        <v>1</v>
      </c>
      <c r="H82" s="58" t="s">
        <v>2</v>
      </c>
      <c r="I82" s="59" t="s">
        <v>110</v>
      </c>
      <c r="J82" s="59" t="s">
        <v>2381</v>
      </c>
      <c r="K82" s="58" t="s">
        <v>29</v>
      </c>
      <c r="L82" s="83" t="s">
        <v>2270</v>
      </c>
      <c r="M82" s="59" t="s">
        <v>2271</v>
      </c>
    </row>
    <row r="83" spans="2:13" x14ac:dyDescent="0.25">
      <c r="B83" s="78">
        <v>11</v>
      </c>
      <c r="C83" s="78" t="s">
        <v>238</v>
      </c>
      <c r="D83" s="58" t="s">
        <v>34</v>
      </c>
      <c r="E83" s="58" t="s">
        <v>742</v>
      </c>
      <c r="F83" s="60">
        <v>43725.383252309999</v>
      </c>
      <c r="G83" s="87">
        <v>1</v>
      </c>
      <c r="H83" s="58" t="s">
        <v>2</v>
      </c>
      <c r="I83" s="59" t="s">
        <v>2276</v>
      </c>
      <c r="J83" s="78" t="s">
        <v>2380</v>
      </c>
      <c r="K83" s="58" t="s">
        <v>29</v>
      </c>
      <c r="L83" s="83" t="s">
        <v>2277</v>
      </c>
      <c r="M83" s="59" t="s">
        <v>2278</v>
      </c>
    </row>
    <row r="84" spans="2:13" x14ac:dyDescent="0.25">
      <c r="B84" s="78">
        <v>11</v>
      </c>
      <c r="C84" s="78" t="s">
        <v>238</v>
      </c>
      <c r="D84" s="58" t="s">
        <v>34</v>
      </c>
      <c r="E84" s="58" t="s">
        <v>801</v>
      </c>
      <c r="F84" s="60">
        <v>43725.51467592</v>
      </c>
      <c r="G84" s="87">
        <v>1</v>
      </c>
      <c r="H84" s="58" t="s">
        <v>446</v>
      </c>
      <c r="I84" s="59" t="s">
        <v>97</v>
      </c>
      <c r="J84" s="78" t="s">
        <v>2380</v>
      </c>
      <c r="K84" s="58" t="s">
        <v>29</v>
      </c>
      <c r="L84" s="83" t="s">
        <v>2261</v>
      </c>
      <c r="M84" s="59" t="s">
        <v>2262</v>
      </c>
    </row>
    <row r="85" spans="2:13" x14ac:dyDescent="0.25">
      <c r="B85" s="78">
        <v>11</v>
      </c>
      <c r="C85" s="78" t="s">
        <v>238</v>
      </c>
      <c r="D85" s="58" t="s">
        <v>34</v>
      </c>
      <c r="E85" s="58" t="s">
        <v>742</v>
      </c>
      <c r="F85" s="60">
        <v>43733.447754629997</v>
      </c>
      <c r="G85" s="87">
        <v>1</v>
      </c>
      <c r="H85" s="58" t="s">
        <v>2</v>
      </c>
      <c r="I85" s="59" t="s">
        <v>2279</v>
      </c>
      <c r="J85" s="78" t="s">
        <v>2380</v>
      </c>
      <c r="K85" s="58" t="s">
        <v>29</v>
      </c>
      <c r="L85" s="83" t="s">
        <v>2280</v>
      </c>
      <c r="M85" s="59" t="s">
        <v>2281</v>
      </c>
    </row>
    <row r="86" spans="2:13" x14ac:dyDescent="0.25">
      <c r="B86" s="78">
        <v>11</v>
      </c>
      <c r="C86" s="78" t="s">
        <v>238</v>
      </c>
      <c r="D86" s="58" t="s">
        <v>34</v>
      </c>
      <c r="E86" s="58" t="s">
        <v>742</v>
      </c>
      <c r="F86" s="60">
        <v>43733.449421290003</v>
      </c>
      <c r="G86" s="87">
        <v>1</v>
      </c>
      <c r="H86" s="58" t="s">
        <v>2</v>
      </c>
      <c r="I86" s="59" t="s">
        <v>110</v>
      </c>
      <c r="J86" s="78" t="s">
        <v>2380</v>
      </c>
      <c r="K86" s="58" t="s">
        <v>29</v>
      </c>
      <c r="L86" s="83" t="s">
        <v>2272</v>
      </c>
      <c r="M86" s="59" t="s">
        <v>2273</v>
      </c>
    </row>
    <row r="87" spans="2:13" x14ac:dyDescent="0.25">
      <c r="B87" s="78">
        <v>11</v>
      </c>
      <c r="C87" s="78" t="s">
        <v>238</v>
      </c>
      <c r="D87" s="58" t="s">
        <v>34</v>
      </c>
      <c r="E87" s="58" t="s">
        <v>742</v>
      </c>
      <c r="F87" s="60">
        <v>43733.45335648</v>
      </c>
      <c r="G87" s="87">
        <v>1</v>
      </c>
      <c r="H87" s="58" t="s">
        <v>2</v>
      </c>
      <c r="I87" s="59" t="s">
        <v>110</v>
      </c>
      <c r="J87" s="78" t="s">
        <v>2380</v>
      </c>
      <c r="K87" s="58" t="s">
        <v>29</v>
      </c>
      <c r="L87" s="83" t="s">
        <v>2274</v>
      </c>
      <c r="M87" s="59" t="s">
        <v>2275</v>
      </c>
    </row>
    <row r="88" spans="2:13" x14ac:dyDescent="0.25">
      <c r="B88" s="78">
        <v>11</v>
      </c>
      <c r="C88" s="78" t="s">
        <v>238</v>
      </c>
      <c r="D88" s="58" t="s">
        <v>34</v>
      </c>
      <c r="E88" s="58" t="s">
        <v>389</v>
      </c>
      <c r="F88" s="60">
        <v>43733.455185179999</v>
      </c>
      <c r="G88" s="87">
        <v>1</v>
      </c>
      <c r="H88" s="58" t="s">
        <v>447</v>
      </c>
      <c r="I88" s="59" t="s">
        <v>2255</v>
      </c>
      <c r="J88" s="59" t="s">
        <v>2379</v>
      </c>
      <c r="K88" s="58" t="s">
        <v>29</v>
      </c>
      <c r="L88" s="83" t="s">
        <v>2256</v>
      </c>
      <c r="M88" s="59" t="s">
        <v>2257</v>
      </c>
    </row>
    <row r="89" spans="2:13" x14ac:dyDescent="0.25">
      <c r="B89" s="78">
        <v>11</v>
      </c>
      <c r="C89" s="78" t="s">
        <v>238</v>
      </c>
      <c r="D89" s="58" t="s">
        <v>40</v>
      </c>
      <c r="E89" s="58" t="s">
        <v>386</v>
      </c>
      <c r="F89" s="60">
        <v>43735.47587962963</v>
      </c>
      <c r="G89" s="87">
        <v>1</v>
      </c>
      <c r="H89" s="58" t="s">
        <v>445</v>
      </c>
      <c r="I89" s="59" t="s">
        <v>2240</v>
      </c>
      <c r="J89" s="59" t="s">
        <v>2379</v>
      </c>
      <c r="K89" s="58" t="s">
        <v>29</v>
      </c>
      <c r="L89" s="83" t="s">
        <v>2241</v>
      </c>
      <c r="M89" s="59" t="s">
        <v>2242</v>
      </c>
    </row>
    <row r="90" spans="2:13" x14ac:dyDescent="0.25">
      <c r="B90" s="78">
        <v>11</v>
      </c>
      <c r="C90" s="78" t="s">
        <v>238</v>
      </c>
      <c r="D90" s="58" t="s">
        <v>40</v>
      </c>
      <c r="E90" s="58" t="s">
        <v>998</v>
      </c>
      <c r="F90" s="60">
        <v>43735.476701380001</v>
      </c>
      <c r="G90" s="87">
        <v>1</v>
      </c>
      <c r="H90" s="58" t="s">
        <v>414</v>
      </c>
      <c r="I90" s="59" t="s">
        <v>1025</v>
      </c>
      <c r="J90" s="59" t="s">
        <v>2379</v>
      </c>
      <c r="K90" s="58" t="s">
        <v>29</v>
      </c>
      <c r="L90" s="83" t="s">
        <v>2245</v>
      </c>
      <c r="M90" s="59" t="s">
        <v>2246</v>
      </c>
    </row>
    <row r="91" spans="2:13" x14ac:dyDescent="0.25">
      <c r="B91" s="78">
        <v>11</v>
      </c>
      <c r="C91" s="78" t="s">
        <v>238</v>
      </c>
      <c r="D91" s="78" t="s">
        <v>34</v>
      </c>
      <c r="E91" s="58" t="s">
        <v>801</v>
      </c>
      <c r="F91" s="63">
        <v>43760.695462962962</v>
      </c>
      <c r="G91" s="87">
        <v>1</v>
      </c>
      <c r="H91" s="78" t="s">
        <v>446</v>
      </c>
      <c r="I91" s="62" t="s">
        <v>108</v>
      </c>
      <c r="J91" s="78" t="s">
        <v>2380</v>
      </c>
      <c r="K91" s="78" t="s">
        <v>29</v>
      </c>
      <c r="L91" s="82" t="s">
        <v>55</v>
      </c>
      <c r="M91" s="62">
        <v>21735890</v>
      </c>
    </row>
    <row r="92" spans="2:13" x14ac:dyDescent="0.25">
      <c r="B92" s="78">
        <v>11</v>
      </c>
      <c r="C92" s="78" t="s">
        <v>238</v>
      </c>
      <c r="D92" s="78" t="s">
        <v>40</v>
      </c>
      <c r="E92" s="58" t="s">
        <v>1106</v>
      </c>
      <c r="F92" s="63">
        <v>43761.401053240741</v>
      </c>
      <c r="G92" s="87">
        <v>1</v>
      </c>
      <c r="H92" s="78" t="s">
        <v>414</v>
      </c>
      <c r="I92" s="62" t="s">
        <v>127</v>
      </c>
      <c r="J92" s="59" t="s">
        <v>2379</v>
      </c>
      <c r="K92" s="78" t="s">
        <v>29</v>
      </c>
      <c r="L92" s="82" t="s">
        <v>57</v>
      </c>
      <c r="M92" s="62">
        <v>21740439</v>
      </c>
    </row>
    <row r="93" spans="2:13" x14ac:dyDescent="0.25">
      <c r="B93" s="78">
        <v>11</v>
      </c>
      <c r="C93" s="78" t="s">
        <v>238</v>
      </c>
      <c r="D93" s="78" t="s">
        <v>40</v>
      </c>
      <c r="E93" s="58" t="s">
        <v>900</v>
      </c>
      <c r="F93" s="63">
        <v>43767.543009259258</v>
      </c>
      <c r="G93" s="87">
        <v>1</v>
      </c>
      <c r="H93" s="78" t="s">
        <v>414</v>
      </c>
      <c r="I93" s="62" t="s">
        <v>130</v>
      </c>
      <c r="J93" s="59" t="s">
        <v>297</v>
      </c>
      <c r="K93" s="78" t="s">
        <v>29</v>
      </c>
      <c r="L93" s="82" t="s">
        <v>62</v>
      </c>
      <c r="M93" s="62">
        <v>21808798</v>
      </c>
    </row>
    <row r="94" spans="2:13" x14ac:dyDescent="0.25">
      <c r="B94" s="78">
        <v>11</v>
      </c>
      <c r="C94" s="78" t="s">
        <v>238</v>
      </c>
      <c r="D94" s="78" t="s">
        <v>40</v>
      </c>
      <c r="E94" s="78" t="s">
        <v>2170</v>
      </c>
      <c r="F94" s="63">
        <v>43774.398356481484</v>
      </c>
      <c r="G94" s="87">
        <v>1</v>
      </c>
      <c r="H94" s="78" t="s">
        <v>2171</v>
      </c>
      <c r="I94" s="62" t="s">
        <v>138</v>
      </c>
      <c r="J94" s="78" t="s">
        <v>2380</v>
      </c>
      <c r="K94" s="78" t="s">
        <v>29</v>
      </c>
      <c r="L94" s="82" t="s">
        <v>43</v>
      </c>
      <c r="M94" s="62">
        <v>21883445</v>
      </c>
    </row>
    <row r="95" spans="2:13" x14ac:dyDescent="0.25">
      <c r="B95" s="78">
        <v>11</v>
      </c>
      <c r="C95" s="78" t="s">
        <v>238</v>
      </c>
      <c r="D95" s="78" t="s">
        <v>34</v>
      </c>
      <c r="E95" s="78" t="s">
        <v>742</v>
      </c>
      <c r="F95" s="63">
        <v>43781.502141203702</v>
      </c>
      <c r="G95" s="87">
        <v>1</v>
      </c>
      <c r="H95" s="78" t="s">
        <v>2</v>
      </c>
      <c r="I95" s="62" t="s">
        <v>110</v>
      </c>
      <c r="J95" s="78" t="s">
        <v>2380</v>
      </c>
      <c r="K95" s="78" t="s">
        <v>29</v>
      </c>
      <c r="L95" s="82" t="s">
        <v>71</v>
      </c>
      <c r="M95" s="62">
        <v>21936136</v>
      </c>
    </row>
    <row r="96" spans="2:13" x14ac:dyDescent="0.25">
      <c r="B96" s="78">
        <v>11</v>
      </c>
      <c r="C96" s="78" t="s">
        <v>238</v>
      </c>
      <c r="D96" s="78" t="s">
        <v>34</v>
      </c>
      <c r="E96" s="78" t="s">
        <v>801</v>
      </c>
      <c r="F96" s="63">
        <v>43788.45648148148</v>
      </c>
      <c r="G96" s="87">
        <v>1</v>
      </c>
      <c r="H96" s="78" t="s">
        <v>446</v>
      </c>
      <c r="I96" s="62" t="s">
        <v>131</v>
      </c>
      <c r="J96" s="78" t="s">
        <v>2380</v>
      </c>
      <c r="K96" s="87" t="s">
        <v>30</v>
      </c>
      <c r="L96" s="82" t="s">
        <v>44</v>
      </c>
      <c r="M96" s="62">
        <v>21958586</v>
      </c>
    </row>
    <row r="97" spans="2:13" x14ac:dyDescent="0.25">
      <c r="B97" s="78">
        <v>11</v>
      </c>
      <c r="C97" s="78" t="s">
        <v>238</v>
      </c>
      <c r="D97" s="78" t="s">
        <v>40</v>
      </c>
      <c r="E97" s="78" t="s">
        <v>900</v>
      </c>
      <c r="F97" s="63">
        <v>43783.562245370369</v>
      </c>
      <c r="G97" s="87">
        <v>1</v>
      </c>
      <c r="H97" s="78" t="s">
        <v>414</v>
      </c>
      <c r="I97" s="62" t="s">
        <v>145</v>
      </c>
      <c r="J97" s="78" t="s">
        <v>2380</v>
      </c>
      <c r="K97" s="78" t="s">
        <v>29</v>
      </c>
      <c r="L97" s="82" t="s">
        <v>72</v>
      </c>
      <c r="M97" s="62">
        <v>21992408</v>
      </c>
    </row>
    <row r="98" spans="2:13" x14ac:dyDescent="0.25">
      <c r="B98" s="78">
        <v>11</v>
      </c>
      <c r="C98" s="78" t="s">
        <v>238</v>
      </c>
      <c r="D98" s="78" t="s">
        <v>34</v>
      </c>
      <c r="E98" s="78" t="s">
        <v>389</v>
      </c>
      <c r="F98" s="63">
        <v>43788.368263888886</v>
      </c>
      <c r="G98" s="87">
        <v>1</v>
      </c>
      <c r="H98" s="78" t="s">
        <v>447</v>
      </c>
      <c r="I98" s="62" t="s">
        <v>105</v>
      </c>
      <c r="J98" s="78" t="s">
        <v>2380</v>
      </c>
      <c r="K98" s="78" t="s">
        <v>29</v>
      </c>
      <c r="L98" s="82" t="s">
        <v>78</v>
      </c>
      <c r="M98" s="62">
        <v>22024704</v>
      </c>
    </row>
    <row r="99" spans="2:13" x14ac:dyDescent="0.25">
      <c r="B99" s="78">
        <v>11</v>
      </c>
      <c r="C99" s="78" t="s">
        <v>238</v>
      </c>
      <c r="D99" s="78" t="s">
        <v>34</v>
      </c>
      <c r="E99" s="78" t="s">
        <v>801</v>
      </c>
      <c r="F99" s="63">
        <v>43787.659918981481</v>
      </c>
      <c r="G99" s="87">
        <v>1</v>
      </c>
      <c r="H99" s="78" t="s">
        <v>446</v>
      </c>
      <c r="I99" s="62" t="s">
        <v>148</v>
      </c>
      <c r="J99" s="59" t="s">
        <v>2379</v>
      </c>
      <c r="K99" s="78" t="s">
        <v>29</v>
      </c>
      <c r="L99" s="82" t="s">
        <v>77</v>
      </c>
      <c r="M99" s="62">
        <v>22028469</v>
      </c>
    </row>
    <row r="100" spans="2:13" x14ac:dyDescent="0.25">
      <c r="B100" s="58">
        <v>9</v>
      </c>
      <c r="C100" s="78" t="s">
        <v>238</v>
      </c>
      <c r="D100" s="78" t="s">
        <v>34</v>
      </c>
      <c r="E100" s="78" t="s">
        <v>801</v>
      </c>
      <c r="F100" s="63">
        <v>43796.560879629629</v>
      </c>
      <c r="G100" s="87">
        <v>1</v>
      </c>
      <c r="H100" s="78" t="s">
        <v>446</v>
      </c>
      <c r="I100" s="62" t="s">
        <v>150</v>
      </c>
      <c r="J100" s="59" t="s">
        <v>2379</v>
      </c>
      <c r="K100" s="78" t="s">
        <v>29</v>
      </c>
      <c r="L100" s="82" t="s">
        <v>82</v>
      </c>
      <c r="M100" s="62">
        <v>22135937</v>
      </c>
    </row>
    <row r="101" spans="2:13" x14ac:dyDescent="0.25">
      <c r="B101" s="58">
        <v>10</v>
      </c>
      <c r="C101" s="78" t="s">
        <v>28</v>
      </c>
      <c r="D101" s="78" t="s">
        <v>35</v>
      </c>
      <c r="E101" s="35" t="s">
        <v>373</v>
      </c>
      <c r="F101" s="63">
        <v>43774.325358796297</v>
      </c>
      <c r="G101" s="87">
        <v>1</v>
      </c>
      <c r="H101" s="78" t="s">
        <v>450</v>
      </c>
      <c r="I101" s="62" t="s">
        <v>98</v>
      </c>
      <c r="J101" s="78" t="s">
        <v>2380</v>
      </c>
      <c r="K101" s="78" t="s">
        <v>29</v>
      </c>
      <c r="L101" s="82" t="s">
        <v>52</v>
      </c>
      <c r="M101" s="53">
        <v>21869414</v>
      </c>
    </row>
    <row r="102" spans="2:13" x14ac:dyDescent="0.25">
      <c r="B102" s="78">
        <v>11</v>
      </c>
      <c r="C102" s="78" t="s">
        <v>28</v>
      </c>
      <c r="D102" s="78" t="s">
        <v>35</v>
      </c>
      <c r="E102" s="35" t="s">
        <v>373</v>
      </c>
      <c r="F102" s="63">
        <v>43774.325787037036</v>
      </c>
      <c r="G102" s="87">
        <v>1</v>
      </c>
      <c r="H102" s="78" t="s">
        <v>450</v>
      </c>
      <c r="I102" s="62" t="s">
        <v>117</v>
      </c>
      <c r="J102" s="78" t="s">
        <v>2380</v>
      </c>
      <c r="K102" s="78" t="s">
        <v>29</v>
      </c>
      <c r="L102" s="82" t="s">
        <v>52</v>
      </c>
      <c r="M102" s="53">
        <v>21869520</v>
      </c>
    </row>
    <row r="103" spans="2:13" x14ac:dyDescent="0.25">
      <c r="B103" s="78">
        <v>11</v>
      </c>
      <c r="C103" s="78" t="s">
        <v>28</v>
      </c>
      <c r="D103" s="78" t="s">
        <v>37</v>
      </c>
      <c r="E103" s="35" t="s">
        <v>777</v>
      </c>
      <c r="F103" s="63">
        <v>43774.390486111108</v>
      </c>
      <c r="G103" s="87">
        <v>1</v>
      </c>
      <c r="H103" s="78" t="s">
        <v>449</v>
      </c>
      <c r="I103" s="62" t="s">
        <v>122</v>
      </c>
      <c r="J103" s="78" t="s">
        <v>2380</v>
      </c>
      <c r="K103" s="78" t="s">
        <v>29</v>
      </c>
      <c r="L103" s="82" t="s">
        <v>43</v>
      </c>
      <c r="M103" s="53">
        <v>21882737</v>
      </c>
    </row>
    <row r="104" spans="2:13" x14ac:dyDescent="0.25">
      <c r="B104" s="78">
        <v>11</v>
      </c>
      <c r="C104" s="78" t="s">
        <v>28</v>
      </c>
      <c r="D104" s="78" t="s">
        <v>38</v>
      </c>
      <c r="E104" s="35" t="s">
        <v>765</v>
      </c>
      <c r="F104" s="63">
        <v>43774.391898148147</v>
      </c>
      <c r="G104" s="87">
        <v>1</v>
      </c>
      <c r="H104" s="78" t="s">
        <v>2</v>
      </c>
      <c r="I104" s="62" t="s">
        <v>125</v>
      </c>
      <c r="J104" s="78" t="s">
        <v>2380</v>
      </c>
      <c r="K104" s="78" t="s">
        <v>29</v>
      </c>
      <c r="L104" s="82" t="s">
        <v>43</v>
      </c>
      <c r="M104" s="53">
        <v>21882948</v>
      </c>
    </row>
    <row r="105" spans="2:13" x14ac:dyDescent="0.25">
      <c r="B105" s="58">
        <v>10</v>
      </c>
      <c r="C105" s="78" t="s">
        <v>28</v>
      </c>
      <c r="D105" s="78" t="s">
        <v>38</v>
      </c>
      <c r="E105" s="35" t="s">
        <v>765</v>
      </c>
      <c r="F105" s="63">
        <v>43774.393865740742</v>
      </c>
      <c r="G105" s="87">
        <v>1</v>
      </c>
      <c r="H105" s="78" t="s">
        <v>552</v>
      </c>
      <c r="I105" s="62" t="s">
        <v>137</v>
      </c>
      <c r="J105" s="78" t="s">
        <v>2380</v>
      </c>
      <c r="K105" s="78" t="s">
        <v>29</v>
      </c>
      <c r="L105" s="82" t="s">
        <v>43</v>
      </c>
      <c r="M105" s="53">
        <v>21883185</v>
      </c>
    </row>
    <row r="106" spans="2:13" x14ac:dyDescent="0.25">
      <c r="B106" s="58">
        <v>10</v>
      </c>
      <c r="C106" s="78" t="s">
        <v>28</v>
      </c>
      <c r="D106" s="78" t="s">
        <v>38</v>
      </c>
      <c r="E106" s="35" t="s">
        <v>765</v>
      </c>
      <c r="F106" s="63">
        <v>43774.394942129627</v>
      </c>
      <c r="G106" s="87">
        <v>1</v>
      </c>
      <c r="H106" s="78" t="s">
        <v>552</v>
      </c>
      <c r="I106" s="62" t="s">
        <v>124</v>
      </c>
      <c r="J106" s="78" t="s">
        <v>2380</v>
      </c>
      <c r="K106" s="78" t="s">
        <v>29</v>
      </c>
      <c r="L106" s="82" t="s">
        <v>43</v>
      </c>
      <c r="M106" s="53">
        <v>21883237</v>
      </c>
    </row>
    <row r="107" spans="2:13" x14ac:dyDescent="0.25">
      <c r="B107" s="58">
        <v>10</v>
      </c>
      <c r="C107" s="78" t="s">
        <v>28</v>
      </c>
      <c r="D107" s="78" t="s">
        <v>38</v>
      </c>
      <c r="E107" s="35" t="s">
        <v>765</v>
      </c>
      <c r="F107" s="63">
        <v>43774.395914351851</v>
      </c>
      <c r="G107" s="87">
        <v>1</v>
      </c>
      <c r="H107" s="78" t="s">
        <v>2</v>
      </c>
      <c r="I107" s="62" t="s">
        <v>120</v>
      </c>
      <c r="J107" s="78" t="s">
        <v>2380</v>
      </c>
      <c r="K107" s="78" t="s">
        <v>29</v>
      </c>
      <c r="L107" s="82" t="s">
        <v>43</v>
      </c>
      <c r="M107" s="53">
        <v>21883295</v>
      </c>
    </row>
    <row r="108" spans="2:13" x14ac:dyDescent="0.25">
      <c r="B108" s="58">
        <v>10</v>
      </c>
      <c r="C108" s="78" t="s">
        <v>28</v>
      </c>
      <c r="D108" s="78" t="s">
        <v>37</v>
      </c>
      <c r="E108" s="35" t="s">
        <v>777</v>
      </c>
      <c r="F108" s="63">
        <v>43797.513854166667</v>
      </c>
      <c r="G108" s="87">
        <v>1</v>
      </c>
      <c r="H108" s="78" t="s">
        <v>449</v>
      </c>
      <c r="I108" s="62" t="s">
        <v>151</v>
      </c>
      <c r="J108" s="78" t="s">
        <v>94</v>
      </c>
      <c r="K108" s="78" t="s">
        <v>29</v>
      </c>
      <c r="L108" s="82" t="s">
        <v>83</v>
      </c>
      <c r="M108" s="53">
        <v>21915804</v>
      </c>
    </row>
    <row r="109" spans="2:13" x14ac:dyDescent="0.25">
      <c r="B109" s="58">
        <v>10</v>
      </c>
      <c r="C109" s="78" t="s">
        <v>28</v>
      </c>
      <c r="D109" s="78" t="s">
        <v>37</v>
      </c>
      <c r="E109" s="35" t="s">
        <v>777</v>
      </c>
      <c r="F109" s="63">
        <v>43776.671701388892</v>
      </c>
      <c r="G109" s="87">
        <v>1</v>
      </c>
      <c r="H109" s="78" t="s">
        <v>449</v>
      </c>
      <c r="I109" s="62" t="s">
        <v>111</v>
      </c>
      <c r="J109" s="76" t="s">
        <v>90</v>
      </c>
      <c r="K109" s="78" t="s">
        <v>29</v>
      </c>
      <c r="L109" s="82" t="s">
        <v>53</v>
      </c>
      <c r="M109" s="53">
        <v>21923392</v>
      </c>
    </row>
    <row r="110" spans="2:13" x14ac:dyDescent="0.25">
      <c r="B110" s="78">
        <v>11</v>
      </c>
      <c r="C110" s="78" t="s">
        <v>28</v>
      </c>
      <c r="D110" s="78" t="s">
        <v>38</v>
      </c>
      <c r="E110" s="35" t="s">
        <v>2304</v>
      </c>
      <c r="F110" s="63">
        <v>43718.490011574075</v>
      </c>
      <c r="G110" s="87">
        <v>1</v>
      </c>
      <c r="H110" s="78" t="s">
        <v>2</v>
      </c>
      <c r="I110" s="62" t="s">
        <v>112</v>
      </c>
      <c r="J110" s="76" t="s">
        <v>95</v>
      </c>
      <c r="K110" s="87" t="s">
        <v>30</v>
      </c>
      <c r="L110" s="82" t="s">
        <v>2306</v>
      </c>
      <c r="M110" s="53">
        <v>21118663</v>
      </c>
    </row>
    <row r="111" spans="2:13" x14ac:dyDescent="0.25">
      <c r="B111" s="78">
        <v>11</v>
      </c>
      <c r="C111" s="78" t="s">
        <v>28</v>
      </c>
      <c r="D111" s="78" t="s">
        <v>37</v>
      </c>
      <c r="E111" s="35" t="s">
        <v>777</v>
      </c>
      <c r="F111" s="63">
        <v>43712.511030092595</v>
      </c>
      <c r="G111" s="87">
        <v>1</v>
      </c>
      <c r="H111" s="78" t="s">
        <v>449</v>
      </c>
      <c r="I111" s="62" t="s">
        <v>2303</v>
      </c>
      <c r="J111" s="76" t="s">
        <v>90</v>
      </c>
      <c r="K111" s="78" t="s">
        <v>29</v>
      </c>
      <c r="L111" s="82" t="s">
        <v>53</v>
      </c>
      <c r="M111" s="53">
        <v>21160769</v>
      </c>
    </row>
    <row r="112" spans="2:13" x14ac:dyDescent="0.25">
      <c r="B112" s="78">
        <v>11</v>
      </c>
      <c r="C112" s="78" t="s">
        <v>28</v>
      </c>
      <c r="D112" s="78" t="s">
        <v>38</v>
      </c>
      <c r="E112" s="35" t="s">
        <v>2304</v>
      </c>
      <c r="F112" s="63">
        <v>43718.456111111111</v>
      </c>
      <c r="G112" s="87">
        <v>1</v>
      </c>
      <c r="H112" s="78" t="s">
        <v>2</v>
      </c>
      <c r="I112" s="62" t="s">
        <v>112</v>
      </c>
      <c r="J112" s="76" t="s">
        <v>95</v>
      </c>
      <c r="K112" s="78" t="s">
        <v>29</v>
      </c>
      <c r="L112" s="82" t="s">
        <v>2305</v>
      </c>
      <c r="M112" s="53">
        <v>21199259</v>
      </c>
    </row>
    <row r="113" spans="2:13" x14ac:dyDescent="0.25">
      <c r="B113" s="78">
        <v>11</v>
      </c>
      <c r="C113" s="78" t="s">
        <v>28</v>
      </c>
      <c r="D113" s="78" t="s">
        <v>35</v>
      </c>
      <c r="E113" s="35" t="s">
        <v>373</v>
      </c>
      <c r="F113" s="63">
        <v>43721.6247337963</v>
      </c>
      <c r="G113" s="87">
        <v>1</v>
      </c>
      <c r="H113" s="78" t="s">
        <v>450</v>
      </c>
      <c r="I113" s="62" t="s">
        <v>149</v>
      </c>
      <c r="J113" s="78" t="s">
        <v>2384</v>
      </c>
      <c r="K113" s="78" t="s">
        <v>29</v>
      </c>
      <c r="L113" s="82" t="s">
        <v>2302</v>
      </c>
      <c r="M113" s="53">
        <v>21258710</v>
      </c>
    </row>
    <row r="114" spans="2:13" x14ac:dyDescent="0.25">
      <c r="B114" s="78">
        <v>11</v>
      </c>
      <c r="C114" s="78" t="s">
        <v>28</v>
      </c>
      <c r="D114" s="78" t="s">
        <v>35</v>
      </c>
      <c r="E114" s="35" t="s">
        <v>373</v>
      </c>
      <c r="F114" s="63">
        <v>43721.626226851855</v>
      </c>
      <c r="G114" s="87">
        <v>1</v>
      </c>
      <c r="H114" s="78" t="s">
        <v>450</v>
      </c>
      <c r="I114" s="62" t="s">
        <v>104</v>
      </c>
      <c r="J114" s="78" t="s">
        <v>2384</v>
      </c>
      <c r="K114" s="78" t="s">
        <v>29</v>
      </c>
      <c r="L114" s="82" t="s">
        <v>2300</v>
      </c>
      <c r="M114" s="53">
        <v>21264598</v>
      </c>
    </row>
    <row r="115" spans="2:13" x14ac:dyDescent="0.25">
      <c r="B115" s="78">
        <v>11</v>
      </c>
      <c r="C115" s="78" t="s">
        <v>28</v>
      </c>
      <c r="D115" s="78" t="s">
        <v>35</v>
      </c>
      <c r="E115" s="35" t="s">
        <v>373</v>
      </c>
      <c r="F115" s="63">
        <v>43721.626238425924</v>
      </c>
      <c r="G115" s="87">
        <v>1</v>
      </c>
      <c r="H115" s="78" t="s">
        <v>450</v>
      </c>
      <c r="I115" s="62" t="s">
        <v>342</v>
      </c>
      <c r="J115" s="78" t="s">
        <v>2384</v>
      </c>
      <c r="K115" s="78" t="s">
        <v>29</v>
      </c>
      <c r="L115" s="82" t="s">
        <v>2301</v>
      </c>
      <c r="M115" s="53">
        <v>21264685</v>
      </c>
    </row>
    <row r="116" spans="2:13" x14ac:dyDescent="0.25">
      <c r="B116" s="78">
        <v>11</v>
      </c>
      <c r="C116" s="78" t="s">
        <v>28</v>
      </c>
      <c r="D116" s="78" t="s">
        <v>35</v>
      </c>
      <c r="E116" s="35" t="s">
        <v>373</v>
      </c>
      <c r="F116" s="63">
        <v>43721.626203703701</v>
      </c>
      <c r="G116" s="87">
        <v>1</v>
      </c>
      <c r="H116" s="78" t="s">
        <v>450</v>
      </c>
      <c r="I116" s="62" t="s">
        <v>109</v>
      </c>
      <c r="J116" s="78" t="s">
        <v>2384</v>
      </c>
      <c r="K116" s="78" t="s">
        <v>29</v>
      </c>
      <c r="L116" s="82" t="s">
        <v>2299</v>
      </c>
      <c r="M116" s="53">
        <v>21264917</v>
      </c>
    </row>
    <row r="117" spans="2:13" x14ac:dyDescent="0.25">
      <c r="B117" s="78">
        <v>11</v>
      </c>
      <c r="C117" s="78" t="s">
        <v>28</v>
      </c>
      <c r="D117" s="78" t="s">
        <v>37</v>
      </c>
      <c r="E117" s="35" t="s">
        <v>777</v>
      </c>
      <c r="F117" s="63">
        <v>43726.434907407405</v>
      </c>
      <c r="G117" s="87">
        <v>1</v>
      </c>
      <c r="H117" s="78" t="s">
        <v>449</v>
      </c>
      <c r="I117" s="62" t="s">
        <v>101</v>
      </c>
      <c r="J117" s="76" t="s">
        <v>90</v>
      </c>
      <c r="K117" s="78" t="s">
        <v>29</v>
      </c>
      <c r="L117" s="82" t="s">
        <v>53</v>
      </c>
      <c r="M117" s="53">
        <v>21317234</v>
      </c>
    </row>
    <row r="118" spans="2:13" x14ac:dyDescent="0.25">
      <c r="B118" s="58">
        <v>9</v>
      </c>
      <c r="C118" s="78" t="s">
        <v>28</v>
      </c>
      <c r="D118" s="78" t="s">
        <v>35</v>
      </c>
      <c r="E118" s="35" t="s">
        <v>542</v>
      </c>
      <c r="F118" s="63">
        <v>43783.362928240742</v>
      </c>
      <c r="G118" s="87">
        <v>1</v>
      </c>
      <c r="H118" s="78" t="s">
        <v>446</v>
      </c>
      <c r="I118" s="62" t="s">
        <v>146</v>
      </c>
      <c r="J118" s="78" t="s">
        <v>2380</v>
      </c>
      <c r="K118" s="87" t="s">
        <v>30</v>
      </c>
      <c r="L118" s="82" t="s">
        <v>73</v>
      </c>
      <c r="M118" s="53">
        <v>21746159</v>
      </c>
    </row>
    <row r="119" spans="2:13" x14ac:dyDescent="0.25">
      <c r="B119" s="58">
        <v>9</v>
      </c>
      <c r="C119" s="78" t="s">
        <v>28</v>
      </c>
      <c r="D119" s="78" t="s">
        <v>37</v>
      </c>
      <c r="E119" s="35" t="s">
        <v>777</v>
      </c>
      <c r="F119" s="63">
        <v>43776.670138888891</v>
      </c>
      <c r="G119" s="87">
        <v>1</v>
      </c>
      <c r="H119" s="78" t="s">
        <v>449</v>
      </c>
      <c r="I119" s="62" t="s">
        <v>140</v>
      </c>
      <c r="J119" s="76" t="s">
        <v>90</v>
      </c>
      <c r="K119" s="78" t="s">
        <v>29</v>
      </c>
      <c r="L119" s="82" t="s">
        <v>53</v>
      </c>
      <c r="M119" s="53">
        <v>21923368</v>
      </c>
    </row>
    <row r="120" spans="2:13" x14ac:dyDescent="0.25">
      <c r="B120" s="58">
        <v>9</v>
      </c>
      <c r="C120" s="78" t="s">
        <v>28</v>
      </c>
      <c r="D120" s="78" t="s">
        <v>38</v>
      </c>
      <c r="E120" s="35" t="s">
        <v>765</v>
      </c>
      <c r="F120" s="63">
        <v>43774.392905092594</v>
      </c>
      <c r="G120" s="87">
        <v>1</v>
      </c>
      <c r="H120" s="78" t="s">
        <v>552</v>
      </c>
      <c r="I120" s="62" t="s">
        <v>136</v>
      </c>
      <c r="J120" s="78" t="s">
        <v>2380</v>
      </c>
      <c r="K120" s="78" t="s">
        <v>29</v>
      </c>
      <c r="L120" s="82" t="s">
        <v>43</v>
      </c>
      <c r="M120" s="53">
        <v>21883077</v>
      </c>
    </row>
    <row r="121" spans="2:13" x14ac:dyDescent="0.25">
      <c r="B121" s="58">
        <v>9</v>
      </c>
      <c r="C121" s="78" t="s">
        <v>28</v>
      </c>
      <c r="D121" s="78" t="s">
        <v>37</v>
      </c>
      <c r="E121" s="35" t="s">
        <v>777</v>
      </c>
      <c r="F121" s="63">
        <v>43784.566469907404</v>
      </c>
      <c r="G121" s="87">
        <v>1</v>
      </c>
      <c r="H121" s="78" t="s">
        <v>449</v>
      </c>
      <c r="I121" s="62" t="s">
        <v>147</v>
      </c>
      <c r="J121" s="78" t="s">
        <v>96</v>
      </c>
      <c r="K121" s="78" t="s">
        <v>29</v>
      </c>
      <c r="L121" s="82" t="s">
        <v>76</v>
      </c>
      <c r="M121" s="53">
        <v>21899659</v>
      </c>
    </row>
    <row r="122" spans="2:13" x14ac:dyDescent="0.25">
      <c r="B122" s="58">
        <v>9</v>
      </c>
      <c r="C122" s="78" t="s">
        <v>28</v>
      </c>
      <c r="D122" s="78" t="s">
        <v>37</v>
      </c>
      <c r="E122" s="35" t="s">
        <v>777</v>
      </c>
      <c r="F122" s="63">
        <v>43776.675439814811</v>
      </c>
      <c r="G122" s="87">
        <v>1</v>
      </c>
      <c r="H122" s="78" t="s">
        <v>449</v>
      </c>
      <c r="I122" s="62" t="s">
        <v>111</v>
      </c>
      <c r="J122" s="76" t="s">
        <v>90</v>
      </c>
      <c r="K122" s="78" t="s">
        <v>29</v>
      </c>
      <c r="L122" s="82" t="s">
        <v>67</v>
      </c>
      <c r="M122" s="53">
        <v>21923464</v>
      </c>
    </row>
    <row r="123" spans="2:13" x14ac:dyDescent="0.25">
      <c r="B123" s="58">
        <v>9</v>
      </c>
      <c r="C123" s="78" t="s">
        <v>28</v>
      </c>
      <c r="D123" s="78" t="s">
        <v>37</v>
      </c>
      <c r="E123" s="35" t="s">
        <v>777</v>
      </c>
      <c r="F123" s="63">
        <v>43776.672824074078</v>
      </c>
      <c r="G123" s="87">
        <v>1</v>
      </c>
      <c r="H123" s="78" t="s">
        <v>449</v>
      </c>
      <c r="I123" s="62" t="s">
        <v>140</v>
      </c>
      <c r="J123" s="76" t="s">
        <v>90</v>
      </c>
      <c r="K123" s="78" t="s">
        <v>29</v>
      </c>
      <c r="L123" s="82" t="s">
        <v>67</v>
      </c>
      <c r="M123" s="53">
        <v>21923412</v>
      </c>
    </row>
    <row r="124" spans="2:13" x14ac:dyDescent="0.25">
      <c r="B124" s="58">
        <v>9</v>
      </c>
      <c r="C124" s="78" t="s">
        <v>28</v>
      </c>
      <c r="D124" s="78" t="s">
        <v>35</v>
      </c>
      <c r="E124" s="35" t="s">
        <v>373</v>
      </c>
      <c r="F124" s="63">
        <v>43788.367129629631</v>
      </c>
      <c r="G124" s="87">
        <v>1</v>
      </c>
      <c r="H124" s="78" t="s">
        <v>450</v>
      </c>
      <c r="I124" s="62" t="s">
        <v>149</v>
      </c>
      <c r="J124" s="78" t="s">
        <v>2380</v>
      </c>
      <c r="K124" s="78" t="s">
        <v>29</v>
      </c>
      <c r="L124" s="82" t="s">
        <v>42</v>
      </c>
      <c r="M124" s="53">
        <v>22038364</v>
      </c>
    </row>
    <row r="125" spans="2:13" x14ac:dyDescent="0.25">
      <c r="B125" s="58">
        <v>9</v>
      </c>
      <c r="C125" s="78" t="s">
        <v>28</v>
      </c>
      <c r="D125" s="78" t="s">
        <v>37</v>
      </c>
      <c r="E125" s="35" t="s">
        <v>777</v>
      </c>
      <c r="F125" s="63">
        <v>43795.601087962961</v>
      </c>
      <c r="G125" s="87">
        <v>1</v>
      </c>
      <c r="H125" s="78" t="s">
        <v>449</v>
      </c>
      <c r="I125" s="62" t="s">
        <v>2307</v>
      </c>
      <c r="J125" s="78" t="s">
        <v>2380</v>
      </c>
      <c r="K125" s="78" t="s">
        <v>29</v>
      </c>
      <c r="L125" s="82" t="s">
        <v>2308</v>
      </c>
      <c r="M125" s="53">
        <v>22118456</v>
      </c>
    </row>
    <row r="126" spans="2:13" x14ac:dyDescent="0.25">
      <c r="B126" s="58">
        <v>9</v>
      </c>
      <c r="C126" s="78" t="s">
        <v>28</v>
      </c>
      <c r="D126" s="78" t="s">
        <v>35</v>
      </c>
      <c r="E126" s="35" t="s">
        <v>373</v>
      </c>
      <c r="F126" s="63">
        <v>43788.365381944444</v>
      </c>
      <c r="G126" s="87">
        <v>1</v>
      </c>
      <c r="H126" s="78" t="s">
        <v>450</v>
      </c>
      <c r="I126" s="62" t="s">
        <v>98</v>
      </c>
      <c r="J126" s="78" t="s">
        <v>2380</v>
      </c>
      <c r="K126" s="78" t="s">
        <v>29</v>
      </c>
      <c r="L126" s="82" t="s">
        <v>42</v>
      </c>
      <c r="M126" s="53">
        <v>22038368</v>
      </c>
    </row>
    <row r="127" spans="2:13" x14ac:dyDescent="0.25">
      <c r="B127" s="78">
        <v>11</v>
      </c>
      <c r="C127" s="78" t="s">
        <v>28</v>
      </c>
      <c r="D127" s="78" t="s">
        <v>35</v>
      </c>
      <c r="E127" s="35" t="s">
        <v>373</v>
      </c>
      <c r="F127" s="63">
        <v>43795.60050925926</v>
      </c>
      <c r="G127" s="87">
        <v>1</v>
      </c>
      <c r="H127" s="78" t="s">
        <v>450</v>
      </c>
      <c r="I127" s="62" t="s">
        <v>104</v>
      </c>
      <c r="J127" s="78" t="s">
        <v>2380</v>
      </c>
      <c r="K127" s="78" t="s">
        <v>29</v>
      </c>
      <c r="L127" s="82" t="s">
        <v>81</v>
      </c>
      <c r="M127" s="53">
        <v>22118504</v>
      </c>
    </row>
    <row r="128" spans="2:13" x14ac:dyDescent="0.25">
      <c r="B128" s="84">
        <v>10</v>
      </c>
      <c r="C128" s="76" t="s">
        <v>28</v>
      </c>
      <c r="D128" s="76" t="s">
        <v>34</v>
      </c>
      <c r="E128" s="51"/>
      <c r="F128" s="79">
        <v>43745</v>
      </c>
      <c r="G128" s="87">
        <v>1</v>
      </c>
      <c r="H128" s="51" t="s">
        <v>447</v>
      </c>
      <c r="I128" s="76" t="s">
        <v>102</v>
      </c>
      <c r="J128" s="59" t="s">
        <v>2379</v>
      </c>
      <c r="K128" s="76" t="s">
        <v>29</v>
      </c>
      <c r="L128" s="80" t="s">
        <v>46</v>
      </c>
      <c r="M128" s="66" t="s">
        <v>155</v>
      </c>
    </row>
    <row r="129" spans="2:13" x14ac:dyDescent="0.25">
      <c r="B129" s="84">
        <v>10</v>
      </c>
      <c r="C129" s="76" t="s">
        <v>28</v>
      </c>
      <c r="D129" s="76" t="s">
        <v>35</v>
      </c>
      <c r="E129" s="51"/>
      <c r="F129" s="79">
        <v>43746</v>
      </c>
      <c r="G129" s="87">
        <v>1</v>
      </c>
      <c r="H129" s="51" t="s">
        <v>450</v>
      </c>
      <c r="I129" s="76" t="s">
        <v>99</v>
      </c>
      <c r="J129" s="78" t="s">
        <v>2380</v>
      </c>
      <c r="K129" s="76" t="s">
        <v>29</v>
      </c>
      <c r="L129" s="80" t="s">
        <v>47</v>
      </c>
      <c r="M129" s="66" t="s">
        <v>156</v>
      </c>
    </row>
    <row r="130" spans="2:13" x14ac:dyDescent="0.25">
      <c r="B130" s="84">
        <v>10</v>
      </c>
      <c r="C130" s="76" t="s">
        <v>28</v>
      </c>
      <c r="D130" s="76" t="s">
        <v>38</v>
      </c>
      <c r="E130" s="51"/>
      <c r="F130" s="79">
        <v>43760</v>
      </c>
      <c r="G130" s="87">
        <v>1</v>
      </c>
      <c r="H130" s="51" t="s">
        <v>2</v>
      </c>
      <c r="I130" s="76" t="s">
        <v>120</v>
      </c>
      <c r="J130" s="78" t="s">
        <v>2380</v>
      </c>
      <c r="K130" s="76" t="s">
        <v>29</v>
      </c>
      <c r="L130" s="80" t="s">
        <v>55</v>
      </c>
      <c r="M130" s="66" t="s">
        <v>157</v>
      </c>
    </row>
    <row r="131" spans="2:13" x14ac:dyDescent="0.25">
      <c r="B131" s="84">
        <v>10</v>
      </c>
      <c r="C131" s="76" t="s">
        <v>28</v>
      </c>
      <c r="D131" s="76" t="s">
        <v>37</v>
      </c>
      <c r="E131" s="51"/>
      <c r="F131" s="79">
        <v>43760</v>
      </c>
      <c r="G131" s="87">
        <v>1</v>
      </c>
      <c r="H131" s="51" t="s">
        <v>449</v>
      </c>
      <c r="I131" s="76" t="s">
        <v>121</v>
      </c>
      <c r="J131" s="78" t="s">
        <v>2380</v>
      </c>
      <c r="K131" s="76" t="s">
        <v>29</v>
      </c>
      <c r="L131" s="80" t="s">
        <v>55</v>
      </c>
      <c r="M131" s="66" t="s">
        <v>158</v>
      </c>
    </row>
    <row r="132" spans="2:13" x14ac:dyDescent="0.25">
      <c r="B132" s="84">
        <v>10</v>
      </c>
      <c r="C132" s="76" t="s">
        <v>28</v>
      </c>
      <c r="D132" s="76" t="s">
        <v>37</v>
      </c>
      <c r="E132" s="51"/>
      <c r="F132" s="79">
        <v>43760</v>
      </c>
      <c r="G132" s="87">
        <v>1</v>
      </c>
      <c r="H132" s="51" t="s">
        <v>2378</v>
      </c>
      <c r="I132" s="76" t="s">
        <v>123</v>
      </c>
      <c r="J132" s="78" t="s">
        <v>2380</v>
      </c>
      <c r="K132" s="76" t="s">
        <v>29</v>
      </c>
      <c r="L132" s="80" t="s">
        <v>55</v>
      </c>
      <c r="M132" s="66" t="s">
        <v>159</v>
      </c>
    </row>
    <row r="133" spans="2:13" x14ac:dyDescent="0.25">
      <c r="B133" s="84">
        <v>10</v>
      </c>
      <c r="C133" s="76" t="s">
        <v>28</v>
      </c>
      <c r="D133" s="76" t="s">
        <v>38</v>
      </c>
      <c r="E133" s="51"/>
      <c r="F133" s="79">
        <v>43760</v>
      </c>
      <c r="G133" s="87">
        <v>1</v>
      </c>
      <c r="H133" s="51" t="s">
        <v>552</v>
      </c>
      <c r="I133" s="76" t="s">
        <v>124</v>
      </c>
      <c r="J133" s="78" t="s">
        <v>2380</v>
      </c>
      <c r="K133" s="76" t="s">
        <v>29</v>
      </c>
      <c r="L133" s="80" t="s">
        <v>55</v>
      </c>
      <c r="M133" s="66" t="s">
        <v>160</v>
      </c>
    </row>
    <row r="134" spans="2:13" x14ac:dyDescent="0.25">
      <c r="B134" s="84">
        <v>10</v>
      </c>
      <c r="C134" s="76" t="s">
        <v>28</v>
      </c>
      <c r="D134" s="76" t="s">
        <v>38</v>
      </c>
      <c r="E134" s="51"/>
      <c r="F134" s="79">
        <v>43760</v>
      </c>
      <c r="G134" s="87">
        <v>1</v>
      </c>
      <c r="H134" s="51" t="s">
        <v>2</v>
      </c>
      <c r="I134" s="76" t="s">
        <v>125</v>
      </c>
      <c r="J134" s="78" t="s">
        <v>2380</v>
      </c>
      <c r="K134" s="76" t="s">
        <v>29</v>
      </c>
      <c r="L134" s="80" t="s">
        <v>55</v>
      </c>
      <c r="M134" s="66" t="s">
        <v>161</v>
      </c>
    </row>
    <row r="135" spans="2:13" x14ac:dyDescent="0.25">
      <c r="B135" s="84">
        <v>10</v>
      </c>
      <c r="C135" s="76" t="s">
        <v>28</v>
      </c>
      <c r="D135" s="76" t="s">
        <v>37</v>
      </c>
      <c r="E135" s="51"/>
      <c r="F135" s="79">
        <v>43761</v>
      </c>
      <c r="G135" s="87">
        <v>1</v>
      </c>
      <c r="H135" s="51" t="s">
        <v>449</v>
      </c>
      <c r="I135" s="76" t="s">
        <v>111</v>
      </c>
      <c r="J135" s="76" t="s">
        <v>90</v>
      </c>
      <c r="K135" s="76" t="s">
        <v>29</v>
      </c>
      <c r="L135" s="80" t="s">
        <v>56</v>
      </c>
      <c r="M135" s="66" t="s">
        <v>162</v>
      </c>
    </row>
    <row r="136" spans="2:13" x14ac:dyDescent="0.25">
      <c r="B136" s="84">
        <v>10</v>
      </c>
      <c r="C136" s="76" t="s">
        <v>28</v>
      </c>
      <c r="D136" s="76" t="s">
        <v>36</v>
      </c>
      <c r="E136" s="51"/>
      <c r="F136" s="79">
        <v>43766</v>
      </c>
      <c r="G136" s="87">
        <v>1</v>
      </c>
      <c r="H136" s="51" t="s">
        <v>446</v>
      </c>
      <c r="I136" s="76" t="s">
        <v>106</v>
      </c>
      <c r="J136" s="76" t="s">
        <v>92</v>
      </c>
      <c r="K136" s="76" t="s">
        <v>29</v>
      </c>
      <c r="L136" s="80" t="s">
        <v>58</v>
      </c>
      <c r="M136" s="66" t="s">
        <v>163</v>
      </c>
    </row>
    <row r="137" spans="2:13" x14ac:dyDescent="0.25">
      <c r="B137" s="84">
        <v>10</v>
      </c>
      <c r="C137" s="76" t="s">
        <v>28</v>
      </c>
      <c r="D137" s="76" t="s">
        <v>36</v>
      </c>
      <c r="E137" s="51"/>
      <c r="F137" s="79">
        <v>43766</v>
      </c>
      <c r="G137" s="87">
        <v>1</v>
      </c>
      <c r="H137" s="51" t="s">
        <v>446</v>
      </c>
      <c r="I137" s="76" t="s">
        <v>107</v>
      </c>
      <c r="J137" s="76" t="s">
        <v>92</v>
      </c>
      <c r="K137" s="76" t="s">
        <v>29</v>
      </c>
      <c r="L137" s="80" t="s">
        <v>59</v>
      </c>
      <c r="M137" s="66" t="s">
        <v>164</v>
      </c>
    </row>
    <row r="138" spans="2:13" x14ac:dyDescent="0.25">
      <c r="B138" s="84">
        <v>10</v>
      </c>
      <c r="C138" s="76" t="s">
        <v>28</v>
      </c>
      <c r="D138" s="76" t="s">
        <v>35</v>
      </c>
      <c r="E138" s="51"/>
      <c r="F138" s="79">
        <v>43767</v>
      </c>
      <c r="G138" s="87">
        <v>1</v>
      </c>
      <c r="H138" s="51" t="s">
        <v>450</v>
      </c>
      <c r="I138" s="76" t="s">
        <v>129</v>
      </c>
      <c r="J138" s="78" t="s">
        <v>2380</v>
      </c>
      <c r="K138" s="76" t="s">
        <v>29</v>
      </c>
      <c r="L138" s="80" t="s">
        <v>61</v>
      </c>
      <c r="M138" s="66" t="s">
        <v>165</v>
      </c>
    </row>
    <row r="139" spans="2:13" x14ac:dyDescent="0.25">
      <c r="B139" s="84">
        <v>10</v>
      </c>
      <c r="C139" s="76" t="s">
        <v>28</v>
      </c>
      <c r="D139" s="76" t="s">
        <v>37</v>
      </c>
      <c r="E139" s="51"/>
      <c r="F139" s="79">
        <v>43769</v>
      </c>
      <c r="G139" s="87">
        <v>1</v>
      </c>
      <c r="H139" s="51" t="s">
        <v>449</v>
      </c>
      <c r="I139" s="76" t="s">
        <v>111</v>
      </c>
      <c r="J139" s="76" t="s">
        <v>90</v>
      </c>
      <c r="K139" s="76" t="s">
        <v>29</v>
      </c>
      <c r="L139" s="80" t="s">
        <v>64</v>
      </c>
      <c r="M139" s="66" t="s">
        <v>166</v>
      </c>
    </row>
    <row r="140" spans="2:13" x14ac:dyDescent="0.25">
      <c r="B140" s="84">
        <v>11</v>
      </c>
      <c r="C140" s="76" t="s">
        <v>28</v>
      </c>
      <c r="D140" s="76" t="s">
        <v>38</v>
      </c>
      <c r="E140" s="51"/>
      <c r="F140" s="79">
        <v>43773</v>
      </c>
      <c r="G140" s="87">
        <v>1</v>
      </c>
      <c r="H140" s="51" t="s">
        <v>2</v>
      </c>
      <c r="I140" s="76" t="s">
        <v>135</v>
      </c>
      <c r="J140" s="78" t="s">
        <v>2382</v>
      </c>
      <c r="K140" s="76" t="s">
        <v>29</v>
      </c>
      <c r="L140" s="80" t="s">
        <v>66</v>
      </c>
      <c r="M140" s="66">
        <v>21118652</v>
      </c>
    </row>
    <row r="141" spans="2:13" x14ac:dyDescent="0.25">
      <c r="B141" s="84">
        <v>11</v>
      </c>
      <c r="C141" s="76" t="s">
        <v>28</v>
      </c>
      <c r="D141" s="76" t="s">
        <v>37</v>
      </c>
      <c r="E141" s="51"/>
      <c r="F141" s="79">
        <v>43777</v>
      </c>
      <c r="G141" s="87">
        <v>1</v>
      </c>
      <c r="H141" s="51" t="s">
        <v>449</v>
      </c>
      <c r="I141" s="76" t="s">
        <v>143</v>
      </c>
      <c r="J141" s="76" t="s">
        <v>93</v>
      </c>
      <c r="K141" s="76" t="s">
        <v>29</v>
      </c>
      <c r="L141" s="80" t="s">
        <v>70</v>
      </c>
      <c r="M141" s="66" t="s">
        <v>167</v>
      </c>
    </row>
    <row r="142" spans="2:13" x14ac:dyDescent="0.25">
      <c r="B142" s="84">
        <v>11</v>
      </c>
      <c r="C142" s="76" t="s">
        <v>28</v>
      </c>
      <c r="D142" s="76" t="s">
        <v>34</v>
      </c>
      <c r="E142" s="51"/>
      <c r="F142" s="79">
        <v>43784</v>
      </c>
      <c r="G142" s="87">
        <v>1</v>
      </c>
      <c r="H142" s="51" t="s">
        <v>2</v>
      </c>
      <c r="I142" s="76" t="s">
        <v>134</v>
      </c>
      <c r="J142" s="78" t="s">
        <v>2382</v>
      </c>
      <c r="K142" s="87" t="s">
        <v>30</v>
      </c>
      <c r="L142" s="81" t="s">
        <v>74</v>
      </c>
      <c r="M142" s="66" t="s">
        <v>168</v>
      </c>
    </row>
    <row r="143" spans="2:13" x14ac:dyDescent="0.25">
      <c r="B143" s="84">
        <v>11</v>
      </c>
      <c r="C143" s="76" t="s">
        <v>28</v>
      </c>
      <c r="D143" s="76" t="s">
        <v>40</v>
      </c>
      <c r="E143" s="51"/>
      <c r="F143" s="79">
        <v>43790</v>
      </c>
      <c r="G143" s="87">
        <v>1</v>
      </c>
      <c r="H143" s="51" t="s">
        <v>2171</v>
      </c>
      <c r="I143" s="76" t="s">
        <v>128</v>
      </c>
      <c r="J143" s="59" t="s">
        <v>2379</v>
      </c>
      <c r="K143" s="76" t="s">
        <v>29</v>
      </c>
      <c r="L143" s="81" t="s">
        <v>79</v>
      </c>
      <c r="M143" s="66" t="s">
        <v>170</v>
      </c>
    </row>
    <row r="144" spans="2:13" x14ac:dyDescent="0.25">
      <c r="B144" s="84">
        <v>11</v>
      </c>
      <c r="C144" s="76" t="s">
        <v>28</v>
      </c>
      <c r="D144" s="76" t="s">
        <v>34</v>
      </c>
      <c r="E144" s="51"/>
      <c r="F144" s="79">
        <v>43794</v>
      </c>
      <c r="G144" s="87">
        <v>1</v>
      </c>
      <c r="H144" s="51" t="s">
        <v>446</v>
      </c>
      <c r="I144" s="76" t="s">
        <v>131</v>
      </c>
      <c r="J144" s="59" t="s">
        <v>2379</v>
      </c>
      <c r="K144" s="76" t="s">
        <v>29</v>
      </c>
      <c r="L144" s="81" t="s">
        <v>80</v>
      </c>
      <c r="M144" s="66" t="s">
        <v>171</v>
      </c>
    </row>
    <row r="145" spans="2:13" x14ac:dyDescent="0.25">
      <c r="B145" s="84">
        <v>12</v>
      </c>
      <c r="C145" s="76" t="s">
        <v>28</v>
      </c>
      <c r="D145" s="76" t="s">
        <v>34</v>
      </c>
      <c r="E145" s="51"/>
      <c r="F145" s="79">
        <v>43795</v>
      </c>
      <c r="G145" s="87">
        <v>1</v>
      </c>
      <c r="H145" s="51" t="s">
        <v>446</v>
      </c>
      <c r="I145" s="76" t="s">
        <v>148</v>
      </c>
      <c r="J145" s="78" t="s">
        <v>2380</v>
      </c>
      <c r="K145" s="76" t="s">
        <v>29</v>
      </c>
      <c r="L145" s="81" t="s">
        <v>77</v>
      </c>
      <c r="M145" s="66" t="s">
        <v>169</v>
      </c>
    </row>
    <row r="146" spans="2:13" x14ac:dyDescent="0.25">
      <c r="B146" s="84">
        <v>12</v>
      </c>
      <c r="C146" s="76" t="s">
        <v>28</v>
      </c>
      <c r="D146" s="76" t="s">
        <v>40</v>
      </c>
      <c r="E146" s="51"/>
      <c r="F146" s="79">
        <v>43801</v>
      </c>
      <c r="G146" s="87">
        <v>1</v>
      </c>
      <c r="H146" s="51" t="s">
        <v>414</v>
      </c>
      <c r="I146" s="76" t="s">
        <v>152</v>
      </c>
      <c r="J146" s="59" t="s">
        <v>2379</v>
      </c>
      <c r="K146" s="76" t="s">
        <v>29</v>
      </c>
      <c r="L146" s="81" t="s">
        <v>84</v>
      </c>
      <c r="M146" s="66" t="s">
        <v>172</v>
      </c>
    </row>
    <row r="147" spans="2:13" x14ac:dyDescent="0.25">
      <c r="B147" s="84">
        <v>12</v>
      </c>
      <c r="C147" s="76" t="s">
        <v>28</v>
      </c>
      <c r="D147" s="76" t="s">
        <v>36</v>
      </c>
      <c r="E147" s="51"/>
      <c r="F147" s="79">
        <v>43801</v>
      </c>
      <c r="G147" s="87">
        <v>1</v>
      </c>
      <c r="H147" s="51" t="s">
        <v>446</v>
      </c>
      <c r="I147" s="76" t="s">
        <v>106</v>
      </c>
      <c r="J147" s="76" t="s">
        <v>89</v>
      </c>
      <c r="K147" s="76" t="s">
        <v>29</v>
      </c>
      <c r="L147" s="81" t="s">
        <v>85</v>
      </c>
      <c r="M147" s="66" t="s">
        <v>173</v>
      </c>
    </row>
    <row r="148" spans="2:13" x14ac:dyDescent="0.25">
      <c r="B148" s="84">
        <v>12</v>
      </c>
      <c r="C148" s="76" t="s">
        <v>28</v>
      </c>
      <c r="D148" s="76" t="s">
        <v>34</v>
      </c>
      <c r="E148" s="51"/>
      <c r="F148" s="79">
        <v>43803</v>
      </c>
      <c r="G148" s="87">
        <v>1</v>
      </c>
      <c r="H148" s="51" t="s">
        <v>446</v>
      </c>
      <c r="I148" s="76" t="s">
        <v>148</v>
      </c>
      <c r="J148" s="78" t="s">
        <v>2380</v>
      </c>
      <c r="K148" s="76" t="s">
        <v>29</v>
      </c>
      <c r="L148" s="81" t="s">
        <v>86</v>
      </c>
      <c r="M148" s="66">
        <v>22226486</v>
      </c>
    </row>
    <row r="149" spans="2:13" x14ac:dyDescent="0.25">
      <c r="B149" s="84">
        <v>12</v>
      </c>
      <c r="C149" s="76" t="s">
        <v>28</v>
      </c>
      <c r="D149" s="76" t="s">
        <v>34</v>
      </c>
      <c r="E149" s="51"/>
      <c r="F149" s="79">
        <v>43803</v>
      </c>
      <c r="G149" s="87">
        <v>1</v>
      </c>
      <c r="H149" s="51" t="s">
        <v>446</v>
      </c>
      <c r="I149" s="76" t="s">
        <v>150</v>
      </c>
      <c r="J149" s="59" t="s">
        <v>2379</v>
      </c>
      <c r="K149" s="87" t="s">
        <v>30</v>
      </c>
      <c r="L149" s="81" t="s">
        <v>87</v>
      </c>
      <c r="M149" s="66">
        <v>22044508</v>
      </c>
    </row>
    <row r="150" spans="2:13" x14ac:dyDescent="0.25">
      <c r="B150" s="84">
        <v>12</v>
      </c>
      <c r="C150" s="76" t="s">
        <v>28</v>
      </c>
      <c r="D150" s="76" t="s">
        <v>34</v>
      </c>
      <c r="E150" s="51"/>
      <c r="F150" s="79">
        <v>43809</v>
      </c>
      <c r="G150" s="87">
        <v>1</v>
      </c>
      <c r="H150" s="51" t="s">
        <v>446</v>
      </c>
      <c r="I150" s="76" t="s">
        <v>116</v>
      </c>
      <c r="J150" s="78" t="s">
        <v>2380</v>
      </c>
      <c r="K150" s="87" t="s">
        <v>30</v>
      </c>
      <c r="L150" s="81" t="s">
        <v>88</v>
      </c>
      <c r="M150" s="66" t="s">
        <v>174</v>
      </c>
    </row>
    <row r="151" spans="2:13" x14ac:dyDescent="0.25">
      <c r="B151" s="84">
        <v>12</v>
      </c>
      <c r="C151" s="76" t="s">
        <v>28</v>
      </c>
      <c r="D151" s="76" t="s">
        <v>35</v>
      </c>
      <c r="E151" s="51"/>
      <c r="F151" s="79">
        <v>43809</v>
      </c>
      <c r="G151" s="87">
        <v>1</v>
      </c>
      <c r="H151" s="51" t="s">
        <v>449</v>
      </c>
      <c r="I151" s="76" t="s">
        <v>153</v>
      </c>
      <c r="J151" s="76" t="s">
        <v>95</v>
      </c>
      <c r="K151" s="76" t="s">
        <v>29</v>
      </c>
      <c r="L151" s="81" t="s">
        <v>70</v>
      </c>
      <c r="M151" s="66">
        <v>22267475</v>
      </c>
    </row>
    <row r="152" spans="2:13" x14ac:dyDescent="0.25">
      <c r="B152" s="58">
        <v>10</v>
      </c>
      <c r="C152" s="78" t="s">
        <v>39</v>
      </c>
      <c r="D152" s="78" t="s">
        <v>36</v>
      </c>
      <c r="E152" s="78" t="s">
        <v>1526</v>
      </c>
      <c r="F152" s="63">
        <v>43782.629950000002</v>
      </c>
      <c r="G152" s="87">
        <v>1</v>
      </c>
      <c r="H152" s="78" t="s">
        <v>446</v>
      </c>
      <c r="I152" s="78" t="s">
        <v>144</v>
      </c>
      <c r="J152" s="76" t="s">
        <v>89</v>
      </c>
      <c r="K152" s="87" t="s">
        <v>30</v>
      </c>
      <c r="L152" s="78" t="s">
        <v>44</v>
      </c>
      <c r="M152" s="62">
        <v>21819314</v>
      </c>
    </row>
    <row r="153" spans="2:13" x14ac:dyDescent="0.25">
      <c r="B153" s="58">
        <v>9</v>
      </c>
      <c r="C153" s="78" t="s">
        <v>39</v>
      </c>
      <c r="D153" s="78" t="s">
        <v>36</v>
      </c>
      <c r="E153" s="78" t="s">
        <v>1526</v>
      </c>
      <c r="F153" s="63">
        <v>43717.458865740744</v>
      </c>
      <c r="G153" s="87">
        <v>1</v>
      </c>
      <c r="H153" s="78" t="s">
        <v>446</v>
      </c>
      <c r="I153" s="78" t="s">
        <v>1545</v>
      </c>
      <c r="J153" s="76" t="s">
        <v>89</v>
      </c>
      <c r="K153" s="78" t="s">
        <v>29</v>
      </c>
      <c r="L153" s="78" t="s">
        <v>2314</v>
      </c>
      <c r="M153" s="62">
        <v>20894464</v>
      </c>
    </row>
    <row r="154" spans="2:13" x14ac:dyDescent="0.25">
      <c r="B154" s="78">
        <v>9</v>
      </c>
      <c r="C154" s="78" t="s">
        <v>39</v>
      </c>
      <c r="D154" s="78" t="s">
        <v>36</v>
      </c>
      <c r="E154" s="78" t="s">
        <v>1526</v>
      </c>
      <c r="F154" s="63">
        <v>43717.458587962959</v>
      </c>
      <c r="G154" s="87">
        <v>1</v>
      </c>
      <c r="H154" s="78" t="s">
        <v>446</v>
      </c>
      <c r="I154" s="78" t="s">
        <v>1545</v>
      </c>
      <c r="J154" s="76" t="s">
        <v>89</v>
      </c>
      <c r="K154" s="87" t="s">
        <v>30</v>
      </c>
      <c r="L154" s="78" t="s">
        <v>49</v>
      </c>
      <c r="M154" s="62">
        <v>21038668</v>
      </c>
    </row>
    <row r="155" spans="2:13" x14ac:dyDescent="0.25">
      <c r="B155" s="58">
        <v>9</v>
      </c>
      <c r="C155" s="78" t="s">
        <v>39</v>
      </c>
      <c r="D155" s="78" t="s">
        <v>36</v>
      </c>
      <c r="E155" s="78" t="s">
        <v>1526</v>
      </c>
      <c r="F155" s="63">
        <v>43717.458067129628</v>
      </c>
      <c r="G155" s="87">
        <v>1</v>
      </c>
      <c r="H155" s="78" t="s">
        <v>446</v>
      </c>
      <c r="I155" s="78" t="s">
        <v>1548</v>
      </c>
      <c r="J155" s="76" t="s">
        <v>89</v>
      </c>
      <c r="K155" s="87" t="s">
        <v>30</v>
      </c>
      <c r="L155" s="78" t="s">
        <v>49</v>
      </c>
      <c r="M155" s="62">
        <v>21118242</v>
      </c>
    </row>
    <row r="156" spans="2:13" x14ac:dyDescent="0.25">
      <c r="B156" s="58">
        <v>9</v>
      </c>
      <c r="C156" s="78" t="s">
        <v>39</v>
      </c>
      <c r="D156" s="78" t="s">
        <v>36</v>
      </c>
      <c r="E156" s="78" t="s">
        <v>1526</v>
      </c>
      <c r="F156" s="63">
        <v>43717.459143518521</v>
      </c>
      <c r="G156" s="87">
        <v>1</v>
      </c>
      <c r="H156" s="78" t="s">
        <v>446</v>
      </c>
      <c r="I156" s="78" t="s">
        <v>1545</v>
      </c>
      <c r="J156" s="76" t="s">
        <v>89</v>
      </c>
      <c r="K156" s="78" t="s">
        <v>29</v>
      </c>
      <c r="L156" s="78" t="s">
        <v>2315</v>
      </c>
      <c r="M156" s="62">
        <v>21129145</v>
      </c>
    </row>
    <row r="157" spans="2:13" x14ac:dyDescent="0.25">
      <c r="B157" s="58">
        <v>9</v>
      </c>
      <c r="C157" s="78" t="s">
        <v>39</v>
      </c>
      <c r="D157" s="78" t="s">
        <v>36</v>
      </c>
      <c r="E157" s="78" t="s">
        <v>1526</v>
      </c>
      <c r="F157" s="63">
        <v>43717.457569444443</v>
      </c>
      <c r="G157" s="87">
        <v>1</v>
      </c>
      <c r="H157" s="78" t="s">
        <v>446</v>
      </c>
      <c r="I157" s="78" t="s">
        <v>1548</v>
      </c>
      <c r="J157" s="76" t="s">
        <v>89</v>
      </c>
      <c r="K157" s="78" t="s">
        <v>29</v>
      </c>
      <c r="L157" s="78" t="s">
        <v>2317</v>
      </c>
      <c r="M157" s="62">
        <v>21129162</v>
      </c>
    </row>
    <row r="158" spans="2:13" x14ac:dyDescent="0.25">
      <c r="B158" s="58">
        <v>9</v>
      </c>
      <c r="C158" s="78" t="s">
        <v>39</v>
      </c>
      <c r="D158" s="78" t="s">
        <v>36</v>
      </c>
      <c r="E158" s="78" t="s">
        <v>2309</v>
      </c>
      <c r="F158" s="63">
        <v>43712.520104166666</v>
      </c>
      <c r="G158" s="87">
        <v>1</v>
      </c>
      <c r="H158" s="78" t="s">
        <v>445</v>
      </c>
      <c r="I158" s="78" t="s">
        <v>2310</v>
      </c>
      <c r="J158" s="59" t="s">
        <v>2379</v>
      </c>
      <c r="K158" s="78" t="s">
        <v>29</v>
      </c>
      <c r="L158" s="78" t="s">
        <v>2311</v>
      </c>
      <c r="M158" s="62">
        <v>21159980</v>
      </c>
    </row>
    <row r="159" spans="2:13" x14ac:dyDescent="0.25">
      <c r="B159" s="58">
        <v>9</v>
      </c>
      <c r="C159" s="78" t="s">
        <v>39</v>
      </c>
      <c r="D159" s="78" t="s">
        <v>36</v>
      </c>
      <c r="E159" s="78" t="s">
        <v>392</v>
      </c>
      <c r="F159" s="63">
        <v>43725.452199074076</v>
      </c>
      <c r="G159" s="87">
        <v>1</v>
      </c>
      <c r="H159" s="78" t="s">
        <v>414</v>
      </c>
      <c r="I159" s="78" t="s">
        <v>2312</v>
      </c>
      <c r="J159" s="59" t="s">
        <v>2379</v>
      </c>
      <c r="K159" s="78" t="s">
        <v>29</v>
      </c>
      <c r="L159" s="78" t="s">
        <v>2313</v>
      </c>
      <c r="M159" s="62">
        <v>21303620</v>
      </c>
    </row>
    <row r="160" spans="2:13" x14ac:dyDescent="0.25">
      <c r="B160" s="58">
        <v>9</v>
      </c>
      <c r="C160" s="78" t="s">
        <v>39</v>
      </c>
      <c r="D160" s="78" t="s">
        <v>36</v>
      </c>
      <c r="E160" s="78" t="s">
        <v>392</v>
      </c>
      <c r="F160" s="63">
        <v>43725.403541666667</v>
      </c>
      <c r="G160" s="87">
        <v>1</v>
      </c>
      <c r="H160" s="78" t="s">
        <v>414</v>
      </c>
      <c r="I160" s="78" t="s">
        <v>2312</v>
      </c>
      <c r="J160" s="78" t="s">
        <v>297</v>
      </c>
      <c r="K160" s="78" t="s">
        <v>29</v>
      </c>
      <c r="L160" s="78" t="s">
        <v>2286</v>
      </c>
      <c r="M160" s="62">
        <v>21304895</v>
      </c>
    </row>
    <row r="161" spans="2:13" x14ac:dyDescent="0.25">
      <c r="B161" s="58">
        <v>9</v>
      </c>
      <c r="C161" s="78" t="s">
        <v>39</v>
      </c>
      <c r="D161" s="78" t="s">
        <v>36</v>
      </c>
      <c r="E161" s="78" t="s">
        <v>1526</v>
      </c>
      <c r="F161" s="63">
        <v>43731.495729166665</v>
      </c>
      <c r="G161" s="87">
        <v>1</v>
      </c>
      <c r="H161" s="78" t="s">
        <v>446</v>
      </c>
      <c r="I161" s="78" t="s">
        <v>1548</v>
      </c>
      <c r="J161" s="76" t="s">
        <v>89</v>
      </c>
      <c r="K161" s="78" t="s">
        <v>29</v>
      </c>
      <c r="L161" s="78" t="s">
        <v>2316</v>
      </c>
      <c r="M161" s="62">
        <v>21376048</v>
      </c>
    </row>
    <row r="162" spans="2:13" x14ac:dyDescent="0.25">
      <c r="B162" s="58">
        <v>9</v>
      </c>
      <c r="C162" s="78" t="s">
        <v>39</v>
      </c>
      <c r="D162" s="78" t="s">
        <v>36</v>
      </c>
      <c r="E162" s="78" t="s">
        <v>1526</v>
      </c>
      <c r="F162" s="63">
        <v>43731.496782407405</v>
      </c>
      <c r="G162" s="87">
        <v>1</v>
      </c>
      <c r="H162" s="78" t="s">
        <v>446</v>
      </c>
      <c r="I162" s="78" t="s">
        <v>1545</v>
      </c>
      <c r="J162" s="76" t="s">
        <v>89</v>
      </c>
      <c r="K162" s="78" t="s">
        <v>29</v>
      </c>
      <c r="L162" s="78" t="s">
        <v>2316</v>
      </c>
      <c r="M162" s="62">
        <v>21376072</v>
      </c>
    </row>
    <row r="163" spans="2:13" x14ac:dyDescent="0.25">
      <c r="B163" s="58">
        <v>9</v>
      </c>
      <c r="C163" s="78" t="s">
        <v>39</v>
      </c>
      <c r="D163" s="78" t="s">
        <v>36</v>
      </c>
      <c r="E163" s="78" t="s">
        <v>1526</v>
      </c>
      <c r="F163" s="63">
        <v>43782.630140000001</v>
      </c>
      <c r="G163" s="87">
        <v>1</v>
      </c>
      <c r="H163" s="78" t="s">
        <v>446</v>
      </c>
      <c r="I163" s="78" t="s">
        <v>106</v>
      </c>
      <c r="J163" s="76" t="s">
        <v>89</v>
      </c>
      <c r="K163" s="87" t="s">
        <v>30</v>
      </c>
      <c r="L163" s="78" t="s">
        <v>44</v>
      </c>
      <c r="M163" s="62">
        <v>21892258</v>
      </c>
    </row>
    <row r="164" spans="2:13" x14ac:dyDescent="0.25">
      <c r="B164" s="58">
        <v>9</v>
      </c>
      <c r="C164" s="78" t="s">
        <v>39</v>
      </c>
      <c r="D164" s="78" t="s">
        <v>36</v>
      </c>
      <c r="E164" s="78" t="s">
        <v>2319</v>
      </c>
      <c r="F164" s="63">
        <v>43791.654965277776</v>
      </c>
      <c r="G164" s="87">
        <v>1</v>
      </c>
      <c r="H164" s="78" t="s">
        <v>2</v>
      </c>
      <c r="I164" s="78" t="s">
        <v>100</v>
      </c>
      <c r="J164" s="59" t="s">
        <v>2379</v>
      </c>
      <c r="K164" s="78" t="s">
        <v>29</v>
      </c>
      <c r="L164" s="78" t="s">
        <v>2320</v>
      </c>
      <c r="M164" s="62">
        <v>22064502</v>
      </c>
    </row>
    <row r="165" spans="2:13" x14ac:dyDescent="0.25">
      <c r="B165" s="58">
        <v>9</v>
      </c>
      <c r="C165" s="78" t="s">
        <v>39</v>
      </c>
      <c r="D165" s="78" t="s">
        <v>36</v>
      </c>
      <c r="E165" s="78" t="s">
        <v>392</v>
      </c>
      <c r="F165" s="63">
        <v>43796.434560000002</v>
      </c>
      <c r="G165" s="87">
        <v>1</v>
      </c>
      <c r="H165" s="78" t="s">
        <v>414</v>
      </c>
      <c r="I165" s="78" t="s">
        <v>2318</v>
      </c>
      <c r="J165" s="78" t="s">
        <v>297</v>
      </c>
      <c r="K165" s="78" t="s">
        <v>29</v>
      </c>
      <c r="L165" s="78" t="s">
        <v>2286</v>
      </c>
      <c r="M165" s="62">
        <v>22144955</v>
      </c>
    </row>
  </sheetData>
  <autoFilter ref="B2:M165">
    <sortState ref="B3:L165">
      <sortCondition ref="C2:C165"/>
    </sortState>
  </autoFilter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2:H59"/>
  <sheetViews>
    <sheetView topLeftCell="A4" workbookViewId="0">
      <selection activeCell="K49" sqref="K49"/>
    </sheetView>
  </sheetViews>
  <sheetFormatPr baseColWidth="10" defaultRowHeight="15" x14ac:dyDescent="0.25"/>
  <cols>
    <col min="1" max="1" width="26" bestFit="1" customWidth="1"/>
    <col min="2" max="2" width="23.85546875" bestFit="1" customWidth="1"/>
    <col min="3" max="3" width="4" bestFit="1" customWidth="1"/>
    <col min="4" max="4" width="3.85546875" bestFit="1" customWidth="1"/>
    <col min="5" max="5" width="3.42578125" bestFit="1" customWidth="1"/>
    <col min="6" max="6" width="3.85546875" bestFit="1" customWidth="1"/>
    <col min="7" max="7" width="4.28515625" bestFit="1" customWidth="1"/>
    <col min="8" max="8" width="12.5703125" bestFit="1" customWidth="1"/>
    <col min="9" max="52" width="8.28515625" customWidth="1"/>
    <col min="53" max="56" width="7.28515625" customWidth="1"/>
    <col min="57" max="70" width="8.28515625" customWidth="1"/>
    <col min="71" max="85" width="6.140625" customWidth="1"/>
    <col min="86" max="86" width="12.5703125" customWidth="1"/>
    <col min="87" max="100" width="8.28515625" customWidth="1"/>
    <col min="101" max="101" width="7.28515625" customWidth="1"/>
    <col min="102" max="109" width="8.28515625" customWidth="1"/>
    <col min="110" max="118" width="6.140625" customWidth="1"/>
    <col min="119" max="119" width="14.28515625" bestFit="1" customWidth="1"/>
    <col min="120" max="120" width="9.28515625" customWidth="1"/>
    <col min="121" max="123" width="8.28515625" customWidth="1"/>
    <col min="124" max="124" width="12.28515625" bestFit="1" customWidth="1"/>
    <col min="125" max="125" width="12.5703125" bestFit="1" customWidth="1"/>
  </cols>
  <sheetData>
    <row r="2" spans="1:8" x14ac:dyDescent="0.25">
      <c r="A2" s="173" t="s">
        <v>3</v>
      </c>
      <c r="B2" s="134" t="s">
        <v>2980</v>
      </c>
    </row>
    <row r="3" spans="1:8" x14ac:dyDescent="0.25">
      <c r="A3" s="173" t="s">
        <v>398</v>
      </c>
      <c r="B3" s="134" t="s">
        <v>2980</v>
      </c>
    </row>
    <row r="4" spans="1:8" x14ac:dyDescent="0.25">
      <c r="A4" s="173" t="s">
        <v>31</v>
      </c>
      <c r="B4" s="134" t="s">
        <v>2980</v>
      </c>
    </row>
    <row r="6" spans="1:8" x14ac:dyDescent="0.25">
      <c r="A6" s="173" t="s">
        <v>2982</v>
      </c>
      <c r="B6" s="173" t="s">
        <v>2979</v>
      </c>
    </row>
    <row r="7" spans="1:8" x14ac:dyDescent="0.25">
      <c r="A7" s="173" t="s">
        <v>2977</v>
      </c>
      <c r="B7" s="134" t="s">
        <v>36</v>
      </c>
      <c r="C7" s="134" t="s">
        <v>37</v>
      </c>
      <c r="D7" s="134" t="s">
        <v>40</v>
      </c>
      <c r="E7" s="134" t="s">
        <v>35</v>
      </c>
      <c r="F7" s="134" t="s">
        <v>34</v>
      </c>
      <c r="G7" s="134" t="s">
        <v>38</v>
      </c>
      <c r="H7" s="134" t="s">
        <v>2978</v>
      </c>
    </row>
    <row r="8" spans="1:8" x14ac:dyDescent="0.25">
      <c r="A8" s="43" t="s">
        <v>238</v>
      </c>
      <c r="B8" s="172"/>
      <c r="C8" s="172"/>
      <c r="D8" s="172">
        <v>20</v>
      </c>
      <c r="E8" s="172"/>
      <c r="F8" s="172">
        <v>78</v>
      </c>
      <c r="G8" s="172"/>
      <c r="H8" s="172">
        <v>98</v>
      </c>
    </row>
    <row r="9" spans="1:8" x14ac:dyDescent="0.25">
      <c r="A9" s="174">
        <v>9</v>
      </c>
      <c r="B9" s="172"/>
      <c r="C9" s="172"/>
      <c r="D9" s="172">
        <v>2</v>
      </c>
      <c r="E9" s="172"/>
      <c r="F9" s="172">
        <v>17</v>
      </c>
      <c r="G9" s="172"/>
      <c r="H9" s="172">
        <v>19</v>
      </c>
    </row>
    <row r="10" spans="1:8" x14ac:dyDescent="0.25">
      <c r="A10" s="175" t="s">
        <v>414</v>
      </c>
      <c r="B10" s="172"/>
      <c r="C10" s="172"/>
      <c r="D10" s="172">
        <v>2</v>
      </c>
      <c r="E10" s="172"/>
      <c r="F10" s="172"/>
      <c r="G10" s="172"/>
      <c r="H10" s="172">
        <v>2</v>
      </c>
    </row>
    <row r="11" spans="1:8" x14ac:dyDescent="0.25">
      <c r="A11" s="175" t="s">
        <v>447</v>
      </c>
      <c r="B11" s="172"/>
      <c r="C11" s="172"/>
      <c r="D11" s="172"/>
      <c r="E11" s="172"/>
      <c r="F11" s="172">
        <v>4</v>
      </c>
      <c r="G11" s="172"/>
      <c r="H11" s="172">
        <v>4</v>
      </c>
    </row>
    <row r="12" spans="1:8" x14ac:dyDescent="0.25">
      <c r="A12" s="175" t="s">
        <v>446</v>
      </c>
      <c r="B12" s="172"/>
      <c r="C12" s="172"/>
      <c r="D12" s="172"/>
      <c r="E12" s="172"/>
      <c r="F12" s="172">
        <v>9</v>
      </c>
      <c r="G12" s="172"/>
      <c r="H12" s="172">
        <v>9</v>
      </c>
    </row>
    <row r="13" spans="1:8" x14ac:dyDescent="0.25">
      <c r="A13" s="175" t="s">
        <v>2</v>
      </c>
      <c r="B13" s="172"/>
      <c r="C13" s="172"/>
      <c r="D13" s="172"/>
      <c r="E13" s="172"/>
      <c r="F13" s="172">
        <v>4</v>
      </c>
      <c r="G13" s="172"/>
      <c r="H13" s="172">
        <v>4</v>
      </c>
    </row>
    <row r="14" spans="1:8" x14ac:dyDescent="0.25">
      <c r="A14" s="174">
        <v>10</v>
      </c>
      <c r="B14" s="172"/>
      <c r="C14" s="172"/>
      <c r="D14" s="172">
        <v>5</v>
      </c>
      <c r="E14" s="172"/>
      <c r="F14" s="172">
        <v>28</v>
      </c>
      <c r="G14" s="172"/>
      <c r="H14" s="172">
        <v>33</v>
      </c>
    </row>
    <row r="15" spans="1:8" x14ac:dyDescent="0.25">
      <c r="A15" s="175" t="s">
        <v>414</v>
      </c>
      <c r="B15" s="172"/>
      <c r="C15" s="172"/>
      <c r="D15" s="172">
        <v>3</v>
      </c>
      <c r="E15" s="172"/>
      <c r="F15" s="172"/>
      <c r="G15" s="172"/>
      <c r="H15" s="172">
        <v>3</v>
      </c>
    </row>
    <row r="16" spans="1:8" x14ac:dyDescent="0.25">
      <c r="A16" s="175" t="s">
        <v>447</v>
      </c>
      <c r="B16" s="172"/>
      <c r="C16" s="172"/>
      <c r="D16" s="172"/>
      <c r="E16" s="172"/>
      <c r="F16" s="172">
        <v>11</v>
      </c>
      <c r="G16" s="172"/>
      <c r="H16" s="172">
        <v>11</v>
      </c>
    </row>
    <row r="17" spans="1:8" x14ac:dyDescent="0.25">
      <c r="A17" s="175" t="s">
        <v>2171</v>
      </c>
      <c r="B17" s="172"/>
      <c r="C17" s="172"/>
      <c r="D17" s="172">
        <v>2</v>
      </c>
      <c r="E17" s="172"/>
      <c r="F17" s="172"/>
      <c r="G17" s="172"/>
      <c r="H17" s="172">
        <v>2</v>
      </c>
    </row>
    <row r="18" spans="1:8" x14ac:dyDescent="0.25">
      <c r="A18" s="175" t="s">
        <v>446</v>
      </c>
      <c r="B18" s="172"/>
      <c r="C18" s="172"/>
      <c r="D18" s="172"/>
      <c r="E18" s="172"/>
      <c r="F18" s="172">
        <v>12</v>
      </c>
      <c r="G18" s="172"/>
      <c r="H18" s="172">
        <v>12</v>
      </c>
    </row>
    <row r="19" spans="1:8" x14ac:dyDescent="0.25">
      <c r="A19" s="175" t="s">
        <v>2</v>
      </c>
      <c r="B19" s="172"/>
      <c r="C19" s="172"/>
      <c r="D19" s="172"/>
      <c r="E19" s="172"/>
      <c r="F19" s="172">
        <v>5</v>
      </c>
      <c r="G19" s="172"/>
      <c r="H19" s="172">
        <v>5</v>
      </c>
    </row>
    <row r="20" spans="1:8" x14ac:dyDescent="0.25">
      <c r="A20" s="174">
        <v>11</v>
      </c>
      <c r="B20" s="172"/>
      <c r="C20" s="172"/>
      <c r="D20" s="172">
        <v>13</v>
      </c>
      <c r="E20" s="172"/>
      <c r="F20" s="172">
        <v>33</v>
      </c>
      <c r="G20" s="172"/>
      <c r="H20" s="172">
        <v>46</v>
      </c>
    </row>
    <row r="21" spans="1:8" x14ac:dyDescent="0.25">
      <c r="A21" s="175" t="s">
        <v>445</v>
      </c>
      <c r="B21" s="172"/>
      <c r="C21" s="172"/>
      <c r="D21" s="172">
        <v>3</v>
      </c>
      <c r="E21" s="172"/>
      <c r="F21" s="172"/>
      <c r="G21" s="172"/>
      <c r="H21" s="172">
        <v>3</v>
      </c>
    </row>
    <row r="22" spans="1:8" x14ac:dyDescent="0.25">
      <c r="A22" s="175" t="s">
        <v>414</v>
      </c>
      <c r="B22" s="172"/>
      <c r="C22" s="172"/>
      <c r="D22" s="172">
        <v>8</v>
      </c>
      <c r="E22" s="172"/>
      <c r="F22" s="172"/>
      <c r="G22" s="172"/>
      <c r="H22" s="172">
        <v>8</v>
      </c>
    </row>
    <row r="23" spans="1:8" x14ac:dyDescent="0.25">
      <c r="A23" s="175" t="s">
        <v>447</v>
      </c>
      <c r="B23" s="172"/>
      <c r="C23" s="172"/>
      <c r="D23" s="172"/>
      <c r="E23" s="172"/>
      <c r="F23" s="172">
        <v>13</v>
      </c>
      <c r="G23" s="172"/>
      <c r="H23" s="172">
        <v>13</v>
      </c>
    </row>
    <row r="24" spans="1:8" x14ac:dyDescent="0.25">
      <c r="A24" s="175" t="s">
        <v>2171</v>
      </c>
      <c r="B24" s="172"/>
      <c r="C24" s="172"/>
      <c r="D24" s="172">
        <v>2</v>
      </c>
      <c r="E24" s="172"/>
      <c r="F24" s="172"/>
      <c r="G24" s="172"/>
      <c r="H24" s="172">
        <v>2</v>
      </c>
    </row>
    <row r="25" spans="1:8" x14ac:dyDescent="0.25">
      <c r="A25" s="175" t="s">
        <v>446</v>
      </c>
      <c r="B25" s="172"/>
      <c r="C25" s="172"/>
      <c r="D25" s="172"/>
      <c r="E25" s="172"/>
      <c r="F25" s="172">
        <v>12</v>
      </c>
      <c r="G25" s="172"/>
      <c r="H25" s="172">
        <v>12</v>
      </c>
    </row>
    <row r="26" spans="1:8" x14ac:dyDescent="0.25">
      <c r="A26" s="175" t="s">
        <v>2</v>
      </c>
      <c r="B26" s="172"/>
      <c r="C26" s="172"/>
      <c r="D26" s="172"/>
      <c r="E26" s="172"/>
      <c r="F26" s="172">
        <v>8</v>
      </c>
      <c r="G26" s="172"/>
      <c r="H26" s="172">
        <v>8</v>
      </c>
    </row>
    <row r="27" spans="1:8" x14ac:dyDescent="0.25">
      <c r="A27" s="43" t="s">
        <v>28</v>
      </c>
      <c r="B27" s="172">
        <v>3</v>
      </c>
      <c r="C27" s="172">
        <v>15</v>
      </c>
      <c r="D27" s="172">
        <v>2</v>
      </c>
      <c r="E27" s="172">
        <v>13</v>
      </c>
      <c r="F27" s="172">
        <v>7</v>
      </c>
      <c r="G27" s="172">
        <v>11</v>
      </c>
      <c r="H27" s="172">
        <v>51</v>
      </c>
    </row>
    <row r="28" spans="1:8" x14ac:dyDescent="0.25">
      <c r="A28" s="174">
        <v>9</v>
      </c>
      <c r="B28" s="172"/>
      <c r="C28" s="172">
        <v>5</v>
      </c>
      <c r="D28" s="172"/>
      <c r="E28" s="172">
        <v>3</v>
      </c>
      <c r="F28" s="172"/>
      <c r="G28" s="172">
        <v>1</v>
      </c>
      <c r="H28" s="172">
        <v>9</v>
      </c>
    </row>
    <row r="29" spans="1:8" x14ac:dyDescent="0.25">
      <c r="A29" s="175" t="s">
        <v>450</v>
      </c>
      <c r="B29" s="172"/>
      <c r="C29" s="172"/>
      <c r="D29" s="172"/>
      <c r="E29" s="172">
        <v>2</v>
      </c>
      <c r="F29" s="172"/>
      <c r="G29" s="172"/>
      <c r="H29" s="172">
        <v>2</v>
      </c>
    </row>
    <row r="30" spans="1:8" x14ac:dyDescent="0.25">
      <c r="A30" s="175" t="s">
        <v>449</v>
      </c>
      <c r="B30" s="172"/>
      <c r="C30" s="172">
        <v>5</v>
      </c>
      <c r="D30" s="172"/>
      <c r="E30" s="172"/>
      <c r="F30" s="172"/>
      <c r="G30" s="172"/>
      <c r="H30" s="172">
        <v>5</v>
      </c>
    </row>
    <row r="31" spans="1:8" x14ac:dyDescent="0.25">
      <c r="A31" s="175" t="s">
        <v>446</v>
      </c>
      <c r="B31" s="172"/>
      <c r="C31" s="172"/>
      <c r="D31" s="172"/>
      <c r="E31" s="172">
        <v>1</v>
      </c>
      <c r="F31" s="172"/>
      <c r="G31" s="172"/>
      <c r="H31" s="172">
        <v>1</v>
      </c>
    </row>
    <row r="32" spans="1:8" x14ac:dyDescent="0.25">
      <c r="A32" s="175" t="s">
        <v>552</v>
      </c>
      <c r="B32" s="172"/>
      <c r="C32" s="172"/>
      <c r="D32" s="172"/>
      <c r="E32" s="172"/>
      <c r="F32" s="172"/>
      <c r="G32" s="172">
        <v>1</v>
      </c>
      <c r="H32" s="172">
        <v>1</v>
      </c>
    </row>
    <row r="33" spans="1:8" x14ac:dyDescent="0.25">
      <c r="A33" s="174">
        <v>10</v>
      </c>
      <c r="B33" s="172">
        <v>2</v>
      </c>
      <c r="C33" s="172">
        <v>6</v>
      </c>
      <c r="D33" s="172"/>
      <c r="E33" s="172">
        <v>3</v>
      </c>
      <c r="F33" s="172">
        <v>1</v>
      </c>
      <c r="G33" s="172">
        <v>6</v>
      </c>
      <c r="H33" s="172">
        <v>18</v>
      </c>
    </row>
    <row r="34" spans="1:8" x14ac:dyDescent="0.25">
      <c r="A34" s="175" t="s">
        <v>447</v>
      </c>
      <c r="B34" s="172"/>
      <c r="C34" s="172"/>
      <c r="D34" s="172"/>
      <c r="E34" s="172"/>
      <c r="F34" s="172">
        <v>1</v>
      </c>
      <c r="G34" s="172"/>
      <c r="H34" s="172">
        <v>1</v>
      </c>
    </row>
    <row r="35" spans="1:8" x14ac:dyDescent="0.25">
      <c r="A35" s="175" t="s">
        <v>2378</v>
      </c>
      <c r="B35" s="172"/>
      <c r="C35" s="172">
        <v>1</v>
      </c>
      <c r="D35" s="172"/>
      <c r="E35" s="172"/>
      <c r="F35" s="172"/>
      <c r="G35" s="172"/>
      <c r="H35" s="172">
        <v>1</v>
      </c>
    </row>
    <row r="36" spans="1:8" x14ac:dyDescent="0.25">
      <c r="A36" s="175" t="s">
        <v>450</v>
      </c>
      <c r="B36" s="172"/>
      <c r="C36" s="172"/>
      <c r="D36" s="172"/>
      <c r="E36" s="172">
        <v>3</v>
      </c>
      <c r="F36" s="172"/>
      <c r="G36" s="172"/>
      <c r="H36" s="172">
        <v>3</v>
      </c>
    </row>
    <row r="37" spans="1:8" x14ac:dyDescent="0.25">
      <c r="A37" s="175" t="s">
        <v>449</v>
      </c>
      <c r="B37" s="172"/>
      <c r="C37" s="172">
        <v>5</v>
      </c>
      <c r="D37" s="172"/>
      <c r="E37" s="172"/>
      <c r="F37" s="172"/>
      <c r="G37" s="172"/>
      <c r="H37" s="172">
        <v>5</v>
      </c>
    </row>
    <row r="38" spans="1:8" x14ac:dyDescent="0.25">
      <c r="A38" s="175" t="s">
        <v>446</v>
      </c>
      <c r="B38" s="172">
        <v>2</v>
      </c>
      <c r="C38" s="172"/>
      <c r="D38" s="172"/>
      <c r="E38" s="172"/>
      <c r="F38" s="172"/>
      <c r="G38" s="172"/>
      <c r="H38" s="172">
        <v>2</v>
      </c>
    </row>
    <row r="39" spans="1:8" x14ac:dyDescent="0.25">
      <c r="A39" s="175" t="s">
        <v>2</v>
      </c>
      <c r="B39" s="172"/>
      <c r="C39" s="172"/>
      <c r="D39" s="172"/>
      <c r="E39" s="172"/>
      <c r="F39" s="172"/>
      <c r="G39" s="172">
        <v>3</v>
      </c>
      <c r="H39" s="172">
        <v>3</v>
      </c>
    </row>
    <row r="40" spans="1:8" x14ac:dyDescent="0.25">
      <c r="A40" s="175" t="s">
        <v>552</v>
      </c>
      <c r="B40" s="172"/>
      <c r="C40" s="172"/>
      <c r="D40" s="172"/>
      <c r="E40" s="172"/>
      <c r="F40" s="172"/>
      <c r="G40" s="172">
        <v>3</v>
      </c>
      <c r="H40" s="172">
        <v>3</v>
      </c>
    </row>
    <row r="41" spans="1:8" x14ac:dyDescent="0.25">
      <c r="A41" s="174">
        <v>11</v>
      </c>
      <c r="B41" s="172"/>
      <c r="C41" s="172">
        <v>4</v>
      </c>
      <c r="D41" s="172">
        <v>1</v>
      </c>
      <c r="E41" s="172">
        <v>6</v>
      </c>
      <c r="F41" s="172">
        <v>2</v>
      </c>
      <c r="G41" s="172">
        <v>4</v>
      </c>
      <c r="H41" s="172">
        <v>17</v>
      </c>
    </row>
    <row r="42" spans="1:8" x14ac:dyDescent="0.25">
      <c r="A42" s="175" t="s">
        <v>450</v>
      </c>
      <c r="B42" s="172"/>
      <c r="C42" s="172"/>
      <c r="D42" s="172"/>
      <c r="E42" s="172">
        <v>6</v>
      </c>
      <c r="F42" s="172"/>
      <c r="G42" s="172"/>
      <c r="H42" s="172">
        <v>6</v>
      </c>
    </row>
    <row r="43" spans="1:8" x14ac:dyDescent="0.25">
      <c r="A43" s="175" t="s">
        <v>449</v>
      </c>
      <c r="B43" s="172"/>
      <c r="C43" s="172">
        <v>4</v>
      </c>
      <c r="D43" s="172"/>
      <c r="E43" s="172"/>
      <c r="F43" s="172"/>
      <c r="G43" s="172"/>
      <c r="H43" s="172">
        <v>4</v>
      </c>
    </row>
    <row r="44" spans="1:8" x14ac:dyDescent="0.25">
      <c r="A44" s="175" t="s">
        <v>2171</v>
      </c>
      <c r="B44" s="172"/>
      <c r="C44" s="172"/>
      <c r="D44" s="172">
        <v>1</v>
      </c>
      <c r="E44" s="172"/>
      <c r="F44" s="172"/>
      <c r="G44" s="172"/>
      <c r="H44" s="172">
        <v>1</v>
      </c>
    </row>
    <row r="45" spans="1:8" x14ac:dyDescent="0.25">
      <c r="A45" s="175" t="s">
        <v>446</v>
      </c>
      <c r="B45" s="172"/>
      <c r="C45" s="172"/>
      <c r="D45" s="172"/>
      <c r="E45" s="172"/>
      <c r="F45" s="172">
        <v>1</v>
      </c>
      <c r="G45" s="172"/>
      <c r="H45" s="172">
        <v>1</v>
      </c>
    </row>
    <row r="46" spans="1:8" x14ac:dyDescent="0.25">
      <c r="A46" s="175" t="s">
        <v>2</v>
      </c>
      <c r="B46" s="172"/>
      <c r="C46" s="172"/>
      <c r="D46" s="172"/>
      <c r="E46" s="172"/>
      <c r="F46" s="172">
        <v>1</v>
      </c>
      <c r="G46" s="172">
        <v>4</v>
      </c>
      <c r="H46" s="172">
        <v>5</v>
      </c>
    </row>
    <row r="47" spans="1:8" x14ac:dyDescent="0.25">
      <c r="A47" s="174">
        <v>12</v>
      </c>
      <c r="B47" s="172">
        <v>1</v>
      </c>
      <c r="C47" s="172"/>
      <c r="D47" s="172">
        <v>1</v>
      </c>
      <c r="E47" s="172">
        <v>1</v>
      </c>
      <c r="F47" s="172">
        <v>4</v>
      </c>
      <c r="G47" s="172"/>
      <c r="H47" s="172">
        <v>7</v>
      </c>
    </row>
    <row r="48" spans="1:8" x14ac:dyDescent="0.25">
      <c r="A48" s="175" t="s">
        <v>414</v>
      </c>
      <c r="B48" s="172"/>
      <c r="C48" s="172"/>
      <c r="D48" s="172">
        <v>1</v>
      </c>
      <c r="E48" s="172"/>
      <c r="F48" s="172"/>
      <c r="G48" s="172"/>
      <c r="H48" s="172">
        <v>1</v>
      </c>
    </row>
    <row r="49" spans="1:8" x14ac:dyDescent="0.25">
      <c r="A49" s="175" t="s">
        <v>449</v>
      </c>
      <c r="B49" s="172"/>
      <c r="C49" s="172"/>
      <c r="D49" s="172"/>
      <c r="E49" s="172">
        <v>1</v>
      </c>
      <c r="F49" s="172"/>
      <c r="G49" s="172"/>
      <c r="H49" s="172">
        <v>1</v>
      </c>
    </row>
    <row r="50" spans="1:8" x14ac:dyDescent="0.25">
      <c r="A50" s="175" t="s">
        <v>446</v>
      </c>
      <c r="B50" s="172">
        <v>1</v>
      </c>
      <c r="C50" s="172"/>
      <c r="D50" s="172"/>
      <c r="E50" s="172"/>
      <c r="F50" s="172">
        <v>4</v>
      </c>
      <c r="G50" s="172"/>
      <c r="H50" s="172">
        <v>5</v>
      </c>
    </row>
    <row r="51" spans="1:8" x14ac:dyDescent="0.25">
      <c r="A51" s="43" t="s">
        <v>39</v>
      </c>
      <c r="B51" s="172">
        <v>14</v>
      </c>
      <c r="C51" s="172"/>
      <c r="D51" s="172"/>
      <c r="E51" s="172"/>
      <c r="F51" s="172"/>
      <c r="G51" s="172"/>
      <c r="H51" s="172">
        <v>14</v>
      </c>
    </row>
    <row r="52" spans="1:8" x14ac:dyDescent="0.25">
      <c r="A52" s="174">
        <v>9</v>
      </c>
      <c r="B52" s="172">
        <v>13</v>
      </c>
      <c r="C52" s="172"/>
      <c r="D52" s="172"/>
      <c r="E52" s="172"/>
      <c r="F52" s="172"/>
      <c r="G52" s="172"/>
      <c r="H52" s="172">
        <v>13</v>
      </c>
    </row>
    <row r="53" spans="1:8" x14ac:dyDescent="0.25">
      <c r="A53" s="175" t="s">
        <v>445</v>
      </c>
      <c r="B53" s="172">
        <v>1</v>
      </c>
      <c r="C53" s="172"/>
      <c r="D53" s="172"/>
      <c r="E53" s="172"/>
      <c r="F53" s="172"/>
      <c r="G53" s="172"/>
      <c r="H53" s="172">
        <v>1</v>
      </c>
    </row>
    <row r="54" spans="1:8" x14ac:dyDescent="0.25">
      <c r="A54" s="175" t="s">
        <v>414</v>
      </c>
      <c r="B54" s="172">
        <v>3</v>
      </c>
      <c r="C54" s="172"/>
      <c r="D54" s="172"/>
      <c r="E54" s="172"/>
      <c r="F54" s="172"/>
      <c r="G54" s="172"/>
      <c r="H54" s="172">
        <v>3</v>
      </c>
    </row>
    <row r="55" spans="1:8" x14ac:dyDescent="0.25">
      <c r="A55" s="175" t="s">
        <v>446</v>
      </c>
      <c r="B55" s="172">
        <v>8</v>
      </c>
      <c r="C55" s="172"/>
      <c r="D55" s="172"/>
      <c r="E55" s="172"/>
      <c r="F55" s="172"/>
      <c r="G55" s="172"/>
      <c r="H55" s="172">
        <v>8</v>
      </c>
    </row>
    <row r="56" spans="1:8" x14ac:dyDescent="0.25">
      <c r="A56" s="175" t="s">
        <v>2</v>
      </c>
      <c r="B56" s="172">
        <v>1</v>
      </c>
      <c r="C56" s="172"/>
      <c r="D56" s="172"/>
      <c r="E56" s="172"/>
      <c r="F56" s="172"/>
      <c r="G56" s="172"/>
      <c r="H56" s="172">
        <v>1</v>
      </c>
    </row>
    <row r="57" spans="1:8" x14ac:dyDescent="0.25">
      <c r="A57" s="174">
        <v>10</v>
      </c>
      <c r="B57" s="172">
        <v>1</v>
      </c>
      <c r="C57" s="172"/>
      <c r="D57" s="172"/>
      <c r="E57" s="172"/>
      <c r="F57" s="172"/>
      <c r="G57" s="172"/>
      <c r="H57" s="172">
        <v>1</v>
      </c>
    </row>
    <row r="58" spans="1:8" x14ac:dyDescent="0.25">
      <c r="A58" s="175" t="s">
        <v>446</v>
      </c>
      <c r="B58" s="172">
        <v>1</v>
      </c>
      <c r="C58" s="172"/>
      <c r="D58" s="172"/>
      <c r="E58" s="172"/>
      <c r="F58" s="172"/>
      <c r="G58" s="172"/>
      <c r="H58" s="172">
        <v>1</v>
      </c>
    </row>
    <row r="59" spans="1:8" x14ac:dyDescent="0.25">
      <c r="A59" s="43" t="s">
        <v>2978</v>
      </c>
      <c r="B59" s="172">
        <v>17</v>
      </c>
      <c r="C59" s="172">
        <v>15</v>
      </c>
      <c r="D59" s="172">
        <v>22</v>
      </c>
      <c r="E59" s="172">
        <v>13</v>
      </c>
      <c r="F59" s="172">
        <v>85</v>
      </c>
      <c r="G59" s="172">
        <v>11</v>
      </c>
      <c r="H59" s="172">
        <v>163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 tint="0.59999389629810485"/>
  </sheetPr>
  <dimension ref="B2:M73"/>
  <sheetViews>
    <sheetView tabSelected="1" workbookViewId="0">
      <selection activeCell="L30" sqref="L30"/>
    </sheetView>
  </sheetViews>
  <sheetFormatPr baseColWidth="10" defaultRowHeight="15" x14ac:dyDescent="0.25"/>
  <cols>
    <col min="2" max="2" width="7.5703125" style="44" bestFit="1" customWidth="1"/>
    <col min="3" max="3" width="10.28515625" style="44" bestFit="1" customWidth="1"/>
    <col min="4" max="4" width="6.28515625" style="44" bestFit="1" customWidth="1"/>
    <col min="5" max="5" width="34.85546875" style="13" bestFit="1" customWidth="1"/>
    <col min="6" max="6" width="21.5703125" style="47" bestFit="1" customWidth="1"/>
    <col min="7" max="7" width="19.85546875" style="44" bestFit="1" customWidth="1"/>
    <col min="8" max="8" width="8.28515625" style="44" bestFit="1" customWidth="1"/>
    <col min="9" max="9" width="10.7109375" style="44" bestFit="1" customWidth="1"/>
    <col min="10" max="10" width="18.5703125" style="44" customWidth="1"/>
    <col min="11" max="11" width="20.85546875" style="44" bestFit="1" customWidth="1"/>
    <col min="12" max="12" width="84.7109375" style="44" bestFit="1" customWidth="1"/>
    <col min="13" max="13" width="24" style="86" bestFit="1" customWidth="1"/>
    <col min="14" max="14" width="14.85546875" bestFit="1" customWidth="1"/>
  </cols>
  <sheetData>
    <row r="2" spans="2:13" x14ac:dyDescent="0.25">
      <c r="B2" s="45" t="s">
        <v>337</v>
      </c>
      <c r="C2" s="45" t="s">
        <v>27</v>
      </c>
      <c r="D2" s="45" t="s">
        <v>33</v>
      </c>
      <c r="E2" s="12" t="s">
        <v>371</v>
      </c>
      <c r="F2" s="48" t="s">
        <v>328</v>
      </c>
      <c r="G2" s="176" t="s">
        <v>2985</v>
      </c>
      <c r="H2" s="45" t="s">
        <v>443</v>
      </c>
      <c r="I2" s="45" t="s">
        <v>398</v>
      </c>
      <c r="J2" s="45" t="s">
        <v>3</v>
      </c>
      <c r="K2" s="45" t="s">
        <v>31</v>
      </c>
      <c r="L2" s="45" t="s">
        <v>32</v>
      </c>
      <c r="M2" s="49" t="s">
        <v>289</v>
      </c>
    </row>
    <row r="3" spans="2:13" x14ac:dyDescent="0.25">
      <c r="B3" s="51">
        <v>10</v>
      </c>
      <c r="C3" s="51" t="s">
        <v>238</v>
      </c>
      <c r="D3" s="51" t="s">
        <v>34</v>
      </c>
      <c r="E3" s="78" t="s">
        <v>378</v>
      </c>
      <c r="F3" s="52">
        <v>43741.386377314811</v>
      </c>
      <c r="G3" s="51">
        <v>1</v>
      </c>
      <c r="H3" s="51" t="s">
        <v>446</v>
      </c>
      <c r="I3" s="51" t="s">
        <v>799</v>
      </c>
      <c r="J3" s="61" t="s">
        <v>297</v>
      </c>
      <c r="K3" s="51" t="s">
        <v>30</v>
      </c>
      <c r="L3" s="51" t="s">
        <v>44</v>
      </c>
      <c r="M3" s="73">
        <v>21315694</v>
      </c>
    </row>
    <row r="4" spans="2:13" x14ac:dyDescent="0.25">
      <c r="B4" s="51">
        <v>10</v>
      </c>
      <c r="C4" s="51" t="s">
        <v>238</v>
      </c>
      <c r="D4" s="51" t="s">
        <v>34</v>
      </c>
      <c r="E4" s="78" t="s">
        <v>378</v>
      </c>
      <c r="F4" s="52">
        <v>43739.450775462959</v>
      </c>
      <c r="G4" s="51">
        <v>1</v>
      </c>
      <c r="H4" s="51" t="s">
        <v>446</v>
      </c>
      <c r="I4" s="51" t="s">
        <v>800</v>
      </c>
      <c r="J4" s="61" t="s">
        <v>297</v>
      </c>
      <c r="K4" s="51" t="s">
        <v>30</v>
      </c>
      <c r="L4" s="51" t="s">
        <v>44</v>
      </c>
      <c r="M4" s="73">
        <v>21304368</v>
      </c>
    </row>
    <row r="5" spans="2:13" x14ac:dyDescent="0.25">
      <c r="B5" s="51">
        <v>10</v>
      </c>
      <c r="C5" s="51" t="s">
        <v>238</v>
      </c>
      <c r="D5" s="51" t="s">
        <v>34</v>
      </c>
      <c r="E5" s="78" t="s">
        <v>801</v>
      </c>
      <c r="F5" s="52">
        <v>43763.487719907411</v>
      </c>
      <c r="G5" s="51">
        <v>1</v>
      </c>
      <c r="H5" s="51" t="s">
        <v>446</v>
      </c>
      <c r="I5" s="51" t="s">
        <v>802</v>
      </c>
      <c r="J5" s="61" t="s">
        <v>297</v>
      </c>
      <c r="K5" s="51" t="s">
        <v>30</v>
      </c>
      <c r="L5" s="51" t="s">
        <v>44</v>
      </c>
      <c r="M5" s="73">
        <v>21549795</v>
      </c>
    </row>
    <row r="6" spans="2:13" x14ac:dyDescent="0.25">
      <c r="B6" s="51">
        <v>11</v>
      </c>
      <c r="C6" s="51" t="s">
        <v>238</v>
      </c>
      <c r="D6" s="51" t="s">
        <v>34</v>
      </c>
      <c r="E6" s="78" t="s">
        <v>378</v>
      </c>
      <c r="F6" s="52">
        <v>43791.654351851852</v>
      </c>
      <c r="G6" s="51">
        <v>1</v>
      </c>
      <c r="H6" s="51" t="s">
        <v>446</v>
      </c>
      <c r="I6" s="51" t="s">
        <v>802</v>
      </c>
      <c r="J6" s="46" t="s">
        <v>297</v>
      </c>
      <c r="K6" s="51" t="s">
        <v>30</v>
      </c>
      <c r="L6" s="51" t="s">
        <v>44</v>
      </c>
      <c r="M6" s="73">
        <v>21958138</v>
      </c>
    </row>
    <row r="7" spans="2:13" x14ac:dyDescent="0.25">
      <c r="B7" s="46">
        <v>9</v>
      </c>
      <c r="C7" s="50" t="s">
        <v>28</v>
      </c>
      <c r="D7" s="46" t="s">
        <v>35</v>
      </c>
      <c r="E7" s="78" t="s">
        <v>372</v>
      </c>
      <c r="F7" s="54">
        <v>43714.713113425925</v>
      </c>
      <c r="G7" s="51">
        <v>1</v>
      </c>
      <c r="H7" s="46" t="s">
        <v>1</v>
      </c>
      <c r="I7" s="53" t="s">
        <v>803</v>
      </c>
      <c r="J7" s="46" t="s">
        <v>297</v>
      </c>
      <c r="K7" s="46" t="s">
        <v>30</v>
      </c>
      <c r="L7" s="46" t="s">
        <v>354</v>
      </c>
      <c r="M7" s="53">
        <v>20833370</v>
      </c>
    </row>
    <row r="8" spans="2:13" x14ac:dyDescent="0.25">
      <c r="B8" s="46">
        <v>9</v>
      </c>
      <c r="C8" s="50" t="s">
        <v>28</v>
      </c>
      <c r="D8" s="46" t="s">
        <v>35</v>
      </c>
      <c r="E8" s="78" t="s">
        <v>372</v>
      </c>
      <c r="F8" s="54">
        <v>43714.713113425925</v>
      </c>
      <c r="G8" s="51">
        <v>1</v>
      </c>
      <c r="H8" s="46" t="s">
        <v>1</v>
      </c>
      <c r="I8" s="53" t="s">
        <v>803</v>
      </c>
      <c r="J8" s="46" t="s">
        <v>297</v>
      </c>
      <c r="K8" s="46" t="s">
        <v>30</v>
      </c>
      <c r="L8" s="46" t="s">
        <v>354</v>
      </c>
      <c r="M8" s="53">
        <v>20833370</v>
      </c>
    </row>
    <row r="9" spans="2:13" x14ac:dyDescent="0.25">
      <c r="B9" s="46">
        <v>9</v>
      </c>
      <c r="C9" s="50" t="s">
        <v>28</v>
      </c>
      <c r="D9" s="46" t="s">
        <v>35</v>
      </c>
      <c r="E9" s="78" t="s">
        <v>372</v>
      </c>
      <c r="F9" s="54">
        <v>43719.656307870369</v>
      </c>
      <c r="G9" s="51">
        <v>1</v>
      </c>
      <c r="H9" s="46" t="s">
        <v>1</v>
      </c>
      <c r="I9" s="53" t="s">
        <v>803</v>
      </c>
      <c r="J9" s="78" t="s">
        <v>2325</v>
      </c>
      <c r="K9" s="46" t="s">
        <v>30</v>
      </c>
      <c r="L9" s="46" t="s">
        <v>804</v>
      </c>
      <c r="M9" s="53">
        <v>21212925</v>
      </c>
    </row>
    <row r="10" spans="2:13" x14ac:dyDescent="0.25">
      <c r="B10" s="46">
        <v>9</v>
      </c>
      <c r="C10" s="50" t="s">
        <v>28</v>
      </c>
      <c r="D10" s="46" t="s">
        <v>35</v>
      </c>
      <c r="E10" s="78" t="s">
        <v>372</v>
      </c>
      <c r="F10" s="54">
        <v>43719.656307870369</v>
      </c>
      <c r="G10" s="51">
        <v>1</v>
      </c>
      <c r="H10" s="46" t="s">
        <v>1</v>
      </c>
      <c r="I10" s="53" t="s">
        <v>803</v>
      </c>
      <c r="J10" s="78" t="s">
        <v>2325</v>
      </c>
      <c r="K10" s="46" t="s">
        <v>30</v>
      </c>
      <c r="L10" s="46" t="s">
        <v>804</v>
      </c>
      <c r="M10" s="53">
        <v>21212925</v>
      </c>
    </row>
    <row r="11" spans="2:13" x14ac:dyDescent="0.25">
      <c r="B11" s="46">
        <v>9</v>
      </c>
      <c r="C11" s="50" t="s">
        <v>28</v>
      </c>
      <c r="D11" s="46" t="s">
        <v>35</v>
      </c>
      <c r="E11" s="78" t="s">
        <v>372</v>
      </c>
      <c r="F11" s="54">
        <v>43733.659166666665</v>
      </c>
      <c r="G11" s="51">
        <v>1</v>
      </c>
      <c r="H11" s="46" t="s">
        <v>1</v>
      </c>
      <c r="I11" s="53" t="s">
        <v>803</v>
      </c>
      <c r="J11" s="46" t="s">
        <v>297</v>
      </c>
      <c r="K11" s="46" t="s">
        <v>30</v>
      </c>
      <c r="L11" s="46" t="s">
        <v>354</v>
      </c>
      <c r="M11" s="53">
        <v>21238126</v>
      </c>
    </row>
    <row r="12" spans="2:13" x14ac:dyDescent="0.25">
      <c r="B12" s="46">
        <v>9</v>
      </c>
      <c r="C12" s="50" t="s">
        <v>28</v>
      </c>
      <c r="D12" s="46" t="s">
        <v>35</v>
      </c>
      <c r="E12" s="78" t="s">
        <v>372</v>
      </c>
      <c r="F12" s="54">
        <v>43733.659166666665</v>
      </c>
      <c r="G12" s="51">
        <v>1</v>
      </c>
      <c r="H12" s="46" t="s">
        <v>1</v>
      </c>
      <c r="I12" s="53" t="s">
        <v>803</v>
      </c>
      <c r="J12" s="46" t="s">
        <v>297</v>
      </c>
      <c r="K12" s="46" t="s">
        <v>30</v>
      </c>
      <c r="L12" s="46" t="s">
        <v>354</v>
      </c>
      <c r="M12" s="53">
        <v>21238126</v>
      </c>
    </row>
    <row r="13" spans="2:13" x14ac:dyDescent="0.25">
      <c r="B13" s="46">
        <v>9</v>
      </c>
      <c r="C13" s="50" t="s">
        <v>28</v>
      </c>
      <c r="D13" s="46" t="s">
        <v>35</v>
      </c>
      <c r="E13" s="78" t="s">
        <v>372</v>
      </c>
      <c r="F13" s="54">
        <v>43714.713425925926</v>
      </c>
      <c r="G13" s="51">
        <v>1</v>
      </c>
      <c r="H13" s="46" t="s">
        <v>1</v>
      </c>
      <c r="I13" s="53" t="s">
        <v>805</v>
      </c>
      <c r="J13" s="46" t="s">
        <v>297</v>
      </c>
      <c r="K13" s="46" t="s">
        <v>30</v>
      </c>
      <c r="L13" s="46" t="s">
        <v>354</v>
      </c>
      <c r="M13" s="53">
        <v>20970979</v>
      </c>
    </row>
    <row r="14" spans="2:13" x14ac:dyDescent="0.25">
      <c r="B14" s="46">
        <v>9</v>
      </c>
      <c r="C14" s="50" t="s">
        <v>28</v>
      </c>
      <c r="D14" s="46" t="s">
        <v>35</v>
      </c>
      <c r="E14" s="78" t="s">
        <v>372</v>
      </c>
      <c r="F14" s="54">
        <v>43714.713425925926</v>
      </c>
      <c r="G14" s="51">
        <v>1</v>
      </c>
      <c r="H14" s="46" t="s">
        <v>1</v>
      </c>
      <c r="I14" s="53" t="s">
        <v>805</v>
      </c>
      <c r="J14" s="46" t="s">
        <v>297</v>
      </c>
      <c r="K14" s="46" t="s">
        <v>30</v>
      </c>
      <c r="L14" s="46" t="s">
        <v>354</v>
      </c>
      <c r="M14" s="53">
        <v>20970979</v>
      </c>
    </row>
    <row r="15" spans="2:13" x14ac:dyDescent="0.25">
      <c r="B15" s="46">
        <v>9</v>
      </c>
      <c r="C15" s="50" t="s">
        <v>28</v>
      </c>
      <c r="D15" s="46" t="s">
        <v>35</v>
      </c>
      <c r="E15" s="78" t="s">
        <v>372</v>
      </c>
      <c r="F15" s="54">
        <v>43719.655543981484</v>
      </c>
      <c r="G15" s="51">
        <v>1</v>
      </c>
      <c r="H15" s="46" t="s">
        <v>1</v>
      </c>
      <c r="I15" s="53" t="s">
        <v>805</v>
      </c>
      <c r="J15" s="46" t="s">
        <v>2334</v>
      </c>
      <c r="K15" s="46" t="s">
        <v>30</v>
      </c>
      <c r="L15" s="46" t="s">
        <v>806</v>
      </c>
      <c r="M15" s="53">
        <v>21118155</v>
      </c>
    </row>
    <row r="16" spans="2:13" x14ac:dyDescent="0.25">
      <c r="B16" s="46">
        <v>9</v>
      </c>
      <c r="C16" s="50" t="s">
        <v>28</v>
      </c>
      <c r="D16" s="46" t="s">
        <v>35</v>
      </c>
      <c r="E16" s="78" t="s">
        <v>372</v>
      </c>
      <c r="F16" s="54">
        <v>43719.655949074076</v>
      </c>
      <c r="G16" s="51">
        <v>1</v>
      </c>
      <c r="H16" s="46" t="s">
        <v>1</v>
      </c>
      <c r="I16" s="53" t="s">
        <v>805</v>
      </c>
      <c r="J16" s="46" t="s">
        <v>2334</v>
      </c>
      <c r="K16" s="46" t="s">
        <v>30</v>
      </c>
      <c r="L16" s="46" t="s">
        <v>807</v>
      </c>
      <c r="M16" s="53">
        <v>20925309</v>
      </c>
    </row>
    <row r="17" spans="2:13" x14ac:dyDescent="0.25">
      <c r="B17" s="46">
        <v>9</v>
      </c>
      <c r="C17" s="50" t="s">
        <v>28</v>
      </c>
      <c r="D17" s="46" t="s">
        <v>35</v>
      </c>
      <c r="E17" s="78" t="s">
        <v>372</v>
      </c>
      <c r="F17" s="54">
        <v>43719.655949074076</v>
      </c>
      <c r="G17" s="51">
        <v>1</v>
      </c>
      <c r="H17" s="46" t="s">
        <v>1</v>
      </c>
      <c r="I17" s="53" t="s">
        <v>805</v>
      </c>
      <c r="J17" s="46" t="s">
        <v>2334</v>
      </c>
      <c r="K17" s="46" t="s">
        <v>30</v>
      </c>
      <c r="L17" s="46" t="s">
        <v>807</v>
      </c>
      <c r="M17" s="53">
        <v>20925309</v>
      </c>
    </row>
    <row r="18" spans="2:13" x14ac:dyDescent="0.25">
      <c r="B18" s="46">
        <v>9</v>
      </c>
      <c r="C18" s="50" t="s">
        <v>28</v>
      </c>
      <c r="D18" s="46" t="s">
        <v>35</v>
      </c>
      <c r="E18" s="78" t="s">
        <v>372</v>
      </c>
      <c r="F18" s="54">
        <v>43733.659675925926</v>
      </c>
      <c r="G18" s="51">
        <v>1</v>
      </c>
      <c r="H18" s="46" t="s">
        <v>1</v>
      </c>
      <c r="I18" s="53" t="s">
        <v>805</v>
      </c>
      <c r="J18" s="46" t="s">
        <v>297</v>
      </c>
      <c r="K18" s="46" t="s">
        <v>30</v>
      </c>
      <c r="L18" s="46" t="s">
        <v>354</v>
      </c>
      <c r="M18" s="53">
        <v>21238125</v>
      </c>
    </row>
    <row r="19" spans="2:13" x14ac:dyDescent="0.25">
      <c r="B19" s="46">
        <v>9</v>
      </c>
      <c r="C19" s="50" t="s">
        <v>28</v>
      </c>
      <c r="D19" s="46" t="s">
        <v>35</v>
      </c>
      <c r="E19" s="78" t="s">
        <v>372</v>
      </c>
      <c r="F19" s="54">
        <v>43733.659675925926</v>
      </c>
      <c r="G19" s="51">
        <v>1</v>
      </c>
      <c r="H19" s="46" t="s">
        <v>1</v>
      </c>
      <c r="I19" s="53" t="s">
        <v>805</v>
      </c>
      <c r="J19" s="46" t="s">
        <v>297</v>
      </c>
      <c r="K19" s="46" t="s">
        <v>30</v>
      </c>
      <c r="L19" s="46" t="s">
        <v>354</v>
      </c>
      <c r="M19" s="53">
        <v>21238125</v>
      </c>
    </row>
    <row r="20" spans="2:13" x14ac:dyDescent="0.25">
      <c r="B20" s="46">
        <v>9</v>
      </c>
      <c r="C20" s="50" t="s">
        <v>28</v>
      </c>
      <c r="D20" s="46" t="s">
        <v>38</v>
      </c>
      <c r="E20" s="78" t="s">
        <v>808</v>
      </c>
      <c r="F20" s="54">
        <v>43720.724907407406</v>
      </c>
      <c r="G20" s="51">
        <v>1</v>
      </c>
      <c r="H20" s="46" t="s">
        <v>2</v>
      </c>
      <c r="I20" s="53" t="s">
        <v>809</v>
      </c>
      <c r="J20" s="46" t="s">
        <v>297</v>
      </c>
      <c r="K20" s="46" t="s">
        <v>29</v>
      </c>
      <c r="L20" s="46" t="s">
        <v>810</v>
      </c>
      <c r="M20" s="53">
        <v>21257103</v>
      </c>
    </row>
    <row r="21" spans="2:13" x14ac:dyDescent="0.25">
      <c r="B21" s="46">
        <v>9</v>
      </c>
      <c r="C21" s="50" t="s">
        <v>28</v>
      </c>
      <c r="D21" s="46" t="s">
        <v>38</v>
      </c>
      <c r="E21" s="78" t="s">
        <v>808</v>
      </c>
      <c r="F21" s="54">
        <v>43720.725983796299</v>
      </c>
      <c r="G21" s="51">
        <v>1</v>
      </c>
      <c r="H21" s="46" t="s">
        <v>2</v>
      </c>
      <c r="I21" s="53" t="s">
        <v>809</v>
      </c>
      <c r="J21" s="46" t="s">
        <v>2326</v>
      </c>
      <c r="K21" s="46" t="s">
        <v>29</v>
      </c>
      <c r="L21" s="46" t="s">
        <v>811</v>
      </c>
      <c r="M21" s="53">
        <v>21210333</v>
      </c>
    </row>
    <row r="22" spans="2:13" x14ac:dyDescent="0.25">
      <c r="B22" s="46">
        <v>9</v>
      </c>
      <c r="C22" s="50" t="s">
        <v>28</v>
      </c>
      <c r="D22" s="46" t="s">
        <v>38</v>
      </c>
      <c r="E22" s="78" t="s">
        <v>808</v>
      </c>
      <c r="F22" s="54">
        <v>43721.343449074076</v>
      </c>
      <c r="G22" s="51">
        <v>1</v>
      </c>
      <c r="H22" s="46" t="s">
        <v>2</v>
      </c>
      <c r="I22" s="53" t="s">
        <v>812</v>
      </c>
      <c r="J22" s="46" t="s">
        <v>2332</v>
      </c>
      <c r="K22" s="46" t="s">
        <v>29</v>
      </c>
      <c r="L22" s="46" t="s">
        <v>813</v>
      </c>
      <c r="M22" s="53">
        <v>21128045</v>
      </c>
    </row>
    <row r="23" spans="2:13" x14ac:dyDescent="0.25">
      <c r="B23" s="46">
        <v>9</v>
      </c>
      <c r="C23" s="50" t="s">
        <v>28</v>
      </c>
      <c r="D23" s="46" t="s">
        <v>38</v>
      </c>
      <c r="E23" s="78" t="s">
        <v>814</v>
      </c>
      <c r="F23" s="54">
        <v>43713.367372685185</v>
      </c>
      <c r="G23" s="51">
        <v>1</v>
      </c>
      <c r="H23" s="46" t="s">
        <v>551</v>
      </c>
      <c r="I23" s="53" t="s">
        <v>815</v>
      </c>
      <c r="J23" s="46" t="s">
        <v>2333</v>
      </c>
      <c r="K23" s="46" t="s">
        <v>29</v>
      </c>
      <c r="L23" s="46" t="s">
        <v>816</v>
      </c>
      <c r="M23" s="53">
        <v>21065053</v>
      </c>
    </row>
    <row r="24" spans="2:13" x14ac:dyDescent="0.25">
      <c r="B24" s="46">
        <v>9</v>
      </c>
      <c r="C24" s="50" t="s">
        <v>28</v>
      </c>
      <c r="D24" s="46" t="s">
        <v>38</v>
      </c>
      <c r="E24" s="78" t="s">
        <v>817</v>
      </c>
      <c r="F24" s="54">
        <v>43714.425763888888</v>
      </c>
      <c r="G24" s="51">
        <v>1</v>
      </c>
      <c r="H24" s="46" t="s">
        <v>552</v>
      </c>
      <c r="I24" s="53" t="s">
        <v>818</v>
      </c>
      <c r="J24" s="46" t="s">
        <v>297</v>
      </c>
      <c r="K24" s="46" t="s">
        <v>30</v>
      </c>
      <c r="L24" s="46" t="s">
        <v>819</v>
      </c>
      <c r="M24" s="53">
        <v>21118328</v>
      </c>
    </row>
    <row r="25" spans="2:13" x14ac:dyDescent="0.25">
      <c r="B25" s="46">
        <v>9</v>
      </c>
      <c r="C25" s="50" t="s">
        <v>28</v>
      </c>
      <c r="D25" s="46" t="s">
        <v>38</v>
      </c>
      <c r="E25" s="78" t="s">
        <v>817</v>
      </c>
      <c r="F25" s="54">
        <v>43714.425798611112</v>
      </c>
      <c r="G25" s="51">
        <v>1</v>
      </c>
      <c r="H25" s="46" t="s">
        <v>552</v>
      </c>
      <c r="I25" s="53" t="s">
        <v>818</v>
      </c>
      <c r="J25" s="46" t="s">
        <v>2340</v>
      </c>
      <c r="K25" s="46" t="s">
        <v>29</v>
      </c>
      <c r="L25" s="46" t="s">
        <v>820</v>
      </c>
      <c r="M25" s="53">
        <v>21090192</v>
      </c>
    </row>
    <row r="26" spans="2:13" x14ac:dyDescent="0.25">
      <c r="B26" s="46">
        <v>9</v>
      </c>
      <c r="C26" s="50" t="s">
        <v>28</v>
      </c>
      <c r="D26" s="46" t="s">
        <v>38</v>
      </c>
      <c r="E26" s="78" t="s">
        <v>808</v>
      </c>
      <c r="F26" s="54">
        <v>43734.652488425927</v>
      </c>
      <c r="G26" s="51">
        <v>1</v>
      </c>
      <c r="H26" s="46" t="s">
        <v>552</v>
      </c>
      <c r="I26" s="53" t="s">
        <v>821</v>
      </c>
      <c r="J26" s="46" t="s">
        <v>2332</v>
      </c>
      <c r="K26" s="46" t="s">
        <v>29</v>
      </c>
      <c r="L26" s="46" t="s">
        <v>822</v>
      </c>
      <c r="M26" s="53">
        <v>21388075</v>
      </c>
    </row>
    <row r="27" spans="2:13" x14ac:dyDescent="0.25">
      <c r="B27" s="46">
        <v>9</v>
      </c>
      <c r="C27" s="50" t="s">
        <v>28</v>
      </c>
      <c r="D27" s="46" t="s">
        <v>38</v>
      </c>
      <c r="E27" s="78" t="s">
        <v>823</v>
      </c>
      <c r="F27" s="54">
        <v>43710.672731481478</v>
      </c>
      <c r="G27" s="51">
        <v>1</v>
      </c>
      <c r="H27" s="46" t="s">
        <v>552</v>
      </c>
      <c r="I27" s="53" t="s">
        <v>824</v>
      </c>
      <c r="J27" s="177" t="s">
        <v>2987</v>
      </c>
      <c r="K27" s="46" t="s">
        <v>30</v>
      </c>
      <c r="L27" s="46" t="s">
        <v>825</v>
      </c>
      <c r="M27" s="53">
        <v>13424431</v>
      </c>
    </row>
    <row r="28" spans="2:13" x14ac:dyDescent="0.25">
      <c r="B28" s="46">
        <v>9</v>
      </c>
      <c r="C28" s="50" t="s">
        <v>28</v>
      </c>
      <c r="D28" s="46" t="s">
        <v>38</v>
      </c>
      <c r="E28" s="78" t="s">
        <v>823</v>
      </c>
      <c r="F28" s="54">
        <v>43710.673564814817</v>
      </c>
      <c r="G28" s="51">
        <v>1</v>
      </c>
      <c r="H28" s="46" t="s">
        <v>552</v>
      </c>
      <c r="I28" s="53" t="s">
        <v>824</v>
      </c>
      <c r="J28" s="46" t="s">
        <v>297</v>
      </c>
      <c r="K28" s="46" t="s">
        <v>30</v>
      </c>
      <c r="L28" s="46" t="s">
        <v>826</v>
      </c>
      <c r="M28" s="53">
        <v>20799557</v>
      </c>
    </row>
    <row r="29" spans="2:13" x14ac:dyDescent="0.25">
      <c r="B29" s="46">
        <v>9</v>
      </c>
      <c r="C29" s="50" t="s">
        <v>28</v>
      </c>
      <c r="D29" s="46" t="s">
        <v>38</v>
      </c>
      <c r="E29" s="78" t="s">
        <v>823</v>
      </c>
      <c r="F29" s="54">
        <v>43710.674444444441</v>
      </c>
      <c r="G29" s="51">
        <v>1</v>
      </c>
      <c r="H29" s="46" t="s">
        <v>552</v>
      </c>
      <c r="I29" s="53" t="s">
        <v>824</v>
      </c>
      <c r="J29" s="78" t="s">
        <v>2328</v>
      </c>
      <c r="K29" s="46" t="s">
        <v>29</v>
      </c>
      <c r="L29" s="46" t="s">
        <v>827</v>
      </c>
      <c r="M29" s="53">
        <v>17768350</v>
      </c>
    </row>
    <row r="30" spans="2:13" x14ac:dyDescent="0.25">
      <c r="B30" s="46">
        <v>9</v>
      </c>
      <c r="C30" s="50" t="s">
        <v>28</v>
      </c>
      <c r="D30" s="46" t="s">
        <v>38</v>
      </c>
      <c r="E30" s="78" t="s">
        <v>808</v>
      </c>
      <c r="F30" s="54">
        <v>43734.647928240738</v>
      </c>
      <c r="G30" s="51">
        <v>1</v>
      </c>
      <c r="H30" s="46" t="s">
        <v>552</v>
      </c>
      <c r="I30" s="53" t="s">
        <v>828</v>
      </c>
      <c r="J30" s="46" t="s">
        <v>2335</v>
      </c>
      <c r="K30" s="46" t="s">
        <v>29</v>
      </c>
      <c r="L30" s="46" t="s">
        <v>829</v>
      </c>
      <c r="M30" s="53">
        <v>21323063</v>
      </c>
    </row>
    <row r="31" spans="2:13" x14ac:dyDescent="0.25">
      <c r="B31" s="46">
        <v>9</v>
      </c>
      <c r="C31" s="50" t="s">
        <v>28</v>
      </c>
      <c r="D31" s="46" t="s">
        <v>38</v>
      </c>
      <c r="E31" s="78" t="s">
        <v>817</v>
      </c>
      <c r="F31" s="54">
        <v>43714.427048611113</v>
      </c>
      <c r="G31" s="51">
        <v>1</v>
      </c>
      <c r="H31" s="46" t="s">
        <v>552</v>
      </c>
      <c r="I31" s="53" t="s">
        <v>830</v>
      </c>
      <c r="J31" s="46" t="s">
        <v>297</v>
      </c>
      <c r="K31" s="46" t="s">
        <v>30</v>
      </c>
      <c r="L31" s="46" t="s">
        <v>819</v>
      </c>
      <c r="M31" s="53">
        <v>21118343</v>
      </c>
    </row>
    <row r="32" spans="2:13" x14ac:dyDescent="0.25">
      <c r="B32" s="46">
        <v>9</v>
      </c>
      <c r="C32" s="50" t="s">
        <v>28</v>
      </c>
      <c r="D32" s="46" t="s">
        <v>38</v>
      </c>
      <c r="E32" s="78" t="s">
        <v>817</v>
      </c>
      <c r="F32" s="54">
        <v>43727.655613425923</v>
      </c>
      <c r="G32" s="51">
        <v>1</v>
      </c>
      <c r="H32" s="46" t="s">
        <v>552</v>
      </c>
      <c r="I32" s="53" t="s">
        <v>830</v>
      </c>
      <c r="J32" s="46" t="s">
        <v>2340</v>
      </c>
      <c r="K32" s="46" t="s">
        <v>29</v>
      </c>
      <c r="L32" s="46" t="s">
        <v>831</v>
      </c>
      <c r="M32" s="53">
        <v>21333470</v>
      </c>
    </row>
    <row r="33" spans="2:13" x14ac:dyDescent="0.25">
      <c r="B33" s="46">
        <v>9</v>
      </c>
      <c r="C33" s="50" t="s">
        <v>28</v>
      </c>
      <c r="D33" s="46" t="s">
        <v>38</v>
      </c>
      <c r="E33" s="78" t="s">
        <v>817</v>
      </c>
      <c r="F33" s="54">
        <v>43727.658414351848</v>
      </c>
      <c r="G33" s="51">
        <v>1</v>
      </c>
      <c r="H33" s="46" t="s">
        <v>552</v>
      </c>
      <c r="I33" s="53" t="s">
        <v>830</v>
      </c>
      <c r="J33" s="87" t="s">
        <v>2943</v>
      </c>
      <c r="K33" s="46" t="s">
        <v>29</v>
      </c>
      <c r="L33" s="46" t="s">
        <v>832</v>
      </c>
      <c r="M33" s="53">
        <v>21157400</v>
      </c>
    </row>
    <row r="34" spans="2:13" x14ac:dyDescent="0.25">
      <c r="B34" s="46">
        <v>10</v>
      </c>
      <c r="C34" s="50" t="s">
        <v>28</v>
      </c>
      <c r="D34" s="46" t="s">
        <v>35</v>
      </c>
      <c r="E34" s="78" t="s">
        <v>372</v>
      </c>
      <c r="F34" s="54">
        <v>43762.696018518516</v>
      </c>
      <c r="G34" s="51">
        <v>1</v>
      </c>
      <c r="H34" s="46" t="s">
        <v>1</v>
      </c>
      <c r="I34" s="53" t="s">
        <v>833</v>
      </c>
      <c r="J34" s="78" t="s">
        <v>2336</v>
      </c>
      <c r="K34" s="46" t="s">
        <v>29</v>
      </c>
      <c r="L34" s="46" t="s">
        <v>834</v>
      </c>
      <c r="M34" s="53">
        <v>21741190</v>
      </c>
    </row>
    <row r="35" spans="2:13" x14ac:dyDescent="0.25">
      <c r="B35" s="46">
        <v>10</v>
      </c>
      <c r="C35" s="50" t="s">
        <v>28</v>
      </c>
      <c r="D35" s="46" t="s">
        <v>35</v>
      </c>
      <c r="E35" s="78" t="s">
        <v>372</v>
      </c>
      <c r="F35" s="54">
        <v>43747.685023148151</v>
      </c>
      <c r="G35" s="51">
        <v>1</v>
      </c>
      <c r="H35" s="46" t="s">
        <v>1</v>
      </c>
      <c r="I35" s="53" t="s">
        <v>805</v>
      </c>
      <c r="J35" s="46" t="s">
        <v>297</v>
      </c>
      <c r="K35" s="46" t="s">
        <v>30</v>
      </c>
      <c r="L35" s="46" t="s">
        <v>354</v>
      </c>
      <c r="M35" s="53">
        <v>21460864</v>
      </c>
    </row>
    <row r="36" spans="2:13" x14ac:dyDescent="0.25">
      <c r="B36" s="46">
        <v>10</v>
      </c>
      <c r="C36" s="50" t="s">
        <v>28</v>
      </c>
      <c r="D36" s="46" t="s">
        <v>35</v>
      </c>
      <c r="E36" s="78" t="s">
        <v>372</v>
      </c>
      <c r="F36" s="54">
        <v>43747.660578703704</v>
      </c>
      <c r="G36" s="51">
        <v>1</v>
      </c>
      <c r="H36" s="46" t="s">
        <v>1</v>
      </c>
      <c r="I36" s="53" t="s">
        <v>803</v>
      </c>
      <c r="J36" s="46" t="s">
        <v>2331</v>
      </c>
      <c r="K36" s="46" t="s">
        <v>30</v>
      </c>
      <c r="L36" s="46" t="s">
        <v>835</v>
      </c>
      <c r="M36" s="53">
        <v>21227082</v>
      </c>
    </row>
    <row r="37" spans="2:13" x14ac:dyDescent="0.25">
      <c r="B37" s="46">
        <v>11</v>
      </c>
      <c r="C37" s="50" t="s">
        <v>28</v>
      </c>
      <c r="D37" s="46" t="s">
        <v>338</v>
      </c>
      <c r="E37" s="78" t="s">
        <v>550</v>
      </c>
      <c r="F37" s="54">
        <v>43790.744525462964</v>
      </c>
      <c r="G37" s="51">
        <v>1</v>
      </c>
      <c r="H37" s="46" t="s">
        <v>400</v>
      </c>
      <c r="I37" s="53" t="s">
        <v>836</v>
      </c>
      <c r="J37" s="46" t="s">
        <v>2341</v>
      </c>
      <c r="K37" s="46" t="s">
        <v>29</v>
      </c>
      <c r="L37" s="46" t="s">
        <v>837</v>
      </c>
      <c r="M37" s="53">
        <v>22064938</v>
      </c>
    </row>
    <row r="38" spans="2:13" x14ac:dyDescent="0.25">
      <c r="B38" s="46">
        <v>11</v>
      </c>
      <c r="C38" s="50" t="s">
        <v>28</v>
      </c>
      <c r="D38" s="46" t="s">
        <v>35</v>
      </c>
      <c r="E38" s="78" t="s">
        <v>397</v>
      </c>
      <c r="F38" s="54">
        <v>43791.648715277777</v>
      </c>
      <c r="G38" s="51">
        <v>1</v>
      </c>
      <c r="H38" s="46" t="s">
        <v>400</v>
      </c>
      <c r="I38" s="53" t="s">
        <v>838</v>
      </c>
      <c r="J38" s="46" t="s">
        <v>2341</v>
      </c>
      <c r="K38" s="46" t="s">
        <v>29</v>
      </c>
      <c r="L38" s="46" t="s">
        <v>839</v>
      </c>
      <c r="M38" s="53">
        <v>22051430</v>
      </c>
    </row>
    <row r="39" spans="2:13" x14ac:dyDescent="0.25">
      <c r="B39" s="46">
        <v>11</v>
      </c>
      <c r="C39" s="50" t="s">
        <v>28</v>
      </c>
      <c r="D39" s="46" t="s">
        <v>35</v>
      </c>
      <c r="E39" s="78" t="s">
        <v>372</v>
      </c>
      <c r="F39" s="54">
        <v>43775.694571759261</v>
      </c>
      <c r="G39" s="51">
        <v>1</v>
      </c>
      <c r="H39" s="46" t="s">
        <v>1</v>
      </c>
      <c r="I39" s="53" t="s">
        <v>803</v>
      </c>
      <c r="J39" s="46" t="s">
        <v>297</v>
      </c>
      <c r="K39" s="46" t="s">
        <v>30</v>
      </c>
      <c r="L39" s="46" t="s">
        <v>354</v>
      </c>
      <c r="M39" s="53">
        <v>21859757</v>
      </c>
    </row>
    <row r="40" spans="2:13" x14ac:dyDescent="0.25">
      <c r="B40" s="46">
        <v>11</v>
      </c>
      <c r="C40" s="50" t="s">
        <v>28</v>
      </c>
      <c r="D40" s="46" t="s">
        <v>35</v>
      </c>
      <c r="E40" s="78" t="s">
        <v>372</v>
      </c>
      <c r="F40" s="54">
        <v>43783.655324074076</v>
      </c>
      <c r="G40" s="51">
        <v>1</v>
      </c>
      <c r="H40" s="46" t="s">
        <v>1</v>
      </c>
      <c r="I40" s="53" t="s">
        <v>803</v>
      </c>
      <c r="J40" s="46" t="s">
        <v>297</v>
      </c>
      <c r="K40" s="46" t="s">
        <v>30</v>
      </c>
      <c r="L40" s="46" t="s">
        <v>354</v>
      </c>
      <c r="M40" s="53">
        <v>21876344</v>
      </c>
    </row>
    <row r="41" spans="2:13" x14ac:dyDescent="0.25">
      <c r="B41" s="46">
        <v>11</v>
      </c>
      <c r="C41" s="50" t="s">
        <v>28</v>
      </c>
      <c r="D41" s="46" t="s">
        <v>35</v>
      </c>
      <c r="E41" s="78" t="s">
        <v>372</v>
      </c>
      <c r="F41" s="54">
        <v>43790.724999999999</v>
      </c>
      <c r="G41" s="51">
        <v>1</v>
      </c>
      <c r="H41" s="46" t="s">
        <v>1</v>
      </c>
      <c r="I41" s="53" t="s">
        <v>803</v>
      </c>
      <c r="J41" s="46" t="s">
        <v>297</v>
      </c>
      <c r="K41" s="46" t="s">
        <v>29</v>
      </c>
      <c r="L41" s="46" t="s">
        <v>354</v>
      </c>
      <c r="M41" s="53">
        <v>22022091</v>
      </c>
    </row>
    <row r="42" spans="2:13" x14ac:dyDescent="0.25">
      <c r="B42" s="46">
        <v>11</v>
      </c>
      <c r="C42" s="50" t="s">
        <v>28</v>
      </c>
      <c r="D42" s="46" t="s">
        <v>35</v>
      </c>
      <c r="E42" s="78" t="s">
        <v>372</v>
      </c>
      <c r="F42" s="54">
        <v>43796.639398148145</v>
      </c>
      <c r="G42" s="51">
        <v>1</v>
      </c>
      <c r="H42" s="46" t="s">
        <v>1</v>
      </c>
      <c r="I42" s="53" t="s">
        <v>803</v>
      </c>
      <c r="J42" s="46" t="s">
        <v>297</v>
      </c>
      <c r="K42" s="46" t="s">
        <v>30</v>
      </c>
      <c r="L42" s="46" t="s">
        <v>354</v>
      </c>
      <c r="M42" s="53">
        <v>22040488</v>
      </c>
    </row>
    <row r="43" spans="2:13" x14ac:dyDescent="0.25">
      <c r="B43" s="46">
        <v>11</v>
      </c>
      <c r="C43" s="50" t="s">
        <v>28</v>
      </c>
      <c r="D43" s="46" t="s">
        <v>35</v>
      </c>
      <c r="E43" s="78" t="s">
        <v>540</v>
      </c>
      <c r="F43" s="54">
        <v>43774.035069444442</v>
      </c>
      <c r="G43" s="51">
        <v>1</v>
      </c>
      <c r="H43" s="46" t="s">
        <v>1</v>
      </c>
      <c r="I43" s="53" t="s">
        <v>840</v>
      </c>
      <c r="J43" s="46" t="s">
        <v>2327</v>
      </c>
      <c r="K43" s="46" t="s">
        <v>29</v>
      </c>
      <c r="L43" s="46" t="s">
        <v>841</v>
      </c>
      <c r="M43" s="53">
        <v>21873046</v>
      </c>
    </row>
    <row r="44" spans="2:13" x14ac:dyDescent="0.25">
      <c r="B44" s="46">
        <v>11</v>
      </c>
      <c r="C44" s="50" t="s">
        <v>28</v>
      </c>
      <c r="D44" s="46" t="s">
        <v>35</v>
      </c>
      <c r="E44" s="78" t="s">
        <v>372</v>
      </c>
      <c r="F44" s="54">
        <v>43796.385891203703</v>
      </c>
      <c r="G44" s="51">
        <v>1</v>
      </c>
      <c r="H44" s="46" t="s">
        <v>1</v>
      </c>
      <c r="I44" s="53" t="s">
        <v>805</v>
      </c>
      <c r="J44" s="46" t="s">
        <v>297</v>
      </c>
      <c r="K44" s="46" t="s">
        <v>30</v>
      </c>
      <c r="L44" s="46" t="s">
        <v>354</v>
      </c>
      <c r="M44" s="53">
        <v>21621932</v>
      </c>
    </row>
    <row r="45" spans="2:13" x14ac:dyDescent="0.25">
      <c r="B45" s="46">
        <v>11</v>
      </c>
      <c r="C45" s="50" t="s">
        <v>28</v>
      </c>
      <c r="D45" s="46" t="s">
        <v>35</v>
      </c>
      <c r="E45" s="78" t="s">
        <v>372</v>
      </c>
      <c r="F45" s="54">
        <v>43775.694976851853</v>
      </c>
      <c r="G45" s="51">
        <v>1</v>
      </c>
      <c r="H45" s="46" t="s">
        <v>1</v>
      </c>
      <c r="I45" s="53" t="s">
        <v>842</v>
      </c>
      <c r="J45" s="46" t="s">
        <v>297</v>
      </c>
      <c r="K45" s="46" t="s">
        <v>30</v>
      </c>
      <c r="L45" s="46" t="s">
        <v>354</v>
      </c>
      <c r="M45" s="53">
        <v>21859763</v>
      </c>
    </row>
    <row r="46" spans="2:13" x14ac:dyDescent="0.25">
      <c r="B46" s="46">
        <v>11</v>
      </c>
      <c r="C46" s="50" t="s">
        <v>28</v>
      </c>
      <c r="D46" s="46" t="s">
        <v>35</v>
      </c>
      <c r="E46" s="78" t="s">
        <v>372</v>
      </c>
      <c r="F46" s="54">
        <v>43783.656111111108</v>
      </c>
      <c r="G46" s="51">
        <v>1</v>
      </c>
      <c r="H46" s="46" t="s">
        <v>1</v>
      </c>
      <c r="I46" s="53" t="s">
        <v>842</v>
      </c>
      <c r="J46" s="46" t="s">
        <v>297</v>
      </c>
      <c r="K46" s="46" t="s">
        <v>30</v>
      </c>
      <c r="L46" s="46" t="s">
        <v>354</v>
      </c>
      <c r="M46" s="53">
        <v>21953390</v>
      </c>
    </row>
    <row r="47" spans="2:13" x14ac:dyDescent="0.25">
      <c r="B47" s="46">
        <v>11</v>
      </c>
      <c r="C47" s="50" t="s">
        <v>28</v>
      </c>
      <c r="D47" s="46" t="s">
        <v>35</v>
      </c>
      <c r="E47" s="78" t="s">
        <v>372</v>
      </c>
      <c r="F47" s="54">
        <v>43790.724456018521</v>
      </c>
      <c r="G47" s="51">
        <v>1</v>
      </c>
      <c r="H47" s="46" t="s">
        <v>1</v>
      </c>
      <c r="I47" s="53" t="s">
        <v>842</v>
      </c>
      <c r="J47" s="46" t="s">
        <v>297</v>
      </c>
      <c r="K47" s="46" t="s">
        <v>29</v>
      </c>
      <c r="L47" s="46" t="s">
        <v>354</v>
      </c>
      <c r="M47" s="53">
        <v>22022079</v>
      </c>
    </row>
    <row r="48" spans="2:13" x14ac:dyDescent="0.25">
      <c r="B48" s="46">
        <v>11</v>
      </c>
      <c r="C48" s="50" t="s">
        <v>28</v>
      </c>
      <c r="D48" s="46" t="s">
        <v>35</v>
      </c>
      <c r="E48" s="78" t="s">
        <v>372</v>
      </c>
      <c r="F48" s="54">
        <v>43790.726967592593</v>
      </c>
      <c r="G48" s="51">
        <v>1</v>
      </c>
      <c r="H48" s="46" t="s">
        <v>1</v>
      </c>
      <c r="I48" s="53" t="s">
        <v>842</v>
      </c>
      <c r="J48" s="46" t="s">
        <v>2334</v>
      </c>
      <c r="K48" s="46" t="s">
        <v>29</v>
      </c>
      <c r="L48" s="46" t="s">
        <v>843</v>
      </c>
      <c r="M48" s="53">
        <v>22035678</v>
      </c>
    </row>
    <row r="49" spans="2:13" x14ac:dyDescent="0.25">
      <c r="B49" s="46">
        <v>11</v>
      </c>
      <c r="C49" s="50" t="s">
        <v>28</v>
      </c>
      <c r="D49" s="46" t="s">
        <v>338</v>
      </c>
      <c r="E49" s="78" t="s">
        <v>374</v>
      </c>
      <c r="F49" s="54">
        <v>43774.040590277778</v>
      </c>
      <c r="G49" s="51">
        <v>1</v>
      </c>
      <c r="H49" s="46" t="s">
        <v>451</v>
      </c>
      <c r="I49" s="53" t="s">
        <v>844</v>
      </c>
      <c r="J49" s="46" t="s">
        <v>2330</v>
      </c>
      <c r="K49" s="46" t="s">
        <v>29</v>
      </c>
      <c r="L49" s="46" t="s">
        <v>845</v>
      </c>
      <c r="M49" s="53">
        <v>21872419</v>
      </c>
    </row>
    <row r="50" spans="2:13" x14ac:dyDescent="0.25">
      <c r="B50" s="46">
        <v>11</v>
      </c>
      <c r="C50" s="50" t="s">
        <v>28</v>
      </c>
      <c r="D50" s="46" t="s">
        <v>338</v>
      </c>
      <c r="E50" s="78" t="s">
        <v>374</v>
      </c>
      <c r="F50" s="54">
        <v>43791.651307870372</v>
      </c>
      <c r="G50" s="51">
        <v>1</v>
      </c>
      <c r="H50" s="46" t="s">
        <v>451</v>
      </c>
      <c r="I50" s="53" t="s">
        <v>846</v>
      </c>
      <c r="J50" s="46" t="s">
        <v>2341</v>
      </c>
      <c r="K50" s="46" t="s">
        <v>29</v>
      </c>
      <c r="L50" s="46" t="s">
        <v>847</v>
      </c>
      <c r="M50" s="53">
        <v>22019023</v>
      </c>
    </row>
    <row r="51" spans="2:13" x14ac:dyDescent="0.25">
      <c r="B51" s="46">
        <v>11</v>
      </c>
      <c r="C51" s="50" t="s">
        <v>28</v>
      </c>
      <c r="D51" s="46" t="s">
        <v>338</v>
      </c>
      <c r="E51" s="78" t="s">
        <v>374</v>
      </c>
      <c r="F51" s="54">
        <v>43782.894826388889</v>
      </c>
      <c r="G51" s="51">
        <v>1</v>
      </c>
      <c r="H51" s="46" t="s">
        <v>451</v>
      </c>
      <c r="I51" s="53" t="s">
        <v>848</v>
      </c>
      <c r="J51" s="78" t="s">
        <v>2329</v>
      </c>
      <c r="K51" s="46" t="s">
        <v>29</v>
      </c>
      <c r="L51" s="46" t="s">
        <v>849</v>
      </c>
      <c r="M51" s="53">
        <v>21979794</v>
      </c>
    </row>
    <row r="52" spans="2:13" x14ac:dyDescent="0.25">
      <c r="B52" s="46">
        <v>11</v>
      </c>
      <c r="C52" s="50" t="s">
        <v>28</v>
      </c>
      <c r="D52" s="46" t="s">
        <v>35</v>
      </c>
      <c r="E52" s="78" t="s">
        <v>542</v>
      </c>
      <c r="F52" s="54">
        <v>43783.966585648152</v>
      </c>
      <c r="G52" s="51">
        <v>1</v>
      </c>
      <c r="H52" s="46" t="s">
        <v>446</v>
      </c>
      <c r="I52" s="53" t="s">
        <v>850</v>
      </c>
      <c r="J52" s="46" t="s">
        <v>297</v>
      </c>
      <c r="K52" s="46" t="s">
        <v>30</v>
      </c>
      <c r="L52" s="46" t="s">
        <v>44</v>
      </c>
      <c r="M52" s="53">
        <v>21746148</v>
      </c>
    </row>
    <row r="53" spans="2:13" x14ac:dyDescent="0.25">
      <c r="B53" s="46">
        <v>11</v>
      </c>
      <c r="C53" s="50" t="s">
        <v>28</v>
      </c>
      <c r="D53" s="46" t="s">
        <v>35</v>
      </c>
      <c r="E53" s="78" t="s">
        <v>542</v>
      </c>
      <c r="F53" s="54">
        <v>43791.009270833332</v>
      </c>
      <c r="G53" s="51">
        <v>1</v>
      </c>
      <c r="H53" s="46" t="s">
        <v>446</v>
      </c>
      <c r="I53" s="53" t="s">
        <v>851</v>
      </c>
      <c r="J53" s="46" t="s">
        <v>297</v>
      </c>
      <c r="K53" s="46" t="s">
        <v>30</v>
      </c>
      <c r="L53" s="46" t="s">
        <v>44</v>
      </c>
      <c r="M53" s="53">
        <v>21810727</v>
      </c>
    </row>
    <row r="54" spans="2:13" x14ac:dyDescent="0.25">
      <c r="B54" s="46">
        <v>11</v>
      </c>
      <c r="C54" s="50" t="s">
        <v>28</v>
      </c>
      <c r="D54" s="46" t="s">
        <v>38</v>
      </c>
      <c r="E54" s="78" t="s">
        <v>543</v>
      </c>
      <c r="F54" s="54">
        <v>43798.54451388889</v>
      </c>
      <c r="G54" s="51">
        <v>1</v>
      </c>
      <c r="H54" s="46" t="s">
        <v>2</v>
      </c>
      <c r="I54" s="53" t="s">
        <v>852</v>
      </c>
      <c r="J54" s="46" t="s">
        <v>2338</v>
      </c>
      <c r="K54" s="46" t="s">
        <v>29</v>
      </c>
      <c r="L54" s="46" t="s">
        <v>853</v>
      </c>
      <c r="M54" s="53">
        <v>22094366</v>
      </c>
    </row>
    <row r="55" spans="2:13" x14ac:dyDescent="0.25">
      <c r="B55" s="46">
        <v>11</v>
      </c>
      <c r="C55" s="50" t="s">
        <v>28</v>
      </c>
      <c r="D55" s="46" t="s">
        <v>38</v>
      </c>
      <c r="E55" s="78" t="s">
        <v>817</v>
      </c>
      <c r="F55" s="54">
        <v>43790.725451388891</v>
      </c>
      <c r="G55" s="51">
        <v>1</v>
      </c>
      <c r="H55" s="46" t="s">
        <v>2</v>
      </c>
      <c r="I55" s="53" t="s">
        <v>854</v>
      </c>
      <c r="J55" s="46" t="s">
        <v>2339</v>
      </c>
      <c r="K55" s="46" t="s">
        <v>30</v>
      </c>
      <c r="L55" s="46" t="s">
        <v>855</v>
      </c>
      <c r="M55" s="53">
        <v>22005403</v>
      </c>
    </row>
    <row r="56" spans="2:13" x14ac:dyDescent="0.25">
      <c r="B56" s="46">
        <v>11</v>
      </c>
      <c r="C56" s="50" t="s">
        <v>28</v>
      </c>
      <c r="D56" s="46" t="s">
        <v>38</v>
      </c>
      <c r="E56" s="78" t="s">
        <v>814</v>
      </c>
      <c r="F56" s="54">
        <v>43783.669976851852</v>
      </c>
      <c r="G56" s="51">
        <v>1</v>
      </c>
      <c r="H56" s="46" t="s">
        <v>2</v>
      </c>
      <c r="I56" s="53" t="s">
        <v>856</v>
      </c>
      <c r="J56" s="46" t="s">
        <v>2337</v>
      </c>
      <c r="K56" s="46" t="s">
        <v>29</v>
      </c>
      <c r="L56" s="46" t="s">
        <v>857</v>
      </c>
      <c r="M56" s="53">
        <v>21916667</v>
      </c>
    </row>
    <row r="57" spans="2:13" x14ac:dyDescent="0.25">
      <c r="B57" s="46">
        <v>11</v>
      </c>
      <c r="C57" s="50" t="s">
        <v>28</v>
      </c>
      <c r="D57" s="46" t="s">
        <v>38</v>
      </c>
      <c r="E57" s="78" t="s">
        <v>814</v>
      </c>
      <c r="F57" s="54">
        <v>43783.668900462966</v>
      </c>
      <c r="G57" s="51">
        <v>1</v>
      </c>
      <c r="H57" s="46" t="s">
        <v>2</v>
      </c>
      <c r="I57" s="53" t="s">
        <v>858</v>
      </c>
      <c r="J57" s="46" t="s">
        <v>2337</v>
      </c>
      <c r="K57" s="46" t="s">
        <v>29</v>
      </c>
      <c r="L57" s="46" t="s">
        <v>859</v>
      </c>
      <c r="M57" s="53">
        <v>21916538</v>
      </c>
    </row>
    <row r="58" spans="2:13" x14ac:dyDescent="0.25">
      <c r="B58" s="46">
        <v>11</v>
      </c>
      <c r="C58" s="50" t="s">
        <v>28</v>
      </c>
      <c r="D58" s="46" t="s">
        <v>38</v>
      </c>
      <c r="E58" s="78" t="s">
        <v>814</v>
      </c>
      <c r="F58" s="54">
        <v>43782.912835648145</v>
      </c>
      <c r="G58" s="51">
        <v>1</v>
      </c>
      <c r="H58" s="46" t="s">
        <v>2</v>
      </c>
      <c r="I58" s="53" t="s">
        <v>860</v>
      </c>
      <c r="J58" s="46" t="s">
        <v>2337</v>
      </c>
      <c r="K58" s="46" t="s">
        <v>29</v>
      </c>
      <c r="L58" s="46" t="s">
        <v>861</v>
      </c>
      <c r="M58" s="53">
        <v>21934889</v>
      </c>
    </row>
    <row r="59" spans="2:13" x14ac:dyDescent="0.25">
      <c r="B59" s="46">
        <v>11</v>
      </c>
      <c r="C59" s="50" t="s">
        <v>28</v>
      </c>
      <c r="D59" s="46" t="s">
        <v>38</v>
      </c>
      <c r="E59" s="78" t="s">
        <v>814</v>
      </c>
      <c r="F59" s="54">
        <v>43783.333553240744</v>
      </c>
      <c r="G59" s="51">
        <v>1</v>
      </c>
      <c r="H59" s="46" t="s">
        <v>2</v>
      </c>
      <c r="I59" s="53" t="s">
        <v>862</v>
      </c>
      <c r="J59" s="46" t="s">
        <v>2337</v>
      </c>
      <c r="K59" s="46" t="s">
        <v>29</v>
      </c>
      <c r="L59" s="46" t="s">
        <v>863</v>
      </c>
      <c r="M59" s="53">
        <v>21911941</v>
      </c>
    </row>
    <row r="60" spans="2:13" x14ac:dyDescent="0.25">
      <c r="B60" s="46">
        <v>11</v>
      </c>
      <c r="C60" s="50" t="s">
        <v>28</v>
      </c>
      <c r="D60" s="46" t="s">
        <v>38</v>
      </c>
      <c r="E60" s="78" t="s">
        <v>814</v>
      </c>
      <c r="F60" s="54">
        <v>43790.360520833332</v>
      </c>
      <c r="G60" s="51">
        <v>1</v>
      </c>
      <c r="H60" s="46" t="s">
        <v>2</v>
      </c>
      <c r="I60" s="53" t="s">
        <v>862</v>
      </c>
      <c r="J60" s="46" t="s">
        <v>2337</v>
      </c>
      <c r="K60" s="46" t="s">
        <v>29</v>
      </c>
      <c r="L60" s="46" t="s">
        <v>864</v>
      </c>
      <c r="M60" s="53">
        <v>21990431</v>
      </c>
    </row>
    <row r="61" spans="2:13" x14ac:dyDescent="0.25">
      <c r="B61" s="46">
        <v>11</v>
      </c>
      <c r="C61" s="50" t="s">
        <v>28</v>
      </c>
      <c r="D61" s="46" t="s">
        <v>38</v>
      </c>
      <c r="E61" s="78" t="s">
        <v>814</v>
      </c>
      <c r="F61" s="54">
        <v>43783.400127314817</v>
      </c>
      <c r="G61" s="51">
        <v>1</v>
      </c>
      <c r="H61" s="46" t="s">
        <v>551</v>
      </c>
      <c r="I61" s="53" t="s">
        <v>815</v>
      </c>
      <c r="J61" s="46" t="s">
        <v>2337</v>
      </c>
      <c r="K61" s="46" t="s">
        <v>29</v>
      </c>
      <c r="L61" s="46" t="s">
        <v>865</v>
      </c>
      <c r="M61" s="53">
        <v>21911937</v>
      </c>
    </row>
    <row r="62" spans="2:13" x14ac:dyDescent="0.25">
      <c r="B62" s="46">
        <v>11</v>
      </c>
      <c r="C62" s="50" t="s">
        <v>28</v>
      </c>
      <c r="D62" s="46" t="s">
        <v>38</v>
      </c>
      <c r="E62" s="78" t="s">
        <v>814</v>
      </c>
      <c r="F62" s="54">
        <v>43789.82980324074</v>
      </c>
      <c r="G62" s="51">
        <v>1</v>
      </c>
      <c r="H62" s="46" t="s">
        <v>551</v>
      </c>
      <c r="I62" s="53" t="s">
        <v>866</v>
      </c>
      <c r="J62" s="46" t="s">
        <v>2337</v>
      </c>
      <c r="K62" s="46" t="s">
        <v>29</v>
      </c>
      <c r="L62" s="46" t="s">
        <v>867</v>
      </c>
      <c r="M62" s="53">
        <v>21996668</v>
      </c>
    </row>
    <row r="63" spans="2:13" x14ac:dyDescent="0.25">
      <c r="B63" s="46">
        <v>11</v>
      </c>
      <c r="C63" s="50" t="s">
        <v>28</v>
      </c>
      <c r="D63" s="46" t="s">
        <v>38</v>
      </c>
      <c r="E63" s="78" t="s">
        <v>814</v>
      </c>
      <c r="F63" s="54">
        <v>43789.828935185185</v>
      </c>
      <c r="G63" s="51">
        <v>1</v>
      </c>
      <c r="H63" s="46" t="s">
        <v>551</v>
      </c>
      <c r="I63" s="53" t="s">
        <v>868</v>
      </c>
      <c r="J63" s="46" t="s">
        <v>2337</v>
      </c>
      <c r="K63" s="46" t="s">
        <v>29</v>
      </c>
      <c r="L63" s="46" t="s">
        <v>869</v>
      </c>
      <c r="M63" s="53">
        <v>22033682</v>
      </c>
    </row>
    <row r="64" spans="2:13" x14ac:dyDescent="0.25">
      <c r="B64" s="46">
        <v>11</v>
      </c>
      <c r="C64" s="50" t="s">
        <v>28</v>
      </c>
      <c r="D64" s="46" t="s">
        <v>38</v>
      </c>
      <c r="E64" s="78" t="s">
        <v>814</v>
      </c>
      <c r="F64" s="54">
        <v>43789.833148148151</v>
      </c>
      <c r="G64" s="51">
        <v>1</v>
      </c>
      <c r="H64" s="46" t="s">
        <v>551</v>
      </c>
      <c r="I64" s="53" t="s">
        <v>868</v>
      </c>
      <c r="J64" s="46" t="s">
        <v>2337</v>
      </c>
      <c r="K64" s="46" t="s">
        <v>29</v>
      </c>
      <c r="L64" s="46" t="s">
        <v>870</v>
      </c>
      <c r="M64" s="53">
        <v>21776061</v>
      </c>
    </row>
    <row r="65" spans="2:13" x14ac:dyDescent="0.25">
      <c r="B65" s="46">
        <v>11</v>
      </c>
      <c r="C65" s="50" t="s">
        <v>28</v>
      </c>
      <c r="D65" s="46" t="s">
        <v>38</v>
      </c>
      <c r="E65" s="78" t="s">
        <v>814</v>
      </c>
      <c r="F65" s="54">
        <v>43789.837418981479</v>
      </c>
      <c r="G65" s="51">
        <v>1</v>
      </c>
      <c r="H65" s="46" t="s">
        <v>551</v>
      </c>
      <c r="I65" s="53" t="s">
        <v>868</v>
      </c>
      <c r="J65" s="46" t="s">
        <v>2337</v>
      </c>
      <c r="K65" s="46" t="s">
        <v>29</v>
      </c>
      <c r="L65" s="46" t="s">
        <v>871</v>
      </c>
      <c r="M65" s="53">
        <v>22033665</v>
      </c>
    </row>
    <row r="66" spans="2:13" x14ac:dyDescent="0.25">
      <c r="B66" s="46">
        <v>11</v>
      </c>
      <c r="C66" s="50" t="s">
        <v>28</v>
      </c>
      <c r="D66" s="46" t="s">
        <v>38</v>
      </c>
      <c r="E66" s="78" t="s">
        <v>543</v>
      </c>
      <c r="F66" s="54">
        <v>43798.646840277775</v>
      </c>
      <c r="G66" s="51">
        <v>1</v>
      </c>
      <c r="H66" s="46" t="s">
        <v>552</v>
      </c>
      <c r="I66" s="53" t="s">
        <v>872</v>
      </c>
      <c r="J66" s="46" t="s">
        <v>2338</v>
      </c>
      <c r="K66" s="46" t="s">
        <v>29</v>
      </c>
      <c r="L66" s="46" t="s">
        <v>873</v>
      </c>
      <c r="M66" s="53">
        <v>22094411</v>
      </c>
    </row>
    <row r="67" spans="2:13" x14ac:dyDescent="0.25">
      <c r="B67" s="46">
        <v>11</v>
      </c>
      <c r="C67" s="50" t="s">
        <v>28</v>
      </c>
      <c r="D67" s="46" t="s">
        <v>38</v>
      </c>
      <c r="E67" s="78" t="s">
        <v>874</v>
      </c>
      <c r="F67" s="54">
        <v>43791.64984953704</v>
      </c>
      <c r="G67" s="51">
        <v>1</v>
      </c>
      <c r="H67" s="46" t="s">
        <v>552</v>
      </c>
      <c r="I67" s="53" t="s">
        <v>875</v>
      </c>
      <c r="J67" s="46" t="s">
        <v>2341</v>
      </c>
      <c r="K67" s="46" t="s">
        <v>29</v>
      </c>
      <c r="L67" s="46" t="s">
        <v>876</v>
      </c>
      <c r="M67" s="53">
        <v>21668977</v>
      </c>
    </row>
    <row r="68" spans="2:13" x14ac:dyDescent="0.25">
      <c r="B68" s="46">
        <v>11</v>
      </c>
      <c r="C68" s="50" t="s">
        <v>28</v>
      </c>
      <c r="D68" s="46" t="s">
        <v>38</v>
      </c>
      <c r="E68" s="78" t="s">
        <v>817</v>
      </c>
      <c r="F68" s="54">
        <v>43775.706412037034</v>
      </c>
      <c r="G68" s="51">
        <v>1</v>
      </c>
      <c r="H68" s="46" t="s">
        <v>552</v>
      </c>
      <c r="I68" s="53" t="s">
        <v>877</v>
      </c>
      <c r="J68" s="46" t="s">
        <v>2331</v>
      </c>
      <c r="K68" s="46" t="s">
        <v>29</v>
      </c>
      <c r="L68" s="46" t="s">
        <v>878</v>
      </c>
      <c r="M68" s="53">
        <v>21884019</v>
      </c>
    </row>
    <row r="69" spans="2:13" x14ac:dyDescent="0.25">
      <c r="B69" s="46">
        <v>11</v>
      </c>
      <c r="C69" s="50" t="s">
        <v>28</v>
      </c>
      <c r="D69" s="46" t="s">
        <v>38</v>
      </c>
      <c r="E69" s="78" t="s">
        <v>814</v>
      </c>
      <c r="F69" s="54">
        <v>43798.537604166668</v>
      </c>
      <c r="G69" s="51">
        <v>1</v>
      </c>
      <c r="H69" s="46" t="s">
        <v>552</v>
      </c>
      <c r="I69" s="53" t="s">
        <v>879</v>
      </c>
      <c r="J69" s="46" t="s">
        <v>2333</v>
      </c>
      <c r="K69" s="46" t="s">
        <v>29</v>
      </c>
      <c r="L69" s="46" t="s">
        <v>880</v>
      </c>
      <c r="M69" s="53">
        <v>21792762</v>
      </c>
    </row>
    <row r="70" spans="2:13" x14ac:dyDescent="0.25">
      <c r="B70" s="46">
        <v>11</v>
      </c>
      <c r="C70" s="50" t="s">
        <v>28</v>
      </c>
      <c r="D70" s="51" t="s">
        <v>36</v>
      </c>
      <c r="E70" s="78" t="s">
        <v>731</v>
      </c>
      <c r="F70" s="52">
        <v>43784.610439814816</v>
      </c>
      <c r="G70" s="51">
        <v>1</v>
      </c>
      <c r="H70" s="51" t="s">
        <v>446</v>
      </c>
      <c r="I70" s="51" t="s">
        <v>24</v>
      </c>
      <c r="J70" s="46" t="s">
        <v>2333</v>
      </c>
      <c r="K70" s="51" t="s">
        <v>30</v>
      </c>
      <c r="L70" s="51" t="s">
        <v>44</v>
      </c>
      <c r="M70" s="73">
        <v>21896343</v>
      </c>
    </row>
    <row r="71" spans="2:13" x14ac:dyDescent="0.25">
      <c r="B71" s="46">
        <v>11</v>
      </c>
      <c r="C71" s="50" t="s">
        <v>28</v>
      </c>
      <c r="D71" s="51" t="s">
        <v>36</v>
      </c>
      <c r="E71" s="78" t="s">
        <v>881</v>
      </c>
      <c r="F71" s="52">
        <v>43781.949097222219</v>
      </c>
      <c r="G71" s="51">
        <v>1</v>
      </c>
      <c r="H71" s="51" t="s">
        <v>446</v>
      </c>
      <c r="I71" s="51" t="s">
        <v>20</v>
      </c>
      <c r="J71" s="51" t="s">
        <v>297</v>
      </c>
      <c r="K71" s="51" t="s">
        <v>30</v>
      </c>
      <c r="L71" s="51" t="s">
        <v>44</v>
      </c>
      <c r="M71" s="73">
        <v>21819335</v>
      </c>
    </row>
    <row r="72" spans="2:13" x14ac:dyDescent="0.25">
      <c r="B72" s="46">
        <v>11</v>
      </c>
      <c r="C72" s="50" t="s">
        <v>28</v>
      </c>
      <c r="D72" s="51" t="s">
        <v>36</v>
      </c>
      <c r="E72" s="78" t="s">
        <v>881</v>
      </c>
      <c r="F72" s="52">
        <v>43795.366226851853</v>
      </c>
      <c r="G72" s="51">
        <v>1</v>
      </c>
      <c r="H72" s="51" t="s">
        <v>446</v>
      </c>
      <c r="I72" s="51" t="s">
        <v>20</v>
      </c>
      <c r="J72" s="51" t="s">
        <v>297</v>
      </c>
      <c r="K72" s="51" t="s">
        <v>30</v>
      </c>
      <c r="L72" s="51" t="s">
        <v>44</v>
      </c>
      <c r="M72" s="73">
        <v>22020715</v>
      </c>
    </row>
    <row r="73" spans="2:13" x14ac:dyDescent="0.25">
      <c r="B73" s="46">
        <v>11</v>
      </c>
      <c r="C73" s="50" t="s">
        <v>28</v>
      </c>
      <c r="D73" s="51" t="s">
        <v>36</v>
      </c>
      <c r="E73" s="78" t="s">
        <v>731</v>
      </c>
      <c r="F73" s="52">
        <v>43774.944074074076</v>
      </c>
      <c r="G73" s="51">
        <v>1</v>
      </c>
      <c r="H73" s="51" t="s">
        <v>446</v>
      </c>
      <c r="I73" s="51" t="s">
        <v>8</v>
      </c>
      <c r="J73" s="51" t="s">
        <v>297</v>
      </c>
      <c r="K73" s="51" t="s">
        <v>30</v>
      </c>
      <c r="L73" s="51" t="s">
        <v>44</v>
      </c>
      <c r="M73" s="73">
        <v>21851792</v>
      </c>
    </row>
  </sheetData>
  <autoFilter ref="B2:M73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theme="9" tint="0.59999389629810485"/>
  </sheetPr>
  <dimension ref="A1:G28"/>
  <sheetViews>
    <sheetView workbookViewId="0">
      <selection activeCell="B11" sqref="B11"/>
    </sheetView>
  </sheetViews>
  <sheetFormatPr baseColWidth="10" defaultRowHeight="15" x14ac:dyDescent="0.25"/>
  <cols>
    <col min="1" max="1" width="27.85546875" bestFit="1" customWidth="1"/>
    <col min="2" max="2" width="23.85546875" bestFit="1" customWidth="1"/>
    <col min="3" max="3" width="4.140625" customWidth="1"/>
    <col min="4" max="4" width="3.42578125" customWidth="1"/>
    <col min="5" max="5" width="3.85546875" customWidth="1"/>
    <col min="6" max="6" width="4.28515625" customWidth="1"/>
    <col min="7" max="7" width="12.5703125" bestFit="1" customWidth="1"/>
  </cols>
  <sheetData>
    <row r="1" spans="1:7" x14ac:dyDescent="0.25">
      <c r="A1" s="173" t="s">
        <v>3</v>
      </c>
      <c r="B1" s="134" t="s">
        <v>2980</v>
      </c>
    </row>
    <row r="2" spans="1:7" x14ac:dyDescent="0.25">
      <c r="A2" s="173" t="s">
        <v>398</v>
      </c>
      <c r="B2" s="134" t="s">
        <v>2980</v>
      </c>
    </row>
    <row r="3" spans="1:7" x14ac:dyDescent="0.25">
      <c r="A3" s="173" t="s">
        <v>31</v>
      </c>
      <c r="B3" s="134" t="s">
        <v>2980</v>
      </c>
    </row>
    <row r="5" spans="1:7" x14ac:dyDescent="0.25">
      <c r="A5" s="173" t="s">
        <v>2986</v>
      </c>
      <c r="B5" s="173" t="s">
        <v>2979</v>
      </c>
    </row>
    <row r="6" spans="1:7" x14ac:dyDescent="0.25">
      <c r="A6" s="173" t="s">
        <v>2977</v>
      </c>
      <c r="B6" s="134" t="s">
        <v>36</v>
      </c>
      <c r="C6" s="134" t="s">
        <v>338</v>
      </c>
      <c r="D6" s="134" t="s">
        <v>35</v>
      </c>
      <c r="E6" s="134" t="s">
        <v>34</v>
      </c>
      <c r="F6" s="134" t="s">
        <v>38</v>
      </c>
      <c r="G6" s="134" t="s">
        <v>2978</v>
      </c>
    </row>
    <row r="7" spans="1:7" x14ac:dyDescent="0.25">
      <c r="A7" s="43" t="s">
        <v>238</v>
      </c>
      <c r="B7" s="172"/>
      <c r="C7" s="172"/>
      <c r="D7" s="172"/>
      <c r="E7" s="172">
        <v>4</v>
      </c>
      <c r="F7" s="172"/>
      <c r="G7" s="172">
        <v>4</v>
      </c>
    </row>
    <row r="8" spans="1:7" x14ac:dyDescent="0.25">
      <c r="A8" s="174">
        <v>10</v>
      </c>
      <c r="B8" s="172"/>
      <c r="C8" s="172"/>
      <c r="D8" s="172"/>
      <c r="E8" s="172">
        <v>3</v>
      </c>
      <c r="F8" s="172"/>
      <c r="G8" s="172">
        <v>3</v>
      </c>
    </row>
    <row r="9" spans="1:7" x14ac:dyDescent="0.25">
      <c r="A9" s="175" t="s">
        <v>446</v>
      </c>
      <c r="B9" s="172"/>
      <c r="C9" s="172"/>
      <c r="D9" s="172"/>
      <c r="E9" s="172">
        <v>3</v>
      </c>
      <c r="F9" s="172"/>
      <c r="G9" s="172">
        <v>3</v>
      </c>
    </row>
    <row r="10" spans="1:7" x14ac:dyDescent="0.25">
      <c r="A10" s="174">
        <v>11</v>
      </c>
      <c r="B10" s="172"/>
      <c r="C10" s="172"/>
      <c r="D10" s="172"/>
      <c r="E10" s="172">
        <v>1</v>
      </c>
      <c r="F10" s="172"/>
      <c r="G10" s="172">
        <v>1</v>
      </c>
    </row>
    <row r="11" spans="1:7" x14ac:dyDescent="0.25">
      <c r="A11" s="175" t="s">
        <v>446</v>
      </c>
      <c r="B11" s="172"/>
      <c r="C11" s="172"/>
      <c r="D11" s="172"/>
      <c r="E11" s="172">
        <v>1</v>
      </c>
      <c r="F11" s="172"/>
      <c r="G11" s="172">
        <v>1</v>
      </c>
    </row>
    <row r="12" spans="1:7" x14ac:dyDescent="0.25">
      <c r="A12" s="43" t="s">
        <v>28</v>
      </c>
      <c r="B12" s="172">
        <v>4</v>
      </c>
      <c r="C12" s="172">
        <v>4</v>
      </c>
      <c r="D12" s="172">
        <v>29</v>
      </c>
      <c r="E12" s="172"/>
      <c r="F12" s="172">
        <v>30</v>
      </c>
      <c r="G12" s="172">
        <v>67</v>
      </c>
    </row>
    <row r="13" spans="1:7" x14ac:dyDescent="0.25">
      <c r="A13" s="174">
        <v>9</v>
      </c>
      <c r="B13" s="172"/>
      <c r="C13" s="172"/>
      <c r="D13" s="172">
        <v>13</v>
      </c>
      <c r="E13" s="172"/>
      <c r="F13" s="172">
        <v>14</v>
      </c>
      <c r="G13" s="172">
        <v>27</v>
      </c>
    </row>
    <row r="14" spans="1:7" x14ac:dyDescent="0.25">
      <c r="A14" s="175" t="s">
        <v>1</v>
      </c>
      <c r="B14" s="172"/>
      <c r="C14" s="172"/>
      <c r="D14" s="172">
        <v>13</v>
      </c>
      <c r="E14" s="172"/>
      <c r="F14" s="172"/>
      <c r="G14" s="172">
        <v>13</v>
      </c>
    </row>
    <row r="15" spans="1:7" x14ac:dyDescent="0.25">
      <c r="A15" s="175" t="s">
        <v>2</v>
      </c>
      <c r="B15" s="172"/>
      <c r="C15" s="172"/>
      <c r="D15" s="172"/>
      <c r="E15" s="172"/>
      <c r="F15" s="172">
        <v>3</v>
      </c>
      <c r="G15" s="172">
        <v>3</v>
      </c>
    </row>
    <row r="16" spans="1:7" x14ac:dyDescent="0.25">
      <c r="A16" s="175" t="s">
        <v>551</v>
      </c>
      <c r="B16" s="172"/>
      <c r="C16" s="172"/>
      <c r="D16" s="172"/>
      <c r="E16" s="172"/>
      <c r="F16" s="172">
        <v>1</v>
      </c>
      <c r="G16" s="172">
        <v>1</v>
      </c>
    </row>
    <row r="17" spans="1:7" x14ac:dyDescent="0.25">
      <c r="A17" s="175" t="s">
        <v>552</v>
      </c>
      <c r="B17" s="172"/>
      <c r="C17" s="172"/>
      <c r="D17" s="172"/>
      <c r="E17" s="172"/>
      <c r="F17" s="172">
        <v>10</v>
      </c>
      <c r="G17" s="172">
        <v>10</v>
      </c>
    </row>
    <row r="18" spans="1:7" x14ac:dyDescent="0.25">
      <c r="A18" s="174">
        <v>10</v>
      </c>
      <c r="B18" s="172"/>
      <c r="C18" s="172"/>
      <c r="D18" s="172">
        <v>3</v>
      </c>
      <c r="E18" s="172"/>
      <c r="F18" s="172"/>
      <c r="G18" s="172">
        <v>3</v>
      </c>
    </row>
    <row r="19" spans="1:7" x14ac:dyDescent="0.25">
      <c r="A19" s="175" t="s">
        <v>1</v>
      </c>
      <c r="B19" s="172"/>
      <c r="C19" s="172"/>
      <c r="D19" s="172">
        <v>3</v>
      </c>
      <c r="E19" s="172"/>
      <c r="F19" s="172"/>
      <c r="G19" s="172">
        <v>3</v>
      </c>
    </row>
    <row r="20" spans="1:7" x14ac:dyDescent="0.25">
      <c r="A20" s="174">
        <v>11</v>
      </c>
      <c r="B20" s="172">
        <v>4</v>
      </c>
      <c r="C20" s="172">
        <v>4</v>
      </c>
      <c r="D20" s="172">
        <v>13</v>
      </c>
      <c r="E20" s="172"/>
      <c r="F20" s="172">
        <v>16</v>
      </c>
      <c r="G20" s="172">
        <v>37</v>
      </c>
    </row>
    <row r="21" spans="1:7" x14ac:dyDescent="0.25">
      <c r="A21" s="175" t="s">
        <v>400</v>
      </c>
      <c r="B21" s="172"/>
      <c r="C21" s="172">
        <v>1</v>
      </c>
      <c r="D21" s="172">
        <v>1</v>
      </c>
      <c r="E21" s="172"/>
      <c r="F21" s="172"/>
      <c r="G21" s="172">
        <v>2</v>
      </c>
    </row>
    <row r="22" spans="1:7" x14ac:dyDescent="0.25">
      <c r="A22" s="175" t="s">
        <v>1</v>
      </c>
      <c r="B22" s="172"/>
      <c r="C22" s="172"/>
      <c r="D22" s="172">
        <v>10</v>
      </c>
      <c r="E22" s="172"/>
      <c r="F22" s="172"/>
      <c r="G22" s="172">
        <v>10</v>
      </c>
    </row>
    <row r="23" spans="1:7" x14ac:dyDescent="0.25">
      <c r="A23" s="175" t="s">
        <v>451</v>
      </c>
      <c r="B23" s="172"/>
      <c r="C23" s="172">
        <v>3</v>
      </c>
      <c r="D23" s="172"/>
      <c r="E23" s="172"/>
      <c r="F23" s="172"/>
      <c r="G23" s="172">
        <v>3</v>
      </c>
    </row>
    <row r="24" spans="1:7" x14ac:dyDescent="0.25">
      <c r="A24" s="175" t="s">
        <v>446</v>
      </c>
      <c r="B24" s="172">
        <v>4</v>
      </c>
      <c r="C24" s="172"/>
      <c r="D24" s="172">
        <v>2</v>
      </c>
      <c r="E24" s="172"/>
      <c r="F24" s="172"/>
      <c r="G24" s="172">
        <v>6</v>
      </c>
    </row>
    <row r="25" spans="1:7" x14ac:dyDescent="0.25">
      <c r="A25" s="175" t="s">
        <v>2</v>
      </c>
      <c r="B25" s="172"/>
      <c r="C25" s="172"/>
      <c r="D25" s="172"/>
      <c r="E25" s="172"/>
      <c r="F25" s="172">
        <v>7</v>
      </c>
      <c r="G25" s="172">
        <v>7</v>
      </c>
    </row>
    <row r="26" spans="1:7" x14ac:dyDescent="0.25">
      <c r="A26" s="175" t="s">
        <v>551</v>
      </c>
      <c r="B26" s="172"/>
      <c r="C26" s="172"/>
      <c r="D26" s="172"/>
      <c r="E26" s="172"/>
      <c r="F26" s="172">
        <v>5</v>
      </c>
      <c r="G26" s="172">
        <v>5</v>
      </c>
    </row>
    <row r="27" spans="1:7" x14ac:dyDescent="0.25">
      <c r="A27" s="175" t="s">
        <v>552</v>
      </c>
      <c r="B27" s="172"/>
      <c r="C27" s="172"/>
      <c r="D27" s="172"/>
      <c r="E27" s="172"/>
      <c r="F27" s="172">
        <v>4</v>
      </c>
      <c r="G27" s="172">
        <v>4</v>
      </c>
    </row>
    <row r="28" spans="1:7" x14ac:dyDescent="0.25">
      <c r="A28" s="43" t="s">
        <v>2978</v>
      </c>
      <c r="B28" s="172">
        <v>4</v>
      </c>
      <c r="C28" s="172">
        <v>4</v>
      </c>
      <c r="D28" s="172">
        <v>29</v>
      </c>
      <c r="E28" s="172">
        <v>4</v>
      </c>
      <c r="F28" s="172">
        <v>30</v>
      </c>
      <c r="G28" s="172">
        <v>71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FF66"/>
  </sheetPr>
  <dimension ref="B2:M273"/>
  <sheetViews>
    <sheetView workbookViewId="0">
      <selection activeCell="J8" sqref="J8"/>
    </sheetView>
  </sheetViews>
  <sheetFormatPr baseColWidth="10" defaultRowHeight="15" x14ac:dyDescent="0.25"/>
  <cols>
    <col min="2" max="2" width="7.5703125" style="44" bestFit="1" customWidth="1"/>
    <col min="3" max="3" width="10.28515625" style="44" bestFit="1" customWidth="1"/>
    <col min="4" max="4" width="6.28515625" style="44" bestFit="1" customWidth="1"/>
    <col min="5" max="5" width="41.85546875" style="44" bestFit="1" customWidth="1"/>
    <col min="6" max="6" width="21.5703125" style="44" bestFit="1" customWidth="1"/>
    <col min="7" max="7" width="19.85546875" style="44" bestFit="1" customWidth="1"/>
    <col min="8" max="8" width="8.28515625" style="44" bestFit="1" customWidth="1"/>
    <col min="9" max="9" width="10.7109375" style="44" bestFit="1" customWidth="1"/>
    <col min="10" max="10" width="25.5703125" style="44" bestFit="1" customWidth="1"/>
    <col min="11" max="11" width="20.85546875" style="44" bestFit="1" customWidth="1"/>
    <col min="12" max="12" width="91.42578125" style="44" customWidth="1"/>
    <col min="13" max="13" width="24" style="44" bestFit="1" customWidth="1"/>
  </cols>
  <sheetData>
    <row r="2" spans="2:13" x14ac:dyDescent="0.25">
      <c r="B2" s="45" t="s">
        <v>337</v>
      </c>
      <c r="C2" s="45" t="s">
        <v>27</v>
      </c>
      <c r="D2" s="45" t="s">
        <v>33</v>
      </c>
      <c r="E2" s="45" t="s">
        <v>371</v>
      </c>
      <c r="F2" s="55" t="s">
        <v>328</v>
      </c>
      <c r="G2" s="176" t="s">
        <v>2985</v>
      </c>
      <c r="H2" s="45" t="s">
        <v>443</v>
      </c>
      <c r="I2" s="45" t="s">
        <v>398</v>
      </c>
      <c r="J2" s="45" t="s">
        <v>3</v>
      </c>
      <c r="K2" s="45" t="s">
        <v>31</v>
      </c>
      <c r="L2" s="45" t="s">
        <v>32</v>
      </c>
      <c r="M2" s="49" t="s">
        <v>289</v>
      </c>
    </row>
    <row r="3" spans="2:13" x14ac:dyDescent="0.25">
      <c r="B3" s="57">
        <v>9</v>
      </c>
      <c r="C3" s="51" t="s">
        <v>238</v>
      </c>
      <c r="D3" s="51" t="s">
        <v>40</v>
      </c>
      <c r="E3" s="51" t="s">
        <v>882</v>
      </c>
      <c r="F3" s="157">
        <v>43711.578136574077</v>
      </c>
      <c r="G3" s="51">
        <v>1</v>
      </c>
      <c r="H3" s="51" t="s">
        <v>445</v>
      </c>
      <c r="I3" s="51" t="s">
        <v>883</v>
      </c>
      <c r="J3" s="59" t="s">
        <v>2953</v>
      </c>
      <c r="K3" s="51" t="s">
        <v>29</v>
      </c>
      <c r="L3" s="51" t="s">
        <v>884</v>
      </c>
      <c r="M3" s="51">
        <v>21123158</v>
      </c>
    </row>
    <row r="4" spans="2:13" x14ac:dyDescent="0.25">
      <c r="B4" s="57">
        <v>9</v>
      </c>
      <c r="C4" s="51" t="s">
        <v>238</v>
      </c>
      <c r="D4" s="51" t="s">
        <v>40</v>
      </c>
      <c r="E4" s="51" t="s">
        <v>882</v>
      </c>
      <c r="F4" s="157">
        <v>43728.641979166663</v>
      </c>
      <c r="G4" s="51">
        <v>1</v>
      </c>
      <c r="H4" s="51" t="s">
        <v>445</v>
      </c>
      <c r="I4" s="51" t="s">
        <v>885</v>
      </c>
      <c r="J4" s="59" t="s">
        <v>2953</v>
      </c>
      <c r="K4" s="51" t="s">
        <v>29</v>
      </c>
      <c r="L4" s="51" t="s">
        <v>886</v>
      </c>
      <c r="M4" s="51">
        <v>21340923</v>
      </c>
    </row>
    <row r="5" spans="2:13" x14ac:dyDescent="0.25">
      <c r="B5" s="57">
        <v>9</v>
      </c>
      <c r="C5" s="51" t="s">
        <v>238</v>
      </c>
      <c r="D5" s="51" t="s">
        <v>40</v>
      </c>
      <c r="E5" s="51" t="s">
        <v>882</v>
      </c>
      <c r="F5" s="157">
        <v>43733.626527777778</v>
      </c>
      <c r="G5" s="51">
        <v>1</v>
      </c>
      <c r="H5" s="51" t="s">
        <v>445</v>
      </c>
      <c r="I5" s="51" t="s">
        <v>885</v>
      </c>
      <c r="J5" s="59" t="s">
        <v>2953</v>
      </c>
      <c r="K5" s="51" t="s">
        <v>30</v>
      </c>
      <c r="L5" s="51" t="s">
        <v>887</v>
      </c>
      <c r="M5" s="51">
        <v>21210878</v>
      </c>
    </row>
    <row r="6" spans="2:13" x14ac:dyDescent="0.25">
      <c r="B6" s="57">
        <v>9</v>
      </c>
      <c r="C6" s="51" t="s">
        <v>238</v>
      </c>
      <c r="D6" s="51" t="s">
        <v>40</v>
      </c>
      <c r="E6" s="51" t="s">
        <v>882</v>
      </c>
      <c r="F6" s="157">
        <v>43733.626527777778</v>
      </c>
      <c r="G6" s="51">
        <v>1</v>
      </c>
      <c r="H6" s="51" t="s">
        <v>445</v>
      </c>
      <c r="I6" s="51" t="s">
        <v>885</v>
      </c>
      <c r="J6" s="59" t="s">
        <v>2953</v>
      </c>
      <c r="K6" s="51" t="s">
        <v>30</v>
      </c>
      <c r="L6" s="51" t="s">
        <v>888</v>
      </c>
      <c r="M6" s="51">
        <v>21241577</v>
      </c>
    </row>
    <row r="7" spans="2:13" x14ac:dyDescent="0.25">
      <c r="B7" s="57">
        <v>9</v>
      </c>
      <c r="C7" s="51" t="s">
        <v>238</v>
      </c>
      <c r="D7" s="51" t="s">
        <v>40</v>
      </c>
      <c r="E7" s="51" t="s">
        <v>882</v>
      </c>
      <c r="F7" s="157">
        <v>43733.626527777778</v>
      </c>
      <c r="G7" s="51">
        <v>1</v>
      </c>
      <c r="H7" s="51" t="s">
        <v>445</v>
      </c>
      <c r="I7" s="51" t="s">
        <v>885</v>
      </c>
      <c r="J7" s="59" t="s">
        <v>2953</v>
      </c>
      <c r="K7" s="51" t="s">
        <v>30</v>
      </c>
      <c r="L7" s="51" t="s">
        <v>889</v>
      </c>
      <c r="M7" s="51">
        <v>21241550</v>
      </c>
    </row>
    <row r="8" spans="2:13" x14ac:dyDescent="0.25">
      <c r="B8" s="57">
        <v>9</v>
      </c>
      <c r="C8" s="51" t="s">
        <v>238</v>
      </c>
      <c r="D8" s="51" t="s">
        <v>40</v>
      </c>
      <c r="E8" s="51" t="s">
        <v>386</v>
      </c>
      <c r="F8" s="157">
        <v>43717.57435185185</v>
      </c>
      <c r="G8" s="51">
        <v>1</v>
      </c>
      <c r="H8" s="51" t="s">
        <v>445</v>
      </c>
      <c r="I8" s="51" t="s">
        <v>890</v>
      </c>
      <c r="J8" s="59" t="s">
        <v>2953</v>
      </c>
      <c r="K8" s="51" t="s">
        <v>29</v>
      </c>
      <c r="L8" s="51" t="s">
        <v>891</v>
      </c>
      <c r="M8" s="51">
        <v>21204506</v>
      </c>
    </row>
    <row r="9" spans="2:13" x14ac:dyDescent="0.25">
      <c r="B9" s="57">
        <v>9</v>
      </c>
      <c r="C9" s="51" t="s">
        <v>238</v>
      </c>
      <c r="D9" s="51" t="s">
        <v>40</v>
      </c>
      <c r="E9" s="51" t="s">
        <v>386</v>
      </c>
      <c r="F9" s="157">
        <v>43717.57435185185</v>
      </c>
      <c r="G9" s="51">
        <v>1</v>
      </c>
      <c r="H9" s="51" t="s">
        <v>445</v>
      </c>
      <c r="I9" s="51" t="s">
        <v>890</v>
      </c>
      <c r="J9" s="59" t="s">
        <v>2953</v>
      </c>
      <c r="K9" s="51" t="s">
        <v>30</v>
      </c>
      <c r="L9" s="51" t="s">
        <v>892</v>
      </c>
      <c r="M9" s="51">
        <v>21099453</v>
      </c>
    </row>
    <row r="10" spans="2:13" x14ac:dyDescent="0.25">
      <c r="B10" s="57">
        <v>9</v>
      </c>
      <c r="C10" s="51" t="s">
        <v>238</v>
      </c>
      <c r="D10" s="51" t="s">
        <v>40</v>
      </c>
      <c r="E10" s="51" t="s">
        <v>386</v>
      </c>
      <c r="F10" s="157">
        <v>43717.57435185185</v>
      </c>
      <c r="G10" s="51">
        <v>1</v>
      </c>
      <c r="H10" s="51" t="s">
        <v>445</v>
      </c>
      <c r="I10" s="51" t="s">
        <v>890</v>
      </c>
      <c r="J10" s="59" t="s">
        <v>2953</v>
      </c>
      <c r="K10" s="51" t="s">
        <v>30</v>
      </c>
      <c r="L10" s="51" t="s">
        <v>887</v>
      </c>
      <c r="M10" s="51">
        <v>21099525</v>
      </c>
    </row>
    <row r="11" spans="2:13" x14ac:dyDescent="0.25">
      <c r="B11" s="57">
        <v>9</v>
      </c>
      <c r="C11" s="51" t="s">
        <v>238</v>
      </c>
      <c r="D11" s="51" t="s">
        <v>40</v>
      </c>
      <c r="E11" s="51" t="s">
        <v>386</v>
      </c>
      <c r="F11" s="157">
        <v>43727.604583333334</v>
      </c>
      <c r="G11" s="51">
        <v>1</v>
      </c>
      <c r="H11" s="51" t="s">
        <v>445</v>
      </c>
      <c r="I11" s="51" t="s">
        <v>893</v>
      </c>
      <c r="J11" s="59" t="s">
        <v>2953</v>
      </c>
      <c r="K11" s="51" t="s">
        <v>29</v>
      </c>
      <c r="L11" s="51" t="s">
        <v>894</v>
      </c>
      <c r="M11" s="51">
        <v>21337272</v>
      </c>
    </row>
    <row r="12" spans="2:13" x14ac:dyDescent="0.25">
      <c r="B12" s="57">
        <v>9</v>
      </c>
      <c r="C12" s="51" t="s">
        <v>238</v>
      </c>
      <c r="D12" s="51" t="s">
        <v>40</v>
      </c>
      <c r="E12" s="51" t="s">
        <v>882</v>
      </c>
      <c r="F12" s="157">
        <v>43714.615543981483</v>
      </c>
      <c r="G12" s="51">
        <v>1</v>
      </c>
      <c r="H12" s="51" t="s">
        <v>445</v>
      </c>
      <c r="I12" s="51" t="s">
        <v>895</v>
      </c>
      <c r="J12" s="59" t="s">
        <v>2953</v>
      </c>
      <c r="K12" s="51" t="s">
        <v>29</v>
      </c>
      <c r="L12" s="51" t="s">
        <v>896</v>
      </c>
      <c r="M12" s="51">
        <v>21192331</v>
      </c>
    </row>
    <row r="13" spans="2:13" x14ac:dyDescent="0.25">
      <c r="B13" s="57">
        <v>9</v>
      </c>
      <c r="C13" s="51" t="s">
        <v>238</v>
      </c>
      <c r="D13" s="51" t="s">
        <v>40</v>
      </c>
      <c r="E13" s="51" t="s">
        <v>882</v>
      </c>
      <c r="F13" s="157">
        <v>43720.369444444441</v>
      </c>
      <c r="G13" s="51">
        <v>1</v>
      </c>
      <c r="H13" s="51" t="s">
        <v>445</v>
      </c>
      <c r="I13" s="51" t="s">
        <v>895</v>
      </c>
      <c r="J13" s="59" t="s">
        <v>2953</v>
      </c>
      <c r="K13" s="51" t="s">
        <v>30</v>
      </c>
      <c r="L13" s="51" t="s">
        <v>889</v>
      </c>
      <c r="M13" s="51">
        <v>21225067</v>
      </c>
    </row>
    <row r="14" spans="2:13" x14ac:dyDescent="0.25">
      <c r="B14" s="57">
        <v>9</v>
      </c>
      <c r="C14" s="51" t="s">
        <v>238</v>
      </c>
      <c r="D14" s="51" t="s">
        <v>40</v>
      </c>
      <c r="E14" s="51" t="s">
        <v>882</v>
      </c>
      <c r="F14" s="157">
        <v>43720.369444444441</v>
      </c>
      <c r="G14" s="51">
        <v>1</v>
      </c>
      <c r="H14" s="51" t="s">
        <v>445</v>
      </c>
      <c r="I14" s="51" t="s">
        <v>895</v>
      </c>
      <c r="J14" s="59" t="s">
        <v>2953</v>
      </c>
      <c r="K14" s="51" t="s">
        <v>30</v>
      </c>
      <c r="L14" s="51" t="s">
        <v>897</v>
      </c>
      <c r="M14" s="51">
        <v>21149330</v>
      </c>
    </row>
    <row r="15" spans="2:13" x14ac:dyDescent="0.25">
      <c r="B15" s="57">
        <v>9</v>
      </c>
      <c r="C15" s="51" t="s">
        <v>238</v>
      </c>
      <c r="D15" s="51" t="s">
        <v>40</v>
      </c>
      <c r="E15" s="51" t="s">
        <v>882</v>
      </c>
      <c r="F15" s="157">
        <v>43720.369444444441</v>
      </c>
      <c r="G15" s="51">
        <v>1</v>
      </c>
      <c r="H15" s="51" t="s">
        <v>445</v>
      </c>
      <c r="I15" s="51" t="s">
        <v>895</v>
      </c>
      <c r="J15" s="59" t="s">
        <v>2953</v>
      </c>
      <c r="K15" s="51" t="s">
        <v>30</v>
      </c>
      <c r="L15" s="51" t="s">
        <v>898</v>
      </c>
      <c r="M15" s="51">
        <v>21117898</v>
      </c>
    </row>
    <row r="16" spans="2:13" x14ac:dyDescent="0.25">
      <c r="B16" s="57">
        <v>9</v>
      </c>
      <c r="C16" s="51" t="s">
        <v>238</v>
      </c>
      <c r="D16" s="51" t="s">
        <v>40</v>
      </c>
      <c r="E16" s="51" t="s">
        <v>882</v>
      </c>
      <c r="F16" s="157">
        <v>43720.369444444441</v>
      </c>
      <c r="G16" s="51">
        <v>1</v>
      </c>
      <c r="H16" s="51" t="s">
        <v>445</v>
      </c>
      <c r="I16" s="51" t="s">
        <v>895</v>
      </c>
      <c r="J16" s="59" t="s">
        <v>2953</v>
      </c>
      <c r="K16" s="51" t="s">
        <v>30</v>
      </c>
      <c r="L16" s="51" t="s">
        <v>887</v>
      </c>
      <c r="M16" s="51">
        <v>21149435</v>
      </c>
    </row>
    <row r="17" spans="2:13" x14ac:dyDescent="0.25">
      <c r="B17" s="57">
        <v>9</v>
      </c>
      <c r="C17" s="51" t="s">
        <v>238</v>
      </c>
      <c r="D17" s="51" t="s">
        <v>40</v>
      </c>
      <c r="E17" s="51" t="s">
        <v>882</v>
      </c>
      <c r="F17" s="157">
        <v>43720.625416666669</v>
      </c>
      <c r="G17" s="51">
        <v>1</v>
      </c>
      <c r="H17" s="51" t="s">
        <v>445</v>
      </c>
      <c r="I17" s="51" t="s">
        <v>895</v>
      </c>
      <c r="J17" s="59" t="s">
        <v>2953</v>
      </c>
      <c r="K17" s="51" t="s">
        <v>30</v>
      </c>
      <c r="L17" s="51" t="s">
        <v>899</v>
      </c>
      <c r="M17" s="51">
        <v>20944041</v>
      </c>
    </row>
    <row r="18" spans="2:13" x14ac:dyDescent="0.25">
      <c r="B18" s="57">
        <v>9</v>
      </c>
      <c r="C18" s="51" t="s">
        <v>238</v>
      </c>
      <c r="D18" s="51" t="s">
        <v>40</v>
      </c>
      <c r="E18" s="51" t="s">
        <v>900</v>
      </c>
      <c r="F18" s="157">
        <v>43726.121620370373</v>
      </c>
      <c r="G18" s="51">
        <v>1</v>
      </c>
      <c r="H18" s="51" t="s">
        <v>414</v>
      </c>
      <c r="I18" s="51" t="s">
        <v>901</v>
      </c>
      <c r="J18" s="59" t="s">
        <v>2353</v>
      </c>
      <c r="K18" s="51" t="s">
        <v>29</v>
      </c>
      <c r="L18" s="51" t="s">
        <v>902</v>
      </c>
      <c r="M18" s="51">
        <v>21307337</v>
      </c>
    </row>
    <row r="19" spans="2:13" x14ac:dyDescent="0.25">
      <c r="B19" s="57">
        <v>9</v>
      </c>
      <c r="C19" s="51" t="s">
        <v>238</v>
      </c>
      <c r="D19" s="51" t="s">
        <v>40</v>
      </c>
      <c r="E19" s="51" t="s">
        <v>903</v>
      </c>
      <c r="F19" s="157">
        <v>43720.58902777778</v>
      </c>
      <c r="G19" s="51">
        <v>1</v>
      </c>
      <c r="H19" s="51" t="s">
        <v>414</v>
      </c>
      <c r="I19" s="51" t="s">
        <v>904</v>
      </c>
      <c r="J19" s="59" t="s">
        <v>2451</v>
      </c>
      <c r="K19" s="51" t="s">
        <v>29</v>
      </c>
      <c r="L19" s="51" t="s">
        <v>905</v>
      </c>
      <c r="M19" s="51">
        <v>21263900</v>
      </c>
    </row>
    <row r="20" spans="2:13" x14ac:dyDescent="0.25">
      <c r="B20" s="57">
        <v>9</v>
      </c>
      <c r="C20" s="51" t="s">
        <v>238</v>
      </c>
      <c r="D20" s="51" t="s">
        <v>40</v>
      </c>
      <c r="E20" s="51" t="s">
        <v>906</v>
      </c>
      <c r="F20" s="157">
        <v>43710.463935185187</v>
      </c>
      <c r="G20" s="51">
        <v>1</v>
      </c>
      <c r="H20" s="51" t="s">
        <v>414</v>
      </c>
      <c r="I20" s="51" t="s">
        <v>907</v>
      </c>
      <c r="J20" s="59" t="s">
        <v>297</v>
      </c>
      <c r="K20" s="51" t="s">
        <v>29</v>
      </c>
      <c r="L20" s="51" t="s">
        <v>908</v>
      </c>
      <c r="M20" s="51">
        <v>20925136</v>
      </c>
    </row>
    <row r="21" spans="2:13" x14ac:dyDescent="0.25">
      <c r="B21" s="57">
        <v>9</v>
      </c>
      <c r="C21" s="51" t="s">
        <v>238</v>
      </c>
      <c r="D21" s="51" t="s">
        <v>40</v>
      </c>
      <c r="E21" s="51" t="s">
        <v>906</v>
      </c>
      <c r="F21" s="157">
        <v>43731.638101851851</v>
      </c>
      <c r="G21" s="51">
        <v>1</v>
      </c>
      <c r="H21" s="51" t="s">
        <v>414</v>
      </c>
      <c r="I21" s="51" t="s">
        <v>907</v>
      </c>
      <c r="J21" s="59" t="s">
        <v>2451</v>
      </c>
      <c r="K21" s="51" t="s">
        <v>29</v>
      </c>
      <c r="L21" s="51" t="s">
        <v>909</v>
      </c>
      <c r="M21" s="51">
        <v>21379502</v>
      </c>
    </row>
    <row r="22" spans="2:13" x14ac:dyDescent="0.25">
      <c r="B22" s="57">
        <v>9</v>
      </c>
      <c r="C22" s="51" t="s">
        <v>238</v>
      </c>
      <c r="D22" s="51" t="s">
        <v>40</v>
      </c>
      <c r="E22" s="51" t="s">
        <v>906</v>
      </c>
      <c r="F22" s="157">
        <v>43717.511990740742</v>
      </c>
      <c r="G22" s="51">
        <v>1</v>
      </c>
      <c r="H22" s="51" t="s">
        <v>414</v>
      </c>
      <c r="I22" s="51" t="s">
        <v>910</v>
      </c>
      <c r="J22" s="59" t="s">
        <v>2451</v>
      </c>
      <c r="K22" s="51" t="s">
        <v>29</v>
      </c>
      <c r="L22" s="51" t="s">
        <v>911</v>
      </c>
      <c r="M22" s="51">
        <v>21206928</v>
      </c>
    </row>
    <row r="23" spans="2:13" x14ac:dyDescent="0.25">
      <c r="B23" s="57">
        <v>9</v>
      </c>
      <c r="C23" s="51" t="s">
        <v>238</v>
      </c>
      <c r="D23" s="51" t="s">
        <v>40</v>
      </c>
      <c r="E23" s="51" t="s">
        <v>906</v>
      </c>
      <c r="F23" s="157">
        <v>43719.611643518518</v>
      </c>
      <c r="G23" s="51">
        <v>1</v>
      </c>
      <c r="H23" s="51" t="s">
        <v>414</v>
      </c>
      <c r="I23" s="51" t="s">
        <v>910</v>
      </c>
      <c r="J23" s="59" t="s">
        <v>2451</v>
      </c>
      <c r="K23" s="51" t="s">
        <v>30</v>
      </c>
      <c r="L23" s="51" t="s">
        <v>912</v>
      </c>
      <c r="M23" s="51">
        <v>21247245</v>
      </c>
    </row>
    <row r="24" spans="2:13" x14ac:dyDescent="0.25">
      <c r="B24" s="57">
        <v>9</v>
      </c>
      <c r="C24" s="51" t="s">
        <v>238</v>
      </c>
      <c r="D24" s="51" t="s">
        <v>40</v>
      </c>
      <c r="E24" s="51" t="s">
        <v>906</v>
      </c>
      <c r="F24" s="157">
        <v>43724.657349537039</v>
      </c>
      <c r="G24" s="51">
        <v>1</v>
      </c>
      <c r="H24" s="51" t="s">
        <v>414</v>
      </c>
      <c r="I24" s="51" t="s">
        <v>910</v>
      </c>
      <c r="J24" s="59" t="s">
        <v>2451</v>
      </c>
      <c r="K24" s="51" t="s">
        <v>29</v>
      </c>
      <c r="L24" s="51" t="s">
        <v>62</v>
      </c>
      <c r="M24" s="51">
        <v>21299883</v>
      </c>
    </row>
    <row r="25" spans="2:13" x14ac:dyDescent="0.25">
      <c r="B25" s="57">
        <v>9</v>
      </c>
      <c r="C25" s="51" t="s">
        <v>238</v>
      </c>
      <c r="D25" s="51" t="s">
        <v>40</v>
      </c>
      <c r="E25" s="51" t="s">
        <v>390</v>
      </c>
      <c r="F25" s="157">
        <v>43733.624513888892</v>
      </c>
      <c r="G25" s="51">
        <v>1</v>
      </c>
      <c r="H25" s="51" t="s">
        <v>414</v>
      </c>
      <c r="I25" s="51" t="s">
        <v>913</v>
      </c>
      <c r="J25" s="59" t="s">
        <v>2953</v>
      </c>
      <c r="K25" s="51" t="s">
        <v>30</v>
      </c>
      <c r="L25" s="51" t="s">
        <v>914</v>
      </c>
      <c r="M25" s="51">
        <v>21342857</v>
      </c>
    </row>
    <row r="26" spans="2:13" x14ac:dyDescent="0.25">
      <c r="B26" s="57">
        <v>9</v>
      </c>
      <c r="C26" s="51" t="s">
        <v>238</v>
      </c>
      <c r="D26" s="51" t="s">
        <v>40</v>
      </c>
      <c r="E26" s="51" t="s">
        <v>390</v>
      </c>
      <c r="F26" s="157">
        <v>43733.625787037039</v>
      </c>
      <c r="G26" s="51">
        <v>1</v>
      </c>
      <c r="H26" s="51" t="s">
        <v>414</v>
      </c>
      <c r="I26" s="51" t="s">
        <v>913</v>
      </c>
      <c r="J26" s="59" t="s">
        <v>2953</v>
      </c>
      <c r="K26" s="51" t="s">
        <v>30</v>
      </c>
      <c r="L26" s="51" t="s">
        <v>889</v>
      </c>
      <c r="M26" s="51">
        <v>21263391</v>
      </c>
    </row>
    <row r="27" spans="2:13" x14ac:dyDescent="0.25">
      <c r="B27" s="57">
        <v>9</v>
      </c>
      <c r="C27" s="51" t="s">
        <v>238</v>
      </c>
      <c r="D27" s="51" t="s">
        <v>40</v>
      </c>
      <c r="E27" s="51" t="s">
        <v>390</v>
      </c>
      <c r="F27" s="157">
        <v>43733.625787037039</v>
      </c>
      <c r="G27" s="51">
        <v>1</v>
      </c>
      <c r="H27" s="51" t="s">
        <v>414</v>
      </c>
      <c r="I27" s="51" t="s">
        <v>913</v>
      </c>
      <c r="J27" s="59" t="s">
        <v>2953</v>
      </c>
      <c r="K27" s="51" t="s">
        <v>30</v>
      </c>
      <c r="L27" s="51" t="s">
        <v>898</v>
      </c>
      <c r="M27" s="51">
        <v>21117936</v>
      </c>
    </row>
    <row r="28" spans="2:13" x14ac:dyDescent="0.25">
      <c r="B28" s="57">
        <v>9</v>
      </c>
      <c r="C28" s="51" t="s">
        <v>238</v>
      </c>
      <c r="D28" s="51" t="s">
        <v>40</v>
      </c>
      <c r="E28" s="51" t="s">
        <v>390</v>
      </c>
      <c r="F28" s="157">
        <v>43733.625787037039</v>
      </c>
      <c r="G28" s="51">
        <v>1</v>
      </c>
      <c r="H28" s="51" t="s">
        <v>414</v>
      </c>
      <c r="I28" s="51" t="s">
        <v>913</v>
      </c>
      <c r="J28" s="59" t="s">
        <v>2953</v>
      </c>
      <c r="K28" s="51" t="s">
        <v>30</v>
      </c>
      <c r="L28" s="51" t="s">
        <v>915</v>
      </c>
      <c r="M28" s="51">
        <v>21263768</v>
      </c>
    </row>
    <row r="29" spans="2:13" x14ac:dyDescent="0.25">
      <c r="B29" s="57">
        <v>9</v>
      </c>
      <c r="C29" s="51" t="s">
        <v>238</v>
      </c>
      <c r="D29" s="51" t="s">
        <v>40</v>
      </c>
      <c r="E29" s="51" t="s">
        <v>906</v>
      </c>
      <c r="F29" s="157">
        <v>43709.659178240741</v>
      </c>
      <c r="G29" s="51">
        <v>1</v>
      </c>
      <c r="H29" s="51" t="s">
        <v>414</v>
      </c>
      <c r="I29" s="51" t="s">
        <v>916</v>
      </c>
      <c r="J29" s="59" t="s">
        <v>2451</v>
      </c>
      <c r="K29" s="51" t="s">
        <v>29</v>
      </c>
      <c r="L29" s="51" t="s">
        <v>917</v>
      </c>
      <c r="M29" s="51">
        <v>21122341</v>
      </c>
    </row>
    <row r="30" spans="2:13" x14ac:dyDescent="0.25">
      <c r="B30" s="158">
        <v>9</v>
      </c>
      <c r="C30" s="51" t="s">
        <v>238</v>
      </c>
      <c r="D30" s="51" t="s">
        <v>40</v>
      </c>
      <c r="E30" s="51" t="s">
        <v>906</v>
      </c>
      <c r="F30" s="157">
        <v>43726.338402777779</v>
      </c>
      <c r="G30" s="51">
        <v>1</v>
      </c>
      <c r="H30" s="51" t="s">
        <v>414</v>
      </c>
      <c r="I30" s="51" t="s">
        <v>918</v>
      </c>
      <c r="J30" s="99" t="s">
        <v>2396</v>
      </c>
      <c r="K30" s="51" t="s">
        <v>29</v>
      </c>
      <c r="L30" s="51" t="s">
        <v>919</v>
      </c>
      <c r="M30" s="51">
        <v>21049569</v>
      </c>
    </row>
    <row r="31" spans="2:13" x14ac:dyDescent="0.25">
      <c r="B31" s="57">
        <v>9</v>
      </c>
      <c r="C31" s="51" t="s">
        <v>238</v>
      </c>
      <c r="D31" s="51" t="s">
        <v>40</v>
      </c>
      <c r="E31" s="51" t="s">
        <v>906</v>
      </c>
      <c r="F31" s="157">
        <v>43728.475439814814</v>
      </c>
      <c r="G31" s="51">
        <v>1</v>
      </c>
      <c r="H31" s="51" t="s">
        <v>414</v>
      </c>
      <c r="I31" s="51" t="s">
        <v>920</v>
      </c>
      <c r="J31" s="59" t="s">
        <v>2451</v>
      </c>
      <c r="K31" s="51" t="s">
        <v>29</v>
      </c>
      <c r="L31" s="51" t="s">
        <v>921</v>
      </c>
      <c r="M31" s="51">
        <v>21357301</v>
      </c>
    </row>
    <row r="32" spans="2:13" x14ac:dyDescent="0.25">
      <c r="B32" s="57">
        <v>9</v>
      </c>
      <c r="C32" s="51" t="s">
        <v>238</v>
      </c>
      <c r="D32" s="51" t="s">
        <v>40</v>
      </c>
      <c r="E32" s="51" t="s">
        <v>906</v>
      </c>
      <c r="F32" s="157">
        <v>43714.490717592591</v>
      </c>
      <c r="G32" s="51">
        <v>1</v>
      </c>
      <c r="H32" s="51" t="s">
        <v>414</v>
      </c>
      <c r="I32" s="51" t="s">
        <v>922</v>
      </c>
      <c r="J32" s="59" t="s">
        <v>2451</v>
      </c>
      <c r="K32" s="51" t="s">
        <v>29</v>
      </c>
      <c r="L32" s="51" t="s">
        <v>923</v>
      </c>
      <c r="M32" s="51">
        <v>21165030</v>
      </c>
    </row>
    <row r="33" spans="2:13" x14ac:dyDescent="0.25">
      <c r="B33" s="57">
        <v>9</v>
      </c>
      <c r="C33" s="51" t="s">
        <v>238</v>
      </c>
      <c r="D33" s="51" t="s">
        <v>40</v>
      </c>
      <c r="E33" s="51" t="s">
        <v>906</v>
      </c>
      <c r="F33" s="157">
        <v>43719.612187500003</v>
      </c>
      <c r="G33" s="51">
        <v>1</v>
      </c>
      <c r="H33" s="51" t="s">
        <v>414</v>
      </c>
      <c r="I33" s="51" t="s">
        <v>924</v>
      </c>
      <c r="J33" s="59" t="s">
        <v>2451</v>
      </c>
      <c r="K33" s="51" t="s">
        <v>29</v>
      </c>
      <c r="L33" s="51" t="s">
        <v>912</v>
      </c>
      <c r="M33" s="51">
        <v>21247261</v>
      </c>
    </row>
    <row r="34" spans="2:13" x14ac:dyDescent="0.25">
      <c r="B34" s="57">
        <v>9</v>
      </c>
      <c r="C34" s="51" t="s">
        <v>238</v>
      </c>
      <c r="D34" s="51" t="s">
        <v>40</v>
      </c>
      <c r="E34" s="51" t="s">
        <v>906</v>
      </c>
      <c r="F34" s="157">
        <v>43732.540150462963</v>
      </c>
      <c r="G34" s="51">
        <v>1</v>
      </c>
      <c r="H34" s="51" t="s">
        <v>414</v>
      </c>
      <c r="I34" s="51" t="s">
        <v>925</v>
      </c>
      <c r="J34" s="59" t="s">
        <v>2451</v>
      </c>
      <c r="K34" s="51" t="s">
        <v>29</v>
      </c>
      <c r="L34" s="51" t="s">
        <v>909</v>
      </c>
      <c r="M34" s="51">
        <v>21387386</v>
      </c>
    </row>
    <row r="35" spans="2:13" x14ac:dyDescent="0.25">
      <c r="B35" s="57">
        <v>9</v>
      </c>
      <c r="C35" s="51" t="s">
        <v>238</v>
      </c>
      <c r="D35" s="51" t="s">
        <v>40</v>
      </c>
      <c r="E35" s="51" t="s">
        <v>906</v>
      </c>
      <c r="F35" s="157">
        <v>43721.499722222223</v>
      </c>
      <c r="G35" s="51">
        <v>1</v>
      </c>
      <c r="H35" s="51" t="s">
        <v>414</v>
      </c>
      <c r="I35" s="51" t="s">
        <v>926</v>
      </c>
      <c r="J35" s="59" t="s">
        <v>2451</v>
      </c>
      <c r="K35" s="51" t="s">
        <v>29</v>
      </c>
      <c r="L35" s="51" t="s">
        <v>909</v>
      </c>
      <c r="M35" s="51">
        <v>21279031</v>
      </c>
    </row>
    <row r="36" spans="2:13" x14ac:dyDescent="0.25">
      <c r="B36" s="57">
        <v>9</v>
      </c>
      <c r="C36" s="51" t="s">
        <v>238</v>
      </c>
      <c r="D36" s="51" t="s">
        <v>40</v>
      </c>
      <c r="E36" s="51" t="s">
        <v>906</v>
      </c>
      <c r="F36" s="157">
        <v>43732.541701388887</v>
      </c>
      <c r="G36" s="51">
        <v>1</v>
      </c>
      <c r="H36" s="51" t="s">
        <v>414</v>
      </c>
      <c r="I36" s="51" t="s">
        <v>926</v>
      </c>
      <c r="J36" s="59" t="s">
        <v>2451</v>
      </c>
      <c r="K36" s="51" t="s">
        <v>29</v>
      </c>
      <c r="L36" s="51" t="s">
        <v>909</v>
      </c>
      <c r="M36" s="51">
        <v>21387389</v>
      </c>
    </row>
    <row r="37" spans="2:13" x14ac:dyDescent="0.25">
      <c r="B37" s="57">
        <v>9</v>
      </c>
      <c r="C37" s="51" t="s">
        <v>238</v>
      </c>
      <c r="D37" s="51" t="s">
        <v>40</v>
      </c>
      <c r="E37" s="51" t="s">
        <v>906</v>
      </c>
      <c r="F37" s="157">
        <v>43716.415902777779</v>
      </c>
      <c r="G37" s="51">
        <v>1</v>
      </c>
      <c r="H37" s="51" t="s">
        <v>414</v>
      </c>
      <c r="I37" s="51" t="s">
        <v>927</v>
      </c>
      <c r="J37" s="59" t="s">
        <v>2353</v>
      </c>
      <c r="K37" s="51" t="s">
        <v>29</v>
      </c>
      <c r="L37" s="51" t="s">
        <v>928</v>
      </c>
      <c r="M37" s="51">
        <v>21204822</v>
      </c>
    </row>
    <row r="38" spans="2:13" x14ac:dyDescent="0.25">
      <c r="B38" s="57">
        <v>9</v>
      </c>
      <c r="C38" s="51" t="s">
        <v>238</v>
      </c>
      <c r="D38" s="51" t="s">
        <v>40</v>
      </c>
      <c r="E38" s="51" t="s">
        <v>906</v>
      </c>
      <c r="F38" s="157">
        <v>43725.431134259263</v>
      </c>
      <c r="G38" s="51">
        <v>1</v>
      </c>
      <c r="H38" s="51" t="s">
        <v>414</v>
      </c>
      <c r="I38" s="51" t="s">
        <v>929</v>
      </c>
      <c r="J38" s="59" t="s">
        <v>2451</v>
      </c>
      <c r="K38" s="51" t="s">
        <v>29</v>
      </c>
      <c r="L38" s="51" t="s">
        <v>909</v>
      </c>
      <c r="M38" s="51">
        <v>21305438</v>
      </c>
    </row>
    <row r="39" spans="2:13" x14ac:dyDescent="0.25">
      <c r="B39" s="57">
        <v>9</v>
      </c>
      <c r="C39" s="51" t="s">
        <v>238</v>
      </c>
      <c r="D39" s="51" t="s">
        <v>40</v>
      </c>
      <c r="E39" s="51" t="s">
        <v>906</v>
      </c>
      <c r="F39" s="157">
        <v>43712.641435185185</v>
      </c>
      <c r="G39" s="51">
        <v>1</v>
      </c>
      <c r="H39" s="51" t="s">
        <v>414</v>
      </c>
      <c r="I39" s="51" t="s">
        <v>930</v>
      </c>
      <c r="J39" s="59" t="s">
        <v>297</v>
      </c>
      <c r="K39" s="51" t="s">
        <v>29</v>
      </c>
      <c r="L39" s="51" t="s">
        <v>931</v>
      </c>
      <c r="M39" s="51">
        <v>21114060</v>
      </c>
    </row>
    <row r="40" spans="2:13" x14ac:dyDescent="0.25">
      <c r="B40" s="57">
        <v>9</v>
      </c>
      <c r="C40" s="51" t="s">
        <v>238</v>
      </c>
      <c r="D40" s="51" t="s">
        <v>40</v>
      </c>
      <c r="E40" s="51" t="s">
        <v>906</v>
      </c>
      <c r="F40" s="157">
        <v>43713.335370370369</v>
      </c>
      <c r="G40" s="51">
        <v>1</v>
      </c>
      <c r="H40" s="51" t="s">
        <v>414</v>
      </c>
      <c r="I40" s="51" t="s">
        <v>932</v>
      </c>
      <c r="J40" s="59" t="s">
        <v>2960</v>
      </c>
      <c r="K40" s="51" t="s">
        <v>30</v>
      </c>
      <c r="L40" s="51" t="s">
        <v>914</v>
      </c>
      <c r="M40" s="51">
        <v>21006695</v>
      </c>
    </row>
    <row r="41" spans="2:13" x14ac:dyDescent="0.25">
      <c r="B41" s="57">
        <v>9</v>
      </c>
      <c r="C41" s="51" t="s">
        <v>238</v>
      </c>
      <c r="D41" s="51" t="s">
        <v>40</v>
      </c>
      <c r="E41" s="51" t="s">
        <v>906</v>
      </c>
      <c r="F41" s="157">
        <v>43713.461712962962</v>
      </c>
      <c r="G41" s="51">
        <v>1</v>
      </c>
      <c r="H41" s="51" t="s">
        <v>414</v>
      </c>
      <c r="I41" s="51" t="s">
        <v>932</v>
      </c>
      <c r="J41" s="59" t="s">
        <v>2960</v>
      </c>
      <c r="K41" s="51" t="s">
        <v>30</v>
      </c>
      <c r="L41" s="51" t="s">
        <v>933</v>
      </c>
      <c r="M41" s="51">
        <v>21006528</v>
      </c>
    </row>
    <row r="42" spans="2:13" x14ac:dyDescent="0.25">
      <c r="B42" s="57">
        <v>9</v>
      </c>
      <c r="C42" s="51" t="s">
        <v>238</v>
      </c>
      <c r="D42" s="51" t="s">
        <v>40</v>
      </c>
      <c r="E42" s="51" t="s">
        <v>906</v>
      </c>
      <c r="F42" s="157">
        <v>43713.660937499997</v>
      </c>
      <c r="G42" s="51">
        <v>1</v>
      </c>
      <c r="H42" s="51" t="s">
        <v>414</v>
      </c>
      <c r="I42" s="51" t="s">
        <v>934</v>
      </c>
      <c r="J42" s="59" t="s">
        <v>2353</v>
      </c>
      <c r="K42" s="51" t="s">
        <v>29</v>
      </c>
      <c r="L42" s="51" t="s">
        <v>935</v>
      </c>
      <c r="M42" s="51">
        <v>21170303</v>
      </c>
    </row>
    <row r="43" spans="2:13" x14ac:dyDescent="0.25">
      <c r="B43" s="57">
        <v>9</v>
      </c>
      <c r="C43" s="51" t="s">
        <v>238</v>
      </c>
      <c r="D43" s="51" t="s">
        <v>40</v>
      </c>
      <c r="E43" s="51" t="s">
        <v>906</v>
      </c>
      <c r="F43" s="157">
        <v>43717.48196759259</v>
      </c>
      <c r="G43" s="51">
        <v>1</v>
      </c>
      <c r="H43" s="51" t="s">
        <v>414</v>
      </c>
      <c r="I43" s="51" t="s">
        <v>934</v>
      </c>
      <c r="J43" s="59" t="s">
        <v>2451</v>
      </c>
      <c r="K43" s="51" t="s">
        <v>29</v>
      </c>
      <c r="L43" s="51" t="s">
        <v>936</v>
      </c>
      <c r="M43" s="51">
        <v>21208106</v>
      </c>
    </row>
    <row r="44" spans="2:13" x14ac:dyDescent="0.25">
      <c r="B44" s="57">
        <v>9</v>
      </c>
      <c r="C44" s="51" t="s">
        <v>238</v>
      </c>
      <c r="D44" s="51" t="s">
        <v>34</v>
      </c>
      <c r="E44" s="51" t="s">
        <v>389</v>
      </c>
      <c r="F44" s="157">
        <v>43721.361331018517</v>
      </c>
      <c r="G44" s="51">
        <v>1</v>
      </c>
      <c r="H44" s="51" t="s">
        <v>447</v>
      </c>
      <c r="I44" s="51" t="s">
        <v>937</v>
      </c>
      <c r="J44" s="59" t="s">
        <v>2353</v>
      </c>
      <c r="K44" s="51" t="s">
        <v>30</v>
      </c>
      <c r="L44" s="51" t="s">
        <v>44</v>
      </c>
      <c r="M44" s="51">
        <v>20973827</v>
      </c>
    </row>
    <row r="45" spans="2:13" x14ac:dyDescent="0.25">
      <c r="B45" s="57">
        <v>9</v>
      </c>
      <c r="C45" s="51" t="s">
        <v>238</v>
      </c>
      <c r="D45" s="51" t="s">
        <v>34</v>
      </c>
      <c r="E45" s="51" t="s">
        <v>389</v>
      </c>
      <c r="F45" s="157">
        <v>43734.47761574074</v>
      </c>
      <c r="G45" s="51">
        <v>1</v>
      </c>
      <c r="H45" s="51" t="s">
        <v>447</v>
      </c>
      <c r="I45" s="51" t="s">
        <v>938</v>
      </c>
      <c r="J45" s="59" t="s">
        <v>2451</v>
      </c>
      <c r="K45" s="51" t="s">
        <v>30</v>
      </c>
      <c r="L45" s="51" t="s">
        <v>44</v>
      </c>
      <c r="M45" s="51">
        <v>21226588</v>
      </c>
    </row>
    <row r="46" spans="2:13" x14ac:dyDescent="0.25">
      <c r="B46" s="57">
        <v>9</v>
      </c>
      <c r="C46" s="51" t="s">
        <v>238</v>
      </c>
      <c r="D46" s="51" t="s">
        <v>34</v>
      </c>
      <c r="E46" s="51" t="s">
        <v>389</v>
      </c>
      <c r="F46" s="157">
        <v>43735.621817129628</v>
      </c>
      <c r="G46" s="51">
        <v>1</v>
      </c>
      <c r="H46" s="51" t="s">
        <v>447</v>
      </c>
      <c r="I46" s="51" t="s">
        <v>939</v>
      </c>
      <c r="J46" s="59" t="s">
        <v>2451</v>
      </c>
      <c r="K46" s="51" t="s">
        <v>30</v>
      </c>
      <c r="L46" s="51" t="s">
        <v>44</v>
      </c>
      <c r="M46" s="51">
        <v>21143277</v>
      </c>
    </row>
    <row r="47" spans="2:13" x14ac:dyDescent="0.25">
      <c r="B47" s="57">
        <v>9</v>
      </c>
      <c r="C47" s="51" t="s">
        <v>238</v>
      </c>
      <c r="D47" s="51" t="s">
        <v>34</v>
      </c>
      <c r="E47" s="51" t="s">
        <v>389</v>
      </c>
      <c r="F47" s="157">
        <v>43727.632291666669</v>
      </c>
      <c r="G47" s="51">
        <v>1</v>
      </c>
      <c r="H47" s="51" t="s">
        <v>447</v>
      </c>
      <c r="I47" s="51" t="s">
        <v>940</v>
      </c>
      <c r="J47" s="59" t="s">
        <v>2950</v>
      </c>
      <c r="K47" s="51" t="s">
        <v>29</v>
      </c>
      <c r="L47" s="51" t="s">
        <v>941</v>
      </c>
      <c r="M47" s="51">
        <v>21313969</v>
      </c>
    </row>
    <row r="48" spans="2:13" x14ac:dyDescent="0.25">
      <c r="B48" s="57">
        <v>9</v>
      </c>
      <c r="C48" s="51" t="s">
        <v>238</v>
      </c>
      <c r="D48" s="51" t="s">
        <v>34</v>
      </c>
      <c r="E48" s="51" t="s">
        <v>389</v>
      </c>
      <c r="F48" s="157">
        <v>43733.487349537034</v>
      </c>
      <c r="G48" s="51">
        <v>1</v>
      </c>
      <c r="H48" s="51" t="s">
        <v>447</v>
      </c>
      <c r="I48" s="51" t="s">
        <v>940</v>
      </c>
      <c r="J48" s="59" t="s">
        <v>2451</v>
      </c>
      <c r="K48" s="51" t="s">
        <v>29</v>
      </c>
      <c r="L48" s="51" t="s">
        <v>942</v>
      </c>
      <c r="M48" s="51">
        <v>21395293</v>
      </c>
    </row>
    <row r="49" spans="2:13" x14ac:dyDescent="0.25">
      <c r="B49" s="57">
        <v>9</v>
      </c>
      <c r="C49" s="51" t="s">
        <v>238</v>
      </c>
      <c r="D49" s="51" t="s">
        <v>34</v>
      </c>
      <c r="E49" s="51" t="s">
        <v>389</v>
      </c>
      <c r="F49" s="157">
        <v>43733.492858796293</v>
      </c>
      <c r="G49" s="51">
        <v>1</v>
      </c>
      <c r="H49" s="51" t="s">
        <v>447</v>
      </c>
      <c r="I49" s="51" t="s">
        <v>940</v>
      </c>
      <c r="J49" s="59" t="s">
        <v>2451</v>
      </c>
      <c r="K49" s="51" t="s">
        <v>30</v>
      </c>
      <c r="L49" s="51" t="s">
        <v>44</v>
      </c>
      <c r="M49" s="51">
        <v>21143326</v>
      </c>
    </row>
    <row r="50" spans="2:13" x14ac:dyDescent="0.25">
      <c r="B50" s="57">
        <v>9</v>
      </c>
      <c r="C50" s="51" t="s">
        <v>238</v>
      </c>
      <c r="D50" s="51" t="s">
        <v>34</v>
      </c>
      <c r="E50" s="51" t="s">
        <v>389</v>
      </c>
      <c r="F50" s="157">
        <v>43711.574641203704</v>
      </c>
      <c r="G50" s="51">
        <v>1</v>
      </c>
      <c r="H50" s="51" t="s">
        <v>447</v>
      </c>
      <c r="I50" s="51" t="s">
        <v>943</v>
      </c>
      <c r="J50" s="59" t="s">
        <v>2451</v>
      </c>
      <c r="K50" s="51" t="s">
        <v>30</v>
      </c>
      <c r="L50" s="51" t="s">
        <v>944</v>
      </c>
      <c r="M50" s="51">
        <v>21115364</v>
      </c>
    </row>
    <row r="51" spans="2:13" x14ac:dyDescent="0.25">
      <c r="B51" s="57">
        <v>9</v>
      </c>
      <c r="C51" s="51" t="s">
        <v>238</v>
      </c>
      <c r="D51" s="51" t="s">
        <v>34</v>
      </c>
      <c r="E51" s="51" t="s">
        <v>389</v>
      </c>
      <c r="F51" s="157">
        <v>43726.606828703705</v>
      </c>
      <c r="G51" s="51">
        <v>1</v>
      </c>
      <c r="H51" s="51" t="s">
        <v>447</v>
      </c>
      <c r="I51" s="51" t="s">
        <v>943</v>
      </c>
      <c r="J51" s="59" t="s">
        <v>2451</v>
      </c>
      <c r="K51" s="51" t="s">
        <v>29</v>
      </c>
      <c r="L51" s="51" t="s">
        <v>909</v>
      </c>
      <c r="M51" s="51">
        <v>21326602</v>
      </c>
    </row>
    <row r="52" spans="2:13" x14ac:dyDescent="0.25">
      <c r="B52" s="57">
        <v>9</v>
      </c>
      <c r="C52" s="51" t="s">
        <v>238</v>
      </c>
      <c r="D52" s="51" t="s">
        <v>34</v>
      </c>
      <c r="E52" s="51" t="s">
        <v>389</v>
      </c>
      <c r="F52" s="157">
        <v>43726.629201388889</v>
      </c>
      <c r="G52" s="51">
        <v>1</v>
      </c>
      <c r="H52" s="51" t="s">
        <v>447</v>
      </c>
      <c r="I52" s="51" t="s">
        <v>943</v>
      </c>
      <c r="J52" s="59" t="s">
        <v>2451</v>
      </c>
      <c r="K52" s="51" t="s">
        <v>30</v>
      </c>
      <c r="L52" s="51" t="s">
        <v>44</v>
      </c>
      <c r="M52" s="51">
        <v>21030326</v>
      </c>
    </row>
    <row r="53" spans="2:13" x14ac:dyDescent="0.25">
      <c r="B53" s="57">
        <v>9</v>
      </c>
      <c r="C53" s="51" t="s">
        <v>238</v>
      </c>
      <c r="D53" s="51" t="s">
        <v>34</v>
      </c>
      <c r="E53" s="51" t="s">
        <v>389</v>
      </c>
      <c r="F53" s="157">
        <v>43721.359039351853</v>
      </c>
      <c r="G53" s="51">
        <v>1</v>
      </c>
      <c r="H53" s="51" t="s">
        <v>447</v>
      </c>
      <c r="I53" s="51" t="s">
        <v>945</v>
      </c>
      <c r="J53" s="59" t="s">
        <v>2353</v>
      </c>
      <c r="K53" s="51" t="s">
        <v>30</v>
      </c>
      <c r="L53" s="51" t="s">
        <v>44</v>
      </c>
      <c r="M53" s="51">
        <v>20973790</v>
      </c>
    </row>
    <row r="54" spans="2:13" x14ac:dyDescent="0.25">
      <c r="B54" s="57">
        <v>9</v>
      </c>
      <c r="C54" s="51" t="s">
        <v>238</v>
      </c>
      <c r="D54" s="51" t="s">
        <v>34</v>
      </c>
      <c r="E54" s="51" t="s">
        <v>389</v>
      </c>
      <c r="F54" s="157">
        <v>43711.573854166665</v>
      </c>
      <c r="G54" s="51">
        <v>1</v>
      </c>
      <c r="H54" s="51" t="s">
        <v>447</v>
      </c>
      <c r="I54" s="51" t="s">
        <v>946</v>
      </c>
      <c r="J54" s="59" t="s">
        <v>2451</v>
      </c>
      <c r="K54" s="51" t="s">
        <v>29</v>
      </c>
      <c r="L54" s="51" t="s">
        <v>947</v>
      </c>
      <c r="M54" s="51">
        <v>21134551</v>
      </c>
    </row>
    <row r="55" spans="2:13" x14ac:dyDescent="0.25">
      <c r="B55" s="57">
        <v>9</v>
      </c>
      <c r="C55" s="51" t="s">
        <v>238</v>
      </c>
      <c r="D55" s="51" t="s">
        <v>34</v>
      </c>
      <c r="E55" s="51" t="s">
        <v>389</v>
      </c>
      <c r="F55" s="157">
        <v>43711.566365740742</v>
      </c>
      <c r="G55" s="51">
        <v>1</v>
      </c>
      <c r="H55" s="51" t="s">
        <v>447</v>
      </c>
      <c r="I55" s="51" t="s">
        <v>948</v>
      </c>
      <c r="J55" s="59" t="s">
        <v>2451</v>
      </c>
      <c r="K55" s="51" t="s">
        <v>29</v>
      </c>
      <c r="L55" s="51" t="s">
        <v>949</v>
      </c>
      <c r="M55" s="51">
        <v>21132943</v>
      </c>
    </row>
    <row r="56" spans="2:13" x14ac:dyDescent="0.25">
      <c r="B56" s="57">
        <v>9</v>
      </c>
      <c r="C56" s="51" t="s">
        <v>238</v>
      </c>
      <c r="D56" s="51" t="s">
        <v>34</v>
      </c>
      <c r="E56" s="51" t="s">
        <v>389</v>
      </c>
      <c r="F56" s="157">
        <v>43718.488113425927</v>
      </c>
      <c r="G56" s="51">
        <v>1</v>
      </c>
      <c r="H56" s="51" t="s">
        <v>447</v>
      </c>
      <c r="I56" s="51" t="s">
        <v>948</v>
      </c>
      <c r="J56" s="59" t="s">
        <v>2451</v>
      </c>
      <c r="K56" s="51" t="s">
        <v>30</v>
      </c>
      <c r="L56" s="51" t="s">
        <v>44</v>
      </c>
      <c r="M56" s="51">
        <v>21143286</v>
      </c>
    </row>
    <row r="57" spans="2:13" x14ac:dyDescent="0.25">
      <c r="B57" s="57">
        <v>9</v>
      </c>
      <c r="C57" s="51" t="s">
        <v>238</v>
      </c>
      <c r="D57" s="51" t="s">
        <v>34</v>
      </c>
      <c r="E57" s="51" t="s">
        <v>389</v>
      </c>
      <c r="F57" s="157">
        <v>43725.609074074076</v>
      </c>
      <c r="G57" s="51">
        <v>1</v>
      </c>
      <c r="H57" s="51" t="s">
        <v>447</v>
      </c>
      <c r="I57" s="51" t="s">
        <v>948</v>
      </c>
      <c r="J57" s="59" t="s">
        <v>2451</v>
      </c>
      <c r="K57" s="51" t="s">
        <v>29</v>
      </c>
      <c r="L57" s="51" t="s">
        <v>950</v>
      </c>
      <c r="M57" s="51">
        <v>21304175</v>
      </c>
    </row>
    <row r="58" spans="2:13" x14ac:dyDescent="0.25">
      <c r="B58" s="57">
        <v>9</v>
      </c>
      <c r="C58" s="51" t="s">
        <v>238</v>
      </c>
      <c r="D58" s="51" t="s">
        <v>34</v>
      </c>
      <c r="E58" s="51" t="s">
        <v>801</v>
      </c>
      <c r="F58" s="157">
        <v>43716.524560185186</v>
      </c>
      <c r="G58" s="51">
        <v>1</v>
      </c>
      <c r="H58" s="51" t="s">
        <v>446</v>
      </c>
      <c r="I58" s="51" t="s">
        <v>951</v>
      </c>
      <c r="J58" s="59" t="s">
        <v>2353</v>
      </c>
      <c r="K58" s="51" t="s">
        <v>29</v>
      </c>
      <c r="L58" s="51" t="s">
        <v>952</v>
      </c>
      <c r="M58" s="51">
        <v>21204612</v>
      </c>
    </row>
    <row r="59" spans="2:13" x14ac:dyDescent="0.25">
      <c r="B59" s="57">
        <v>9</v>
      </c>
      <c r="C59" s="51" t="s">
        <v>238</v>
      </c>
      <c r="D59" s="51" t="s">
        <v>34</v>
      </c>
      <c r="E59" s="51" t="s">
        <v>801</v>
      </c>
      <c r="F59" s="157">
        <v>43726.331585648149</v>
      </c>
      <c r="G59" s="51">
        <v>1</v>
      </c>
      <c r="H59" s="51" t="s">
        <v>446</v>
      </c>
      <c r="I59" s="51" t="s">
        <v>951</v>
      </c>
      <c r="J59" s="59" t="s">
        <v>2353</v>
      </c>
      <c r="K59" s="51" t="s">
        <v>30</v>
      </c>
      <c r="L59" s="51" t="s">
        <v>44</v>
      </c>
      <c r="M59" s="51">
        <v>21107710</v>
      </c>
    </row>
    <row r="60" spans="2:13" x14ac:dyDescent="0.25">
      <c r="B60" s="57">
        <v>9</v>
      </c>
      <c r="C60" s="51" t="s">
        <v>238</v>
      </c>
      <c r="D60" s="51" t="s">
        <v>34</v>
      </c>
      <c r="E60" s="51" t="s">
        <v>801</v>
      </c>
      <c r="F60" s="157">
        <v>43726.331585648149</v>
      </c>
      <c r="G60" s="51">
        <v>1</v>
      </c>
      <c r="H60" s="51" t="s">
        <v>446</v>
      </c>
      <c r="I60" s="51" t="s">
        <v>951</v>
      </c>
      <c r="J60" s="59" t="s">
        <v>2353</v>
      </c>
      <c r="K60" s="51" t="s">
        <v>29</v>
      </c>
      <c r="L60" s="51" t="s">
        <v>953</v>
      </c>
      <c r="M60" s="51">
        <v>21245604</v>
      </c>
    </row>
    <row r="61" spans="2:13" x14ac:dyDescent="0.25">
      <c r="B61" s="57">
        <v>9</v>
      </c>
      <c r="C61" s="51" t="s">
        <v>238</v>
      </c>
      <c r="D61" s="51" t="s">
        <v>34</v>
      </c>
      <c r="E61" s="51" t="s">
        <v>801</v>
      </c>
      <c r="F61" s="157">
        <v>43726.095555555556</v>
      </c>
      <c r="G61" s="51">
        <v>1</v>
      </c>
      <c r="H61" s="51" t="s">
        <v>446</v>
      </c>
      <c r="I61" s="51" t="s">
        <v>954</v>
      </c>
      <c r="J61" s="59" t="s">
        <v>2451</v>
      </c>
      <c r="K61" s="51" t="s">
        <v>30</v>
      </c>
      <c r="L61" s="51" t="s">
        <v>44</v>
      </c>
      <c r="M61" s="51">
        <v>21090210</v>
      </c>
    </row>
    <row r="62" spans="2:13" x14ac:dyDescent="0.25">
      <c r="B62" s="57">
        <v>9</v>
      </c>
      <c r="C62" s="51" t="s">
        <v>238</v>
      </c>
      <c r="D62" s="51" t="s">
        <v>34</v>
      </c>
      <c r="E62" s="51" t="s">
        <v>801</v>
      </c>
      <c r="F62" s="157">
        <v>43729.666319444441</v>
      </c>
      <c r="G62" s="51">
        <v>1</v>
      </c>
      <c r="H62" s="51" t="s">
        <v>446</v>
      </c>
      <c r="I62" s="51" t="s">
        <v>954</v>
      </c>
      <c r="J62" s="59" t="s">
        <v>2451</v>
      </c>
      <c r="K62" s="51" t="s">
        <v>29</v>
      </c>
      <c r="L62" s="51" t="s">
        <v>955</v>
      </c>
      <c r="M62" s="51">
        <v>21314027</v>
      </c>
    </row>
    <row r="63" spans="2:13" x14ac:dyDescent="0.25">
      <c r="B63" s="57">
        <v>9</v>
      </c>
      <c r="C63" s="51" t="s">
        <v>238</v>
      </c>
      <c r="D63" s="51" t="s">
        <v>34</v>
      </c>
      <c r="E63" s="51" t="s">
        <v>801</v>
      </c>
      <c r="F63" s="157">
        <v>43729.66715277778</v>
      </c>
      <c r="G63" s="51">
        <v>1</v>
      </c>
      <c r="H63" s="51" t="s">
        <v>446</v>
      </c>
      <c r="I63" s="51" t="s">
        <v>954</v>
      </c>
      <c r="J63" s="59" t="s">
        <v>2451</v>
      </c>
      <c r="K63" s="51" t="s">
        <v>29</v>
      </c>
      <c r="L63" s="51" t="s">
        <v>956</v>
      </c>
      <c r="M63" s="51">
        <v>21344190</v>
      </c>
    </row>
    <row r="64" spans="2:13" x14ac:dyDescent="0.25">
      <c r="B64" s="57">
        <v>9</v>
      </c>
      <c r="C64" s="51" t="s">
        <v>238</v>
      </c>
      <c r="D64" s="51" t="s">
        <v>34</v>
      </c>
      <c r="E64" s="51" t="s">
        <v>801</v>
      </c>
      <c r="F64" s="157">
        <v>43725.942418981482</v>
      </c>
      <c r="G64" s="51">
        <v>1</v>
      </c>
      <c r="H64" s="51" t="s">
        <v>446</v>
      </c>
      <c r="I64" s="51" t="s">
        <v>957</v>
      </c>
      <c r="J64" s="59" t="s">
        <v>2451</v>
      </c>
      <c r="K64" s="51" t="s">
        <v>30</v>
      </c>
      <c r="L64" s="51" t="s">
        <v>44</v>
      </c>
      <c r="M64" s="51">
        <v>21243975</v>
      </c>
    </row>
    <row r="65" spans="2:13" x14ac:dyDescent="0.25">
      <c r="B65" s="57">
        <v>9</v>
      </c>
      <c r="C65" s="51" t="s">
        <v>238</v>
      </c>
      <c r="D65" s="51" t="s">
        <v>34</v>
      </c>
      <c r="E65" s="51" t="s">
        <v>801</v>
      </c>
      <c r="F65" s="157">
        <v>43732.054456018515</v>
      </c>
      <c r="G65" s="51">
        <v>1</v>
      </c>
      <c r="H65" s="51" t="s">
        <v>446</v>
      </c>
      <c r="I65" s="51" t="s">
        <v>957</v>
      </c>
      <c r="J65" s="59" t="s">
        <v>2451</v>
      </c>
      <c r="K65" s="51" t="s">
        <v>29</v>
      </c>
      <c r="L65" s="51" t="s">
        <v>958</v>
      </c>
      <c r="M65" s="51">
        <v>20873890</v>
      </c>
    </row>
    <row r="66" spans="2:13" x14ac:dyDescent="0.25">
      <c r="B66" s="57">
        <v>9</v>
      </c>
      <c r="C66" s="51" t="s">
        <v>238</v>
      </c>
      <c r="D66" s="51" t="s">
        <v>34</v>
      </c>
      <c r="E66" s="51" t="s">
        <v>801</v>
      </c>
      <c r="F66" s="157">
        <v>43712.341747685183</v>
      </c>
      <c r="G66" s="51">
        <v>1</v>
      </c>
      <c r="H66" s="51" t="s">
        <v>446</v>
      </c>
      <c r="I66" s="51" t="s">
        <v>959</v>
      </c>
      <c r="J66" s="59" t="s">
        <v>2353</v>
      </c>
      <c r="K66" s="51" t="s">
        <v>30</v>
      </c>
      <c r="L66" s="51" t="s">
        <v>960</v>
      </c>
      <c r="M66" s="51">
        <v>20988679</v>
      </c>
    </row>
    <row r="67" spans="2:13" x14ac:dyDescent="0.25">
      <c r="B67" s="57">
        <v>9</v>
      </c>
      <c r="C67" s="51" t="s">
        <v>238</v>
      </c>
      <c r="D67" s="51" t="s">
        <v>34</v>
      </c>
      <c r="E67" s="51" t="s">
        <v>801</v>
      </c>
      <c r="F67" s="157">
        <v>43710.678090277775</v>
      </c>
      <c r="G67" s="51">
        <v>1</v>
      </c>
      <c r="H67" s="51" t="s">
        <v>446</v>
      </c>
      <c r="I67" s="51" t="s">
        <v>961</v>
      </c>
      <c r="J67" s="59" t="s">
        <v>2949</v>
      </c>
      <c r="K67" s="51" t="s">
        <v>29</v>
      </c>
      <c r="L67" s="51" t="s">
        <v>962</v>
      </c>
      <c r="M67" s="51">
        <v>21126655</v>
      </c>
    </row>
    <row r="68" spans="2:13" x14ac:dyDescent="0.25">
      <c r="B68" s="57">
        <v>9</v>
      </c>
      <c r="C68" s="51" t="s">
        <v>238</v>
      </c>
      <c r="D68" s="51" t="s">
        <v>34</v>
      </c>
      <c r="E68" s="51" t="s">
        <v>801</v>
      </c>
      <c r="F68" s="157">
        <v>43710.682824074072</v>
      </c>
      <c r="G68" s="51">
        <v>1</v>
      </c>
      <c r="H68" s="51" t="s">
        <v>446</v>
      </c>
      <c r="I68" s="51" t="s">
        <v>961</v>
      </c>
      <c r="J68" s="59" t="s">
        <v>2451</v>
      </c>
      <c r="K68" s="51" t="s">
        <v>30</v>
      </c>
      <c r="L68" s="51" t="s">
        <v>44</v>
      </c>
      <c r="M68" s="51">
        <v>21030381</v>
      </c>
    </row>
    <row r="69" spans="2:13" x14ac:dyDescent="0.25">
      <c r="B69" s="57">
        <v>9</v>
      </c>
      <c r="C69" s="51" t="s">
        <v>238</v>
      </c>
      <c r="D69" s="51" t="s">
        <v>34</v>
      </c>
      <c r="E69" s="51" t="s">
        <v>801</v>
      </c>
      <c r="F69" s="157">
        <v>43728.972083333334</v>
      </c>
      <c r="G69" s="51">
        <v>1</v>
      </c>
      <c r="H69" s="51" t="s">
        <v>446</v>
      </c>
      <c r="I69" s="51" t="s">
        <v>961</v>
      </c>
      <c r="J69" s="59" t="s">
        <v>2451</v>
      </c>
      <c r="K69" s="51" t="s">
        <v>30</v>
      </c>
      <c r="L69" s="51" t="s">
        <v>963</v>
      </c>
      <c r="M69" s="51">
        <v>21226464</v>
      </c>
    </row>
    <row r="70" spans="2:13" x14ac:dyDescent="0.25">
      <c r="B70" s="57">
        <v>9</v>
      </c>
      <c r="C70" s="51" t="s">
        <v>238</v>
      </c>
      <c r="D70" s="51" t="s">
        <v>34</v>
      </c>
      <c r="E70" s="51" t="s">
        <v>801</v>
      </c>
      <c r="F70" s="157">
        <v>43735.558854166666</v>
      </c>
      <c r="G70" s="51">
        <v>1</v>
      </c>
      <c r="H70" s="51" t="s">
        <v>446</v>
      </c>
      <c r="I70" s="51" t="s">
        <v>961</v>
      </c>
      <c r="J70" s="59" t="s">
        <v>2353</v>
      </c>
      <c r="K70" s="51" t="s">
        <v>29</v>
      </c>
      <c r="L70" s="51" t="s">
        <v>964</v>
      </c>
      <c r="M70" s="51">
        <v>21415081</v>
      </c>
    </row>
    <row r="71" spans="2:13" x14ac:dyDescent="0.25">
      <c r="B71" s="57">
        <v>9</v>
      </c>
      <c r="C71" s="51" t="s">
        <v>238</v>
      </c>
      <c r="D71" s="51" t="s">
        <v>34</v>
      </c>
      <c r="E71" s="51" t="s">
        <v>801</v>
      </c>
      <c r="F71" s="157">
        <v>43735.559548611112</v>
      </c>
      <c r="G71" s="51">
        <v>1</v>
      </c>
      <c r="H71" s="51" t="s">
        <v>446</v>
      </c>
      <c r="I71" s="51" t="s">
        <v>965</v>
      </c>
      <c r="J71" s="59" t="s">
        <v>2353</v>
      </c>
      <c r="K71" s="51" t="s">
        <v>29</v>
      </c>
      <c r="L71" s="51" t="s">
        <v>966</v>
      </c>
      <c r="M71" s="51">
        <v>21423383</v>
      </c>
    </row>
    <row r="72" spans="2:13" x14ac:dyDescent="0.25">
      <c r="B72" s="57">
        <v>9</v>
      </c>
      <c r="C72" s="51" t="s">
        <v>238</v>
      </c>
      <c r="D72" s="51" t="s">
        <v>34</v>
      </c>
      <c r="E72" s="51" t="s">
        <v>801</v>
      </c>
      <c r="F72" s="157">
        <v>43727.633888888886</v>
      </c>
      <c r="G72" s="51">
        <v>1</v>
      </c>
      <c r="H72" s="51" t="s">
        <v>446</v>
      </c>
      <c r="I72" s="51" t="s">
        <v>967</v>
      </c>
      <c r="J72" s="59" t="s">
        <v>2451</v>
      </c>
      <c r="K72" s="51" t="s">
        <v>30</v>
      </c>
      <c r="L72" s="51" t="s">
        <v>963</v>
      </c>
      <c r="M72" s="51">
        <v>21090203</v>
      </c>
    </row>
    <row r="73" spans="2:13" x14ac:dyDescent="0.25">
      <c r="B73" s="57">
        <v>9</v>
      </c>
      <c r="C73" s="51" t="s">
        <v>238</v>
      </c>
      <c r="D73" s="51" t="s">
        <v>34</v>
      </c>
      <c r="E73" s="51" t="s">
        <v>801</v>
      </c>
      <c r="F73" s="157">
        <v>43735.541354166664</v>
      </c>
      <c r="G73" s="51">
        <v>1</v>
      </c>
      <c r="H73" s="51" t="s">
        <v>446</v>
      </c>
      <c r="I73" s="51" t="s">
        <v>967</v>
      </c>
      <c r="J73" s="59" t="s">
        <v>2451</v>
      </c>
      <c r="K73" s="51" t="s">
        <v>29</v>
      </c>
      <c r="L73" s="51" t="s">
        <v>968</v>
      </c>
      <c r="M73" s="51">
        <v>21419198</v>
      </c>
    </row>
    <row r="74" spans="2:13" x14ac:dyDescent="0.25">
      <c r="B74" s="57">
        <v>9</v>
      </c>
      <c r="C74" s="51" t="s">
        <v>238</v>
      </c>
      <c r="D74" s="51" t="s">
        <v>34</v>
      </c>
      <c r="E74" s="51" t="s">
        <v>801</v>
      </c>
      <c r="F74" s="157">
        <v>43720.607604166667</v>
      </c>
      <c r="G74" s="51">
        <v>1</v>
      </c>
      <c r="H74" s="51" t="s">
        <v>446</v>
      </c>
      <c r="I74" s="51" t="s">
        <v>969</v>
      </c>
      <c r="J74" s="59" t="s">
        <v>2451</v>
      </c>
      <c r="K74" s="51" t="s">
        <v>30</v>
      </c>
      <c r="L74" s="51" t="s">
        <v>44</v>
      </c>
      <c r="M74" s="51">
        <v>21226700</v>
      </c>
    </row>
    <row r="75" spans="2:13" x14ac:dyDescent="0.25">
      <c r="B75" s="57">
        <v>9</v>
      </c>
      <c r="C75" s="51" t="s">
        <v>238</v>
      </c>
      <c r="D75" s="51" t="s">
        <v>40</v>
      </c>
      <c r="E75" s="51" t="s">
        <v>970</v>
      </c>
      <c r="F75" s="157">
        <v>43720.153217592589</v>
      </c>
      <c r="G75" s="51">
        <v>1</v>
      </c>
      <c r="H75" s="51" t="s">
        <v>971</v>
      </c>
      <c r="I75" s="51" t="s">
        <v>972</v>
      </c>
      <c r="J75" s="59" t="s">
        <v>2353</v>
      </c>
      <c r="K75" s="51" t="s">
        <v>29</v>
      </c>
      <c r="L75" s="51" t="s">
        <v>973</v>
      </c>
      <c r="M75" s="51">
        <v>21057907</v>
      </c>
    </row>
    <row r="76" spans="2:13" x14ac:dyDescent="0.25">
      <c r="B76" s="57">
        <v>9</v>
      </c>
      <c r="C76" s="51" t="s">
        <v>238</v>
      </c>
      <c r="D76" s="51" t="s">
        <v>40</v>
      </c>
      <c r="E76" s="51" t="s">
        <v>970</v>
      </c>
      <c r="F76" s="157">
        <v>43718.484178240738</v>
      </c>
      <c r="G76" s="51">
        <v>1</v>
      </c>
      <c r="H76" s="51" t="s">
        <v>971</v>
      </c>
      <c r="I76" s="51" t="s">
        <v>974</v>
      </c>
      <c r="J76" s="59" t="s">
        <v>2451</v>
      </c>
      <c r="K76" s="51" t="s">
        <v>29</v>
      </c>
      <c r="L76" s="51" t="s">
        <v>975</v>
      </c>
      <c r="M76" s="51">
        <v>21214521</v>
      </c>
    </row>
    <row r="77" spans="2:13" x14ac:dyDescent="0.25">
      <c r="B77" s="57">
        <v>9</v>
      </c>
      <c r="C77" s="51" t="s">
        <v>238</v>
      </c>
      <c r="D77" s="51" t="s">
        <v>40</v>
      </c>
      <c r="E77" s="51" t="s">
        <v>970</v>
      </c>
      <c r="F77" s="157">
        <v>43727.627997685187</v>
      </c>
      <c r="G77" s="51">
        <v>1</v>
      </c>
      <c r="H77" s="51" t="s">
        <v>971</v>
      </c>
      <c r="I77" s="51" t="s">
        <v>974</v>
      </c>
      <c r="J77" s="59" t="s">
        <v>2451</v>
      </c>
      <c r="K77" s="51" t="s">
        <v>29</v>
      </c>
      <c r="L77" s="51" t="s">
        <v>976</v>
      </c>
      <c r="M77" s="51">
        <v>21333457</v>
      </c>
    </row>
    <row r="78" spans="2:13" x14ac:dyDescent="0.25">
      <c r="B78" s="57">
        <v>9</v>
      </c>
      <c r="C78" s="51" t="s">
        <v>238</v>
      </c>
      <c r="D78" s="51" t="s">
        <v>40</v>
      </c>
      <c r="E78" s="51" t="s">
        <v>970</v>
      </c>
      <c r="F78" s="157">
        <v>43735.559675925928</v>
      </c>
      <c r="G78" s="51">
        <v>1</v>
      </c>
      <c r="H78" s="51" t="s">
        <v>971</v>
      </c>
      <c r="I78" s="51" t="s">
        <v>977</v>
      </c>
      <c r="J78" s="59" t="s">
        <v>2353</v>
      </c>
      <c r="K78" s="51" t="s">
        <v>29</v>
      </c>
      <c r="L78" s="51" t="s">
        <v>978</v>
      </c>
      <c r="M78" s="51">
        <v>21423493</v>
      </c>
    </row>
    <row r="79" spans="2:13" x14ac:dyDescent="0.25">
      <c r="B79" s="57">
        <v>9</v>
      </c>
      <c r="C79" s="51" t="s">
        <v>238</v>
      </c>
      <c r="D79" s="51" t="s">
        <v>40</v>
      </c>
      <c r="E79" s="51" t="s">
        <v>970</v>
      </c>
      <c r="F79" s="157">
        <v>43712.996365740742</v>
      </c>
      <c r="G79" s="51">
        <v>1</v>
      </c>
      <c r="H79" s="51" t="s">
        <v>971</v>
      </c>
      <c r="I79" s="51" t="s">
        <v>979</v>
      </c>
      <c r="J79" s="59" t="s">
        <v>2353</v>
      </c>
      <c r="K79" s="51" t="s">
        <v>29</v>
      </c>
      <c r="L79" s="51" t="s">
        <v>980</v>
      </c>
      <c r="M79" s="51">
        <v>21157429</v>
      </c>
    </row>
    <row r="80" spans="2:13" x14ac:dyDescent="0.25">
      <c r="B80" s="57">
        <v>9</v>
      </c>
      <c r="C80" s="51" t="s">
        <v>238</v>
      </c>
      <c r="D80" s="51" t="s">
        <v>40</v>
      </c>
      <c r="E80" s="51" t="s">
        <v>970</v>
      </c>
      <c r="F80" s="157">
        <v>43726.60533564815</v>
      </c>
      <c r="G80" s="51">
        <v>1</v>
      </c>
      <c r="H80" s="51" t="s">
        <v>971</v>
      </c>
      <c r="I80" s="51" t="s">
        <v>979</v>
      </c>
      <c r="J80" s="59" t="s">
        <v>2451</v>
      </c>
      <c r="K80" s="51" t="s">
        <v>29</v>
      </c>
      <c r="L80" s="51" t="s">
        <v>981</v>
      </c>
      <c r="M80" s="51">
        <v>21313253</v>
      </c>
    </row>
    <row r="81" spans="2:13" x14ac:dyDescent="0.25">
      <c r="B81" s="57">
        <v>9</v>
      </c>
      <c r="C81" s="51" t="s">
        <v>238</v>
      </c>
      <c r="D81" s="51" t="s">
        <v>40</v>
      </c>
      <c r="E81" s="51" t="s">
        <v>970</v>
      </c>
      <c r="F81" s="157">
        <v>43729.680381944447</v>
      </c>
      <c r="G81" s="51">
        <v>1</v>
      </c>
      <c r="H81" s="51" t="s">
        <v>971</v>
      </c>
      <c r="I81" s="51" t="s">
        <v>979</v>
      </c>
      <c r="J81" s="59" t="s">
        <v>2451</v>
      </c>
      <c r="K81" s="51" t="s">
        <v>29</v>
      </c>
      <c r="L81" s="51" t="s">
        <v>982</v>
      </c>
      <c r="M81" s="51">
        <v>21366591</v>
      </c>
    </row>
    <row r="82" spans="2:13" x14ac:dyDescent="0.25">
      <c r="B82" s="57">
        <v>9</v>
      </c>
      <c r="C82" s="51" t="s">
        <v>238</v>
      </c>
      <c r="D82" s="51" t="s">
        <v>40</v>
      </c>
      <c r="E82" s="51" t="s">
        <v>970</v>
      </c>
      <c r="F82" s="157">
        <v>43735.557129629633</v>
      </c>
      <c r="G82" s="51">
        <v>1</v>
      </c>
      <c r="H82" s="51" t="s">
        <v>971</v>
      </c>
      <c r="I82" s="51" t="s">
        <v>979</v>
      </c>
      <c r="J82" s="59" t="s">
        <v>2451</v>
      </c>
      <c r="K82" s="51" t="s">
        <v>29</v>
      </c>
      <c r="L82" s="51" t="s">
        <v>983</v>
      </c>
      <c r="M82" s="51">
        <v>21425555</v>
      </c>
    </row>
    <row r="83" spans="2:13" x14ac:dyDescent="0.25">
      <c r="B83" s="57">
        <v>9</v>
      </c>
      <c r="C83" s="51" t="s">
        <v>238</v>
      </c>
      <c r="D83" s="51" t="s">
        <v>34</v>
      </c>
      <c r="E83" s="51" t="s">
        <v>984</v>
      </c>
      <c r="F83" s="157">
        <v>43718.685381944444</v>
      </c>
      <c r="G83" s="51">
        <v>1</v>
      </c>
      <c r="H83" s="51" t="s">
        <v>2</v>
      </c>
      <c r="I83" s="51" t="s">
        <v>985</v>
      </c>
      <c r="J83" s="59" t="s">
        <v>2957</v>
      </c>
      <c r="K83" s="51" t="s">
        <v>29</v>
      </c>
      <c r="L83" s="51" t="s">
        <v>986</v>
      </c>
      <c r="M83" s="51">
        <v>21212487</v>
      </c>
    </row>
    <row r="84" spans="2:13" x14ac:dyDescent="0.25">
      <c r="B84" s="57">
        <v>9</v>
      </c>
      <c r="C84" s="51" t="s">
        <v>238</v>
      </c>
      <c r="D84" s="51" t="s">
        <v>34</v>
      </c>
      <c r="E84" s="51" t="s">
        <v>984</v>
      </c>
      <c r="F84" s="157">
        <v>43710.572627314818</v>
      </c>
      <c r="G84" s="51">
        <v>1</v>
      </c>
      <c r="H84" s="51" t="s">
        <v>2</v>
      </c>
      <c r="I84" s="51" t="s">
        <v>987</v>
      </c>
      <c r="J84" s="59" t="s">
        <v>2353</v>
      </c>
      <c r="K84" s="51" t="s">
        <v>29</v>
      </c>
      <c r="L84" s="51" t="s">
        <v>988</v>
      </c>
      <c r="M84" s="51">
        <v>21127285</v>
      </c>
    </row>
    <row r="85" spans="2:13" x14ac:dyDescent="0.25">
      <c r="B85" s="57">
        <v>9</v>
      </c>
      <c r="C85" s="51" t="s">
        <v>238</v>
      </c>
      <c r="D85" s="51" t="s">
        <v>34</v>
      </c>
      <c r="E85" s="51" t="s">
        <v>984</v>
      </c>
      <c r="F85" s="157">
        <v>43733.544062499997</v>
      </c>
      <c r="G85" s="51">
        <v>1</v>
      </c>
      <c r="H85" s="51" t="s">
        <v>2</v>
      </c>
      <c r="I85" s="51" t="s">
        <v>989</v>
      </c>
      <c r="J85" s="59" t="s">
        <v>2961</v>
      </c>
      <c r="K85" s="51" t="s">
        <v>29</v>
      </c>
      <c r="L85" s="51" t="s">
        <v>990</v>
      </c>
      <c r="M85" s="51">
        <v>21394343</v>
      </c>
    </row>
    <row r="86" spans="2:13" x14ac:dyDescent="0.25">
      <c r="B86" s="57">
        <v>9</v>
      </c>
      <c r="C86" s="51" t="s">
        <v>238</v>
      </c>
      <c r="D86" s="51" t="s">
        <v>34</v>
      </c>
      <c r="E86" s="51" t="s">
        <v>984</v>
      </c>
      <c r="F86" s="157">
        <v>43725.537002314813</v>
      </c>
      <c r="G86" s="51">
        <v>1</v>
      </c>
      <c r="H86" s="51" t="s">
        <v>2</v>
      </c>
      <c r="I86" s="51" t="s">
        <v>991</v>
      </c>
      <c r="J86" s="59" t="s">
        <v>2951</v>
      </c>
      <c r="K86" s="51" t="s">
        <v>29</v>
      </c>
      <c r="L86" s="51" t="s">
        <v>992</v>
      </c>
      <c r="M86" s="51">
        <v>21278311</v>
      </c>
    </row>
    <row r="87" spans="2:13" x14ac:dyDescent="0.25">
      <c r="B87" s="57">
        <v>9</v>
      </c>
      <c r="C87" s="51" t="s">
        <v>238</v>
      </c>
      <c r="D87" s="51" t="s">
        <v>34</v>
      </c>
      <c r="E87" s="51" t="s">
        <v>984</v>
      </c>
      <c r="F87" s="157">
        <v>43724.655023148145</v>
      </c>
      <c r="G87" s="51">
        <v>1</v>
      </c>
      <c r="H87" s="51" t="s">
        <v>551</v>
      </c>
      <c r="I87" s="51" t="s">
        <v>993</v>
      </c>
      <c r="J87" s="59" t="s">
        <v>2451</v>
      </c>
      <c r="K87" s="51" t="s">
        <v>29</v>
      </c>
      <c r="L87" s="51" t="s">
        <v>994</v>
      </c>
      <c r="M87" s="51">
        <v>21299853</v>
      </c>
    </row>
    <row r="88" spans="2:13" x14ac:dyDescent="0.25">
      <c r="B88" s="57">
        <v>10</v>
      </c>
      <c r="C88" s="51" t="s">
        <v>238</v>
      </c>
      <c r="D88" s="51" t="s">
        <v>34</v>
      </c>
      <c r="E88" s="51" t="s">
        <v>389</v>
      </c>
      <c r="F88" s="157">
        <v>43756.448877314811</v>
      </c>
      <c r="G88" s="51">
        <v>1</v>
      </c>
      <c r="H88" s="51" t="s">
        <v>447</v>
      </c>
      <c r="I88" s="51" t="s">
        <v>948</v>
      </c>
      <c r="J88" s="59" t="s">
        <v>297</v>
      </c>
      <c r="K88" s="51" t="s">
        <v>30</v>
      </c>
      <c r="L88" s="51" t="s">
        <v>44</v>
      </c>
      <c r="M88" s="51">
        <v>21455678</v>
      </c>
    </row>
    <row r="89" spans="2:13" x14ac:dyDescent="0.25">
      <c r="B89" s="57">
        <v>10</v>
      </c>
      <c r="C89" s="51" t="s">
        <v>238</v>
      </c>
      <c r="D89" s="51" t="s">
        <v>34</v>
      </c>
      <c r="E89" s="51" t="s">
        <v>801</v>
      </c>
      <c r="F89" s="157">
        <v>43752.346053240741</v>
      </c>
      <c r="G89" s="51">
        <v>1</v>
      </c>
      <c r="H89" s="51" t="s">
        <v>446</v>
      </c>
      <c r="I89" s="51" t="s">
        <v>995</v>
      </c>
      <c r="J89" s="59" t="s">
        <v>297</v>
      </c>
      <c r="K89" s="51" t="s">
        <v>30</v>
      </c>
      <c r="L89" s="51" t="s">
        <v>44</v>
      </c>
      <c r="M89" s="51">
        <v>21613374</v>
      </c>
    </row>
    <row r="90" spans="2:13" x14ac:dyDescent="0.25">
      <c r="B90" s="57">
        <v>10</v>
      </c>
      <c r="C90" s="51" t="s">
        <v>238</v>
      </c>
      <c r="D90" s="51" t="s">
        <v>34</v>
      </c>
      <c r="E90" s="51" t="s">
        <v>801</v>
      </c>
      <c r="F90" s="157">
        <v>43763.503530092596</v>
      </c>
      <c r="G90" s="51">
        <v>1</v>
      </c>
      <c r="H90" s="51" t="s">
        <v>446</v>
      </c>
      <c r="I90" s="51" t="s">
        <v>996</v>
      </c>
      <c r="J90" s="59" t="s">
        <v>2451</v>
      </c>
      <c r="K90" s="51" t="s">
        <v>29</v>
      </c>
      <c r="L90" s="51" t="s">
        <v>997</v>
      </c>
      <c r="M90" s="51">
        <v>21766003</v>
      </c>
    </row>
    <row r="91" spans="2:13" x14ac:dyDescent="0.25">
      <c r="B91" s="57">
        <v>10</v>
      </c>
      <c r="C91" s="51" t="s">
        <v>238</v>
      </c>
      <c r="D91" s="51" t="s">
        <v>40</v>
      </c>
      <c r="E91" s="51" t="s">
        <v>998</v>
      </c>
      <c r="F91" s="157">
        <v>43759.328611111108</v>
      </c>
      <c r="G91" s="51">
        <v>1</v>
      </c>
      <c r="H91" s="51" t="s">
        <v>414</v>
      </c>
      <c r="I91" s="51" t="s">
        <v>999</v>
      </c>
      <c r="J91" s="59" t="s">
        <v>2951</v>
      </c>
      <c r="K91" s="51" t="s">
        <v>29</v>
      </c>
      <c r="L91" s="51" t="s">
        <v>1000</v>
      </c>
      <c r="M91" s="51">
        <v>21456603</v>
      </c>
    </row>
    <row r="92" spans="2:13" x14ac:dyDescent="0.25">
      <c r="B92" s="57">
        <v>10</v>
      </c>
      <c r="C92" s="51" t="s">
        <v>238</v>
      </c>
      <c r="D92" s="51" t="s">
        <v>34</v>
      </c>
      <c r="E92" s="51" t="s">
        <v>801</v>
      </c>
      <c r="F92" s="157">
        <v>43752.069571759261</v>
      </c>
      <c r="G92" s="51">
        <v>1</v>
      </c>
      <c r="H92" s="51" t="s">
        <v>446</v>
      </c>
      <c r="I92" s="51" t="s">
        <v>961</v>
      </c>
      <c r="J92" s="59" t="s">
        <v>297</v>
      </c>
      <c r="K92" s="51" t="s">
        <v>29</v>
      </c>
      <c r="L92" s="51" t="s">
        <v>1001</v>
      </c>
      <c r="M92" s="51">
        <v>21228473</v>
      </c>
    </row>
    <row r="93" spans="2:13" x14ac:dyDescent="0.25">
      <c r="B93" s="57">
        <v>10</v>
      </c>
      <c r="C93" s="51" t="s">
        <v>238</v>
      </c>
      <c r="D93" s="51" t="s">
        <v>34</v>
      </c>
      <c r="E93" s="51" t="s">
        <v>984</v>
      </c>
      <c r="F93" s="157">
        <v>43741.626180555555</v>
      </c>
      <c r="G93" s="51">
        <v>1</v>
      </c>
      <c r="H93" s="51" t="s">
        <v>551</v>
      </c>
      <c r="I93" s="51" t="s">
        <v>993</v>
      </c>
      <c r="J93" s="59" t="s">
        <v>2951</v>
      </c>
      <c r="K93" s="51" t="s">
        <v>29</v>
      </c>
      <c r="L93" s="51" t="s">
        <v>1002</v>
      </c>
      <c r="M93" s="51">
        <v>21496951</v>
      </c>
    </row>
    <row r="94" spans="2:13" x14ac:dyDescent="0.25">
      <c r="B94" s="57">
        <v>10</v>
      </c>
      <c r="C94" s="51" t="s">
        <v>238</v>
      </c>
      <c r="D94" s="51" t="s">
        <v>34</v>
      </c>
      <c r="E94" s="51" t="s">
        <v>984</v>
      </c>
      <c r="F94" s="157">
        <v>43746.627592592595</v>
      </c>
      <c r="G94" s="51">
        <v>1</v>
      </c>
      <c r="H94" s="51" t="s">
        <v>551</v>
      </c>
      <c r="I94" s="51" t="s">
        <v>993</v>
      </c>
      <c r="J94" s="59" t="s">
        <v>2951</v>
      </c>
      <c r="K94" s="51" t="s">
        <v>29</v>
      </c>
      <c r="L94" s="51" t="s">
        <v>1003</v>
      </c>
      <c r="M94" s="51">
        <v>21518094</v>
      </c>
    </row>
    <row r="95" spans="2:13" x14ac:dyDescent="0.25">
      <c r="B95" s="57">
        <v>10</v>
      </c>
      <c r="C95" s="51" t="s">
        <v>238</v>
      </c>
      <c r="D95" s="51" t="s">
        <v>34</v>
      </c>
      <c r="E95" s="51" t="s">
        <v>389</v>
      </c>
      <c r="F95" s="157">
        <v>43742.083229166667</v>
      </c>
      <c r="G95" s="51">
        <v>1</v>
      </c>
      <c r="H95" s="51" t="s">
        <v>447</v>
      </c>
      <c r="I95" s="51" t="s">
        <v>939</v>
      </c>
      <c r="J95" s="59" t="s">
        <v>2451</v>
      </c>
      <c r="K95" s="51" t="s">
        <v>29</v>
      </c>
      <c r="L95" s="51" t="s">
        <v>1004</v>
      </c>
      <c r="M95" s="51">
        <v>21496199</v>
      </c>
    </row>
    <row r="96" spans="2:13" x14ac:dyDescent="0.25">
      <c r="B96" s="57">
        <v>10</v>
      </c>
      <c r="C96" s="51" t="s">
        <v>238</v>
      </c>
      <c r="D96" s="51" t="s">
        <v>34</v>
      </c>
      <c r="E96" s="51" t="s">
        <v>389</v>
      </c>
      <c r="F96" s="157">
        <v>43754.602500000001</v>
      </c>
      <c r="G96" s="51">
        <v>1</v>
      </c>
      <c r="H96" s="51" t="s">
        <v>447</v>
      </c>
      <c r="I96" s="51" t="s">
        <v>939</v>
      </c>
      <c r="J96" s="59" t="s">
        <v>2451</v>
      </c>
      <c r="K96" s="51" t="s">
        <v>29</v>
      </c>
      <c r="L96" s="51" t="s">
        <v>1005</v>
      </c>
      <c r="M96" s="51">
        <v>21658117</v>
      </c>
    </row>
    <row r="97" spans="2:13" x14ac:dyDescent="0.25">
      <c r="B97" s="57">
        <v>10</v>
      </c>
      <c r="C97" s="51" t="s">
        <v>238</v>
      </c>
      <c r="D97" s="51" t="s">
        <v>34</v>
      </c>
      <c r="E97" s="51" t="s">
        <v>389</v>
      </c>
      <c r="F97" s="157">
        <v>43763.947731481479</v>
      </c>
      <c r="G97" s="51">
        <v>1</v>
      </c>
      <c r="H97" s="51" t="s">
        <v>447</v>
      </c>
      <c r="I97" s="51" t="s">
        <v>939</v>
      </c>
      <c r="J97" s="59" t="s">
        <v>2451</v>
      </c>
      <c r="K97" s="51" t="s">
        <v>30</v>
      </c>
      <c r="L97" s="51" t="s">
        <v>44</v>
      </c>
      <c r="M97" s="51">
        <v>21455668</v>
      </c>
    </row>
    <row r="98" spans="2:13" x14ac:dyDescent="0.25">
      <c r="B98" s="57">
        <v>10</v>
      </c>
      <c r="C98" s="51" t="s">
        <v>238</v>
      </c>
      <c r="D98" s="51" t="s">
        <v>34</v>
      </c>
      <c r="E98" s="51" t="s">
        <v>389</v>
      </c>
      <c r="F98" s="157">
        <v>43766.553622685184</v>
      </c>
      <c r="G98" s="51">
        <v>1</v>
      </c>
      <c r="H98" s="51" t="s">
        <v>447</v>
      </c>
      <c r="I98" s="51" t="s">
        <v>939</v>
      </c>
      <c r="J98" s="59" t="s">
        <v>2451</v>
      </c>
      <c r="K98" s="51" t="s">
        <v>29</v>
      </c>
      <c r="L98" s="51" t="s">
        <v>1006</v>
      </c>
      <c r="M98" s="51">
        <v>21790138</v>
      </c>
    </row>
    <row r="99" spans="2:13" x14ac:dyDescent="0.25">
      <c r="B99" s="57">
        <v>10</v>
      </c>
      <c r="C99" s="51" t="s">
        <v>238</v>
      </c>
      <c r="D99" s="51" t="s">
        <v>34</v>
      </c>
      <c r="E99" s="51" t="s">
        <v>389</v>
      </c>
      <c r="F99" s="157">
        <v>43754.604884259257</v>
      </c>
      <c r="G99" s="51">
        <v>1</v>
      </c>
      <c r="H99" s="51" t="s">
        <v>447</v>
      </c>
      <c r="I99" s="51" t="s">
        <v>940</v>
      </c>
      <c r="J99" s="59" t="s">
        <v>2451</v>
      </c>
      <c r="K99" s="51" t="s">
        <v>29</v>
      </c>
      <c r="L99" s="51" t="s">
        <v>1007</v>
      </c>
      <c r="M99" s="51">
        <v>21639396</v>
      </c>
    </row>
    <row r="100" spans="2:13" x14ac:dyDescent="0.25">
      <c r="B100" s="57">
        <v>10</v>
      </c>
      <c r="C100" s="51" t="s">
        <v>238</v>
      </c>
      <c r="D100" s="51" t="s">
        <v>34</v>
      </c>
      <c r="E100" s="51" t="s">
        <v>389</v>
      </c>
      <c r="F100" s="157">
        <v>43766.417719907404</v>
      </c>
      <c r="G100" s="51">
        <v>1</v>
      </c>
      <c r="H100" s="51" t="s">
        <v>447</v>
      </c>
      <c r="I100" s="51" t="s">
        <v>940</v>
      </c>
      <c r="J100" s="59" t="s">
        <v>2451</v>
      </c>
      <c r="K100" s="51" t="s">
        <v>30</v>
      </c>
      <c r="L100" s="51" t="s">
        <v>44</v>
      </c>
      <c r="M100" s="51">
        <v>21769804</v>
      </c>
    </row>
    <row r="101" spans="2:13" x14ac:dyDescent="0.25">
      <c r="B101" s="57">
        <v>10</v>
      </c>
      <c r="C101" s="51" t="s">
        <v>238</v>
      </c>
      <c r="D101" s="51" t="s">
        <v>34</v>
      </c>
      <c r="E101" s="51" t="s">
        <v>389</v>
      </c>
      <c r="F101" s="157">
        <v>43768.493587962963</v>
      </c>
      <c r="G101" s="51">
        <v>1</v>
      </c>
      <c r="H101" s="51" t="s">
        <v>447</v>
      </c>
      <c r="I101" s="51" t="s">
        <v>943</v>
      </c>
      <c r="J101" s="59" t="s">
        <v>2451</v>
      </c>
      <c r="K101" s="51" t="s">
        <v>30</v>
      </c>
      <c r="L101" s="51" t="s">
        <v>44</v>
      </c>
      <c r="M101" s="51">
        <v>21549807</v>
      </c>
    </row>
    <row r="102" spans="2:13" x14ac:dyDescent="0.25">
      <c r="B102" s="57">
        <v>10</v>
      </c>
      <c r="C102" s="51" t="s">
        <v>238</v>
      </c>
      <c r="D102" s="51" t="s">
        <v>34</v>
      </c>
      <c r="E102" s="51" t="s">
        <v>1008</v>
      </c>
      <c r="F102" s="157">
        <v>43745.619467592594</v>
      </c>
      <c r="G102" s="51">
        <v>1</v>
      </c>
      <c r="H102" s="51" t="s">
        <v>1009</v>
      </c>
      <c r="I102" s="51" t="s">
        <v>1010</v>
      </c>
      <c r="J102" s="59" t="s">
        <v>2451</v>
      </c>
      <c r="K102" s="51" t="s">
        <v>29</v>
      </c>
      <c r="L102" s="51" t="s">
        <v>1011</v>
      </c>
      <c r="M102" s="51">
        <v>21500398</v>
      </c>
    </row>
    <row r="103" spans="2:13" x14ac:dyDescent="0.25">
      <c r="B103" s="57">
        <v>10</v>
      </c>
      <c r="C103" s="51" t="s">
        <v>238</v>
      </c>
      <c r="D103" s="51" t="s">
        <v>34</v>
      </c>
      <c r="E103" s="51" t="s">
        <v>1008</v>
      </c>
      <c r="F103" s="157">
        <v>43745.61954861111</v>
      </c>
      <c r="G103" s="51">
        <v>1</v>
      </c>
      <c r="H103" s="51" t="s">
        <v>1009</v>
      </c>
      <c r="I103" s="51" t="s">
        <v>1010</v>
      </c>
      <c r="J103" s="59" t="s">
        <v>2451</v>
      </c>
      <c r="K103" s="51" t="s">
        <v>29</v>
      </c>
      <c r="L103" s="51" t="s">
        <v>1012</v>
      </c>
      <c r="M103" s="51">
        <v>21500407</v>
      </c>
    </row>
    <row r="104" spans="2:13" x14ac:dyDescent="0.25">
      <c r="B104" s="57">
        <v>10</v>
      </c>
      <c r="C104" s="51" t="s">
        <v>238</v>
      </c>
      <c r="D104" s="51" t="s">
        <v>34</v>
      </c>
      <c r="E104" s="51" t="s">
        <v>1008</v>
      </c>
      <c r="F104" s="157">
        <v>43751.6641087963</v>
      </c>
      <c r="G104" s="51">
        <v>1</v>
      </c>
      <c r="H104" s="51" t="s">
        <v>1009</v>
      </c>
      <c r="I104" s="51" t="s">
        <v>1013</v>
      </c>
      <c r="J104" s="59" t="s">
        <v>2451</v>
      </c>
      <c r="K104" s="51" t="s">
        <v>29</v>
      </c>
      <c r="L104" s="51" t="s">
        <v>1014</v>
      </c>
      <c r="M104" s="51">
        <v>21617004</v>
      </c>
    </row>
    <row r="105" spans="2:13" x14ac:dyDescent="0.25">
      <c r="B105" s="57">
        <v>10</v>
      </c>
      <c r="C105" s="51" t="s">
        <v>238</v>
      </c>
      <c r="D105" s="51" t="s">
        <v>34</v>
      </c>
      <c r="E105" s="51" t="s">
        <v>801</v>
      </c>
      <c r="F105" s="157">
        <v>43747.095358796294</v>
      </c>
      <c r="G105" s="51">
        <v>1</v>
      </c>
      <c r="H105" s="51" t="s">
        <v>446</v>
      </c>
      <c r="I105" s="51" t="s">
        <v>954</v>
      </c>
      <c r="J105" s="59" t="s">
        <v>2451</v>
      </c>
      <c r="K105" s="51" t="s">
        <v>30</v>
      </c>
      <c r="L105" s="51" t="s">
        <v>44</v>
      </c>
      <c r="M105" s="51">
        <v>21315748</v>
      </c>
    </row>
    <row r="106" spans="2:13" x14ac:dyDescent="0.25">
      <c r="B106" s="57">
        <v>10</v>
      </c>
      <c r="C106" s="51" t="s">
        <v>238</v>
      </c>
      <c r="D106" s="51" t="s">
        <v>34</v>
      </c>
      <c r="E106" s="51" t="s">
        <v>801</v>
      </c>
      <c r="F106" s="157">
        <v>43760.598055555558</v>
      </c>
      <c r="G106" s="51">
        <v>1</v>
      </c>
      <c r="H106" s="51" t="s">
        <v>446</v>
      </c>
      <c r="I106" s="51" t="s">
        <v>954</v>
      </c>
      <c r="J106" s="59" t="s">
        <v>2451</v>
      </c>
      <c r="K106" s="51" t="s">
        <v>29</v>
      </c>
      <c r="L106" s="51" t="s">
        <v>1015</v>
      </c>
      <c r="M106" s="51">
        <v>21710872</v>
      </c>
    </row>
    <row r="107" spans="2:13" x14ac:dyDescent="0.25">
      <c r="B107" s="57">
        <v>10</v>
      </c>
      <c r="C107" s="51" t="s">
        <v>238</v>
      </c>
      <c r="D107" s="51" t="s">
        <v>34</v>
      </c>
      <c r="E107" s="51" t="s">
        <v>801</v>
      </c>
      <c r="F107" s="157">
        <v>43756.435069444444</v>
      </c>
      <c r="G107" s="51">
        <v>1</v>
      </c>
      <c r="H107" s="51" t="s">
        <v>446</v>
      </c>
      <c r="I107" s="51" t="s">
        <v>996</v>
      </c>
      <c r="J107" s="59" t="s">
        <v>2451</v>
      </c>
      <c r="K107" s="51" t="s">
        <v>30</v>
      </c>
      <c r="L107" s="51" t="s">
        <v>44</v>
      </c>
      <c r="M107" s="51">
        <v>21455766</v>
      </c>
    </row>
    <row r="108" spans="2:13" x14ac:dyDescent="0.25">
      <c r="B108" s="57">
        <v>10</v>
      </c>
      <c r="C108" s="51" t="s">
        <v>238</v>
      </c>
      <c r="D108" s="51" t="s">
        <v>34</v>
      </c>
      <c r="E108" s="51" t="s">
        <v>801</v>
      </c>
      <c r="F108" s="157">
        <v>43742.081388888888</v>
      </c>
      <c r="G108" s="51">
        <v>1</v>
      </c>
      <c r="H108" s="51" t="s">
        <v>446</v>
      </c>
      <c r="I108" s="51" t="s">
        <v>959</v>
      </c>
      <c r="J108" s="59" t="s">
        <v>2451</v>
      </c>
      <c r="K108" s="51" t="s">
        <v>30</v>
      </c>
      <c r="L108" s="51" t="s">
        <v>44</v>
      </c>
      <c r="M108" s="51">
        <v>21304213</v>
      </c>
    </row>
    <row r="109" spans="2:13" x14ac:dyDescent="0.25">
      <c r="B109" s="57">
        <v>10</v>
      </c>
      <c r="C109" s="51" t="s">
        <v>238</v>
      </c>
      <c r="D109" s="51" t="s">
        <v>34</v>
      </c>
      <c r="E109" s="51" t="s">
        <v>801</v>
      </c>
      <c r="F109" s="157">
        <v>43763.171087962961</v>
      </c>
      <c r="G109" s="51">
        <v>1</v>
      </c>
      <c r="H109" s="51" t="s">
        <v>446</v>
      </c>
      <c r="I109" s="51" t="s">
        <v>959</v>
      </c>
      <c r="J109" s="59" t="s">
        <v>2451</v>
      </c>
      <c r="K109" s="51" t="s">
        <v>30</v>
      </c>
      <c r="L109" s="51" t="s">
        <v>44</v>
      </c>
      <c r="M109" s="51">
        <v>21534610</v>
      </c>
    </row>
    <row r="110" spans="2:13" x14ac:dyDescent="0.25">
      <c r="B110" s="57">
        <v>10</v>
      </c>
      <c r="C110" s="51" t="s">
        <v>238</v>
      </c>
      <c r="D110" s="51" t="s">
        <v>34</v>
      </c>
      <c r="E110" s="51" t="s">
        <v>801</v>
      </c>
      <c r="F110" s="157">
        <v>43747.097372685188</v>
      </c>
      <c r="G110" s="51">
        <v>1</v>
      </c>
      <c r="H110" s="51" t="s">
        <v>446</v>
      </c>
      <c r="I110" s="51" t="s">
        <v>967</v>
      </c>
      <c r="J110" s="59" t="s">
        <v>2451</v>
      </c>
      <c r="K110" s="51" t="s">
        <v>30</v>
      </c>
      <c r="L110" s="51" t="s">
        <v>44</v>
      </c>
      <c r="M110" s="51">
        <v>21384189</v>
      </c>
    </row>
    <row r="111" spans="2:13" x14ac:dyDescent="0.25">
      <c r="B111" s="57">
        <v>10</v>
      </c>
      <c r="C111" s="51" t="s">
        <v>238</v>
      </c>
      <c r="D111" s="51" t="s">
        <v>34</v>
      </c>
      <c r="E111" s="51" t="s">
        <v>801</v>
      </c>
      <c r="F111" s="157">
        <v>43753.636481481481</v>
      </c>
      <c r="G111" s="51">
        <v>1</v>
      </c>
      <c r="H111" s="51" t="s">
        <v>446</v>
      </c>
      <c r="I111" s="51" t="s">
        <v>967</v>
      </c>
      <c r="J111" s="59" t="s">
        <v>2451</v>
      </c>
      <c r="K111" s="51" t="s">
        <v>29</v>
      </c>
      <c r="L111" s="51" t="s">
        <v>1016</v>
      </c>
      <c r="M111" s="51">
        <v>21624551</v>
      </c>
    </row>
    <row r="112" spans="2:13" x14ac:dyDescent="0.25">
      <c r="B112" s="57">
        <v>10</v>
      </c>
      <c r="C112" s="51" t="s">
        <v>238</v>
      </c>
      <c r="D112" s="51" t="s">
        <v>34</v>
      </c>
      <c r="E112" s="51" t="s">
        <v>801</v>
      </c>
      <c r="F112" s="157">
        <v>43742.940729166665</v>
      </c>
      <c r="G112" s="51">
        <v>1</v>
      </c>
      <c r="H112" s="51" t="s">
        <v>446</v>
      </c>
      <c r="I112" s="51" t="s">
        <v>969</v>
      </c>
      <c r="J112" s="59" t="s">
        <v>2451</v>
      </c>
      <c r="K112" s="51" t="s">
        <v>30</v>
      </c>
      <c r="L112" s="51" t="s">
        <v>44</v>
      </c>
      <c r="M112" s="51">
        <v>21304707</v>
      </c>
    </row>
    <row r="113" spans="2:13" x14ac:dyDescent="0.25">
      <c r="B113" s="57">
        <v>10</v>
      </c>
      <c r="C113" s="51" t="s">
        <v>238</v>
      </c>
      <c r="D113" s="51" t="s">
        <v>34</v>
      </c>
      <c r="E113" s="51" t="s">
        <v>801</v>
      </c>
      <c r="F113" s="157">
        <v>43763.940405092595</v>
      </c>
      <c r="G113" s="51">
        <v>1</v>
      </c>
      <c r="H113" s="51" t="s">
        <v>446</v>
      </c>
      <c r="I113" s="51" t="s">
        <v>969</v>
      </c>
      <c r="J113" s="59" t="s">
        <v>2451</v>
      </c>
      <c r="K113" s="51" t="s">
        <v>30</v>
      </c>
      <c r="L113" s="51" t="s">
        <v>44</v>
      </c>
      <c r="M113" s="51">
        <v>21540790</v>
      </c>
    </row>
    <row r="114" spans="2:13" x14ac:dyDescent="0.25">
      <c r="B114" s="57">
        <v>10</v>
      </c>
      <c r="C114" s="51" t="s">
        <v>238</v>
      </c>
      <c r="D114" s="51" t="s">
        <v>34</v>
      </c>
      <c r="E114" s="51" t="s">
        <v>1008</v>
      </c>
      <c r="F114" s="157">
        <v>43741.640532407408</v>
      </c>
      <c r="G114" s="51">
        <v>1</v>
      </c>
      <c r="H114" s="51" t="s">
        <v>1009</v>
      </c>
      <c r="I114" s="51" t="s">
        <v>1013</v>
      </c>
      <c r="J114" s="59" t="s">
        <v>2451</v>
      </c>
      <c r="K114" s="51" t="s">
        <v>29</v>
      </c>
      <c r="L114" s="51" t="s">
        <v>1017</v>
      </c>
      <c r="M114" s="51">
        <v>21496192</v>
      </c>
    </row>
    <row r="115" spans="2:13" x14ac:dyDescent="0.25">
      <c r="B115" s="57">
        <v>10</v>
      </c>
      <c r="C115" s="51" t="s">
        <v>238</v>
      </c>
      <c r="D115" s="51" t="s">
        <v>34</v>
      </c>
      <c r="E115" s="51" t="s">
        <v>984</v>
      </c>
      <c r="F115" s="157">
        <v>43741.708171296297</v>
      </c>
      <c r="G115" s="51">
        <v>1</v>
      </c>
      <c r="H115" s="51" t="s">
        <v>2</v>
      </c>
      <c r="I115" s="51" t="s">
        <v>1018</v>
      </c>
      <c r="J115" s="59" t="s">
        <v>2958</v>
      </c>
      <c r="K115" s="51" t="s">
        <v>29</v>
      </c>
      <c r="L115" s="51" t="s">
        <v>1019</v>
      </c>
      <c r="M115" s="51">
        <v>21464902</v>
      </c>
    </row>
    <row r="116" spans="2:13" x14ac:dyDescent="0.25">
      <c r="B116" s="57">
        <v>10</v>
      </c>
      <c r="C116" s="51" t="s">
        <v>238</v>
      </c>
      <c r="D116" s="51" t="s">
        <v>34</v>
      </c>
      <c r="E116" s="51" t="s">
        <v>984</v>
      </c>
      <c r="F116" s="157">
        <v>43742.315578703703</v>
      </c>
      <c r="G116" s="51">
        <v>1</v>
      </c>
      <c r="H116" s="51" t="s">
        <v>2</v>
      </c>
      <c r="I116" s="51" t="s">
        <v>1018</v>
      </c>
      <c r="J116" s="59" t="s">
        <v>2958</v>
      </c>
      <c r="K116" s="51" t="s">
        <v>29</v>
      </c>
      <c r="L116" s="51" t="s">
        <v>1020</v>
      </c>
      <c r="M116" s="51">
        <v>21484251</v>
      </c>
    </row>
    <row r="117" spans="2:13" x14ac:dyDescent="0.25">
      <c r="B117" s="57">
        <v>10</v>
      </c>
      <c r="C117" s="51" t="s">
        <v>238</v>
      </c>
      <c r="D117" s="51" t="s">
        <v>34</v>
      </c>
      <c r="E117" s="51" t="s">
        <v>984</v>
      </c>
      <c r="F117" s="157">
        <v>43753.636377314811</v>
      </c>
      <c r="G117" s="51">
        <v>1</v>
      </c>
      <c r="H117" s="51" t="s">
        <v>2</v>
      </c>
      <c r="I117" s="51" t="s">
        <v>1018</v>
      </c>
      <c r="J117" s="59" t="s">
        <v>2958</v>
      </c>
      <c r="K117" s="51" t="s">
        <v>29</v>
      </c>
      <c r="L117" s="51" t="s">
        <v>1021</v>
      </c>
      <c r="M117" s="51">
        <v>21574624</v>
      </c>
    </row>
    <row r="118" spans="2:13" x14ac:dyDescent="0.25">
      <c r="B118" s="57">
        <v>10</v>
      </c>
      <c r="C118" s="51" t="s">
        <v>238</v>
      </c>
      <c r="D118" s="51" t="s">
        <v>34</v>
      </c>
      <c r="E118" s="51" t="s">
        <v>984</v>
      </c>
      <c r="F118" s="157">
        <v>43753.643969907411</v>
      </c>
      <c r="G118" s="51">
        <v>1</v>
      </c>
      <c r="H118" s="51" t="s">
        <v>2</v>
      </c>
      <c r="I118" s="51" t="s">
        <v>1018</v>
      </c>
      <c r="J118" s="59" t="s">
        <v>2958</v>
      </c>
      <c r="K118" s="51" t="s">
        <v>29</v>
      </c>
      <c r="L118" s="51" t="s">
        <v>1022</v>
      </c>
      <c r="M118" s="51">
        <v>21574630</v>
      </c>
    </row>
    <row r="119" spans="2:13" x14ac:dyDescent="0.25">
      <c r="B119" s="57">
        <v>10</v>
      </c>
      <c r="C119" s="51" t="s">
        <v>238</v>
      </c>
      <c r="D119" s="51" t="s">
        <v>40</v>
      </c>
      <c r="E119" s="51" t="s">
        <v>386</v>
      </c>
      <c r="F119" s="157">
        <v>43768.610092592593</v>
      </c>
      <c r="G119" s="51">
        <v>1</v>
      </c>
      <c r="H119" s="51" t="s">
        <v>445</v>
      </c>
      <c r="I119" s="51" t="s">
        <v>1023</v>
      </c>
      <c r="J119" s="59" t="s">
        <v>2953</v>
      </c>
      <c r="K119" s="51" t="s">
        <v>29</v>
      </c>
      <c r="L119" s="51" t="s">
        <v>1024</v>
      </c>
      <c r="M119" s="51">
        <v>21824090</v>
      </c>
    </row>
    <row r="120" spans="2:13" x14ac:dyDescent="0.25">
      <c r="B120" s="57">
        <v>10</v>
      </c>
      <c r="C120" s="51" t="s">
        <v>238</v>
      </c>
      <c r="D120" s="51" t="s">
        <v>40</v>
      </c>
      <c r="E120" s="51" t="s">
        <v>998</v>
      </c>
      <c r="F120" s="157">
        <v>43762.576805555553</v>
      </c>
      <c r="G120" s="51">
        <v>1</v>
      </c>
      <c r="H120" s="51" t="s">
        <v>414</v>
      </c>
      <c r="I120" s="51" t="s">
        <v>1025</v>
      </c>
      <c r="J120" s="59" t="s">
        <v>2353</v>
      </c>
      <c r="K120" s="51" t="s">
        <v>29</v>
      </c>
      <c r="L120" s="51" t="s">
        <v>1026</v>
      </c>
      <c r="M120" s="51">
        <v>21737835</v>
      </c>
    </row>
    <row r="121" spans="2:13" x14ac:dyDescent="0.25">
      <c r="B121" s="57">
        <v>10</v>
      </c>
      <c r="C121" s="51" t="s">
        <v>238</v>
      </c>
      <c r="D121" s="51" t="s">
        <v>40</v>
      </c>
      <c r="E121" s="51" t="s">
        <v>900</v>
      </c>
      <c r="F121" s="157">
        <v>43747.464074074072</v>
      </c>
      <c r="G121" s="51">
        <v>1</v>
      </c>
      <c r="H121" s="51" t="s">
        <v>414</v>
      </c>
      <c r="I121" s="51" t="s">
        <v>1027</v>
      </c>
      <c r="J121" s="59" t="s">
        <v>2953</v>
      </c>
      <c r="K121" s="51" t="s">
        <v>257</v>
      </c>
      <c r="L121" s="51" t="s">
        <v>1028</v>
      </c>
      <c r="M121" s="51">
        <v>21560125</v>
      </c>
    </row>
    <row r="122" spans="2:13" x14ac:dyDescent="0.25">
      <c r="B122" s="57">
        <v>10</v>
      </c>
      <c r="C122" s="51" t="s">
        <v>238</v>
      </c>
      <c r="D122" s="51" t="s">
        <v>40</v>
      </c>
      <c r="E122" s="51" t="s">
        <v>906</v>
      </c>
      <c r="F122" s="157">
        <v>43739.660740740743</v>
      </c>
      <c r="G122" s="51">
        <v>1</v>
      </c>
      <c r="H122" s="51" t="s">
        <v>414</v>
      </c>
      <c r="I122" s="51" t="s">
        <v>1029</v>
      </c>
      <c r="J122" s="59" t="s">
        <v>297</v>
      </c>
      <c r="K122" s="51" t="s">
        <v>29</v>
      </c>
      <c r="L122" s="51" t="s">
        <v>1030</v>
      </c>
      <c r="M122" s="51">
        <v>21438418</v>
      </c>
    </row>
    <row r="123" spans="2:13" x14ac:dyDescent="0.25">
      <c r="B123" s="57">
        <v>10</v>
      </c>
      <c r="C123" s="51" t="s">
        <v>238</v>
      </c>
      <c r="D123" s="51" t="s">
        <v>40</v>
      </c>
      <c r="E123" s="51" t="s">
        <v>906</v>
      </c>
      <c r="F123" s="157">
        <v>43768.495868055557</v>
      </c>
      <c r="G123" s="51">
        <v>1</v>
      </c>
      <c r="H123" s="51" t="s">
        <v>414</v>
      </c>
      <c r="I123" s="51" t="s">
        <v>1029</v>
      </c>
      <c r="J123" s="59" t="s">
        <v>2451</v>
      </c>
      <c r="K123" s="51" t="s">
        <v>29</v>
      </c>
      <c r="L123" s="51" t="s">
        <v>909</v>
      </c>
      <c r="M123" s="51">
        <v>21828110</v>
      </c>
    </row>
    <row r="124" spans="2:13" x14ac:dyDescent="0.25">
      <c r="B124" s="57">
        <v>10</v>
      </c>
      <c r="C124" s="51" t="s">
        <v>238</v>
      </c>
      <c r="D124" s="51" t="s">
        <v>40</v>
      </c>
      <c r="E124" s="51" t="s">
        <v>906</v>
      </c>
      <c r="F124" s="157">
        <v>43762.578622685185</v>
      </c>
      <c r="G124" s="51">
        <v>1</v>
      </c>
      <c r="H124" s="51" t="s">
        <v>414</v>
      </c>
      <c r="I124" s="51" t="s">
        <v>916</v>
      </c>
      <c r="J124" s="59" t="s">
        <v>2451</v>
      </c>
      <c r="K124" s="51" t="s">
        <v>29</v>
      </c>
      <c r="L124" s="51" t="s">
        <v>1031</v>
      </c>
      <c r="M124" s="51">
        <v>21758506</v>
      </c>
    </row>
    <row r="125" spans="2:13" x14ac:dyDescent="0.25">
      <c r="B125" s="57">
        <v>10</v>
      </c>
      <c r="C125" s="51" t="s">
        <v>238</v>
      </c>
      <c r="D125" s="51" t="s">
        <v>40</v>
      </c>
      <c r="E125" s="51" t="s">
        <v>900</v>
      </c>
      <c r="F125" s="157">
        <v>43740.643020833333</v>
      </c>
      <c r="G125" s="51">
        <v>1</v>
      </c>
      <c r="H125" s="51" t="s">
        <v>414</v>
      </c>
      <c r="I125" s="51" t="s">
        <v>1032</v>
      </c>
      <c r="J125" s="59" t="s">
        <v>2953</v>
      </c>
      <c r="K125" s="51" t="s">
        <v>29</v>
      </c>
      <c r="L125" s="51" t="s">
        <v>1033</v>
      </c>
      <c r="M125" s="51">
        <v>21484432</v>
      </c>
    </row>
    <row r="126" spans="2:13" x14ac:dyDescent="0.25">
      <c r="B126" s="57">
        <v>10</v>
      </c>
      <c r="C126" s="51" t="s">
        <v>238</v>
      </c>
      <c r="D126" s="51" t="s">
        <v>40</v>
      </c>
      <c r="E126" s="51" t="s">
        <v>390</v>
      </c>
      <c r="F126" s="157">
        <v>43756.549884259257</v>
      </c>
      <c r="G126" s="51">
        <v>1</v>
      </c>
      <c r="H126" s="51" t="s">
        <v>414</v>
      </c>
      <c r="I126" s="51" t="s">
        <v>1034</v>
      </c>
      <c r="J126" s="59" t="s">
        <v>2953</v>
      </c>
      <c r="K126" s="51" t="s">
        <v>29</v>
      </c>
      <c r="L126" s="51" t="s">
        <v>1035</v>
      </c>
      <c r="M126" s="51">
        <v>21692113</v>
      </c>
    </row>
    <row r="127" spans="2:13" x14ac:dyDescent="0.25">
      <c r="B127" s="57">
        <v>10</v>
      </c>
      <c r="C127" s="51" t="s">
        <v>238</v>
      </c>
      <c r="D127" s="51" t="s">
        <v>40</v>
      </c>
      <c r="E127" s="51" t="s">
        <v>906</v>
      </c>
      <c r="F127" s="157">
        <v>43760.590219907404</v>
      </c>
      <c r="G127" s="51">
        <v>1</v>
      </c>
      <c r="H127" s="51" t="s">
        <v>414</v>
      </c>
      <c r="I127" s="51" t="s">
        <v>1036</v>
      </c>
      <c r="J127" s="59" t="s">
        <v>2451</v>
      </c>
      <c r="K127" s="51" t="s">
        <v>29</v>
      </c>
      <c r="L127" s="51" t="s">
        <v>1037</v>
      </c>
      <c r="M127" s="51">
        <v>21726136</v>
      </c>
    </row>
    <row r="128" spans="2:13" x14ac:dyDescent="0.25">
      <c r="B128" s="57">
        <v>10</v>
      </c>
      <c r="C128" s="51" t="s">
        <v>238</v>
      </c>
      <c r="D128" s="51" t="s">
        <v>40</v>
      </c>
      <c r="E128" s="51" t="s">
        <v>906</v>
      </c>
      <c r="F128" s="157">
        <v>43752.61614583333</v>
      </c>
      <c r="G128" s="51">
        <v>1</v>
      </c>
      <c r="H128" s="51" t="s">
        <v>414</v>
      </c>
      <c r="I128" s="51" t="s">
        <v>1038</v>
      </c>
      <c r="J128" s="59" t="s">
        <v>2353</v>
      </c>
      <c r="K128" s="51" t="s">
        <v>29</v>
      </c>
      <c r="L128" s="51" t="s">
        <v>1039</v>
      </c>
      <c r="M128" s="51">
        <v>21627968</v>
      </c>
    </row>
    <row r="129" spans="2:13" x14ac:dyDescent="0.25">
      <c r="B129" s="57">
        <v>10</v>
      </c>
      <c r="C129" s="51" t="s">
        <v>238</v>
      </c>
      <c r="D129" s="51" t="s">
        <v>40</v>
      </c>
      <c r="E129" s="51" t="s">
        <v>906</v>
      </c>
      <c r="F129" s="157">
        <v>43756.431817129633</v>
      </c>
      <c r="G129" s="51">
        <v>1</v>
      </c>
      <c r="H129" s="51" t="s">
        <v>414</v>
      </c>
      <c r="I129" s="51" t="s">
        <v>920</v>
      </c>
      <c r="J129" s="59" t="s">
        <v>2451</v>
      </c>
      <c r="K129" s="51" t="s">
        <v>29</v>
      </c>
      <c r="L129" s="51" t="s">
        <v>1040</v>
      </c>
      <c r="M129" s="51">
        <v>21668031</v>
      </c>
    </row>
    <row r="130" spans="2:13" x14ac:dyDescent="0.25">
      <c r="B130" s="57">
        <v>10</v>
      </c>
      <c r="C130" s="51" t="s">
        <v>238</v>
      </c>
      <c r="D130" s="51" t="s">
        <v>40</v>
      </c>
      <c r="E130" s="51" t="s">
        <v>906</v>
      </c>
      <c r="F130" s="157">
        <v>43760.661539351851</v>
      </c>
      <c r="G130" s="51">
        <v>1</v>
      </c>
      <c r="H130" s="51" t="s">
        <v>414</v>
      </c>
      <c r="I130" s="51" t="s">
        <v>920</v>
      </c>
      <c r="J130" s="59" t="s">
        <v>2451</v>
      </c>
      <c r="K130" s="51" t="s">
        <v>29</v>
      </c>
      <c r="L130" s="51" t="s">
        <v>1041</v>
      </c>
      <c r="M130" s="51">
        <v>21735209</v>
      </c>
    </row>
    <row r="131" spans="2:13" x14ac:dyDescent="0.25">
      <c r="B131" s="57">
        <v>10</v>
      </c>
      <c r="C131" s="51" t="s">
        <v>238</v>
      </c>
      <c r="D131" s="51" t="s">
        <v>40</v>
      </c>
      <c r="E131" s="51" t="s">
        <v>906</v>
      </c>
      <c r="F131" s="157">
        <v>43760.661620370367</v>
      </c>
      <c r="G131" s="51">
        <v>1</v>
      </c>
      <c r="H131" s="51" t="s">
        <v>414</v>
      </c>
      <c r="I131" s="51" t="s">
        <v>920</v>
      </c>
      <c r="J131" s="59" t="s">
        <v>2451</v>
      </c>
      <c r="K131" s="51" t="s">
        <v>29</v>
      </c>
      <c r="L131" s="51" t="s">
        <v>1041</v>
      </c>
      <c r="M131" s="51">
        <v>21735214</v>
      </c>
    </row>
    <row r="132" spans="2:13" x14ac:dyDescent="0.25">
      <c r="B132" s="57">
        <v>10</v>
      </c>
      <c r="C132" s="51" t="s">
        <v>238</v>
      </c>
      <c r="D132" s="51" t="s">
        <v>40</v>
      </c>
      <c r="E132" s="51" t="s">
        <v>906</v>
      </c>
      <c r="F132" s="157">
        <v>43741.604884259257</v>
      </c>
      <c r="G132" s="51">
        <v>1</v>
      </c>
      <c r="H132" s="51" t="s">
        <v>414</v>
      </c>
      <c r="I132" s="51" t="s">
        <v>922</v>
      </c>
      <c r="J132" s="59" t="s">
        <v>2955</v>
      </c>
      <c r="K132" s="51" t="s">
        <v>29</v>
      </c>
      <c r="L132" s="51" t="s">
        <v>1042</v>
      </c>
      <c r="M132" s="51">
        <v>21497200</v>
      </c>
    </row>
    <row r="133" spans="2:13" x14ac:dyDescent="0.25">
      <c r="B133" s="57">
        <v>10</v>
      </c>
      <c r="C133" s="51" t="s">
        <v>238</v>
      </c>
      <c r="D133" s="51" t="s">
        <v>40</v>
      </c>
      <c r="E133" s="51" t="s">
        <v>906</v>
      </c>
      <c r="F133" s="157">
        <v>43739.60229166667</v>
      </c>
      <c r="G133" s="51">
        <v>1</v>
      </c>
      <c r="H133" s="51" t="s">
        <v>414</v>
      </c>
      <c r="I133" s="51" t="s">
        <v>924</v>
      </c>
      <c r="J133" s="59" t="s">
        <v>2451</v>
      </c>
      <c r="K133" s="51" t="s">
        <v>29</v>
      </c>
      <c r="L133" s="51" t="s">
        <v>909</v>
      </c>
      <c r="M133" s="51">
        <v>21470703</v>
      </c>
    </row>
    <row r="134" spans="2:13" x14ac:dyDescent="0.25">
      <c r="B134" s="57">
        <v>10</v>
      </c>
      <c r="C134" s="51" t="s">
        <v>238</v>
      </c>
      <c r="D134" s="51" t="s">
        <v>40</v>
      </c>
      <c r="E134" s="51" t="s">
        <v>906</v>
      </c>
      <c r="F134" s="157">
        <v>43752.442488425928</v>
      </c>
      <c r="G134" s="51">
        <v>1</v>
      </c>
      <c r="H134" s="51" t="s">
        <v>414</v>
      </c>
      <c r="I134" s="51" t="s">
        <v>1043</v>
      </c>
      <c r="J134" s="59" t="s">
        <v>2451</v>
      </c>
      <c r="K134" s="51" t="s">
        <v>29</v>
      </c>
      <c r="L134" s="51" t="s">
        <v>1044</v>
      </c>
      <c r="M134" s="51">
        <v>21619592</v>
      </c>
    </row>
    <row r="135" spans="2:13" x14ac:dyDescent="0.25">
      <c r="B135" s="57">
        <v>10</v>
      </c>
      <c r="C135" s="51" t="s">
        <v>238</v>
      </c>
      <c r="D135" s="51" t="s">
        <v>40</v>
      </c>
      <c r="E135" s="51" t="s">
        <v>906</v>
      </c>
      <c r="F135" s="157">
        <v>43739.606053240743</v>
      </c>
      <c r="G135" s="51">
        <v>1</v>
      </c>
      <c r="H135" s="51" t="s">
        <v>414</v>
      </c>
      <c r="I135" s="51" t="s">
        <v>926</v>
      </c>
      <c r="J135" s="59" t="s">
        <v>2451</v>
      </c>
      <c r="K135" s="51" t="s">
        <v>29</v>
      </c>
      <c r="L135" s="51" t="s">
        <v>909</v>
      </c>
      <c r="M135" s="51">
        <v>21470839</v>
      </c>
    </row>
    <row r="136" spans="2:13" x14ac:dyDescent="0.25">
      <c r="B136" s="57">
        <v>10</v>
      </c>
      <c r="C136" s="51" t="s">
        <v>238</v>
      </c>
      <c r="D136" s="51" t="s">
        <v>40</v>
      </c>
      <c r="E136" s="51" t="s">
        <v>906</v>
      </c>
      <c r="F136" s="157">
        <v>43747.097777777781</v>
      </c>
      <c r="G136" s="51">
        <v>1</v>
      </c>
      <c r="H136" s="51" t="s">
        <v>414</v>
      </c>
      <c r="I136" s="51" t="s">
        <v>927</v>
      </c>
      <c r="J136" s="59" t="s">
        <v>2353</v>
      </c>
      <c r="K136" s="51" t="s">
        <v>29</v>
      </c>
      <c r="L136" s="51" t="s">
        <v>1045</v>
      </c>
      <c r="M136" s="51">
        <v>21558726</v>
      </c>
    </row>
    <row r="137" spans="2:13" x14ac:dyDescent="0.25">
      <c r="B137" s="57">
        <v>10</v>
      </c>
      <c r="C137" s="51" t="s">
        <v>238</v>
      </c>
      <c r="D137" s="51" t="s">
        <v>40</v>
      </c>
      <c r="E137" s="51" t="s">
        <v>906</v>
      </c>
      <c r="F137" s="157">
        <v>43756.549953703703</v>
      </c>
      <c r="G137" s="51">
        <v>1</v>
      </c>
      <c r="H137" s="51" t="s">
        <v>414</v>
      </c>
      <c r="I137" s="51" t="s">
        <v>1046</v>
      </c>
      <c r="J137" s="59" t="s">
        <v>2353</v>
      </c>
      <c r="K137" s="51" t="s">
        <v>29</v>
      </c>
      <c r="L137" s="51" t="s">
        <v>1047</v>
      </c>
      <c r="M137" s="51">
        <v>21681029</v>
      </c>
    </row>
    <row r="138" spans="2:13" x14ac:dyDescent="0.25">
      <c r="B138" s="57">
        <v>10</v>
      </c>
      <c r="C138" s="51" t="s">
        <v>238</v>
      </c>
      <c r="D138" s="51" t="s">
        <v>40</v>
      </c>
      <c r="E138" s="51" t="s">
        <v>906</v>
      </c>
      <c r="F138" s="157">
        <v>43768.419733796298</v>
      </c>
      <c r="G138" s="51">
        <v>1</v>
      </c>
      <c r="H138" s="51" t="s">
        <v>414</v>
      </c>
      <c r="I138" s="51" t="s">
        <v>1048</v>
      </c>
      <c r="J138" s="59" t="s">
        <v>297</v>
      </c>
      <c r="K138" s="51" t="s">
        <v>29</v>
      </c>
      <c r="L138" s="51" t="s">
        <v>1049</v>
      </c>
      <c r="M138" s="51">
        <v>21672985</v>
      </c>
    </row>
    <row r="139" spans="2:13" x14ac:dyDescent="0.25">
      <c r="B139" s="57">
        <v>10</v>
      </c>
      <c r="C139" s="51" t="s">
        <v>238</v>
      </c>
      <c r="D139" s="51" t="s">
        <v>40</v>
      </c>
      <c r="E139" s="51" t="s">
        <v>906</v>
      </c>
      <c r="F139" s="157">
        <v>43756.645127314812</v>
      </c>
      <c r="G139" s="51">
        <v>1</v>
      </c>
      <c r="H139" s="51" t="s">
        <v>414</v>
      </c>
      <c r="I139" s="51" t="s">
        <v>1050</v>
      </c>
      <c r="J139" s="59" t="s">
        <v>297</v>
      </c>
      <c r="K139" s="51" t="s">
        <v>29</v>
      </c>
      <c r="L139" s="51" t="s">
        <v>1000</v>
      </c>
      <c r="M139" s="51">
        <v>21440233</v>
      </c>
    </row>
    <row r="140" spans="2:13" x14ac:dyDescent="0.25">
      <c r="B140" s="57">
        <v>10</v>
      </c>
      <c r="C140" s="51" t="s">
        <v>238</v>
      </c>
      <c r="D140" s="51" t="s">
        <v>40</v>
      </c>
      <c r="E140" s="51" t="s">
        <v>906</v>
      </c>
      <c r="F140" s="157">
        <v>43766.535393518519</v>
      </c>
      <c r="G140" s="51">
        <v>1</v>
      </c>
      <c r="H140" s="51" t="s">
        <v>414</v>
      </c>
      <c r="I140" s="51" t="s">
        <v>1051</v>
      </c>
      <c r="J140" s="59" t="s">
        <v>2353</v>
      </c>
      <c r="K140" s="51" t="s">
        <v>29</v>
      </c>
      <c r="L140" s="51" t="s">
        <v>1052</v>
      </c>
      <c r="M140" s="51">
        <v>21784161</v>
      </c>
    </row>
    <row r="141" spans="2:13" x14ac:dyDescent="0.25">
      <c r="B141" s="57">
        <v>10</v>
      </c>
      <c r="C141" s="51" t="s">
        <v>238</v>
      </c>
      <c r="D141" s="51" t="s">
        <v>40</v>
      </c>
      <c r="E141" s="51" t="s">
        <v>906</v>
      </c>
      <c r="F141" s="157">
        <v>43754.446296296293</v>
      </c>
      <c r="G141" s="51">
        <v>1</v>
      </c>
      <c r="H141" s="51" t="s">
        <v>414</v>
      </c>
      <c r="I141" s="51" t="s">
        <v>932</v>
      </c>
      <c r="J141" s="59" t="s">
        <v>2451</v>
      </c>
      <c r="K141" s="51" t="s">
        <v>29</v>
      </c>
      <c r="L141" s="51" t="s">
        <v>909</v>
      </c>
      <c r="M141" s="51">
        <v>21657991</v>
      </c>
    </row>
    <row r="142" spans="2:13" x14ac:dyDescent="0.25">
      <c r="B142" s="57">
        <v>10</v>
      </c>
      <c r="C142" s="51" t="s">
        <v>238</v>
      </c>
      <c r="D142" s="51" t="s">
        <v>40</v>
      </c>
      <c r="E142" s="51" t="s">
        <v>906</v>
      </c>
      <c r="F142" s="157">
        <v>43768.503055555557</v>
      </c>
      <c r="G142" s="51">
        <v>1</v>
      </c>
      <c r="H142" s="51" t="s">
        <v>414</v>
      </c>
      <c r="I142" s="51" t="s">
        <v>932</v>
      </c>
      <c r="J142" s="59" t="s">
        <v>2451</v>
      </c>
      <c r="K142" s="51" t="s">
        <v>29</v>
      </c>
      <c r="L142" s="51" t="s">
        <v>909</v>
      </c>
      <c r="M142" s="51">
        <v>21828193</v>
      </c>
    </row>
    <row r="143" spans="2:13" x14ac:dyDescent="0.25">
      <c r="B143" s="57">
        <v>10</v>
      </c>
      <c r="C143" s="51" t="s">
        <v>238</v>
      </c>
      <c r="D143" s="51" t="s">
        <v>40</v>
      </c>
      <c r="E143" s="51" t="s">
        <v>906</v>
      </c>
      <c r="F143" s="157">
        <v>43742.515509259261</v>
      </c>
      <c r="G143" s="51">
        <v>1</v>
      </c>
      <c r="H143" s="51" t="s">
        <v>414</v>
      </c>
      <c r="I143" s="51" t="s">
        <v>1053</v>
      </c>
      <c r="J143" s="59" t="s">
        <v>2451</v>
      </c>
      <c r="K143" s="51" t="s">
        <v>29</v>
      </c>
      <c r="L143" s="51" t="s">
        <v>1054</v>
      </c>
      <c r="M143" s="51">
        <v>21511510</v>
      </c>
    </row>
    <row r="144" spans="2:13" x14ac:dyDescent="0.25">
      <c r="B144" s="57">
        <v>10</v>
      </c>
      <c r="C144" s="51" t="s">
        <v>238</v>
      </c>
      <c r="D144" s="51" t="s">
        <v>40</v>
      </c>
      <c r="E144" s="51" t="s">
        <v>906</v>
      </c>
      <c r="F144" s="157">
        <v>43764.606481481482</v>
      </c>
      <c r="G144" s="51">
        <v>1</v>
      </c>
      <c r="H144" s="51" t="s">
        <v>414</v>
      </c>
      <c r="I144" s="51" t="s">
        <v>934</v>
      </c>
      <c r="J144" s="59" t="s">
        <v>2353</v>
      </c>
      <c r="K144" s="51" t="s">
        <v>29</v>
      </c>
      <c r="L144" s="51" t="s">
        <v>1055</v>
      </c>
      <c r="M144" s="51">
        <v>21781147</v>
      </c>
    </row>
    <row r="145" spans="2:13" x14ac:dyDescent="0.25">
      <c r="B145" s="57">
        <v>10</v>
      </c>
      <c r="C145" s="51" t="s">
        <v>238</v>
      </c>
      <c r="D145" s="51" t="s">
        <v>40</v>
      </c>
      <c r="E145" s="51" t="s">
        <v>906</v>
      </c>
      <c r="F145" s="157">
        <v>43749.964756944442</v>
      </c>
      <c r="G145" s="51">
        <v>1</v>
      </c>
      <c r="H145" s="51" t="s">
        <v>414</v>
      </c>
      <c r="I145" s="51" t="s">
        <v>1056</v>
      </c>
      <c r="J145" s="59" t="s">
        <v>2451</v>
      </c>
      <c r="K145" s="51" t="s">
        <v>29</v>
      </c>
      <c r="L145" s="51" t="s">
        <v>1057</v>
      </c>
      <c r="M145" s="51">
        <v>21596618</v>
      </c>
    </row>
    <row r="146" spans="2:13" x14ac:dyDescent="0.25">
      <c r="B146" s="57">
        <v>10</v>
      </c>
      <c r="C146" s="51" t="s">
        <v>238</v>
      </c>
      <c r="D146" s="51" t="s">
        <v>40</v>
      </c>
      <c r="E146" s="51" t="s">
        <v>906</v>
      </c>
      <c r="F146" s="157">
        <v>43762.576655092591</v>
      </c>
      <c r="G146" s="51">
        <v>1</v>
      </c>
      <c r="H146" s="51" t="s">
        <v>414</v>
      </c>
      <c r="I146" s="51" t="s">
        <v>1056</v>
      </c>
      <c r="J146" s="59" t="s">
        <v>2451</v>
      </c>
      <c r="K146" s="51" t="s">
        <v>30</v>
      </c>
      <c r="L146" s="51" t="s">
        <v>1058</v>
      </c>
      <c r="M146" s="51">
        <v>21758469</v>
      </c>
    </row>
    <row r="147" spans="2:13" x14ac:dyDescent="0.25">
      <c r="B147" s="57">
        <v>10</v>
      </c>
      <c r="C147" s="51" t="s">
        <v>238</v>
      </c>
      <c r="D147" s="51" t="s">
        <v>40</v>
      </c>
      <c r="E147" s="51" t="s">
        <v>906</v>
      </c>
      <c r="F147" s="157">
        <v>43746.496157407404</v>
      </c>
      <c r="G147" s="51">
        <v>1</v>
      </c>
      <c r="H147" s="51" t="s">
        <v>414</v>
      </c>
      <c r="I147" s="51" t="s">
        <v>139</v>
      </c>
      <c r="J147" s="59" t="s">
        <v>2451</v>
      </c>
      <c r="K147" s="51" t="s">
        <v>29</v>
      </c>
      <c r="L147" s="51" t="s">
        <v>1059</v>
      </c>
      <c r="M147" s="51">
        <v>21526126</v>
      </c>
    </row>
    <row r="148" spans="2:13" x14ac:dyDescent="0.25">
      <c r="B148" s="57">
        <v>10</v>
      </c>
      <c r="C148" s="51" t="s">
        <v>238</v>
      </c>
      <c r="D148" s="51" t="s">
        <v>34</v>
      </c>
      <c r="E148" s="51" t="s">
        <v>801</v>
      </c>
      <c r="F148" s="157">
        <v>43750.008356481485</v>
      </c>
      <c r="G148" s="51">
        <v>1</v>
      </c>
      <c r="H148" s="51" t="s">
        <v>446</v>
      </c>
      <c r="I148" s="51" t="s">
        <v>954</v>
      </c>
      <c r="J148" s="59" t="s">
        <v>2451</v>
      </c>
      <c r="K148" s="51" t="s">
        <v>29</v>
      </c>
      <c r="L148" s="51" t="s">
        <v>1060</v>
      </c>
      <c r="M148" s="51">
        <v>21613810</v>
      </c>
    </row>
    <row r="149" spans="2:13" x14ac:dyDescent="0.25">
      <c r="B149" s="57">
        <v>10</v>
      </c>
      <c r="C149" s="51" t="s">
        <v>238</v>
      </c>
      <c r="D149" s="51" t="s">
        <v>34</v>
      </c>
      <c r="E149" s="51" t="s">
        <v>801</v>
      </c>
      <c r="F149" s="157">
        <v>43767.945636574077</v>
      </c>
      <c r="G149" s="51">
        <v>1</v>
      </c>
      <c r="H149" s="51" t="s">
        <v>446</v>
      </c>
      <c r="I149" s="51" t="s">
        <v>954</v>
      </c>
      <c r="J149" s="59" t="s">
        <v>297</v>
      </c>
      <c r="K149" s="51" t="s">
        <v>30</v>
      </c>
      <c r="L149" s="51" t="s">
        <v>44</v>
      </c>
      <c r="M149" s="51">
        <v>21582780</v>
      </c>
    </row>
    <row r="150" spans="2:13" x14ac:dyDescent="0.25">
      <c r="B150" s="57">
        <v>10</v>
      </c>
      <c r="C150" s="51" t="s">
        <v>238</v>
      </c>
      <c r="D150" s="51" t="s">
        <v>40</v>
      </c>
      <c r="E150" s="51" t="s">
        <v>970</v>
      </c>
      <c r="F150" s="157">
        <v>43763.496886574074</v>
      </c>
      <c r="G150" s="51">
        <v>1</v>
      </c>
      <c r="H150" s="51" t="s">
        <v>971</v>
      </c>
      <c r="I150" s="51" t="s">
        <v>972</v>
      </c>
      <c r="J150" s="59" t="s">
        <v>2451</v>
      </c>
      <c r="K150" s="51" t="s">
        <v>29</v>
      </c>
      <c r="L150" s="51" t="s">
        <v>1061</v>
      </c>
      <c r="M150" s="51">
        <v>21765972</v>
      </c>
    </row>
    <row r="151" spans="2:13" x14ac:dyDescent="0.25">
      <c r="B151" s="57">
        <v>10</v>
      </c>
      <c r="C151" s="51" t="s">
        <v>238</v>
      </c>
      <c r="D151" s="51" t="s">
        <v>40</v>
      </c>
      <c r="E151" s="51" t="s">
        <v>970</v>
      </c>
      <c r="F151" s="157">
        <v>43740.645949074074</v>
      </c>
      <c r="G151" s="51">
        <v>1</v>
      </c>
      <c r="H151" s="51" t="s">
        <v>971</v>
      </c>
      <c r="I151" s="51" t="s">
        <v>1062</v>
      </c>
      <c r="J151" s="59" t="s">
        <v>2353</v>
      </c>
      <c r="K151" s="51" t="s">
        <v>29</v>
      </c>
      <c r="L151" s="51" t="s">
        <v>1063</v>
      </c>
      <c r="M151" s="51">
        <v>21475995</v>
      </c>
    </row>
    <row r="152" spans="2:13" x14ac:dyDescent="0.25">
      <c r="B152" s="57">
        <v>10</v>
      </c>
      <c r="C152" s="51" t="s">
        <v>238</v>
      </c>
      <c r="D152" s="51" t="s">
        <v>40</v>
      </c>
      <c r="E152" s="51" t="s">
        <v>970</v>
      </c>
      <c r="F152" s="157">
        <v>43746.494409722225</v>
      </c>
      <c r="G152" s="51">
        <v>1</v>
      </c>
      <c r="H152" s="51" t="s">
        <v>971</v>
      </c>
      <c r="I152" s="51" t="s">
        <v>1062</v>
      </c>
      <c r="J152" s="59" t="s">
        <v>2353</v>
      </c>
      <c r="K152" s="51" t="s">
        <v>29</v>
      </c>
      <c r="L152" s="51" t="s">
        <v>1064</v>
      </c>
      <c r="M152" s="51">
        <v>21539505</v>
      </c>
    </row>
    <row r="153" spans="2:13" x14ac:dyDescent="0.25">
      <c r="B153" s="57">
        <v>10</v>
      </c>
      <c r="C153" s="51" t="s">
        <v>238</v>
      </c>
      <c r="D153" s="51" t="s">
        <v>40</v>
      </c>
      <c r="E153" s="51" t="s">
        <v>970</v>
      </c>
      <c r="F153" s="157">
        <v>43740.450775462959</v>
      </c>
      <c r="G153" s="51">
        <v>1</v>
      </c>
      <c r="H153" s="51" t="s">
        <v>971</v>
      </c>
      <c r="I153" s="51" t="s">
        <v>1065</v>
      </c>
      <c r="J153" s="59" t="s">
        <v>2451</v>
      </c>
      <c r="K153" s="51" t="s">
        <v>29</v>
      </c>
      <c r="L153" s="51" t="s">
        <v>1066</v>
      </c>
      <c r="M153" s="51">
        <v>21484541</v>
      </c>
    </row>
    <row r="154" spans="2:13" x14ac:dyDescent="0.25">
      <c r="B154" s="57">
        <v>10</v>
      </c>
      <c r="C154" s="51" t="s">
        <v>238</v>
      </c>
      <c r="D154" s="51" t="s">
        <v>40</v>
      </c>
      <c r="E154" s="51" t="s">
        <v>970</v>
      </c>
      <c r="F154" s="157">
        <v>43748.588090277779</v>
      </c>
      <c r="G154" s="51">
        <v>1</v>
      </c>
      <c r="H154" s="51" t="s">
        <v>971</v>
      </c>
      <c r="I154" s="51" t="s">
        <v>1065</v>
      </c>
      <c r="J154" s="59" t="s">
        <v>2451</v>
      </c>
      <c r="K154" s="51" t="s">
        <v>29</v>
      </c>
      <c r="L154" s="51" t="s">
        <v>1067</v>
      </c>
      <c r="M154" s="51">
        <v>21582600</v>
      </c>
    </row>
    <row r="155" spans="2:13" x14ac:dyDescent="0.25">
      <c r="B155" s="57">
        <v>10</v>
      </c>
      <c r="C155" s="51" t="s">
        <v>238</v>
      </c>
      <c r="D155" s="51" t="s">
        <v>40</v>
      </c>
      <c r="E155" s="51" t="s">
        <v>970</v>
      </c>
      <c r="F155" s="157">
        <v>43747.099409722221</v>
      </c>
      <c r="G155" s="51">
        <v>1</v>
      </c>
      <c r="H155" s="51" t="s">
        <v>971</v>
      </c>
      <c r="I155" s="51" t="s">
        <v>974</v>
      </c>
      <c r="J155" s="59" t="s">
        <v>2353</v>
      </c>
      <c r="K155" s="51" t="s">
        <v>29</v>
      </c>
      <c r="L155" s="51" t="s">
        <v>1068</v>
      </c>
      <c r="M155" s="51">
        <v>21560251</v>
      </c>
    </row>
    <row r="156" spans="2:13" x14ac:dyDescent="0.25">
      <c r="B156" s="57">
        <v>10</v>
      </c>
      <c r="C156" s="51" t="s">
        <v>238</v>
      </c>
      <c r="D156" s="51" t="s">
        <v>40</v>
      </c>
      <c r="E156" s="51" t="s">
        <v>970</v>
      </c>
      <c r="F156" s="157">
        <v>43756.490057870367</v>
      </c>
      <c r="G156" s="51">
        <v>1</v>
      </c>
      <c r="H156" s="51" t="s">
        <v>971</v>
      </c>
      <c r="I156" s="51" t="s">
        <v>974</v>
      </c>
      <c r="J156" s="59" t="s">
        <v>2353</v>
      </c>
      <c r="K156" s="51" t="s">
        <v>29</v>
      </c>
      <c r="L156" s="51" t="s">
        <v>1069</v>
      </c>
      <c r="M156" s="51">
        <v>21609760</v>
      </c>
    </row>
    <row r="157" spans="2:13" x14ac:dyDescent="0.25">
      <c r="B157" s="57">
        <v>10</v>
      </c>
      <c r="C157" s="51" t="s">
        <v>238</v>
      </c>
      <c r="D157" s="51" t="s">
        <v>40</v>
      </c>
      <c r="E157" s="51" t="s">
        <v>970</v>
      </c>
      <c r="F157" s="157">
        <v>43756.490173611113</v>
      </c>
      <c r="G157" s="51">
        <v>1</v>
      </c>
      <c r="H157" s="51" t="s">
        <v>971</v>
      </c>
      <c r="I157" s="51" t="s">
        <v>974</v>
      </c>
      <c r="J157" s="59" t="s">
        <v>2353</v>
      </c>
      <c r="K157" s="51" t="s">
        <v>29</v>
      </c>
      <c r="L157" s="51" t="s">
        <v>1070</v>
      </c>
      <c r="M157" s="51">
        <v>21665168</v>
      </c>
    </row>
    <row r="158" spans="2:13" x14ac:dyDescent="0.25">
      <c r="B158" s="57">
        <v>10</v>
      </c>
      <c r="C158" s="51" t="s">
        <v>238</v>
      </c>
      <c r="D158" s="51" t="s">
        <v>40</v>
      </c>
      <c r="E158" s="51" t="s">
        <v>970</v>
      </c>
      <c r="F158" s="157">
        <v>43762.576793981483</v>
      </c>
      <c r="G158" s="51">
        <v>1</v>
      </c>
      <c r="H158" s="51" t="s">
        <v>971</v>
      </c>
      <c r="I158" s="51" t="s">
        <v>974</v>
      </c>
      <c r="J158" s="59" t="s">
        <v>2451</v>
      </c>
      <c r="K158" s="51" t="s">
        <v>29</v>
      </c>
      <c r="L158" s="51" t="s">
        <v>1071</v>
      </c>
      <c r="M158" s="51">
        <v>21757172</v>
      </c>
    </row>
    <row r="159" spans="2:13" x14ac:dyDescent="0.25">
      <c r="B159" s="57">
        <v>10</v>
      </c>
      <c r="C159" s="51" t="s">
        <v>238</v>
      </c>
      <c r="D159" s="51" t="s">
        <v>40</v>
      </c>
      <c r="E159" s="51" t="s">
        <v>970</v>
      </c>
      <c r="F159" s="157">
        <v>43761.056493055556</v>
      </c>
      <c r="G159" s="51">
        <v>1</v>
      </c>
      <c r="H159" s="51" t="s">
        <v>971</v>
      </c>
      <c r="I159" s="51" t="s">
        <v>1072</v>
      </c>
      <c r="J159" s="169" t="s">
        <v>1997</v>
      </c>
      <c r="K159" s="51" t="s">
        <v>29</v>
      </c>
      <c r="L159" s="51" t="s">
        <v>1073</v>
      </c>
      <c r="M159" s="51">
        <v>21704449</v>
      </c>
    </row>
    <row r="160" spans="2:13" x14ac:dyDescent="0.25">
      <c r="B160" s="57">
        <v>10</v>
      </c>
      <c r="C160" s="51" t="s">
        <v>238</v>
      </c>
      <c r="D160" s="51" t="s">
        <v>40</v>
      </c>
      <c r="E160" s="51" t="s">
        <v>970</v>
      </c>
      <c r="F160" s="157">
        <v>43761.056562500002</v>
      </c>
      <c r="G160" s="51">
        <v>1</v>
      </c>
      <c r="H160" s="51" t="s">
        <v>971</v>
      </c>
      <c r="I160" s="51" t="s">
        <v>1072</v>
      </c>
      <c r="J160" s="169" t="s">
        <v>1997</v>
      </c>
      <c r="K160" s="51" t="s">
        <v>29</v>
      </c>
      <c r="L160" s="51" t="s">
        <v>1074</v>
      </c>
      <c r="M160" s="51">
        <v>21685505</v>
      </c>
    </row>
    <row r="161" spans="2:13" x14ac:dyDescent="0.25">
      <c r="B161" s="57">
        <v>10</v>
      </c>
      <c r="C161" s="51" t="s">
        <v>238</v>
      </c>
      <c r="D161" s="51" t="s">
        <v>40</v>
      </c>
      <c r="E161" s="51" t="s">
        <v>970</v>
      </c>
      <c r="F161" s="157">
        <v>43742.518067129633</v>
      </c>
      <c r="G161" s="51">
        <v>1</v>
      </c>
      <c r="H161" s="51" t="s">
        <v>971</v>
      </c>
      <c r="I161" s="51" t="s">
        <v>979</v>
      </c>
      <c r="J161" s="59" t="s">
        <v>2451</v>
      </c>
      <c r="K161" s="51" t="s">
        <v>29</v>
      </c>
      <c r="L161" s="51" t="s">
        <v>1075</v>
      </c>
      <c r="M161" s="51">
        <v>21514123</v>
      </c>
    </row>
    <row r="162" spans="2:13" x14ac:dyDescent="0.25">
      <c r="B162" s="57">
        <v>10</v>
      </c>
      <c r="C162" s="51" t="s">
        <v>238</v>
      </c>
      <c r="D162" s="51" t="s">
        <v>34</v>
      </c>
      <c r="E162" s="51" t="s">
        <v>389</v>
      </c>
      <c r="F162" s="157">
        <v>43752.54010416667</v>
      </c>
      <c r="G162" s="51">
        <v>1</v>
      </c>
      <c r="H162" s="51" t="s">
        <v>447</v>
      </c>
      <c r="I162" s="51" t="s">
        <v>938</v>
      </c>
      <c r="J162" s="59" t="s">
        <v>297</v>
      </c>
      <c r="K162" s="51" t="s">
        <v>29</v>
      </c>
      <c r="L162" s="51" t="s">
        <v>1076</v>
      </c>
      <c r="M162" s="51">
        <v>21395522</v>
      </c>
    </row>
    <row r="163" spans="2:13" x14ac:dyDescent="0.25">
      <c r="B163" s="57">
        <v>10</v>
      </c>
      <c r="C163" s="51" t="s">
        <v>238</v>
      </c>
      <c r="D163" s="51" t="s">
        <v>34</v>
      </c>
      <c r="E163" s="51" t="s">
        <v>801</v>
      </c>
      <c r="F163" s="157">
        <v>43747.578750000001</v>
      </c>
      <c r="G163" s="51">
        <v>1</v>
      </c>
      <c r="H163" s="51" t="s">
        <v>446</v>
      </c>
      <c r="I163" s="51" t="s">
        <v>951</v>
      </c>
      <c r="J163" s="59" t="s">
        <v>2353</v>
      </c>
      <c r="K163" s="51" t="s">
        <v>29</v>
      </c>
      <c r="L163" s="51" t="s">
        <v>1077</v>
      </c>
      <c r="M163" s="51">
        <v>21565145</v>
      </c>
    </row>
    <row r="164" spans="2:13" x14ac:dyDescent="0.25">
      <c r="B164" s="57">
        <v>10</v>
      </c>
      <c r="C164" s="51" t="s">
        <v>238</v>
      </c>
      <c r="D164" s="51" t="s">
        <v>34</v>
      </c>
      <c r="E164" s="51" t="s">
        <v>801</v>
      </c>
      <c r="F164" s="157">
        <v>43749.495636574073</v>
      </c>
      <c r="G164" s="51">
        <v>1</v>
      </c>
      <c r="H164" s="51" t="s">
        <v>446</v>
      </c>
      <c r="I164" s="51" t="s">
        <v>996</v>
      </c>
      <c r="J164" s="59" t="s">
        <v>2353</v>
      </c>
      <c r="K164" s="51" t="s">
        <v>29</v>
      </c>
      <c r="L164" s="51" t="s">
        <v>1078</v>
      </c>
      <c r="M164" s="51">
        <v>21587846</v>
      </c>
    </row>
    <row r="165" spans="2:13" x14ac:dyDescent="0.25">
      <c r="B165" s="57">
        <v>10</v>
      </c>
      <c r="C165" s="51" t="s">
        <v>238</v>
      </c>
      <c r="D165" s="51" t="s">
        <v>34</v>
      </c>
      <c r="E165" s="51" t="s">
        <v>801</v>
      </c>
      <c r="F165" s="157">
        <v>43755.134814814817</v>
      </c>
      <c r="G165" s="51">
        <v>1</v>
      </c>
      <c r="H165" s="51" t="s">
        <v>446</v>
      </c>
      <c r="I165" s="51" t="s">
        <v>1079</v>
      </c>
      <c r="J165" s="59" t="s">
        <v>2353</v>
      </c>
      <c r="K165" s="51" t="s">
        <v>29</v>
      </c>
      <c r="L165" s="51" t="s">
        <v>1080</v>
      </c>
      <c r="M165" s="51">
        <v>21659887</v>
      </c>
    </row>
    <row r="166" spans="2:13" x14ac:dyDescent="0.25">
      <c r="B166" s="57">
        <v>10</v>
      </c>
      <c r="C166" s="51" t="s">
        <v>238</v>
      </c>
      <c r="D166" s="51" t="s">
        <v>34</v>
      </c>
      <c r="E166" s="51" t="s">
        <v>389</v>
      </c>
      <c r="F166" s="157">
        <v>43762.575902777775</v>
      </c>
      <c r="G166" s="51">
        <v>1</v>
      </c>
      <c r="H166" s="51" t="s">
        <v>447</v>
      </c>
      <c r="I166" s="51" t="s">
        <v>937</v>
      </c>
      <c r="J166" s="59" t="s">
        <v>2353</v>
      </c>
      <c r="K166" s="51" t="s">
        <v>30</v>
      </c>
      <c r="L166" s="51" t="s">
        <v>44</v>
      </c>
      <c r="M166" s="51">
        <v>21455680</v>
      </c>
    </row>
    <row r="167" spans="2:13" x14ac:dyDescent="0.25">
      <c r="B167" s="57">
        <v>10</v>
      </c>
      <c r="C167" s="51" t="s">
        <v>238</v>
      </c>
      <c r="D167" s="51" t="s">
        <v>34</v>
      </c>
      <c r="E167" s="51" t="s">
        <v>389</v>
      </c>
      <c r="F167" s="157">
        <v>43753.334467592591</v>
      </c>
      <c r="G167" s="51">
        <v>1</v>
      </c>
      <c r="H167" s="51" t="s">
        <v>447</v>
      </c>
      <c r="I167" s="51" t="s">
        <v>945</v>
      </c>
      <c r="J167" s="59" t="s">
        <v>2353</v>
      </c>
      <c r="K167" s="51" t="s">
        <v>30</v>
      </c>
      <c r="L167" s="51" t="s">
        <v>44</v>
      </c>
      <c r="M167" s="51">
        <v>21304612</v>
      </c>
    </row>
    <row r="168" spans="2:13" x14ac:dyDescent="0.25">
      <c r="B168" s="57">
        <v>10</v>
      </c>
      <c r="C168" s="51" t="s">
        <v>238</v>
      </c>
      <c r="D168" s="51" t="s">
        <v>34</v>
      </c>
      <c r="E168" s="51" t="s">
        <v>801</v>
      </c>
      <c r="F168" s="157">
        <v>43750.721782407411</v>
      </c>
      <c r="G168" s="51">
        <v>1</v>
      </c>
      <c r="H168" s="51" t="s">
        <v>446</v>
      </c>
      <c r="I168" s="51" t="s">
        <v>951</v>
      </c>
      <c r="J168" s="59" t="s">
        <v>2353</v>
      </c>
      <c r="K168" s="51" t="s">
        <v>29</v>
      </c>
      <c r="L168" s="51" t="s">
        <v>1081</v>
      </c>
      <c r="M168" s="51">
        <v>21612464</v>
      </c>
    </row>
    <row r="169" spans="2:13" x14ac:dyDescent="0.25">
      <c r="B169" s="57">
        <v>10</v>
      </c>
      <c r="C169" s="51" t="s">
        <v>238</v>
      </c>
      <c r="D169" s="51" t="s">
        <v>34</v>
      </c>
      <c r="E169" s="51" t="s">
        <v>801</v>
      </c>
      <c r="F169" s="157">
        <v>43761.421932870369</v>
      </c>
      <c r="G169" s="51">
        <v>1</v>
      </c>
      <c r="H169" s="51" t="s">
        <v>446</v>
      </c>
      <c r="I169" s="51" t="s">
        <v>951</v>
      </c>
      <c r="J169" s="59" t="s">
        <v>2353</v>
      </c>
      <c r="K169" s="51" t="s">
        <v>30</v>
      </c>
      <c r="L169" s="51" t="s">
        <v>44</v>
      </c>
      <c r="M169" s="51">
        <v>21549800</v>
      </c>
    </row>
    <row r="170" spans="2:13" x14ac:dyDescent="0.25">
      <c r="B170" s="57">
        <v>10</v>
      </c>
      <c r="C170" s="51" t="s">
        <v>238</v>
      </c>
      <c r="D170" s="51" t="s">
        <v>34</v>
      </c>
      <c r="E170" s="51" t="s">
        <v>801</v>
      </c>
      <c r="F170" s="157">
        <v>43749.33326388889</v>
      </c>
      <c r="G170" s="51">
        <v>1</v>
      </c>
      <c r="H170" s="51" t="s">
        <v>446</v>
      </c>
      <c r="I170" s="51" t="s">
        <v>1082</v>
      </c>
      <c r="J170" s="59" t="s">
        <v>2353</v>
      </c>
      <c r="K170" s="51" t="s">
        <v>30</v>
      </c>
      <c r="L170" s="51" t="s">
        <v>44</v>
      </c>
      <c r="M170" s="51">
        <v>21394262</v>
      </c>
    </row>
    <row r="171" spans="2:13" x14ac:dyDescent="0.25">
      <c r="B171" s="57">
        <v>10</v>
      </c>
      <c r="C171" s="51" t="s">
        <v>238</v>
      </c>
      <c r="D171" s="51" t="s">
        <v>34</v>
      </c>
      <c r="E171" s="51" t="s">
        <v>801</v>
      </c>
      <c r="F171" s="157">
        <v>43768.335520833331</v>
      </c>
      <c r="G171" s="51">
        <v>1</v>
      </c>
      <c r="H171" s="51" t="s">
        <v>446</v>
      </c>
      <c r="I171" s="51" t="s">
        <v>1082</v>
      </c>
      <c r="J171" s="59" t="s">
        <v>2353</v>
      </c>
      <c r="K171" s="51" t="s">
        <v>30</v>
      </c>
      <c r="L171" s="51" t="s">
        <v>44</v>
      </c>
      <c r="M171" s="51">
        <v>21639439</v>
      </c>
    </row>
    <row r="172" spans="2:13" x14ac:dyDescent="0.25">
      <c r="B172" s="57">
        <v>10</v>
      </c>
      <c r="C172" s="51" t="s">
        <v>238</v>
      </c>
      <c r="D172" s="51" t="s">
        <v>34</v>
      </c>
      <c r="E172" s="51" t="s">
        <v>801</v>
      </c>
      <c r="F172" s="157">
        <v>43739.427233796298</v>
      </c>
      <c r="G172" s="51">
        <v>1</v>
      </c>
      <c r="H172" s="51" t="s">
        <v>446</v>
      </c>
      <c r="I172" s="51" t="s">
        <v>965</v>
      </c>
      <c r="J172" s="59" t="s">
        <v>2353</v>
      </c>
      <c r="K172" s="51" t="s">
        <v>30</v>
      </c>
      <c r="L172" s="51" t="s">
        <v>44</v>
      </c>
      <c r="M172" s="51">
        <v>21304281</v>
      </c>
    </row>
    <row r="173" spans="2:13" x14ac:dyDescent="0.25">
      <c r="B173" s="57">
        <v>10</v>
      </c>
      <c r="C173" s="51" t="s">
        <v>238</v>
      </c>
      <c r="D173" s="51" t="s">
        <v>34</v>
      </c>
      <c r="E173" s="51" t="s">
        <v>984</v>
      </c>
      <c r="F173" s="157">
        <v>43741.706423611111</v>
      </c>
      <c r="G173" s="51">
        <v>1</v>
      </c>
      <c r="H173" s="51" t="s">
        <v>2</v>
      </c>
      <c r="I173" s="51" t="s">
        <v>991</v>
      </c>
      <c r="J173" s="59" t="s">
        <v>2961</v>
      </c>
      <c r="K173" s="51" t="s">
        <v>29</v>
      </c>
      <c r="L173" s="51" t="s">
        <v>1084</v>
      </c>
      <c r="M173" s="51">
        <v>21433989</v>
      </c>
    </row>
    <row r="174" spans="2:13" x14ac:dyDescent="0.25">
      <c r="B174" s="136">
        <v>11</v>
      </c>
      <c r="C174" s="51" t="s">
        <v>238</v>
      </c>
      <c r="D174" s="51" t="s">
        <v>40</v>
      </c>
      <c r="E174" s="51" t="s">
        <v>882</v>
      </c>
      <c r="F174" s="157">
        <v>43798.540937500002</v>
      </c>
      <c r="G174" s="51">
        <v>1</v>
      </c>
      <c r="H174" s="51" t="s">
        <v>445</v>
      </c>
      <c r="I174" s="51" t="s">
        <v>1085</v>
      </c>
      <c r="J174" s="59" t="s">
        <v>2953</v>
      </c>
      <c r="K174" s="51" t="s">
        <v>29</v>
      </c>
      <c r="L174" s="51" t="s">
        <v>1086</v>
      </c>
      <c r="M174" s="51">
        <v>22142017</v>
      </c>
    </row>
    <row r="175" spans="2:13" x14ac:dyDescent="0.25">
      <c r="B175" s="136">
        <v>11</v>
      </c>
      <c r="C175" s="51" t="s">
        <v>238</v>
      </c>
      <c r="D175" s="51" t="s">
        <v>40</v>
      </c>
      <c r="E175" s="51" t="s">
        <v>882</v>
      </c>
      <c r="F175" s="157">
        <v>43787.710231481484</v>
      </c>
      <c r="G175" s="51">
        <v>1</v>
      </c>
      <c r="H175" s="51" t="s">
        <v>445</v>
      </c>
      <c r="I175" s="51" t="s">
        <v>1087</v>
      </c>
      <c r="J175" s="59" t="s">
        <v>2953</v>
      </c>
      <c r="K175" s="51" t="s">
        <v>29</v>
      </c>
      <c r="L175" s="51" t="s">
        <v>1088</v>
      </c>
      <c r="M175" s="51">
        <v>22028907</v>
      </c>
    </row>
    <row r="176" spans="2:13" x14ac:dyDescent="0.25">
      <c r="B176" s="136">
        <v>11</v>
      </c>
      <c r="C176" s="51" t="s">
        <v>238</v>
      </c>
      <c r="D176" s="51" t="s">
        <v>40</v>
      </c>
      <c r="E176" s="51" t="s">
        <v>906</v>
      </c>
      <c r="F176" s="157">
        <v>43775.019930555558</v>
      </c>
      <c r="G176" s="51">
        <v>1</v>
      </c>
      <c r="H176" s="51" t="s">
        <v>414</v>
      </c>
      <c r="I176" s="51" t="s">
        <v>907</v>
      </c>
      <c r="J176" s="59" t="s">
        <v>2353</v>
      </c>
      <c r="K176" s="51" t="s">
        <v>29</v>
      </c>
      <c r="L176" s="51" t="s">
        <v>1089</v>
      </c>
      <c r="M176" s="51">
        <v>21892813</v>
      </c>
    </row>
    <row r="177" spans="2:13" x14ac:dyDescent="0.25">
      <c r="B177" s="136">
        <v>11</v>
      </c>
      <c r="C177" s="51" t="s">
        <v>238</v>
      </c>
      <c r="D177" s="51" t="s">
        <v>40</v>
      </c>
      <c r="E177" s="51" t="s">
        <v>900</v>
      </c>
      <c r="F177" s="157">
        <v>43795.583703703705</v>
      </c>
      <c r="G177" s="51">
        <v>1</v>
      </c>
      <c r="H177" s="51" t="s">
        <v>414</v>
      </c>
      <c r="I177" s="51" t="s">
        <v>1090</v>
      </c>
      <c r="J177" s="59" t="s">
        <v>2953</v>
      </c>
      <c r="K177" s="51" t="s">
        <v>29</v>
      </c>
      <c r="L177" s="51" t="s">
        <v>1091</v>
      </c>
      <c r="M177" s="51">
        <v>22127301</v>
      </c>
    </row>
    <row r="178" spans="2:13" x14ac:dyDescent="0.25">
      <c r="B178" s="136">
        <v>11</v>
      </c>
      <c r="C178" s="51" t="s">
        <v>238</v>
      </c>
      <c r="D178" s="51" t="s">
        <v>40</v>
      </c>
      <c r="E178" s="51" t="s">
        <v>906</v>
      </c>
      <c r="F178" s="157">
        <v>43770.708657407406</v>
      </c>
      <c r="G178" s="51">
        <v>1</v>
      </c>
      <c r="H178" s="51" t="s">
        <v>414</v>
      </c>
      <c r="I178" s="51" t="s">
        <v>1092</v>
      </c>
      <c r="J178" s="59" t="s">
        <v>2451</v>
      </c>
      <c r="K178" s="51" t="s">
        <v>29</v>
      </c>
      <c r="L178" s="51" t="s">
        <v>1093</v>
      </c>
      <c r="M178" s="51">
        <v>21850046</v>
      </c>
    </row>
    <row r="179" spans="2:13" x14ac:dyDescent="0.25">
      <c r="B179" s="136">
        <v>11</v>
      </c>
      <c r="C179" s="51" t="s">
        <v>238</v>
      </c>
      <c r="D179" s="51" t="s">
        <v>40</v>
      </c>
      <c r="E179" s="51" t="s">
        <v>906</v>
      </c>
      <c r="F179" s="157">
        <v>43775.480509259258</v>
      </c>
      <c r="G179" s="51">
        <v>1</v>
      </c>
      <c r="H179" s="51" t="s">
        <v>414</v>
      </c>
      <c r="I179" s="51" t="s">
        <v>1094</v>
      </c>
      <c r="J179" s="59" t="s">
        <v>2451</v>
      </c>
      <c r="K179" s="51" t="s">
        <v>29</v>
      </c>
      <c r="L179" s="51" t="s">
        <v>1095</v>
      </c>
      <c r="M179" s="51">
        <v>21902477</v>
      </c>
    </row>
    <row r="180" spans="2:13" x14ac:dyDescent="0.25">
      <c r="B180" s="136">
        <v>11</v>
      </c>
      <c r="C180" s="51" t="s">
        <v>238</v>
      </c>
      <c r="D180" s="51" t="s">
        <v>40</v>
      </c>
      <c r="E180" s="51" t="s">
        <v>390</v>
      </c>
      <c r="F180" s="157">
        <v>43776.647546296299</v>
      </c>
      <c r="G180" s="51">
        <v>1</v>
      </c>
      <c r="H180" s="51" t="s">
        <v>414</v>
      </c>
      <c r="I180" s="51" t="s">
        <v>126</v>
      </c>
      <c r="J180" s="59" t="s">
        <v>2953</v>
      </c>
      <c r="K180" s="51" t="s">
        <v>257</v>
      </c>
      <c r="L180" s="51" t="s">
        <v>1096</v>
      </c>
      <c r="M180" s="51">
        <v>21914642</v>
      </c>
    </row>
    <row r="181" spans="2:13" x14ac:dyDescent="0.25">
      <c r="B181" s="136">
        <v>11</v>
      </c>
      <c r="C181" s="51" t="s">
        <v>238</v>
      </c>
      <c r="D181" s="51" t="s">
        <v>40</v>
      </c>
      <c r="E181" s="51" t="s">
        <v>906</v>
      </c>
      <c r="F181" s="157">
        <v>43796.617986111109</v>
      </c>
      <c r="G181" s="51">
        <v>1</v>
      </c>
      <c r="H181" s="51" t="s">
        <v>414</v>
      </c>
      <c r="I181" s="51" t="s">
        <v>1097</v>
      </c>
      <c r="J181" s="59" t="s">
        <v>2451</v>
      </c>
      <c r="K181" s="51" t="s">
        <v>29</v>
      </c>
      <c r="L181" s="51" t="s">
        <v>1098</v>
      </c>
      <c r="M181" s="51">
        <v>22138350</v>
      </c>
    </row>
    <row r="182" spans="2:13" x14ac:dyDescent="0.25">
      <c r="B182" s="136">
        <v>11</v>
      </c>
      <c r="C182" s="51" t="s">
        <v>238</v>
      </c>
      <c r="D182" s="51" t="s">
        <v>40</v>
      </c>
      <c r="E182" s="51" t="s">
        <v>906</v>
      </c>
      <c r="F182" s="157">
        <v>43774.545763888891</v>
      </c>
      <c r="G182" s="51">
        <v>1</v>
      </c>
      <c r="H182" s="51" t="s">
        <v>414</v>
      </c>
      <c r="I182" s="51" t="s">
        <v>1029</v>
      </c>
      <c r="J182" s="59" t="s">
        <v>2451</v>
      </c>
      <c r="K182" s="51" t="s">
        <v>29</v>
      </c>
      <c r="L182" s="51" t="s">
        <v>1099</v>
      </c>
      <c r="M182" s="51">
        <v>21887638</v>
      </c>
    </row>
    <row r="183" spans="2:13" x14ac:dyDescent="0.25">
      <c r="B183" s="136">
        <v>11</v>
      </c>
      <c r="C183" s="51" t="s">
        <v>238</v>
      </c>
      <c r="D183" s="51" t="s">
        <v>40</v>
      </c>
      <c r="E183" s="51" t="s">
        <v>906</v>
      </c>
      <c r="F183" s="157">
        <v>43782.608298611114</v>
      </c>
      <c r="G183" s="51">
        <v>1</v>
      </c>
      <c r="H183" s="51" t="s">
        <v>414</v>
      </c>
      <c r="I183" s="51" t="s">
        <v>1029</v>
      </c>
      <c r="J183" s="59" t="s">
        <v>2451</v>
      </c>
      <c r="K183" s="51" t="s">
        <v>29</v>
      </c>
      <c r="L183" s="51" t="s">
        <v>1100</v>
      </c>
      <c r="M183" s="51">
        <v>21981238</v>
      </c>
    </row>
    <row r="184" spans="2:13" x14ac:dyDescent="0.25">
      <c r="B184" s="136">
        <v>11</v>
      </c>
      <c r="C184" s="51" t="s">
        <v>238</v>
      </c>
      <c r="D184" s="51" t="s">
        <v>40</v>
      </c>
      <c r="E184" s="51" t="s">
        <v>906</v>
      </c>
      <c r="F184" s="157">
        <v>43770.485567129632</v>
      </c>
      <c r="G184" s="51">
        <v>1</v>
      </c>
      <c r="H184" s="51" t="s">
        <v>414</v>
      </c>
      <c r="I184" s="51" t="s">
        <v>916</v>
      </c>
      <c r="J184" s="59" t="s">
        <v>2451</v>
      </c>
      <c r="K184" s="51" t="s">
        <v>29</v>
      </c>
      <c r="L184" s="51" t="s">
        <v>1101</v>
      </c>
      <c r="M184" s="51">
        <v>21853858</v>
      </c>
    </row>
    <row r="185" spans="2:13" x14ac:dyDescent="0.25">
      <c r="B185" s="136">
        <v>11</v>
      </c>
      <c r="C185" s="51" t="s">
        <v>238</v>
      </c>
      <c r="D185" s="51" t="s">
        <v>40</v>
      </c>
      <c r="E185" s="51" t="s">
        <v>906</v>
      </c>
      <c r="F185" s="157">
        <v>43783.546203703707</v>
      </c>
      <c r="G185" s="51">
        <v>1</v>
      </c>
      <c r="H185" s="51" t="s">
        <v>414</v>
      </c>
      <c r="I185" s="51" t="s">
        <v>1038</v>
      </c>
      <c r="J185" s="59" t="s">
        <v>2353</v>
      </c>
      <c r="K185" s="51" t="s">
        <v>29</v>
      </c>
      <c r="L185" s="51" t="s">
        <v>1102</v>
      </c>
      <c r="M185" s="51">
        <v>21988075</v>
      </c>
    </row>
    <row r="186" spans="2:13" x14ac:dyDescent="0.25">
      <c r="B186" s="136">
        <v>11</v>
      </c>
      <c r="C186" s="51" t="s">
        <v>238</v>
      </c>
      <c r="D186" s="51" t="s">
        <v>40</v>
      </c>
      <c r="E186" s="51" t="s">
        <v>906</v>
      </c>
      <c r="F186" s="157">
        <v>43770.489606481482</v>
      </c>
      <c r="G186" s="51">
        <v>1</v>
      </c>
      <c r="H186" s="51" t="s">
        <v>414</v>
      </c>
      <c r="I186" s="51" t="s">
        <v>924</v>
      </c>
      <c r="J186" s="59" t="s">
        <v>2451</v>
      </c>
      <c r="K186" s="51" t="s">
        <v>29</v>
      </c>
      <c r="L186" s="51" t="s">
        <v>1103</v>
      </c>
      <c r="M186" s="51">
        <v>21844481</v>
      </c>
    </row>
    <row r="187" spans="2:13" x14ac:dyDescent="0.25">
      <c r="B187" s="136">
        <v>11</v>
      </c>
      <c r="C187" s="51" t="s">
        <v>238</v>
      </c>
      <c r="D187" s="51" t="s">
        <v>40</v>
      </c>
      <c r="E187" s="51" t="s">
        <v>906</v>
      </c>
      <c r="F187" s="157">
        <v>43792.621655092589</v>
      </c>
      <c r="G187" s="51">
        <v>1</v>
      </c>
      <c r="H187" s="51" t="s">
        <v>414</v>
      </c>
      <c r="I187" s="51" t="s">
        <v>924</v>
      </c>
      <c r="J187" s="87" t="s">
        <v>297</v>
      </c>
      <c r="K187" s="51" t="s">
        <v>29</v>
      </c>
      <c r="L187" s="51" t="s">
        <v>1104</v>
      </c>
      <c r="M187" s="51">
        <v>21485888</v>
      </c>
    </row>
    <row r="188" spans="2:13" x14ac:dyDescent="0.25">
      <c r="B188" s="136">
        <v>11</v>
      </c>
      <c r="C188" s="51" t="s">
        <v>238</v>
      </c>
      <c r="D188" s="51" t="s">
        <v>40</v>
      </c>
      <c r="E188" s="51" t="s">
        <v>906</v>
      </c>
      <c r="F188" s="157">
        <v>43773.45815972222</v>
      </c>
      <c r="G188" s="51">
        <v>1</v>
      </c>
      <c r="H188" s="51" t="s">
        <v>414</v>
      </c>
      <c r="I188" s="51" t="s">
        <v>926</v>
      </c>
      <c r="J188" s="59" t="s">
        <v>2451</v>
      </c>
      <c r="K188" s="51" t="s">
        <v>29</v>
      </c>
      <c r="L188" s="51" t="s">
        <v>909</v>
      </c>
      <c r="M188" s="51">
        <v>21866803</v>
      </c>
    </row>
    <row r="189" spans="2:13" x14ac:dyDescent="0.25">
      <c r="B189" s="136">
        <v>11</v>
      </c>
      <c r="C189" s="51" t="s">
        <v>238</v>
      </c>
      <c r="D189" s="51" t="s">
        <v>40</v>
      </c>
      <c r="E189" s="51" t="s">
        <v>906</v>
      </c>
      <c r="F189" s="157">
        <v>43776.095497685186</v>
      </c>
      <c r="G189" s="51">
        <v>1</v>
      </c>
      <c r="H189" s="51" t="s">
        <v>414</v>
      </c>
      <c r="I189" s="51" t="s">
        <v>926</v>
      </c>
      <c r="J189" s="59" t="s">
        <v>2451</v>
      </c>
      <c r="K189" s="51" t="s">
        <v>29</v>
      </c>
      <c r="L189" s="51" t="s">
        <v>1105</v>
      </c>
      <c r="M189" s="51">
        <v>21908738</v>
      </c>
    </row>
    <row r="190" spans="2:13" x14ac:dyDescent="0.25">
      <c r="B190" s="136">
        <v>11</v>
      </c>
      <c r="C190" s="51" t="s">
        <v>238</v>
      </c>
      <c r="D190" s="51" t="s">
        <v>40</v>
      </c>
      <c r="E190" s="51" t="s">
        <v>1106</v>
      </c>
      <c r="F190" s="157">
        <v>43796.884606481479</v>
      </c>
      <c r="G190" s="51">
        <v>1</v>
      </c>
      <c r="H190" s="51" t="s">
        <v>414</v>
      </c>
      <c r="I190" s="51" t="s">
        <v>1048</v>
      </c>
      <c r="J190" s="87" t="s">
        <v>297</v>
      </c>
      <c r="K190" s="51" t="s">
        <v>29</v>
      </c>
      <c r="L190" s="51" t="s">
        <v>1107</v>
      </c>
      <c r="M190" s="51">
        <v>22076577</v>
      </c>
    </row>
    <row r="191" spans="2:13" x14ac:dyDescent="0.25">
      <c r="B191" s="136">
        <v>11</v>
      </c>
      <c r="C191" s="51" t="s">
        <v>238</v>
      </c>
      <c r="D191" s="51" t="s">
        <v>40</v>
      </c>
      <c r="E191" s="51" t="s">
        <v>906</v>
      </c>
      <c r="F191" s="157">
        <v>43775.48814814815</v>
      </c>
      <c r="G191" s="51">
        <v>1</v>
      </c>
      <c r="H191" s="51" t="s">
        <v>414</v>
      </c>
      <c r="I191" s="51" t="s">
        <v>1051</v>
      </c>
      <c r="J191" s="59" t="s">
        <v>2451</v>
      </c>
      <c r="K191" s="51" t="s">
        <v>29</v>
      </c>
      <c r="L191" s="51" t="s">
        <v>909</v>
      </c>
      <c r="M191" s="51">
        <v>21902739</v>
      </c>
    </row>
    <row r="192" spans="2:13" x14ac:dyDescent="0.25">
      <c r="B192" s="136">
        <v>11</v>
      </c>
      <c r="C192" s="51" t="s">
        <v>238</v>
      </c>
      <c r="D192" s="51" t="s">
        <v>40</v>
      </c>
      <c r="E192" s="51" t="s">
        <v>906</v>
      </c>
      <c r="F192" s="157">
        <v>43798.611215277779</v>
      </c>
      <c r="G192" s="51">
        <v>1</v>
      </c>
      <c r="H192" s="51" t="s">
        <v>414</v>
      </c>
      <c r="I192" s="51" t="s">
        <v>1051</v>
      </c>
      <c r="J192" s="59" t="s">
        <v>2353</v>
      </c>
      <c r="K192" s="51" t="s">
        <v>29</v>
      </c>
      <c r="L192" s="51" t="s">
        <v>1108</v>
      </c>
      <c r="M192" s="51">
        <v>22165333</v>
      </c>
    </row>
    <row r="193" spans="2:13" x14ac:dyDescent="0.25">
      <c r="B193" s="136">
        <v>11</v>
      </c>
      <c r="C193" s="51" t="s">
        <v>238</v>
      </c>
      <c r="D193" s="51" t="s">
        <v>40</v>
      </c>
      <c r="E193" s="51" t="s">
        <v>906</v>
      </c>
      <c r="F193" s="157">
        <v>43793.184699074074</v>
      </c>
      <c r="G193" s="51">
        <v>1</v>
      </c>
      <c r="H193" s="51" t="s">
        <v>414</v>
      </c>
      <c r="I193" s="51" t="s">
        <v>934</v>
      </c>
      <c r="J193" s="59" t="s">
        <v>297</v>
      </c>
      <c r="K193" s="51" t="s">
        <v>30</v>
      </c>
      <c r="L193" s="51" t="s">
        <v>1049</v>
      </c>
      <c r="M193" s="51">
        <v>21637813</v>
      </c>
    </row>
    <row r="194" spans="2:13" x14ac:dyDescent="0.25">
      <c r="B194" s="136">
        <v>11</v>
      </c>
      <c r="C194" s="51" t="s">
        <v>238</v>
      </c>
      <c r="D194" s="51" t="s">
        <v>40</v>
      </c>
      <c r="E194" s="51" t="s">
        <v>900</v>
      </c>
      <c r="F194" s="157">
        <v>43782.481238425928</v>
      </c>
      <c r="G194" s="51">
        <v>1</v>
      </c>
      <c r="H194" s="51" t="s">
        <v>414</v>
      </c>
      <c r="I194" s="51" t="s">
        <v>130</v>
      </c>
      <c r="J194" s="87" t="s">
        <v>297</v>
      </c>
      <c r="K194" s="51" t="s">
        <v>29</v>
      </c>
      <c r="L194" s="51" t="s">
        <v>1109</v>
      </c>
      <c r="M194" s="51">
        <v>21434893</v>
      </c>
    </row>
    <row r="195" spans="2:13" x14ac:dyDescent="0.25">
      <c r="B195" s="136">
        <v>11</v>
      </c>
      <c r="C195" s="51" t="s">
        <v>238</v>
      </c>
      <c r="D195" s="51" t="s">
        <v>40</v>
      </c>
      <c r="E195" s="51" t="s">
        <v>998</v>
      </c>
      <c r="F195" s="157">
        <v>43776.498460648145</v>
      </c>
      <c r="G195" s="51">
        <v>1</v>
      </c>
      <c r="H195" s="51" t="s">
        <v>414</v>
      </c>
      <c r="I195" s="51" t="s">
        <v>1110</v>
      </c>
      <c r="J195" s="59" t="s">
        <v>2353</v>
      </c>
      <c r="K195" s="51" t="s">
        <v>29</v>
      </c>
      <c r="L195" s="51" t="s">
        <v>1111</v>
      </c>
      <c r="M195" s="51">
        <v>21898970</v>
      </c>
    </row>
    <row r="196" spans="2:13" x14ac:dyDescent="0.25">
      <c r="B196" s="136">
        <v>11</v>
      </c>
      <c r="C196" s="51" t="s">
        <v>238</v>
      </c>
      <c r="D196" s="51" t="s">
        <v>34</v>
      </c>
      <c r="E196" s="51" t="s">
        <v>389</v>
      </c>
      <c r="F196" s="157">
        <v>43796.465914351851</v>
      </c>
      <c r="G196" s="51">
        <v>1</v>
      </c>
      <c r="H196" s="51" t="s">
        <v>447</v>
      </c>
      <c r="I196" s="51" t="s">
        <v>1112</v>
      </c>
      <c r="J196" s="87" t="s">
        <v>297</v>
      </c>
      <c r="K196" s="51" t="s">
        <v>30</v>
      </c>
      <c r="L196" s="51" t="s">
        <v>44</v>
      </c>
      <c r="M196" s="51">
        <v>21867673</v>
      </c>
    </row>
    <row r="197" spans="2:13" x14ac:dyDescent="0.25">
      <c r="B197" s="136">
        <v>11</v>
      </c>
      <c r="C197" s="51" t="s">
        <v>238</v>
      </c>
      <c r="D197" s="51" t="s">
        <v>34</v>
      </c>
      <c r="E197" s="51" t="s">
        <v>389</v>
      </c>
      <c r="F197" s="157">
        <v>43796.465914351851</v>
      </c>
      <c r="G197" s="51">
        <v>1</v>
      </c>
      <c r="H197" s="51" t="s">
        <v>447</v>
      </c>
      <c r="I197" s="51" t="s">
        <v>1112</v>
      </c>
      <c r="J197" s="87" t="s">
        <v>297</v>
      </c>
      <c r="K197" s="51" t="s">
        <v>30</v>
      </c>
      <c r="L197" s="51" t="s">
        <v>294</v>
      </c>
      <c r="M197" s="51">
        <v>21920381</v>
      </c>
    </row>
    <row r="198" spans="2:13" x14ac:dyDescent="0.25">
      <c r="B198" s="136">
        <v>11</v>
      </c>
      <c r="C198" s="51" t="s">
        <v>238</v>
      </c>
      <c r="D198" s="51" t="s">
        <v>34</v>
      </c>
      <c r="E198" s="51" t="s">
        <v>389</v>
      </c>
      <c r="F198" s="157">
        <v>43790.406030092592</v>
      </c>
      <c r="G198" s="51">
        <v>1</v>
      </c>
      <c r="H198" s="51" t="s">
        <v>447</v>
      </c>
      <c r="I198" s="51" t="s">
        <v>937</v>
      </c>
      <c r="J198" s="59" t="s">
        <v>2353</v>
      </c>
      <c r="K198" s="51" t="s">
        <v>30</v>
      </c>
      <c r="L198" s="51" t="s">
        <v>44</v>
      </c>
      <c r="M198" s="51">
        <v>21801474</v>
      </c>
    </row>
    <row r="199" spans="2:13" x14ac:dyDescent="0.25">
      <c r="B199" s="136">
        <v>11</v>
      </c>
      <c r="C199" s="51" t="s">
        <v>238</v>
      </c>
      <c r="D199" s="51" t="s">
        <v>34</v>
      </c>
      <c r="E199" s="51" t="s">
        <v>389</v>
      </c>
      <c r="F199" s="157">
        <v>43790.406030092592</v>
      </c>
      <c r="G199" s="51">
        <v>1</v>
      </c>
      <c r="H199" s="51" t="s">
        <v>447</v>
      </c>
      <c r="I199" s="51" t="s">
        <v>937</v>
      </c>
      <c r="J199" s="59" t="s">
        <v>2353</v>
      </c>
      <c r="K199" s="51" t="s">
        <v>30</v>
      </c>
      <c r="L199" s="51" t="s">
        <v>294</v>
      </c>
      <c r="M199" s="51">
        <v>21921413</v>
      </c>
    </row>
    <row r="200" spans="2:13" x14ac:dyDescent="0.25">
      <c r="B200" s="136">
        <v>11</v>
      </c>
      <c r="C200" s="51" t="s">
        <v>238</v>
      </c>
      <c r="D200" s="51" t="s">
        <v>34</v>
      </c>
      <c r="E200" s="51" t="s">
        <v>389</v>
      </c>
      <c r="F200" s="157">
        <v>43793.390509259261</v>
      </c>
      <c r="G200" s="51">
        <v>1</v>
      </c>
      <c r="H200" s="51" t="s">
        <v>447</v>
      </c>
      <c r="I200" s="51" t="s">
        <v>939</v>
      </c>
      <c r="J200" s="87" t="s">
        <v>297</v>
      </c>
      <c r="K200" s="51" t="s">
        <v>30</v>
      </c>
      <c r="L200" s="51" t="s">
        <v>294</v>
      </c>
      <c r="M200" s="51">
        <v>21921436</v>
      </c>
    </row>
    <row r="201" spans="2:13" x14ac:dyDescent="0.25">
      <c r="B201" s="136">
        <v>11</v>
      </c>
      <c r="C201" s="51" t="s">
        <v>238</v>
      </c>
      <c r="D201" s="51" t="s">
        <v>34</v>
      </c>
      <c r="E201" s="51" t="s">
        <v>389</v>
      </c>
      <c r="F201" s="157">
        <v>43771.346250000002</v>
      </c>
      <c r="G201" s="51">
        <v>1</v>
      </c>
      <c r="H201" s="51" t="s">
        <v>447</v>
      </c>
      <c r="I201" s="51" t="s">
        <v>940</v>
      </c>
      <c r="J201" s="59" t="s">
        <v>297</v>
      </c>
      <c r="K201" s="51" t="s">
        <v>29</v>
      </c>
      <c r="L201" s="51" t="s">
        <v>1113</v>
      </c>
      <c r="M201" s="51">
        <v>21657998</v>
      </c>
    </row>
    <row r="202" spans="2:13" x14ac:dyDescent="0.25">
      <c r="B202" s="136">
        <v>11</v>
      </c>
      <c r="C202" s="51" t="s">
        <v>238</v>
      </c>
      <c r="D202" s="51" t="s">
        <v>34</v>
      </c>
      <c r="E202" s="51" t="s">
        <v>389</v>
      </c>
      <c r="F202" s="157">
        <v>43797.983182870368</v>
      </c>
      <c r="G202" s="51">
        <v>1</v>
      </c>
      <c r="H202" s="51" t="s">
        <v>447</v>
      </c>
      <c r="I202" s="51" t="s">
        <v>943</v>
      </c>
      <c r="J202" s="87" t="s">
        <v>297</v>
      </c>
      <c r="K202" s="51" t="s">
        <v>30</v>
      </c>
      <c r="L202" s="51" t="s">
        <v>44</v>
      </c>
      <c r="M202" s="51">
        <v>21867627</v>
      </c>
    </row>
    <row r="203" spans="2:13" x14ac:dyDescent="0.25">
      <c r="B203" s="136">
        <v>11</v>
      </c>
      <c r="C203" s="51" t="s">
        <v>238</v>
      </c>
      <c r="D203" s="51" t="s">
        <v>34</v>
      </c>
      <c r="E203" s="51" t="s">
        <v>389</v>
      </c>
      <c r="F203" s="157">
        <v>43797.983182870368</v>
      </c>
      <c r="G203" s="51">
        <v>1</v>
      </c>
      <c r="H203" s="51" t="s">
        <v>447</v>
      </c>
      <c r="I203" s="51" t="s">
        <v>943</v>
      </c>
      <c r="J203" s="87" t="s">
        <v>297</v>
      </c>
      <c r="K203" s="51" t="s">
        <v>30</v>
      </c>
      <c r="L203" s="51" t="s">
        <v>294</v>
      </c>
      <c r="M203" s="51">
        <v>21921607</v>
      </c>
    </row>
    <row r="204" spans="2:13" x14ac:dyDescent="0.25">
      <c r="B204" s="136">
        <v>11</v>
      </c>
      <c r="C204" s="51" t="s">
        <v>238</v>
      </c>
      <c r="D204" s="51" t="s">
        <v>34</v>
      </c>
      <c r="E204" s="51" t="s">
        <v>389</v>
      </c>
      <c r="F204" s="157">
        <v>43785.346250000002</v>
      </c>
      <c r="G204" s="51">
        <v>1</v>
      </c>
      <c r="H204" s="51" t="s">
        <v>447</v>
      </c>
      <c r="I204" s="51" t="s">
        <v>945</v>
      </c>
      <c r="J204" s="87" t="s">
        <v>297</v>
      </c>
      <c r="K204" s="51" t="s">
        <v>30</v>
      </c>
      <c r="L204" s="51" t="s">
        <v>294</v>
      </c>
      <c r="M204" s="51">
        <v>21921693</v>
      </c>
    </row>
    <row r="205" spans="2:13" x14ac:dyDescent="0.25">
      <c r="B205" s="136">
        <v>11</v>
      </c>
      <c r="C205" s="51" t="s">
        <v>238</v>
      </c>
      <c r="D205" s="51" t="s">
        <v>34</v>
      </c>
      <c r="E205" s="51" t="s">
        <v>389</v>
      </c>
      <c r="F205" s="157">
        <v>43778.407835648148</v>
      </c>
      <c r="G205" s="51">
        <v>1</v>
      </c>
      <c r="H205" s="51" t="s">
        <v>447</v>
      </c>
      <c r="I205" s="51" t="s">
        <v>948</v>
      </c>
      <c r="J205" s="87" t="s">
        <v>297</v>
      </c>
      <c r="K205" s="51" t="s">
        <v>30</v>
      </c>
      <c r="L205" s="51" t="s">
        <v>44</v>
      </c>
      <c r="M205" s="51">
        <v>21715151</v>
      </c>
    </row>
    <row r="206" spans="2:13" x14ac:dyDescent="0.25">
      <c r="B206" s="136">
        <v>11</v>
      </c>
      <c r="C206" s="51" t="s">
        <v>238</v>
      </c>
      <c r="D206" s="51" t="s">
        <v>34</v>
      </c>
      <c r="E206" s="51" t="s">
        <v>389</v>
      </c>
      <c r="F206" s="157">
        <v>43789.529918981483</v>
      </c>
      <c r="G206" s="51">
        <v>1</v>
      </c>
      <c r="H206" s="51" t="s">
        <v>447</v>
      </c>
      <c r="I206" s="51" t="s">
        <v>948</v>
      </c>
      <c r="J206" s="59" t="s">
        <v>2451</v>
      </c>
      <c r="K206" s="51" t="s">
        <v>29</v>
      </c>
      <c r="L206" s="51" t="s">
        <v>1114</v>
      </c>
      <c r="M206" s="51">
        <v>22052209</v>
      </c>
    </row>
    <row r="207" spans="2:13" x14ac:dyDescent="0.25">
      <c r="B207" s="136">
        <v>11</v>
      </c>
      <c r="C207" s="51" t="s">
        <v>238</v>
      </c>
      <c r="D207" s="51" t="s">
        <v>34</v>
      </c>
      <c r="E207" s="51" t="s">
        <v>1008</v>
      </c>
      <c r="F207" s="157">
        <v>43770.710104166668</v>
      </c>
      <c r="G207" s="51">
        <v>1</v>
      </c>
      <c r="H207" s="51" t="s">
        <v>1009</v>
      </c>
      <c r="I207" s="51" t="s">
        <v>1010</v>
      </c>
      <c r="J207" s="59" t="s">
        <v>2451</v>
      </c>
      <c r="K207" s="51" t="s">
        <v>29</v>
      </c>
      <c r="L207" s="51" t="s">
        <v>1115</v>
      </c>
      <c r="M207" s="51">
        <v>21787624</v>
      </c>
    </row>
    <row r="208" spans="2:13" x14ac:dyDescent="0.25">
      <c r="B208" s="136">
        <v>11</v>
      </c>
      <c r="C208" s="51" t="s">
        <v>238</v>
      </c>
      <c r="D208" s="51" t="s">
        <v>34</v>
      </c>
      <c r="E208" s="51" t="s">
        <v>1008</v>
      </c>
      <c r="F208" s="157">
        <v>43787.657372685186</v>
      </c>
      <c r="G208" s="51">
        <v>1</v>
      </c>
      <c r="H208" s="51" t="s">
        <v>1009</v>
      </c>
      <c r="I208" s="51" t="s">
        <v>1010</v>
      </c>
      <c r="J208" s="59" t="s">
        <v>2451</v>
      </c>
      <c r="K208" s="51" t="s">
        <v>29</v>
      </c>
      <c r="L208" s="51" t="s">
        <v>1116</v>
      </c>
      <c r="M208" s="51">
        <v>22021995</v>
      </c>
    </row>
    <row r="209" spans="2:13" x14ac:dyDescent="0.25">
      <c r="B209" s="136">
        <v>11</v>
      </c>
      <c r="C209" s="51" t="s">
        <v>238</v>
      </c>
      <c r="D209" s="51" t="s">
        <v>34</v>
      </c>
      <c r="E209" s="51" t="s">
        <v>1008</v>
      </c>
      <c r="F209" s="157">
        <v>43789.614201388889</v>
      </c>
      <c r="G209" s="51">
        <v>1</v>
      </c>
      <c r="H209" s="51" t="s">
        <v>1009</v>
      </c>
      <c r="I209" s="51" t="s">
        <v>1013</v>
      </c>
      <c r="J209" s="59" t="s">
        <v>2451</v>
      </c>
      <c r="K209" s="51" t="s">
        <v>29</v>
      </c>
      <c r="L209" s="51" t="s">
        <v>1117</v>
      </c>
      <c r="M209" s="51">
        <v>22045888</v>
      </c>
    </row>
    <row r="210" spans="2:13" x14ac:dyDescent="0.25">
      <c r="B210" s="136">
        <v>11</v>
      </c>
      <c r="C210" s="51" t="s">
        <v>238</v>
      </c>
      <c r="D210" s="51" t="s">
        <v>34</v>
      </c>
      <c r="E210" s="51" t="s">
        <v>1008</v>
      </c>
      <c r="F210" s="157">
        <v>43794.659907407404</v>
      </c>
      <c r="G210" s="51">
        <v>1</v>
      </c>
      <c r="H210" s="51" t="s">
        <v>1009</v>
      </c>
      <c r="I210" s="51" t="s">
        <v>1013</v>
      </c>
      <c r="J210" s="59" t="s">
        <v>2451</v>
      </c>
      <c r="K210" s="51" t="s">
        <v>29</v>
      </c>
      <c r="L210" s="51" t="s">
        <v>1118</v>
      </c>
      <c r="M210" s="51">
        <v>22113414</v>
      </c>
    </row>
    <row r="211" spans="2:13" x14ac:dyDescent="0.25">
      <c r="B211" s="136">
        <v>11</v>
      </c>
      <c r="C211" s="51" t="s">
        <v>238</v>
      </c>
      <c r="D211" s="51" t="s">
        <v>34</v>
      </c>
      <c r="E211" s="51" t="s">
        <v>1008</v>
      </c>
      <c r="F211" s="157">
        <v>43797.63616898148</v>
      </c>
      <c r="G211" s="51">
        <v>1</v>
      </c>
      <c r="H211" s="51" t="s">
        <v>1009</v>
      </c>
      <c r="I211" s="51" t="s">
        <v>1013</v>
      </c>
      <c r="J211" s="59" t="s">
        <v>2451</v>
      </c>
      <c r="K211" s="51" t="s">
        <v>29</v>
      </c>
      <c r="L211" s="51" t="s">
        <v>1119</v>
      </c>
      <c r="M211" s="51">
        <v>22045925</v>
      </c>
    </row>
    <row r="212" spans="2:13" x14ac:dyDescent="0.25">
      <c r="B212" s="136">
        <v>11</v>
      </c>
      <c r="C212" s="51" t="s">
        <v>238</v>
      </c>
      <c r="D212" s="51" t="s">
        <v>34</v>
      </c>
      <c r="E212" s="51" t="s">
        <v>801</v>
      </c>
      <c r="F212" s="157">
        <v>43777.743761574071</v>
      </c>
      <c r="G212" s="51">
        <v>1</v>
      </c>
      <c r="H212" s="51" t="s">
        <v>446</v>
      </c>
      <c r="I212" s="51" t="s">
        <v>951</v>
      </c>
      <c r="J212" s="59" t="s">
        <v>2451</v>
      </c>
      <c r="K212" s="51" t="s">
        <v>29</v>
      </c>
      <c r="L212" s="51" t="s">
        <v>1120</v>
      </c>
      <c r="M212" s="51">
        <v>21934493</v>
      </c>
    </row>
    <row r="213" spans="2:13" x14ac:dyDescent="0.25">
      <c r="B213" s="136">
        <v>11</v>
      </c>
      <c r="C213" s="51" t="s">
        <v>238</v>
      </c>
      <c r="D213" s="51" t="s">
        <v>34</v>
      </c>
      <c r="E213" s="51" t="s">
        <v>801</v>
      </c>
      <c r="F213" s="157">
        <v>43779.601041666669</v>
      </c>
      <c r="G213" s="51">
        <v>1</v>
      </c>
      <c r="H213" s="51" t="s">
        <v>446</v>
      </c>
      <c r="I213" s="51" t="s">
        <v>951</v>
      </c>
      <c r="J213" s="59" t="s">
        <v>2451</v>
      </c>
      <c r="K213" s="51" t="s">
        <v>29</v>
      </c>
      <c r="L213" s="51" t="s">
        <v>1121</v>
      </c>
      <c r="M213" s="51">
        <v>21950368</v>
      </c>
    </row>
    <row r="214" spans="2:13" x14ac:dyDescent="0.25">
      <c r="B214" s="136">
        <v>11</v>
      </c>
      <c r="C214" s="51" t="s">
        <v>238</v>
      </c>
      <c r="D214" s="51" t="s">
        <v>34</v>
      </c>
      <c r="E214" s="51" t="s">
        <v>801</v>
      </c>
      <c r="F214" s="157">
        <v>43793.946655092594</v>
      </c>
      <c r="G214" s="51">
        <v>1</v>
      </c>
      <c r="H214" s="51" t="s">
        <v>446</v>
      </c>
      <c r="I214" s="51" t="s">
        <v>951</v>
      </c>
      <c r="J214" s="87" t="s">
        <v>297</v>
      </c>
      <c r="K214" s="51" t="s">
        <v>30</v>
      </c>
      <c r="L214" s="51" t="s">
        <v>1122</v>
      </c>
      <c r="M214" s="51">
        <v>21770216</v>
      </c>
    </row>
    <row r="215" spans="2:13" x14ac:dyDescent="0.25">
      <c r="B215" s="136">
        <v>11</v>
      </c>
      <c r="C215" s="51" t="s">
        <v>238</v>
      </c>
      <c r="D215" s="51" t="s">
        <v>34</v>
      </c>
      <c r="E215" s="51" t="s">
        <v>801</v>
      </c>
      <c r="F215" s="157">
        <v>43777.679351851853</v>
      </c>
      <c r="G215" s="51">
        <v>1</v>
      </c>
      <c r="H215" s="51" t="s">
        <v>446</v>
      </c>
      <c r="I215" s="51" t="s">
        <v>954</v>
      </c>
      <c r="J215" s="59" t="s">
        <v>2451</v>
      </c>
      <c r="K215" s="51" t="s">
        <v>29</v>
      </c>
      <c r="L215" s="51" t="s">
        <v>1123</v>
      </c>
      <c r="M215" s="51">
        <v>21922007</v>
      </c>
    </row>
    <row r="216" spans="2:13" x14ac:dyDescent="0.25">
      <c r="B216" s="136">
        <v>11</v>
      </c>
      <c r="C216" s="51" t="s">
        <v>238</v>
      </c>
      <c r="D216" s="51" t="s">
        <v>34</v>
      </c>
      <c r="E216" s="51" t="s">
        <v>801</v>
      </c>
      <c r="F216" s="157">
        <v>43773.345775462964</v>
      </c>
      <c r="G216" s="51">
        <v>1</v>
      </c>
      <c r="H216" s="51" t="s">
        <v>446</v>
      </c>
      <c r="I216" s="51" t="s">
        <v>996</v>
      </c>
      <c r="J216" s="87" t="s">
        <v>297</v>
      </c>
      <c r="K216" s="51" t="s">
        <v>30</v>
      </c>
      <c r="L216" s="51" t="s">
        <v>44</v>
      </c>
      <c r="M216" s="51">
        <v>21726820</v>
      </c>
    </row>
    <row r="217" spans="2:13" x14ac:dyDescent="0.25">
      <c r="B217" s="136">
        <v>11</v>
      </c>
      <c r="C217" s="51" t="s">
        <v>238</v>
      </c>
      <c r="D217" s="51" t="s">
        <v>34</v>
      </c>
      <c r="E217" s="51" t="s">
        <v>801</v>
      </c>
      <c r="F217" s="157">
        <v>43795.90483796296</v>
      </c>
      <c r="G217" s="51">
        <v>1</v>
      </c>
      <c r="H217" s="51" t="s">
        <v>446</v>
      </c>
      <c r="I217" s="51" t="s">
        <v>996</v>
      </c>
      <c r="J217" s="59" t="s">
        <v>2451</v>
      </c>
      <c r="K217" s="51" t="s">
        <v>30</v>
      </c>
      <c r="L217" s="51" t="s">
        <v>44</v>
      </c>
      <c r="M217" s="51">
        <v>21881178</v>
      </c>
    </row>
    <row r="218" spans="2:13" x14ac:dyDescent="0.25">
      <c r="B218" s="136">
        <v>11</v>
      </c>
      <c r="C218" s="51" t="s">
        <v>238</v>
      </c>
      <c r="D218" s="51" t="s">
        <v>34</v>
      </c>
      <c r="E218" s="51" t="s">
        <v>801</v>
      </c>
      <c r="F218" s="157">
        <v>43788.40587962963</v>
      </c>
      <c r="G218" s="51">
        <v>1</v>
      </c>
      <c r="H218" s="51" t="s">
        <v>446</v>
      </c>
      <c r="I218" s="51" t="s">
        <v>1082</v>
      </c>
      <c r="J218" s="59" t="s">
        <v>2353</v>
      </c>
      <c r="K218" s="51" t="s">
        <v>30</v>
      </c>
      <c r="L218" s="51" t="s">
        <v>44</v>
      </c>
      <c r="M218" s="51">
        <v>21838767</v>
      </c>
    </row>
    <row r="219" spans="2:13" x14ac:dyDescent="0.25">
      <c r="B219" s="136">
        <v>11</v>
      </c>
      <c r="C219" s="51" t="s">
        <v>238</v>
      </c>
      <c r="D219" s="51" t="s">
        <v>34</v>
      </c>
      <c r="E219" s="51" t="s">
        <v>801</v>
      </c>
      <c r="F219" s="157">
        <v>43770.730254629627</v>
      </c>
      <c r="G219" s="51">
        <v>1</v>
      </c>
      <c r="H219" s="51" t="s">
        <v>446</v>
      </c>
      <c r="I219" s="51" t="s">
        <v>959</v>
      </c>
      <c r="J219" s="59" t="s">
        <v>2451</v>
      </c>
      <c r="K219" s="51" t="s">
        <v>29</v>
      </c>
      <c r="L219" s="51" t="s">
        <v>1124</v>
      </c>
      <c r="M219" s="51">
        <v>21826555</v>
      </c>
    </row>
    <row r="220" spans="2:13" x14ac:dyDescent="0.25">
      <c r="B220" s="136">
        <v>11</v>
      </c>
      <c r="C220" s="51" t="s">
        <v>238</v>
      </c>
      <c r="D220" s="51" t="s">
        <v>34</v>
      </c>
      <c r="E220" s="51" t="s">
        <v>801</v>
      </c>
      <c r="F220" s="157">
        <v>43779.789282407408</v>
      </c>
      <c r="G220" s="51">
        <v>1</v>
      </c>
      <c r="H220" s="51" t="s">
        <v>446</v>
      </c>
      <c r="I220" s="51" t="s">
        <v>959</v>
      </c>
      <c r="J220" s="59" t="s">
        <v>2451</v>
      </c>
      <c r="K220" s="51" t="s">
        <v>29</v>
      </c>
      <c r="L220" s="51" t="s">
        <v>1125</v>
      </c>
      <c r="M220" s="51">
        <v>21645921</v>
      </c>
    </row>
    <row r="221" spans="2:13" x14ac:dyDescent="0.25">
      <c r="B221" s="136">
        <v>11</v>
      </c>
      <c r="C221" s="51" t="s">
        <v>238</v>
      </c>
      <c r="D221" s="51" t="s">
        <v>34</v>
      </c>
      <c r="E221" s="51" t="s">
        <v>801</v>
      </c>
      <c r="F221" s="157">
        <v>43788.649375000001</v>
      </c>
      <c r="G221" s="51">
        <v>1</v>
      </c>
      <c r="H221" s="51" t="s">
        <v>446</v>
      </c>
      <c r="I221" s="51" t="s">
        <v>959</v>
      </c>
      <c r="J221" s="59" t="s">
        <v>2451</v>
      </c>
      <c r="K221" s="51" t="s">
        <v>30</v>
      </c>
      <c r="L221" s="51" t="s">
        <v>44</v>
      </c>
      <c r="M221" s="51">
        <v>21801656</v>
      </c>
    </row>
    <row r="222" spans="2:13" x14ac:dyDescent="0.25">
      <c r="B222" s="136">
        <v>11</v>
      </c>
      <c r="C222" s="51" t="s">
        <v>238</v>
      </c>
      <c r="D222" s="51" t="s">
        <v>34</v>
      </c>
      <c r="E222" s="51" t="s">
        <v>801</v>
      </c>
      <c r="F222" s="157">
        <v>43789.395624999997</v>
      </c>
      <c r="G222" s="51">
        <v>1</v>
      </c>
      <c r="H222" s="51" t="s">
        <v>446</v>
      </c>
      <c r="I222" s="51" t="s">
        <v>959</v>
      </c>
      <c r="J222" s="59" t="s">
        <v>2451</v>
      </c>
      <c r="K222" s="51" t="s">
        <v>29</v>
      </c>
      <c r="L222" s="51" t="s">
        <v>1126</v>
      </c>
      <c r="M222" s="51">
        <v>22050561</v>
      </c>
    </row>
    <row r="223" spans="2:13" x14ac:dyDescent="0.25">
      <c r="B223" s="136">
        <v>11</v>
      </c>
      <c r="C223" s="51" t="s">
        <v>238</v>
      </c>
      <c r="D223" s="51" t="s">
        <v>34</v>
      </c>
      <c r="E223" s="51" t="s">
        <v>801</v>
      </c>
      <c r="F223" s="157">
        <v>43791.091793981483</v>
      </c>
      <c r="G223" s="51">
        <v>1</v>
      </c>
      <c r="H223" s="51" t="s">
        <v>446</v>
      </c>
      <c r="I223" s="51" t="s">
        <v>1127</v>
      </c>
      <c r="J223" s="59" t="s">
        <v>2451</v>
      </c>
      <c r="K223" s="51" t="s">
        <v>30</v>
      </c>
      <c r="L223" s="51" t="s">
        <v>1128</v>
      </c>
      <c r="M223" s="51">
        <v>21912382</v>
      </c>
    </row>
    <row r="224" spans="2:13" x14ac:dyDescent="0.25">
      <c r="B224" s="136">
        <v>11</v>
      </c>
      <c r="C224" s="51" t="s">
        <v>238</v>
      </c>
      <c r="D224" s="51" t="s">
        <v>34</v>
      </c>
      <c r="E224" s="51" t="s">
        <v>801</v>
      </c>
      <c r="F224" s="157">
        <v>43791.093229166669</v>
      </c>
      <c r="G224" s="51">
        <v>1</v>
      </c>
      <c r="H224" s="51" t="s">
        <v>446</v>
      </c>
      <c r="I224" s="51" t="s">
        <v>1079</v>
      </c>
      <c r="J224" s="59" t="s">
        <v>2451</v>
      </c>
      <c r="K224" s="51" t="s">
        <v>30</v>
      </c>
      <c r="L224" s="51" t="s">
        <v>1129</v>
      </c>
      <c r="M224" s="51">
        <v>21838762</v>
      </c>
    </row>
    <row r="225" spans="2:13" x14ac:dyDescent="0.25">
      <c r="B225" s="136">
        <v>11</v>
      </c>
      <c r="C225" s="51" t="s">
        <v>238</v>
      </c>
      <c r="D225" s="51" t="s">
        <v>34</v>
      </c>
      <c r="E225" s="51" t="s">
        <v>801</v>
      </c>
      <c r="F225" s="157">
        <v>43776.495775462965</v>
      </c>
      <c r="G225" s="51">
        <v>1</v>
      </c>
      <c r="H225" s="51" t="s">
        <v>446</v>
      </c>
      <c r="I225" s="51" t="s">
        <v>961</v>
      </c>
      <c r="J225" s="59" t="s">
        <v>2353</v>
      </c>
      <c r="K225" s="51" t="s">
        <v>30</v>
      </c>
      <c r="L225" s="51" t="s">
        <v>1130</v>
      </c>
      <c r="M225" s="51">
        <v>21669096</v>
      </c>
    </row>
    <row r="226" spans="2:13" x14ac:dyDescent="0.25">
      <c r="B226" s="136">
        <v>11</v>
      </c>
      <c r="C226" s="51" t="s">
        <v>238</v>
      </c>
      <c r="D226" s="51" t="s">
        <v>34</v>
      </c>
      <c r="E226" s="51" t="s">
        <v>801</v>
      </c>
      <c r="F226" s="157">
        <v>43788.53638888889</v>
      </c>
      <c r="G226" s="51">
        <v>1</v>
      </c>
      <c r="H226" s="51" t="s">
        <v>446</v>
      </c>
      <c r="I226" s="51" t="s">
        <v>961</v>
      </c>
      <c r="J226" s="87" t="s">
        <v>297</v>
      </c>
      <c r="K226" s="51" t="s">
        <v>30</v>
      </c>
      <c r="L226" s="51" t="s">
        <v>44</v>
      </c>
      <c r="M226" s="51">
        <v>21958592</v>
      </c>
    </row>
    <row r="227" spans="2:13" x14ac:dyDescent="0.25">
      <c r="B227" s="136">
        <v>11</v>
      </c>
      <c r="C227" s="51" t="s">
        <v>238</v>
      </c>
      <c r="D227" s="51" t="s">
        <v>34</v>
      </c>
      <c r="E227" s="51" t="s">
        <v>801</v>
      </c>
      <c r="F227" s="157">
        <v>43776.036840277775</v>
      </c>
      <c r="G227" s="51">
        <v>1</v>
      </c>
      <c r="H227" s="51" t="s">
        <v>446</v>
      </c>
      <c r="I227" s="51" t="s">
        <v>967</v>
      </c>
      <c r="J227" s="59" t="s">
        <v>2451</v>
      </c>
      <c r="K227" s="51" t="s">
        <v>30</v>
      </c>
      <c r="L227" s="51" t="s">
        <v>44</v>
      </c>
      <c r="M227" s="51">
        <v>21715087</v>
      </c>
    </row>
    <row r="228" spans="2:13" x14ac:dyDescent="0.25">
      <c r="B228" s="136">
        <v>11</v>
      </c>
      <c r="C228" s="51" t="s">
        <v>238</v>
      </c>
      <c r="D228" s="51" t="s">
        <v>34</v>
      </c>
      <c r="E228" s="51" t="s">
        <v>801</v>
      </c>
      <c r="F228" s="157">
        <v>43778.487557870372</v>
      </c>
      <c r="G228" s="51">
        <v>1</v>
      </c>
      <c r="H228" s="51" t="s">
        <v>446</v>
      </c>
      <c r="I228" s="51" t="s">
        <v>967</v>
      </c>
      <c r="J228" s="59" t="s">
        <v>2451</v>
      </c>
      <c r="K228" s="51" t="s">
        <v>29</v>
      </c>
      <c r="L228" s="51" t="s">
        <v>1131</v>
      </c>
      <c r="M228" s="51">
        <v>21934101</v>
      </c>
    </row>
    <row r="229" spans="2:13" x14ac:dyDescent="0.25">
      <c r="B229" s="136">
        <v>11</v>
      </c>
      <c r="C229" s="51" t="s">
        <v>238</v>
      </c>
      <c r="D229" s="51" t="s">
        <v>34</v>
      </c>
      <c r="E229" s="51" t="s">
        <v>801</v>
      </c>
      <c r="F229" s="157">
        <v>43784.086678240739</v>
      </c>
      <c r="G229" s="51">
        <v>1</v>
      </c>
      <c r="H229" s="51" t="s">
        <v>446</v>
      </c>
      <c r="I229" s="51" t="s">
        <v>967</v>
      </c>
      <c r="J229" s="87" t="s">
        <v>297</v>
      </c>
      <c r="K229" s="51" t="s">
        <v>30</v>
      </c>
      <c r="L229" s="51" t="s">
        <v>44</v>
      </c>
      <c r="M229" s="51">
        <v>21912291</v>
      </c>
    </row>
    <row r="230" spans="2:13" x14ac:dyDescent="0.25">
      <c r="B230" s="136">
        <v>11</v>
      </c>
      <c r="C230" s="51" t="s">
        <v>238</v>
      </c>
      <c r="D230" s="51" t="s">
        <v>34</v>
      </c>
      <c r="E230" s="51" t="s">
        <v>801</v>
      </c>
      <c r="F230" s="157">
        <v>43797.340590277781</v>
      </c>
      <c r="G230" s="51">
        <v>1</v>
      </c>
      <c r="H230" s="51" t="s">
        <v>446</v>
      </c>
      <c r="I230" s="51" t="s">
        <v>967</v>
      </c>
      <c r="J230" s="87" t="s">
        <v>297</v>
      </c>
      <c r="K230" s="51" t="s">
        <v>30</v>
      </c>
      <c r="L230" s="51" t="s">
        <v>44</v>
      </c>
      <c r="M230" s="51">
        <v>22037972</v>
      </c>
    </row>
    <row r="231" spans="2:13" x14ac:dyDescent="0.25">
      <c r="B231" s="136">
        <v>11</v>
      </c>
      <c r="C231" s="51" t="s">
        <v>238</v>
      </c>
      <c r="D231" s="51" t="s">
        <v>34</v>
      </c>
      <c r="E231" s="51" t="s">
        <v>801</v>
      </c>
      <c r="F231" s="157">
        <v>43779.600081018521</v>
      </c>
      <c r="G231" s="51">
        <v>1</v>
      </c>
      <c r="H231" s="51" t="s">
        <v>446</v>
      </c>
      <c r="I231" s="51" t="s">
        <v>969</v>
      </c>
      <c r="J231" s="59" t="s">
        <v>2451</v>
      </c>
      <c r="K231" s="51" t="s">
        <v>29</v>
      </c>
      <c r="L231" s="51" t="s">
        <v>1132</v>
      </c>
      <c r="M231" s="51">
        <v>21948022</v>
      </c>
    </row>
    <row r="232" spans="2:13" x14ac:dyDescent="0.25">
      <c r="B232" s="136">
        <v>11</v>
      </c>
      <c r="C232" s="51" t="s">
        <v>238</v>
      </c>
      <c r="D232" s="51" t="s">
        <v>34</v>
      </c>
      <c r="E232" s="51" t="s">
        <v>801</v>
      </c>
      <c r="F232" s="157">
        <v>43780.693425925929</v>
      </c>
      <c r="G232" s="51">
        <v>1</v>
      </c>
      <c r="H232" s="51" t="s">
        <v>446</v>
      </c>
      <c r="I232" s="51" t="s">
        <v>969</v>
      </c>
      <c r="J232" s="59" t="s">
        <v>2451</v>
      </c>
      <c r="K232" s="51" t="s">
        <v>29</v>
      </c>
      <c r="L232" s="51" t="s">
        <v>1133</v>
      </c>
      <c r="M232" s="51">
        <v>21950810</v>
      </c>
    </row>
    <row r="233" spans="2:13" x14ac:dyDescent="0.25">
      <c r="B233" s="136">
        <v>11</v>
      </c>
      <c r="C233" s="51" t="s">
        <v>238</v>
      </c>
      <c r="D233" s="51" t="s">
        <v>34</v>
      </c>
      <c r="E233" s="51" t="s">
        <v>801</v>
      </c>
      <c r="F233" s="157">
        <v>43785.365532407406</v>
      </c>
      <c r="G233" s="51">
        <v>1</v>
      </c>
      <c r="H233" s="51" t="s">
        <v>446</v>
      </c>
      <c r="I233" s="51" t="s">
        <v>969</v>
      </c>
      <c r="J233" s="59" t="s">
        <v>2451</v>
      </c>
      <c r="K233" s="51" t="s">
        <v>30</v>
      </c>
      <c r="L233" s="51" t="s">
        <v>44</v>
      </c>
      <c r="M233" s="51">
        <v>21871305</v>
      </c>
    </row>
    <row r="234" spans="2:13" x14ac:dyDescent="0.25">
      <c r="B234" s="136">
        <v>11</v>
      </c>
      <c r="C234" s="51" t="s">
        <v>238</v>
      </c>
      <c r="D234" s="51" t="s">
        <v>40</v>
      </c>
      <c r="E234" s="51" t="s">
        <v>970</v>
      </c>
      <c r="F234" s="157">
        <v>43781.550555555557</v>
      </c>
      <c r="G234" s="51">
        <v>1</v>
      </c>
      <c r="H234" s="51" t="s">
        <v>971</v>
      </c>
      <c r="I234" s="51" t="s">
        <v>1065</v>
      </c>
      <c r="J234" s="59" t="s">
        <v>2451</v>
      </c>
      <c r="K234" s="51" t="s">
        <v>29</v>
      </c>
      <c r="L234" s="51" t="s">
        <v>1134</v>
      </c>
      <c r="M234" s="51">
        <v>21956902</v>
      </c>
    </row>
    <row r="235" spans="2:13" x14ac:dyDescent="0.25">
      <c r="B235" s="136">
        <v>11</v>
      </c>
      <c r="C235" s="51" t="s">
        <v>238</v>
      </c>
      <c r="D235" s="51" t="s">
        <v>40</v>
      </c>
      <c r="E235" s="51" t="s">
        <v>970</v>
      </c>
      <c r="F235" s="157">
        <v>43789.520150462966</v>
      </c>
      <c r="G235" s="51">
        <v>1</v>
      </c>
      <c r="H235" s="51" t="s">
        <v>971</v>
      </c>
      <c r="I235" s="51" t="s">
        <v>1065</v>
      </c>
      <c r="J235" s="59" t="s">
        <v>2451</v>
      </c>
      <c r="K235" s="51" t="s">
        <v>29</v>
      </c>
      <c r="L235" s="51" t="s">
        <v>1135</v>
      </c>
      <c r="M235" s="51">
        <v>22056913</v>
      </c>
    </row>
    <row r="236" spans="2:13" x14ac:dyDescent="0.25">
      <c r="B236" s="136">
        <v>11</v>
      </c>
      <c r="C236" s="51" t="s">
        <v>238</v>
      </c>
      <c r="D236" s="51" t="s">
        <v>40</v>
      </c>
      <c r="E236" s="51" t="s">
        <v>970</v>
      </c>
      <c r="F236" s="157">
        <v>43798.460196759261</v>
      </c>
      <c r="G236" s="51">
        <v>1</v>
      </c>
      <c r="H236" s="51" t="s">
        <v>971</v>
      </c>
      <c r="I236" s="51" t="s">
        <v>1065</v>
      </c>
      <c r="J236" s="59" t="s">
        <v>2451</v>
      </c>
      <c r="K236" s="51" t="s">
        <v>29</v>
      </c>
      <c r="L236" s="51" t="s">
        <v>1136</v>
      </c>
      <c r="M236" s="51">
        <v>22169152</v>
      </c>
    </row>
    <row r="237" spans="2:13" x14ac:dyDescent="0.25">
      <c r="B237" s="136">
        <v>11</v>
      </c>
      <c r="C237" s="51" t="s">
        <v>238</v>
      </c>
      <c r="D237" s="51" t="s">
        <v>40</v>
      </c>
      <c r="E237" s="51" t="s">
        <v>970</v>
      </c>
      <c r="F237" s="157">
        <v>43781.542118055557</v>
      </c>
      <c r="G237" s="51">
        <v>1</v>
      </c>
      <c r="H237" s="51" t="s">
        <v>971</v>
      </c>
      <c r="I237" s="51" t="s">
        <v>974</v>
      </c>
      <c r="J237" s="59" t="s">
        <v>2451</v>
      </c>
      <c r="K237" s="51" t="s">
        <v>29</v>
      </c>
      <c r="L237" s="51" t="s">
        <v>1134</v>
      </c>
      <c r="M237" s="51">
        <v>21956904</v>
      </c>
    </row>
    <row r="238" spans="2:13" x14ac:dyDescent="0.25">
      <c r="B238" s="136">
        <v>11</v>
      </c>
      <c r="C238" s="51" t="s">
        <v>238</v>
      </c>
      <c r="D238" s="51" t="s">
        <v>40</v>
      </c>
      <c r="E238" s="51" t="s">
        <v>970</v>
      </c>
      <c r="F238" s="157">
        <v>43789.634618055556</v>
      </c>
      <c r="G238" s="51">
        <v>1</v>
      </c>
      <c r="H238" s="51" t="s">
        <v>971</v>
      </c>
      <c r="I238" s="51" t="s">
        <v>1137</v>
      </c>
      <c r="J238" s="59" t="s">
        <v>2353</v>
      </c>
      <c r="K238" s="51" t="s">
        <v>29</v>
      </c>
      <c r="L238" s="51" t="s">
        <v>1138</v>
      </c>
      <c r="M238" s="51">
        <v>22050715</v>
      </c>
    </row>
    <row r="239" spans="2:13" x14ac:dyDescent="0.25">
      <c r="B239" s="136">
        <v>11</v>
      </c>
      <c r="C239" s="51" t="s">
        <v>238</v>
      </c>
      <c r="D239" s="51" t="s">
        <v>40</v>
      </c>
      <c r="E239" s="51" t="s">
        <v>970</v>
      </c>
      <c r="F239" s="157">
        <v>43798.121249999997</v>
      </c>
      <c r="G239" s="51">
        <v>1</v>
      </c>
      <c r="H239" s="51" t="s">
        <v>971</v>
      </c>
      <c r="I239" s="51" t="s">
        <v>1137</v>
      </c>
      <c r="J239" s="59" t="s">
        <v>2353</v>
      </c>
      <c r="K239" s="51" t="s">
        <v>29</v>
      </c>
      <c r="L239" s="51" t="s">
        <v>1139</v>
      </c>
      <c r="M239" s="51">
        <v>22152701</v>
      </c>
    </row>
    <row r="240" spans="2:13" x14ac:dyDescent="0.25">
      <c r="B240" s="136">
        <v>11</v>
      </c>
      <c r="C240" s="51" t="s">
        <v>238</v>
      </c>
      <c r="D240" s="51" t="s">
        <v>40</v>
      </c>
      <c r="E240" s="51" t="s">
        <v>970</v>
      </c>
      <c r="F240" s="157">
        <v>43789.487858796296</v>
      </c>
      <c r="G240" s="51">
        <v>1</v>
      </c>
      <c r="H240" s="51" t="s">
        <v>971</v>
      </c>
      <c r="I240" s="51" t="s">
        <v>1140</v>
      </c>
      <c r="J240" s="59" t="s">
        <v>2353</v>
      </c>
      <c r="K240" s="51" t="s">
        <v>29</v>
      </c>
      <c r="L240" s="51" t="s">
        <v>1141</v>
      </c>
      <c r="M240" s="51">
        <v>22049076</v>
      </c>
    </row>
    <row r="241" spans="2:13" x14ac:dyDescent="0.25">
      <c r="B241" s="136">
        <v>11</v>
      </c>
      <c r="C241" s="51" t="s">
        <v>238</v>
      </c>
      <c r="D241" s="51" t="s">
        <v>40</v>
      </c>
      <c r="E241" s="51" t="s">
        <v>970</v>
      </c>
      <c r="F241" s="157">
        <v>43798.460428240738</v>
      </c>
      <c r="G241" s="51">
        <v>1</v>
      </c>
      <c r="H241" s="51" t="s">
        <v>971</v>
      </c>
      <c r="I241" s="51" t="s">
        <v>1140</v>
      </c>
      <c r="J241" s="59" t="s">
        <v>2451</v>
      </c>
      <c r="K241" s="51" t="s">
        <v>29</v>
      </c>
      <c r="L241" s="51" t="s">
        <v>1136</v>
      </c>
      <c r="M241" s="51">
        <v>22169162</v>
      </c>
    </row>
    <row r="242" spans="2:13" x14ac:dyDescent="0.25">
      <c r="B242" s="136">
        <v>11</v>
      </c>
      <c r="C242" s="51" t="s">
        <v>238</v>
      </c>
      <c r="D242" s="51" t="s">
        <v>34</v>
      </c>
      <c r="E242" s="51" t="s">
        <v>984</v>
      </c>
      <c r="F242" s="157">
        <v>43788.603449074071</v>
      </c>
      <c r="G242" s="51">
        <v>1</v>
      </c>
      <c r="H242" s="51" t="s">
        <v>2</v>
      </c>
      <c r="I242" s="51" t="s">
        <v>1142</v>
      </c>
      <c r="J242" s="87" t="s">
        <v>2956</v>
      </c>
      <c r="K242" s="51" t="s">
        <v>29</v>
      </c>
      <c r="L242" s="51" t="s">
        <v>1143</v>
      </c>
      <c r="M242" s="51">
        <v>22037761</v>
      </c>
    </row>
    <row r="243" spans="2:13" x14ac:dyDescent="0.25">
      <c r="B243" s="136">
        <v>11</v>
      </c>
      <c r="C243" s="51" t="s">
        <v>238</v>
      </c>
      <c r="D243" s="51" t="s">
        <v>34</v>
      </c>
      <c r="E243" s="51" t="s">
        <v>984</v>
      </c>
      <c r="F243" s="157">
        <v>43788.607442129629</v>
      </c>
      <c r="G243" s="51">
        <v>1</v>
      </c>
      <c r="H243" s="51" t="s">
        <v>2</v>
      </c>
      <c r="I243" s="51" t="s">
        <v>1142</v>
      </c>
      <c r="J243" s="87" t="s">
        <v>2956</v>
      </c>
      <c r="K243" s="51" t="s">
        <v>29</v>
      </c>
      <c r="L243" s="51" t="s">
        <v>1144</v>
      </c>
      <c r="M243" s="51">
        <v>22037767</v>
      </c>
    </row>
    <row r="244" spans="2:13" x14ac:dyDescent="0.25">
      <c r="B244" s="136">
        <v>11</v>
      </c>
      <c r="C244" s="51" t="s">
        <v>238</v>
      </c>
      <c r="D244" s="51" t="s">
        <v>34</v>
      </c>
      <c r="E244" s="51" t="s">
        <v>984</v>
      </c>
      <c r="F244" s="157">
        <v>43791.572175925925</v>
      </c>
      <c r="G244" s="51">
        <v>1</v>
      </c>
      <c r="H244" s="51" t="s">
        <v>551</v>
      </c>
      <c r="I244" s="51" t="s">
        <v>1145</v>
      </c>
      <c r="J244" s="59" t="s">
        <v>2958</v>
      </c>
      <c r="K244" s="51" t="s">
        <v>29</v>
      </c>
      <c r="L244" s="51" t="s">
        <v>1146</v>
      </c>
      <c r="M244" s="51">
        <v>22016590</v>
      </c>
    </row>
    <row r="245" spans="2:13" x14ac:dyDescent="0.25">
      <c r="B245" s="136">
        <v>11</v>
      </c>
      <c r="C245" s="51" t="s">
        <v>238</v>
      </c>
      <c r="D245" s="51" t="s">
        <v>34</v>
      </c>
      <c r="E245" s="51" t="s">
        <v>984</v>
      </c>
      <c r="F245" s="157">
        <v>43788.59646990741</v>
      </c>
      <c r="G245" s="51">
        <v>1</v>
      </c>
      <c r="H245" s="51" t="s">
        <v>551</v>
      </c>
      <c r="I245" s="51" t="s">
        <v>993</v>
      </c>
      <c r="J245" s="59" t="s">
        <v>2951</v>
      </c>
      <c r="K245" s="51" t="s">
        <v>29</v>
      </c>
      <c r="L245" s="51" t="s">
        <v>1147</v>
      </c>
      <c r="M245" s="51">
        <v>22038043</v>
      </c>
    </row>
    <row r="246" spans="2:13" x14ac:dyDescent="0.25">
      <c r="B246" s="136">
        <v>9</v>
      </c>
      <c r="C246" s="51" t="s">
        <v>28</v>
      </c>
      <c r="D246" s="136" t="s">
        <v>338</v>
      </c>
      <c r="E246" s="35" t="s">
        <v>539</v>
      </c>
      <c r="F246" s="159">
        <v>43727.512488425928</v>
      </c>
      <c r="G246" s="51">
        <v>1</v>
      </c>
      <c r="H246" s="136" t="s">
        <v>447</v>
      </c>
      <c r="I246" s="53" t="s">
        <v>1148</v>
      </c>
      <c r="J246" s="59" t="s">
        <v>2957</v>
      </c>
      <c r="K246" s="136" t="s">
        <v>30</v>
      </c>
      <c r="L246" s="136" t="s">
        <v>1149</v>
      </c>
      <c r="M246" s="136">
        <v>20958502</v>
      </c>
    </row>
    <row r="247" spans="2:13" x14ac:dyDescent="0.25">
      <c r="B247" s="136">
        <v>9</v>
      </c>
      <c r="C247" s="51" t="s">
        <v>28</v>
      </c>
      <c r="D247" s="136" t="s">
        <v>38</v>
      </c>
      <c r="E247" s="35" t="s">
        <v>1150</v>
      </c>
      <c r="F247" s="159">
        <v>43731.690011574072</v>
      </c>
      <c r="G247" s="51">
        <v>1</v>
      </c>
      <c r="H247" s="136" t="s">
        <v>551</v>
      </c>
      <c r="I247" s="53" t="s">
        <v>1151</v>
      </c>
      <c r="J247" s="136" t="s">
        <v>2464</v>
      </c>
      <c r="K247" s="136" t="s">
        <v>29</v>
      </c>
      <c r="L247" s="136" t="s">
        <v>1152</v>
      </c>
      <c r="M247" s="136">
        <v>21231273</v>
      </c>
    </row>
    <row r="248" spans="2:13" x14ac:dyDescent="0.25">
      <c r="B248" s="136">
        <v>10</v>
      </c>
      <c r="C248" s="51" t="s">
        <v>28</v>
      </c>
      <c r="D248" s="136" t="s">
        <v>338</v>
      </c>
      <c r="E248" s="35" t="s">
        <v>539</v>
      </c>
      <c r="F248" s="159">
        <v>43745.100393518522</v>
      </c>
      <c r="G248" s="51">
        <v>1</v>
      </c>
      <c r="H248" s="136" t="s">
        <v>447</v>
      </c>
      <c r="I248" s="53" t="s">
        <v>1153</v>
      </c>
      <c r="J248" s="136" t="s">
        <v>297</v>
      </c>
      <c r="K248" s="136" t="s">
        <v>30</v>
      </c>
      <c r="L248" s="51" t="s">
        <v>44</v>
      </c>
      <c r="M248" s="136">
        <v>21326709</v>
      </c>
    </row>
    <row r="249" spans="2:13" x14ac:dyDescent="0.25">
      <c r="B249" s="136">
        <v>9</v>
      </c>
      <c r="C249" s="51" t="s">
        <v>39</v>
      </c>
      <c r="D249" s="87" t="s">
        <v>36</v>
      </c>
      <c r="E249" s="87" t="s">
        <v>391</v>
      </c>
      <c r="F249" s="63">
        <v>43711.565509259257</v>
      </c>
      <c r="G249" s="51">
        <v>1</v>
      </c>
      <c r="H249" s="87" t="s">
        <v>414</v>
      </c>
      <c r="I249" s="87" t="s">
        <v>298</v>
      </c>
      <c r="J249" s="59" t="s">
        <v>2957</v>
      </c>
      <c r="K249" s="87" t="s">
        <v>29</v>
      </c>
      <c r="L249" s="87" t="s">
        <v>1154</v>
      </c>
      <c r="M249" s="87">
        <v>21141205</v>
      </c>
    </row>
    <row r="250" spans="2:13" x14ac:dyDescent="0.25">
      <c r="B250" s="136">
        <v>9</v>
      </c>
      <c r="C250" s="51" t="s">
        <v>39</v>
      </c>
      <c r="D250" s="87" t="s">
        <v>36</v>
      </c>
      <c r="E250" s="87" t="s">
        <v>391</v>
      </c>
      <c r="F250" s="63">
        <v>43720.641643518517</v>
      </c>
      <c r="G250" s="51">
        <v>1</v>
      </c>
      <c r="H250" s="87" t="s">
        <v>414</v>
      </c>
      <c r="I250" s="87" t="s">
        <v>298</v>
      </c>
      <c r="J250" s="59" t="s">
        <v>2953</v>
      </c>
      <c r="K250" s="87" t="s">
        <v>29</v>
      </c>
      <c r="L250" s="87" t="s">
        <v>1155</v>
      </c>
      <c r="M250" s="87">
        <v>21259036</v>
      </c>
    </row>
    <row r="251" spans="2:13" x14ac:dyDescent="0.25">
      <c r="B251" s="136">
        <v>9</v>
      </c>
      <c r="C251" s="51" t="s">
        <v>39</v>
      </c>
      <c r="D251" s="87" t="s">
        <v>36</v>
      </c>
      <c r="E251" s="87" t="s">
        <v>391</v>
      </c>
      <c r="F251" s="63">
        <v>43728.503807870373</v>
      </c>
      <c r="G251" s="51">
        <v>1</v>
      </c>
      <c r="H251" s="87" t="s">
        <v>414</v>
      </c>
      <c r="I251" s="87" t="s">
        <v>1156</v>
      </c>
      <c r="J251" s="59" t="s">
        <v>2953</v>
      </c>
      <c r="K251" s="87" t="s">
        <v>29</v>
      </c>
      <c r="L251" s="87" t="s">
        <v>1157</v>
      </c>
      <c r="M251" s="87">
        <v>21353786</v>
      </c>
    </row>
    <row r="252" spans="2:13" x14ac:dyDescent="0.25">
      <c r="B252" s="136">
        <v>9</v>
      </c>
      <c r="C252" s="51" t="s">
        <v>39</v>
      </c>
      <c r="D252" s="87" t="s">
        <v>36</v>
      </c>
      <c r="E252" s="87" t="s">
        <v>1158</v>
      </c>
      <c r="F252" s="63">
        <v>43711.581006944441</v>
      </c>
      <c r="G252" s="51">
        <v>1</v>
      </c>
      <c r="H252" s="87" t="s">
        <v>446</v>
      </c>
      <c r="I252" s="87" t="s">
        <v>1159</v>
      </c>
      <c r="J252" s="136" t="s">
        <v>2345</v>
      </c>
      <c r="K252" s="87" t="s">
        <v>30</v>
      </c>
      <c r="L252" s="87" t="s">
        <v>1160</v>
      </c>
      <c r="M252" s="87">
        <v>20965753</v>
      </c>
    </row>
    <row r="253" spans="2:13" x14ac:dyDescent="0.25">
      <c r="B253" s="136">
        <v>9</v>
      </c>
      <c r="C253" s="51" t="s">
        <v>39</v>
      </c>
      <c r="D253" s="87" t="s">
        <v>36</v>
      </c>
      <c r="E253" s="87" t="s">
        <v>1158</v>
      </c>
      <c r="F253" s="63">
        <v>43728.901203703703</v>
      </c>
      <c r="G253" s="51">
        <v>1</v>
      </c>
      <c r="H253" s="87" t="s">
        <v>446</v>
      </c>
      <c r="I253" s="87" t="s">
        <v>1159</v>
      </c>
      <c r="J253" s="136" t="s">
        <v>2345</v>
      </c>
      <c r="K253" s="87" t="s">
        <v>30</v>
      </c>
      <c r="L253" s="87" t="s">
        <v>1160</v>
      </c>
      <c r="M253" s="87">
        <v>21202518</v>
      </c>
    </row>
    <row r="254" spans="2:13" x14ac:dyDescent="0.25">
      <c r="B254" s="136">
        <v>9</v>
      </c>
      <c r="C254" s="51" t="s">
        <v>39</v>
      </c>
      <c r="D254" s="87" t="s">
        <v>36</v>
      </c>
      <c r="E254" s="87" t="s">
        <v>1158</v>
      </c>
      <c r="F254" s="63">
        <v>43711.582071759258</v>
      </c>
      <c r="G254" s="51">
        <v>1</v>
      </c>
      <c r="H254" s="87" t="s">
        <v>446</v>
      </c>
      <c r="I254" s="87" t="s">
        <v>7</v>
      </c>
      <c r="J254" s="136" t="s">
        <v>2345</v>
      </c>
      <c r="K254" s="87" t="s">
        <v>30</v>
      </c>
      <c r="L254" s="87" t="s">
        <v>1160</v>
      </c>
      <c r="M254" s="87">
        <v>20966030</v>
      </c>
    </row>
    <row r="255" spans="2:13" x14ac:dyDescent="0.25">
      <c r="B255" s="136">
        <v>9</v>
      </c>
      <c r="C255" s="51" t="s">
        <v>39</v>
      </c>
      <c r="D255" s="87" t="s">
        <v>36</v>
      </c>
      <c r="E255" s="87" t="s">
        <v>1158</v>
      </c>
      <c r="F255" s="63">
        <v>43728.644525462965</v>
      </c>
      <c r="G255" s="51">
        <v>1</v>
      </c>
      <c r="H255" s="87" t="s">
        <v>446</v>
      </c>
      <c r="I255" s="87" t="s">
        <v>7</v>
      </c>
      <c r="J255" s="136" t="s">
        <v>2345</v>
      </c>
      <c r="K255" s="87" t="s">
        <v>29</v>
      </c>
      <c r="L255" s="87" t="s">
        <v>1161</v>
      </c>
      <c r="M255" s="87">
        <v>21339631</v>
      </c>
    </row>
    <row r="256" spans="2:13" x14ac:dyDescent="0.25">
      <c r="B256" s="136">
        <v>9</v>
      </c>
      <c r="C256" s="51" t="s">
        <v>39</v>
      </c>
      <c r="D256" s="87" t="s">
        <v>36</v>
      </c>
      <c r="E256" s="87" t="s">
        <v>1158</v>
      </c>
      <c r="F256" s="63">
        <v>43728.899768518517</v>
      </c>
      <c r="G256" s="51">
        <v>1</v>
      </c>
      <c r="H256" s="87" t="s">
        <v>446</v>
      </c>
      <c r="I256" s="87" t="s">
        <v>7</v>
      </c>
      <c r="J256" s="136" t="s">
        <v>2345</v>
      </c>
      <c r="K256" s="87" t="s">
        <v>30</v>
      </c>
      <c r="L256" s="87" t="s">
        <v>1160</v>
      </c>
      <c r="M256" s="87">
        <v>21202525</v>
      </c>
    </row>
    <row r="257" spans="2:13" x14ac:dyDescent="0.25">
      <c r="B257" s="136">
        <v>9</v>
      </c>
      <c r="C257" s="51" t="s">
        <v>39</v>
      </c>
      <c r="D257" s="87" t="s">
        <v>36</v>
      </c>
      <c r="E257" s="87" t="s">
        <v>1158</v>
      </c>
      <c r="F257" s="63">
        <v>43713.347500000003</v>
      </c>
      <c r="G257" s="51">
        <v>1</v>
      </c>
      <c r="H257" s="87" t="s">
        <v>446</v>
      </c>
      <c r="I257" s="87" t="s">
        <v>1162</v>
      </c>
      <c r="J257" s="136" t="s">
        <v>2345</v>
      </c>
      <c r="K257" s="87" t="s">
        <v>30</v>
      </c>
      <c r="L257" s="87" t="s">
        <v>1160</v>
      </c>
      <c r="M257" s="87">
        <v>21111232</v>
      </c>
    </row>
    <row r="258" spans="2:13" x14ac:dyDescent="0.25">
      <c r="B258" s="136">
        <v>9</v>
      </c>
      <c r="C258" s="51" t="s">
        <v>39</v>
      </c>
      <c r="D258" s="87" t="s">
        <v>36</v>
      </c>
      <c r="E258" s="87" t="s">
        <v>1158</v>
      </c>
      <c r="F258" s="63">
        <v>43713.358252314814</v>
      </c>
      <c r="G258" s="51">
        <v>1</v>
      </c>
      <c r="H258" s="87" t="s">
        <v>446</v>
      </c>
      <c r="I258" s="87" t="s">
        <v>1163</v>
      </c>
      <c r="J258" s="136" t="s">
        <v>2345</v>
      </c>
      <c r="K258" s="87" t="s">
        <v>30</v>
      </c>
      <c r="L258" s="87" t="s">
        <v>1160</v>
      </c>
      <c r="M258" s="87">
        <v>20965755</v>
      </c>
    </row>
    <row r="259" spans="2:13" x14ac:dyDescent="0.25">
      <c r="B259" s="136">
        <v>9</v>
      </c>
      <c r="C259" s="51" t="s">
        <v>39</v>
      </c>
      <c r="D259" s="87" t="s">
        <v>36</v>
      </c>
      <c r="E259" s="87" t="s">
        <v>1158</v>
      </c>
      <c r="F259" s="63">
        <v>43718.660636574074</v>
      </c>
      <c r="G259" s="51">
        <v>1</v>
      </c>
      <c r="H259" s="87" t="s">
        <v>446</v>
      </c>
      <c r="I259" s="87" t="s">
        <v>1163</v>
      </c>
      <c r="J259" s="136" t="s">
        <v>2345</v>
      </c>
      <c r="K259" s="87" t="s">
        <v>29</v>
      </c>
      <c r="L259" s="87" t="s">
        <v>1164</v>
      </c>
      <c r="M259" s="87">
        <v>21210907</v>
      </c>
    </row>
    <row r="260" spans="2:13" x14ac:dyDescent="0.25">
      <c r="B260" s="136">
        <v>9</v>
      </c>
      <c r="C260" s="51" t="s">
        <v>39</v>
      </c>
      <c r="D260" s="87" t="s">
        <v>36</v>
      </c>
      <c r="E260" s="87" t="s">
        <v>1158</v>
      </c>
      <c r="F260" s="63">
        <v>43728.611481481479</v>
      </c>
      <c r="G260" s="51">
        <v>1</v>
      </c>
      <c r="H260" s="87" t="s">
        <v>446</v>
      </c>
      <c r="I260" s="87" t="s">
        <v>1163</v>
      </c>
      <c r="J260" s="136" t="s">
        <v>2345</v>
      </c>
      <c r="K260" s="87" t="s">
        <v>29</v>
      </c>
      <c r="L260" s="87" t="s">
        <v>1165</v>
      </c>
      <c r="M260" s="87">
        <v>21334016</v>
      </c>
    </row>
    <row r="261" spans="2:13" x14ac:dyDescent="0.25">
      <c r="B261" s="136">
        <v>9</v>
      </c>
      <c r="C261" s="51" t="s">
        <v>39</v>
      </c>
      <c r="D261" s="87" t="s">
        <v>36</v>
      </c>
      <c r="E261" s="87" t="s">
        <v>1158</v>
      </c>
      <c r="F261" s="63">
        <v>43728.619814814818</v>
      </c>
      <c r="G261" s="51">
        <v>1</v>
      </c>
      <c r="H261" s="87" t="s">
        <v>446</v>
      </c>
      <c r="I261" s="87" t="s">
        <v>1163</v>
      </c>
      <c r="J261" s="136" t="s">
        <v>2345</v>
      </c>
      <c r="K261" s="87" t="s">
        <v>29</v>
      </c>
      <c r="L261" s="87" t="s">
        <v>1166</v>
      </c>
      <c r="M261" s="87">
        <v>21333972</v>
      </c>
    </row>
    <row r="262" spans="2:13" x14ac:dyDescent="0.25">
      <c r="B262" s="136">
        <v>9</v>
      </c>
      <c r="C262" s="51" t="s">
        <v>39</v>
      </c>
      <c r="D262" s="87" t="s">
        <v>36</v>
      </c>
      <c r="E262" s="87" t="s">
        <v>1158</v>
      </c>
      <c r="F262" s="63">
        <v>43729.590462962966</v>
      </c>
      <c r="G262" s="51">
        <v>1</v>
      </c>
      <c r="H262" s="87" t="s">
        <v>446</v>
      </c>
      <c r="I262" s="87" t="s">
        <v>1163</v>
      </c>
      <c r="J262" s="136" t="s">
        <v>2345</v>
      </c>
      <c r="K262" s="87" t="s">
        <v>30</v>
      </c>
      <c r="L262" s="87" t="s">
        <v>44</v>
      </c>
      <c r="M262" s="87">
        <v>21286868</v>
      </c>
    </row>
    <row r="263" spans="2:13" x14ac:dyDescent="0.25">
      <c r="B263" s="136">
        <v>10</v>
      </c>
      <c r="C263" s="51" t="s">
        <v>39</v>
      </c>
      <c r="D263" s="87" t="s">
        <v>36</v>
      </c>
      <c r="E263" s="87" t="s">
        <v>391</v>
      </c>
      <c r="F263" s="63">
        <v>43767.432129629633</v>
      </c>
      <c r="G263" s="51">
        <v>1</v>
      </c>
      <c r="H263" s="87" t="s">
        <v>414</v>
      </c>
      <c r="I263" s="87" t="s">
        <v>1167</v>
      </c>
      <c r="J263" s="59" t="s">
        <v>2953</v>
      </c>
      <c r="K263" s="87" t="s">
        <v>30</v>
      </c>
      <c r="L263" s="87" t="s">
        <v>914</v>
      </c>
      <c r="M263" s="87">
        <v>21683111</v>
      </c>
    </row>
    <row r="264" spans="2:13" x14ac:dyDescent="0.25">
      <c r="B264" s="136">
        <v>11</v>
      </c>
      <c r="C264" s="51" t="s">
        <v>39</v>
      </c>
      <c r="D264" s="87" t="s">
        <v>36</v>
      </c>
      <c r="E264" s="87" t="s">
        <v>391</v>
      </c>
      <c r="F264" s="63">
        <v>43795.674590000002</v>
      </c>
      <c r="G264" s="51">
        <v>1</v>
      </c>
      <c r="H264" s="87" t="s">
        <v>414</v>
      </c>
      <c r="I264" s="87" t="s">
        <v>1168</v>
      </c>
      <c r="J264" s="59" t="s">
        <v>2957</v>
      </c>
      <c r="K264" s="87" t="s">
        <v>29</v>
      </c>
      <c r="L264" s="87" t="s">
        <v>1169</v>
      </c>
      <c r="M264" s="87">
        <v>22125699</v>
      </c>
    </row>
    <row r="265" spans="2:13" x14ac:dyDescent="0.25">
      <c r="B265" s="136">
        <v>11</v>
      </c>
      <c r="C265" s="51" t="s">
        <v>39</v>
      </c>
      <c r="D265" s="87" t="s">
        <v>36</v>
      </c>
      <c r="E265" s="87" t="s">
        <v>391</v>
      </c>
      <c r="F265" s="63">
        <v>43796.376080000002</v>
      </c>
      <c r="G265" s="51">
        <v>1</v>
      </c>
      <c r="H265" s="87" t="s">
        <v>414</v>
      </c>
      <c r="I265" s="87" t="s">
        <v>1168</v>
      </c>
      <c r="J265" s="59" t="s">
        <v>2957</v>
      </c>
      <c r="K265" s="87" t="s">
        <v>29</v>
      </c>
      <c r="L265" s="87" t="s">
        <v>1170</v>
      </c>
      <c r="M265" s="87">
        <v>22017723</v>
      </c>
    </row>
    <row r="266" spans="2:13" x14ac:dyDescent="0.25">
      <c r="B266" s="136">
        <v>11</v>
      </c>
      <c r="C266" s="51" t="s">
        <v>39</v>
      </c>
      <c r="D266" s="87" t="s">
        <v>36</v>
      </c>
      <c r="E266" s="87" t="s">
        <v>391</v>
      </c>
      <c r="F266" s="63">
        <v>43794.56207</v>
      </c>
      <c r="G266" s="51">
        <v>1</v>
      </c>
      <c r="H266" s="87" t="s">
        <v>414</v>
      </c>
      <c r="I266" s="87" t="s">
        <v>1167</v>
      </c>
      <c r="J266" s="59" t="s">
        <v>2953</v>
      </c>
      <c r="K266" s="87" t="s">
        <v>29</v>
      </c>
      <c r="L266" s="87" t="s">
        <v>1171</v>
      </c>
      <c r="M266" s="87">
        <v>22113497</v>
      </c>
    </row>
    <row r="267" spans="2:13" x14ac:dyDescent="0.25">
      <c r="B267" s="136">
        <v>11</v>
      </c>
      <c r="C267" s="51" t="s">
        <v>39</v>
      </c>
      <c r="D267" s="87" t="s">
        <v>36</v>
      </c>
      <c r="E267" s="87" t="s">
        <v>391</v>
      </c>
      <c r="F267" s="63">
        <v>43794.376089999998</v>
      </c>
      <c r="G267" s="51">
        <v>1</v>
      </c>
      <c r="H267" s="87" t="s">
        <v>415</v>
      </c>
      <c r="I267" s="87" t="s">
        <v>419</v>
      </c>
      <c r="J267" s="136" t="s">
        <v>2952</v>
      </c>
      <c r="K267" s="87" t="s">
        <v>30</v>
      </c>
      <c r="L267" s="87" t="s">
        <v>1172</v>
      </c>
      <c r="M267" s="87">
        <v>21981182</v>
      </c>
    </row>
    <row r="268" spans="2:13" x14ac:dyDescent="0.25">
      <c r="B268" s="136">
        <v>11</v>
      </c>
      <c r="C268" s="51" t="s">
        <v>39</v>
      </c>
      <c r="D268" s="87" t="s">
        <v>36</v>
      </c>
      <c r="E268" s="87" t="s">
        <v>1158</v>
      </c>
      <c r="F268" s="63">
        <v>43781.339479166665</v>
      </c>
      <c r="G268" s="51">
        <v>1</v>
      </c>
      <c r="H268" s="87" t="s">
        <v>446</v>
      </c>
      <c r="I268" s="87" t="s">
        <v>1159</v>
      </c>
      <c r="J268" s="136" t="s">
        <v>297</v>
      </c>
      <c r="K268" s="87" t="s">
        <v>30</v>
      </c>
      <c r="L268" s="87" t="s">
        <v>44</v>
      </c>
      <c r="M268" s="87">
        <v>21819321</v>
      </c>
    </row>
    <row r="269" spans="2:13" x14ac:dyDescent="0.25">
      <c r="B269" s="136">
        <v>11</v>
      </c>
      <c r="C269" s="51" t="s">
        <v>39</v>
      </c>
      <c r="D269" s="87" t="s">
        <v>36</v>
      </c>
      <c r="E269" s="87" t="s">
        <v>1158</v>
      </c>
      <c r="F269" s="63">
        <v>43790.561527777776</v>
      </c>
      <c r="G269" s="51">
        <v>1</v>
      </c>
      <c r="H269" s="87" t="s">
        <v>446</v>
      </c>
      <c r="I269" s="87" t="s">
        <v>23</v>
      </c>
      <c r="J269" s="136" t="s">
        <v>2345</v>
      </c>
      <c r="K269" s="87" t="s">
        <v>30</v>
      </c>
      <c r="L269" s="87" t="s">
        <v>44</v>
      </c>
      <c r="M269" s="87">
        <v>21896351</v>
      </c>
    </row>
    <row r="270" spans="2:13" x14ac:dyDescent="0.25">
      <c r="B270" s="136">
        <v>11</v>
      </c>
      <c r="C270" s="51" t="s">
        <v>39</v>
      </c>
      <c r="D270" s="87" t="s">
        <v>36</v>
      </c>
      <c r="E270" s="87" t="s">
        <v>1158</v>
      </c>
      <c r="F270" s="63">
        <v>43776.495029999998</v>
      </c>
      <c r="G270" s="51">
        <v>1</v>
      </c>
      <c r="H270" s="87" t="s">
        <v>446</v>
      </c>
      <c r="I270" s="87" t="s">
        <v>7</v>
      </c>
      <c r="J270" s="136" t="s">
        <v>297</v>
      </c>
      <c r="K270" s="87" t="s">
        <v>30</v>
      </c>
      <c r="L270" s="87" t="s">
        <v>44</v>
      </c>
      <c r="M270" s="87">
        <v>21754364</v>
      </c>
    </row>
    <row r="271" spans="2:13" x14ac:dyDescent="0.25">
      <c r="B271" s="136">
        <v>11</v>
      </c>
      <c r="C271" s="51" t="s">
        <v>39</v>
      </c>
      <c r="D271" s="87" t="s">
        <v>36</v>
      </c>
      <c r="E271" s="87" t="s">
        <v>1158</v>
      </c>
      <c r="F271" s="63">
        <v>43790.560440000001</v>
      </c>
      <c r="G271" s="51">
        <v>1</v>
      </c>
      <c r="H271" s="87" t="s">
        <v>446</v>
      </c>
      <c r="I271" s="87" t="s">
        <v>1163</v>
      </c>
      <c r="J271" s="136" t="s">
        <v>2954</v>
      </c>
      <c r="K271" s="87" t="s">
        <v>30</v>
      </c>
      <c r="L271" s="87" t="s">
        <v>44</v>
      </c>
      <c r="M271" s="87">
        <v>21945841</v>
      </c>
    </row>
    <row r="272" spans="2:13" x14ac:dyDescent="0.25">
      <c r="B272" s="136">
        <v>11</v>
      </c>
      <c r="C272" s="51" t="s">
        <v>39</v>
      </c>
      <c r="D272" s="87" t="s">
        <v>36</v>
      </c>
      <c r="E272" s="87" t="s">
        <v>1158</v>
      </c>
      <c r="F272" s="63">
        <v>43798.539282407408</v>
      </c>
      <c r="G272" s="51">
        <v>1</v>
      </c>
      <c r="H272" s="87" t="s">
        <v>446</v>
      </c>
      <c r="I272" s="87" t="s">
        <v>1163</v>
      </c>
      <c r="J272" s="59" t="s">
        <v>2451</v>
      </c>
      <c r="K272" s="87" t="s">
        <v>29</v>
      </c>
      <c r="L272" s="87" t="s">
        <v>1173</v>
      </c>
      <c r="M272" s="87">
        <v>22171358</v>
      </c>
    </row>
    <row r="273" spans="2:13" x14ac:dyDescent="0.25">
      <c r="B273" s="136">
        <v>11</v>
      </c>
      <c r="C273" s="51" t="s">
        <v>39</v>
      </c>
      <c r="D273" s="87" t="s">
        <v>36</v>
      </c>
      <c r="E273" s="87" t="s">
        <v>1174</v>
      </c>
      <c r="F273" s="63">
        <v>43777.659070000002</v>
      </c>
      <c r="G273" s="51">
        <v>1</v>
      </c>
      <c r="H273" s="87" t="s">
        <v>2</v>
      </c>
      <c r="I273" s="87" t="s">
        <v>1175</v>
      </c>
      <c r="J273" s="87" t="s">
        <v>2959</v>
      </c>
      <c r="K273" s="87" t="s">
        <v>29</v>
      </c>
      <c r="L273" s="87" t="s">
        <v>1176</v>
      </c>
      <c r="M273" s="87">
        <v>21872283</v>
      </c>
    </row>
  </sheetData>
  <autoFilter ref="B2:M273"/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rgb="FFFFFF66"/>
  </sheetPr>
  <dimension ref="A1:G51"/>
  <sheetViews>
    <sheetView workbookViewId="0">
      <selection activeCell="N43" sqref="N43"/>
    </sheetView>
  </sheetViews>
  <sheetFormatPr baseColWidth="10" defaultRowHeight="15" x14ac:dyDescent="0.25"/>
  <cols>
    <col min="1" max="1" width="27.85546875" customWidth="1"/>
    <col min="2" max="2" width="23.85546875" customWidth="1"/>
    <col min="3" max="3" width="4.140625" bestFit="1" customWidth="1"/>
    <col min="4" max="4" width="4" bestFit="1" customWidth="1"/>
    <col min="5" max="5" width="4" customWidth="1"/>
    <col min="6" max="6" width="4.28515625" customWidth="1"/>
    <col min="7" max="7" width="12.5703125" bestFit="1" customWidth="1"/>
  </cols>
  <sheetData>
    <row r="1" spans="1:7" x14ac:dyDescent="0.25">
      <c r="A1" s="173" t="s">
        <v>3</v>
      </c>
      <c r="B1" s="134" t="s">
        <v>2980</v>
      </c>
    </row>
    <row r="2" spans="1:7" x14ac:dyDescent="0.25">
      <c r="A2" s="173" t="s">
        <v>398</v>
      </c>
      <c r="B2" s="134" t="s">
        <v>2980</v>
      </c>
    </row>
    <row r="3" spans="1:7" x14ac:dyDescent="0.25">
      <c r="A3" s="173" t="s">
        <v>31</v>
      </c>
      <c r="B3" s="134" t="s">
        <v>2980</v>
      </c>
    </row>
    <row r="5" spans="1:7" x14ac:dyDescent="0.25">
      <c r="A5" s="173" t="s">
        <v>2986</v>
      </c>
      <c r="B5" s="173" t="s">
        <v>2979</v>
      </c>
    </row>
    <row r="6" spans="1:7" x14ac:dyDescent="0.25">
      <c r="A6" s="173" t="s">
        <v>2977</v>
      </c>
      <c r="B6" s="134" t="s">
        <v>36</v>
      </c>
      <c r="C6" s="134" t="s">
        <v>338</v>
      </c>
      <c r="D6" s="134" t="s">
        <v>40</v>
      </c>
      <c r="E6" s="134" t="s">
        <v>34</v>
      </c>
      <c r="F6" s="134" t="s">
        <v>38</v>
      </c>
      <c r="G6" s="134" t="s">
        <v>2978</v>
      </c>
    </row>
    <row r="7" spans="1:7" x14ac:dyDescent="0.25">
      <c r="A7" s="43" t="s">
        <v>238</v>
      </c>
      <c r="B7" s="172"/>
      <c r="C7" s="172"/>
      <c r="D7" s="172">
        <v>121</v>
      </c>
      <c r="E7" s="172">
        <v>122</v>
      </c>
      <c r="F7" s="172"/>
      <c r="G7" s="172">
        <v>243</v>
      </c>
    </row>
    <row r="8" spans="1:7" x14ac:dyDescent="0.25">
      <c r="A8" s="174">
        <v>9</v>
      </c>
      <c r="B8" s="172"/>
      <c r="C8" s="172"/>
      <c r="D8" s="172">
        <v>49</v>
      </c>
      <c r="E8" s="172">
        <v>36</v>
      </c>
      <c r="F8" s="172"/>
      <c r="G8" s="172">
        <v>85</v>
      </c>
    </row>
    <row r="9" spans="1:7" x14ac:dyDescent="0.25">
      <c r="A9" s="175" t="s">
        <v>445</v>
      </c>
      <c r="B9" s="172"/>
      <c r="C9" s="172"/>
      <c r="D9" s="172">
        <v>15</v>
      </c>
      <c r="E9" s="172"/>
      <c r="F9" s="172"/>
      <c r="G9" s="172">
        <v>15</v>
      </c>
    </row>
    <row r="10" spans="1:7" x14ac:dyDescent="0.25">
      <c r="A10" s="175" t="s">
        <v>414</v>
      </c>
      <c r="B10" s="172"/>
      <c r="C10" s="172"/>
      <c r="D10" s="172">
        <v>26</v>
      </c>
      <c r="E10" s="172"/>
      <c r="F10" s="172"/>
      <c r="G10" s="172">
        <v>26</v>
      </c>
    </row>
    <row r="11" spans="1:7" x14ac:dyDescent="0.25">
      <c r="A11" s="175" t="s">
        <v>447</v>
      </c>
      <c r="B11" s="172"/>
      <c r="C11" s="172"/>
      <c r="D11" s="172"/>
      <c r="E11" s="172">
        <v>14</v>
      </c>
      <c r="F11" s="172"/>
      <c r="G11" s="172">
        <v>14</v>
      </c>
    </row>
    <row r="12" spans="1:7" x14ac:dyDescent="0.25">
      <c r="A12" s="175" t="s">
        <v>446</v>
      </c>
      <c r="B12" s="172"/>
      <c r="C12" s="172"/>
      <c r="D12" s="172"/>
      <c r="E12" s="172">
        <v>17</v>
      </c>
      <c r="F12" s="172"/>
      <c r="G12" s="172">
        <v>17</v>
      </c>
    </row>
    <row r="13" spans="1:7" x14ac:dyDescent="0.25">
      <c r="A13" s="175" t="s">
        <v>971</v>
      </c>
      <c r="B13" s="172"/>
      <c r="C13" s="172"/>
      <c r="D13" s="172">
        <v>8</v>
      </c>
      <c r="E13" s="172"/>
      <c r="F13" s="172"/>
      <c r="G13" s="172">
        <v>8</v>
      </c>
    </row>
    <row r="14" spans="1:7" x14ac:dyDescent="0.25">
      <c r="A14" s="175" t="s">
        <v>2</v>
      </c>
      <c r="B14" s="172"/>
      <c r="C14" s="172"/>
      <c r="D14" s="172"/>
      <c r="E14" s="172">
        <v>4</v>
      </c>
      <c r="F14" s="172"/>
      <c r="G14" s="172">
        <v>4</v>
      </c>
    </row>
    <row r="15" spans="1:7" x14ac:dyDescent="0.25">
      <c r="A15" s="175" t="s">
        <v>551</v>
      </c>
      <c r="B15" s="172"/>
      <c r="C15" s="172"/>
      <c r="D15" s="172"/>
      <c r="E15" s="172">
        <v>1</v>
      </c>
      <c r="F15" s="172"/>
      <c r="G15" s="172">
        <v>1</v>
      </c>
    </row>
    <row r="16" spans="1:7" x14ac:dyDescent="0.25">
      <c r="A16" s="174">
        <v>10</v>
      </c>
      <c r="B16" s="172"/>
      <c r="C16" s="172"/>
      <c r="D16" s="172">
        <v>42</v>
      </c>
      <c r="E16" s="172">
        <v>44</v>
      </c>
      <c r="F16" s="172"/>
      <c r="G16" s="172">
        <v>86</v>
      </c>
    </row>
    <row r="17" spans="1:7" x14ac:dyDescent="0.25">
      <c r="A17" s="175" t="s">
        <v>445</v>
      </c>
      <c r="B17" s="172"/>
      <c r="C17" s="172"/>
      <c r="D17" s="172">
        <v>1</v>
      </c>
      <c r="E17" s="172"/>
      <c r="F17" s="172"/>
      <c r="G17" s="172">
        <v>1</v>
      </c>
    </row>
    <row r="18" spans="1:7" x14ac:dyDescent="0.25">
      <c r="A18" s="175" t="s">
        <v>414</v>
      </c>
      <c r="B18" s="172"/>
      <c r="C18" s="172"/>
      <c r="D18" s="172">
        <v>29</v>
      </c>
      <c r="E18" s="172"/>
      <c r="F18" s="172"/>
      <c r="G18" s="172">
        <v>29</v>
      </c>
    </row>
    <row r="19" spans="1:7" x14ac:dyDescent="0.25">
      <c r="A19" s="175" t="s">
        <v>447</v>
      </c>
      <c r="B19" s="172"/>
      <c r="C19" s="172"/>
      <c r="D19" s="172"/>
      <c r="E19" s="172">
        <v>11</v>
      </c>
      <c r="F19" s="172"/>
      <c r="G19" s="172">
        <v>11</v>
      </c>
    </row>
    <row r="20" spans="1:7" x14ac:dyDescent="0.25">
      <c r="A20" s="175" t="s">
        <v>1009</v>
      </c>
      <c r="B20" s="172"/>
      <c r="C20" s="172"/>
      <c r="D20" s="172"/>
      <c r="E20" s="172">
        <v>4</v>
      </c>
      <c r="F20" s="172"/>
      <c r="G20" s="172">
        <v>4</v>
      </c>
    </row>
    <row r="21" spans="1:7" x14ac:dyDescent="0.25">
      <c r="A21" s="175" t="s">
        <v>446</v>
      </c>
      <c r="B21" s="172"/>
      <c r="C21" s="172"/>
      <c r="D21" s="172"/>
      <c r="E21" s="172">
        <v>22</v>
      </c>
      <c r="F21" s="172"/>
      <c r="G21" s="172">
        <v>22</v>
      </c>
    </row>
    <row r="22" spans="1:7" x14ac:dyDescent="0.25">
      <c r="A22" s="175" t="s">
        <v>971</v>
      </c>
      <c r="B22" s="172"/>
      <c r="C22" s="172"/>
      <c r="D22" s="172">
        <v>12</v>
      </c>
      <c r="E22" s="172"/>
      <c r="F22" s="172"/>
      <c r="G22" s="172">
        <v>12</v>
      </c>
    </row>
    <row r="23" spans="1:7" x14ac:dyDescent="0.25">
      <c r="A23" s="175" t="s">
        <v>2</v>
      </c>
      <c r="B23" s="172"/>
      <c r="C23" s="172"/>
      <c r="D23" s="172"/>
      <c r="E23" s="172">
        <v>5</v>
      </c>
      <c r="F23" s="172"/>
      <c r="G23" s="172">
        <v>5</v>
      </c>
    </row>
    <row r="24" spans="1:7" x14ac:dyDescent="0.25">
      <c r="A24" s="175" t="s">
        <v>551</v>
      </c>
      <c r="B24" s="172"/>
      <c r="C24" s="172"/>
      <c r="D24" s="172"/>
      <c r="E24" s="172">
        <v>2</v>
      </c>
      <c r="F24" s="172"/>
      <c r="G24" s="172">
        <v>2</v>
      </c>
    </row>
    <row r="25" spans="1:7" x14ac:dyDescent="0.25">
      <c r="A25" s="174">
        <v>11</v>
      </c>
      <c r="B25" s="172"/>
      <c r="C25" s="172"/>
      <c r="D25" s="172">
        <v>30</v>
      </c>
      <c r="E25" s="172">
        <v>42</v>
      </c>
      <c r="F25" s="172"/>
      <c r="G25" s="172">
        <v>72</v>
      </c>
    </row>
    <row r="26" spans="1:7" x14ac:dyDescent="0.25">
      <c r="A26" s="175" t="s">
        <v>445</v>
      </c>
      <c r="B26" s="172"/>
      <c r="C26" s="172"/>
      <c r="D26" s="172">
        <v>2</v>
      </c>
      <c r="E26" s="172"/>
      <c r="F26" s="172"/>
      <c r="G26" s="172">
        <v>2</v>
      </c>
    </row>
    <row r="27" spans="1:7" x14ac:dyDescent="0.25">
      <c r="A27" s="175" t="s">
        <v>414</v>
      </c>
      <c r="B27" s="172"/>
      <c r="C27" s="172"/>
      <c r="D27" s="172">
        <v>20</v>
      </c>
      <c r="E27" s="172"/>
      <c r="F27" s="172"/>
      <c r="G27" s="172">
        <v>20</v>
      </c>
    </row>
    <row r="28" spans="1:7" x14ac:dyDescent="0.25">
      <c r="A28" s="175" t="s">
        <v>447</v>
      </c>
      <c r="B28" s="172"/>
      <c r="C28" s="172"/>
      <c r="D28" s="172"/>
      <c r="E28" s="172">
        <v>11</v>
      </c>
      <c r="F28" s="172"/>
      <c r="G28" s="172">
        <v>11</v>
      </c>
    </row>
    <row r="29" spans="1:7" x14ac:dyDescent="0.25">
      <c r="A29" s="175" t="s">
        <v>1009</v>
      </c>
      <c r="B29" s="172"/>
      <c r="C29" s="172"/>
      <c r="D29" s="172"/>
      <c r="E29" s="172">
        <v>5</v>
      </c>
      <c r="F29" s="172"/>
      <c r="G29" s="172">
        <v>5</v>
      </c>
    </row>
    <row r="30" spans="1:7" x14ac:dyDescent="0.25">
      <c r="A30" s="175" t="s">
        <v>446</v>
      </c>
      <c r="B30" s="172"/>
      <c r="C30" s="172"/>
      <c r="D30" s="172"/>
      <c r="E30" s="172">
        <v>22</v>
      </c>
      <c r="F30" s="172"/>
      <c r="G30" s="172">
        <v>22</v>
      </c>
    </row>
    <row r="31" spans="1:7" x14ac:dyDescent="0.25">
      <c r="A31" s="175" t="s">
        <v>971</v>
      </c>
      <c r="B31" s="172"/>
      <c r="C31" s="172"/>
      <c r="D31" s="172">
        <v>8</v>
      </c>
      <c r="E31" s="172"/>
      <c r="F31" s="172"/>
      <c r="G31" s="172">
        <v>8</v>
      </c>
    </row>
    <row r="32" spans="1:7" x14ac:dyDescent="0.25">
      <c r="A32" s="175" t="s">
        <v>2</v>
      </c>
      <c r="B32" s="172"/>
      <c r="C32" s="172"/>
      <c r="D32" s="172"/>
      <c r="E32" s="172">
        <v>2</v>
      </c>
      <c r="F32" s="172"/>
      <c r="G32" s="172">
        <v>2</v>
      </c>
    </row>
    <row r="33" spans="1:7" x14ac:dyDescent="0.25">
      <c r="A33" s="175" t="s">
        <v>551</v>
      </c>
      <c r="B33" s="172"/>
      <c r="C33" s="172"/>
      <c r="D33" s="172"/>
      <c r="E33" s="172">
        <v>2</v>
      </c>
      <c r="F33" s="172"/>
      <c r="G33" s="172">
        <v>2</v>
      </c>
    </row>
    <row r="34" spans="1:7" x14ac:dyDescent="0.25">
      <c r="A34" s="43" t="s">
        <v>28</v>
      </c>
      <c r="B34" s="172"/>
      <c r="C34" s="172">
        <v>2</v>
      </c>
      <c r="D34" s="172"/>
      <c r="E34" s="172"/>
      <c r="F34" s="172">
        <v>1</v>
      </c>
      <c r="G34" s="172">
        <v>3</v>
      </c>
    </row>
    <row r="35" spans="1:7" x14ac:dyDescent="0.25">
      <c r="A35" s="174">
        <v>9</v>
      </c>
      <c r="B35" s="172"/>
      <c r="C35" s="172">
        <v>1</v>
      </c>
      <c r="D35" s="172"/>
      <c r="E35" s="172"/>
      <c r="F35" s="172">
        <v>1</v>
      </c>
      <c r="G35" s="172">
        <v>2</v>
      </c>
    </row>
    <row r="36" spans="1:7" x14ac:dyDescent="0.25">
      <c r="A36" s="175" t="s">
        <v>447</v>
      </c>
      <c r="B36" s="172"/>
      <c r="C36" s="172">
        <v>1</v>
      </c>
      <c r="D36" s="172"/>
      <c r="E36" s="172"/>
      <c r="F36" s="172"/>
      <c r="G36" s="172">
        <v>1</v>
      </c>
    </row>
    <row r="37" spans="1:7" x14ac:dyDescent="0.25">
      <c r="A37" s="175" t="s">
        <v>551</v>
      </c>
      <c r="B37" s="172"/>
      <c r="C37" s="172"/>
      <c r="D37" s="172"/>
      <c r="E37" s="172"/>
      <c r="F37" s="172">
        <v>1</v>
      </c>
      <c r="G37" s="172">
        <v>1</v>
      </c>
    </row>
    <row r="38" spans="1:7" x14ac:dyDescent="0.25">
      <c r="A38" s="174">
        <v>10</v>
      </c>
      <c r="B38" s="172"/>
      <c r="C38" s="172">
        <v>1</v>
      </c>
      <c r="D38" s="172"/>
      <c r="E38" s="172"/>
      <c r="F38" s="172"/>
      <c r="G38" s="172">
        <v>1</v>
      </c>
    </row>
    <row r="39" spans="1:7" x14ac:dyDescent="0.25">
      <c r="A39" s="175" t="s">
        <v>447</v>
      </c>
      <c r="B39" s="172"/>
      <c r="C39" s="172">
        <v>1</v>
      </c>
      <c r="D39" s="172"/>
      <c r="E39" s="172"/>
      <c r="F39" s="172"/>
      <c r="G39" s="172">
        <v>1</v>
      </c>
    </row>
    <row r="40" spans="1:7" x14ac:dyDescent="0.25">
      <c r="A40" s="43" t="s">
        <v>39</v>
      </c>
      <c r="B40" s="172">
        <v>25</v>
      </c>
      <c r="C40" s="172"/>
      <c r="D40" s="172"/>
      <c r="E40" s="172"/>
      <c r="F40" s="172"/>
      <c r="G40" s="172">
        <v>25</v>
      </c>
    </row>
    <row r="41" spans="1:7" x14ac:dyDescent="0.25">
      <c r="A41" s="174">
        <v>9</v>
      </c>
      <c r="B41" s="172">
        <v>14</v>
      </c>
      <c r="C41" s="172"/>
      <c r="D41" s="172"/>
      <c r="E41" s="172"/>
      <c r="F41" s="172"/>
      <c r="G41" s="172">
        <v>14</v>
      </c>
    </row>
    <row r="42" spans="1:7" x14ac:dyDescent="0.25">
      <c r="A42" s="175" t="s">
        <v>414</v>
      </c>
      <c r="B42" s="172">
        <v>3</v>
      </c>
      <c r="C42" s="172"/>
      <c r="D42" s="172"/>
      <c r="E42" s="172"/>
      <c r="F42" s="172"/>
      <c r="G42" s="172">
        <v>3</v>
      </c>
    </row>
    <row r="43" spans="1:7" x14ac:dyDescent="0.25">
      <c r="A43" s="175" t="s">
        <v>446</v>
      </c>
      <c r="B43" s="172">
        <v>11</v>
      </c>
      <c r="C43" s="172"/>
      <c r="D43" s="172"/>
      <c r="E43" s="172"/>
      <c r="F43" s="172"/>
      <c r="G43" s="172">
        <v>11</v>
      </c>
    </row>
    <row r="44" spans="1:7" x14ac:dyDescent="0.25">
      <c r="A44" s="174">
        <v>10</v>
      </c>
      <c r="B44" s="172">
        <v>1</v>
      </c>
      <c r="C44" s="172"/>
      <c r="D44" s="172"/>
      <c r="E44" s="172"/>
      <c r="F44" s="172"/>
      <c r="G44" s="172">
        <v>1</v>
      </c>
    </row>
    <row r="45" spans="1:7" x14ac:dyDescent="0.25">
      <c r="A45" s="175" t="s">
        <v>414</v>
      </c>
      <c r="B45" s="172">
        <v>1</v>
      </c>
      <c r="C45" s="172"/>
      <c r="D45" s="172"/>
      <c r="E45" s="172"/>
      <c r="F45" s="172"/>
      <c r="G45" s="172">
        <v>1</v>
      </c>
    </row>
    <row r="46" spans="1:7" x14ac:dyDescent="0.25">
      <c r="A46" s="174">
        <v>11</v>
      </c>
      <c r="B46" s="172">
        <v>10</v>
      </c>
      <c r="C46" s="172"/>
      <c r="D46" s="172"/>
      <c r="E46" s="172"/>
      <c r="F46" s="172"/>
      <c r="G46" s="172">
        <v>10</v>
      </c>
    </row>
    <row r="47" spans="1:7" x14ac:dyDescent="0.25">
      <c r="A47" s="175" t="s">
        <v>414</v>
      </c>
      <c r="B47" s="172">
        <v>3</v>
      </c>
      <c r="C47" s="172"/>
      <c r="D47" s="172"/>
      <c r="E47" s="172"/>
      <c r="F47" s="172"/>
      <c r="G47" s="172">
        <v>3</v>
      </c>
    </row>
    <row r="48" spans="1:7" x14ac:dyDescent="0.25">
      <c r="A48" s="175" t="s">
        <v>415</v>
      </c>
      <c r="B48" s="172">
        <v>1</v>
      </c>
      <c r="C48" s="172"/>
      <c r="D48" s="172"/>
      <c r="E48" s="172"/>
      <c r="F48" s="172"/>
      <c r="G48" s="172">
        <v>1</v>
      </c>
    </row>
    <row r="49" spans="1:7" x14ac:dyDescent="0.25">
      <c r="A49" s="175" t="s">
        <v>446</v>
      </c>
      <c r="B49" s="172">
        <v>5</v>
      </c>
      <c r="C49" s="172"/>
      <c r="D49" s="172"/>
      <c r="E49" s="172"/>
      <c r="F49" s="172"/>
      <c r="G49" s="172">
        <v>5</v>
      </c>
    </row>
    <row r="50" spans="1:7" x14ac:dyDescent="0.25">
      <c r="A50" s="175" t="s">
        <v>2</v>
      </c>
      <c r="B50" s="172">
        <v>1</v>
      </c>
      <c r="C50" s="172"/>
      <c r="D50" s="172"/>
      <c r="E50" s="172"/>
      <c r="F50" s="172"/>
      <c r="G50" s="172">
        <v>1</v>
      </c>
    </row>
    <row r="51" spans="1:7" x14ac:dyDescent="0.25">
      <c r="A51" s="43" t="s">
        <v>2978</v>
      </c>
      <c r="B51" s="172">
        <v>25</v>
      </c>
      <c r="C51" s="172">
        <v>2</v>
      </c>
      <c r="D51" s="172">
        <v>121</v>
      </c>
      <c r="E51" s="172">
        <v>122</v>
      </c>
      <c r="F51" s="172">
        <v>1</v>
      </c>
      <c r="G51" s="172">
        <v>271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CCFF"/>
  </sheetPr>
  <dimension ref="B2:M146"/>
  <sheetViews>
    <sheetView workbookViewId="0">
      <selection activeCell="G6" sqref="G6"/>
    </sheetView>
  </sheetViews>
  <sheetFormatPr baseColWidth="10" defaultRowHeight="15" x14ac:dyDescent="0.25"/>
  <cols>
    <col min="2" max="2" width="7.5703125" bestFit="1" customWidth="1"/>
    <col min="3" max="3" width="10.28515625" bestFit="1" customWidth="1"/>
    <col min="4" max="4" width="6.28515625" bestFit="1" customWidth="1"/>
    <col min="5" max="5" width="37.5703125" bestFit="1" customWidth="1"/>
    <col min="6" max="6" width="21.5703125" bestFit="1" customWidth="1"/>
    <col min="7" max="7" width="19.85546875" style="134" bestFit="1" customWidth="1"/>
    <col min="8" max="8" width="8.28515625" bestFit="1" customWidth="1"/>
    <col min="9" max="9" width="10.7109375" bestFit="1" customWidth="1"/>
    <col min="10" max="10" width="29.28515625" customWidth="1"/>
    <col min="11" max="11" width="20.85546875" bestFit="1" customWidth="1"/>
    <col min="12" max="12" width="86" customWidth="1"/>
    <col min="13" max="13" width="24" style="142" bestFit="1" customWidth="1"/>
  </cols>
  <sheetData>
    <row r="2" spans="2:13" x14ac:dyDescent="0.25">
      <c r="B2" s="45" t="s">
        <v>337</v>
      </c>
      <c r="C2" s="45" t="s">
        <v>27</v>
      </c>
      <c r="D2" s="45" t="s">
        <v>33</v>
      </c>
      <c r="E2" s="45" t="s">
        <v>371</v>
      </c>
      <c r="F2" s="55" t="s">
        <v>328</v>
      </c>
      <c r="G2" s="176" t="s">
        <v>2985</v>
      </c>
      <c r="H2" s="45" t="s">
        <v>443</v>
      </c>
      <c r="I2" s="45" t="s">
        <v>398</v>
      </c>
      <c r="J2" s="45" t="s">
        <v>3</v>
      </c>
      <c r="K2" s="45" t="s">
        <v>31</v>
      </c>
      <c r="L2" s="45" t="s">
        <v>32</v>
      </c>
      <c r="M2" s="56" t="s">
        <v>289</v>
      </c>
    </row>
    <row r="3" spans="2:13" x14ac:dyDescent="0.25">
      <c r="B3" s="57">
        <v>9</v>
      </c>
      <c r="C3" s="51" t="s">
        <v>238</v>
      </c>
      <c r="D3" s="58" t="s">
        <v>34</v>
      </c>
      <c r="E3" s="58" t="s">
        <v>389</v>
      </c>
      <c r="F3" s="60">
        <v>43720.315300920003</v>
      </c>
      <c r="G3" s="51">
        <v>1</v>
      </c>
      <c r="H3" s="58" t="s">
        <v>447</v>
      </c>
      <c r="I3" s="59" t="s">
        <v>1177</v>
      </c>
      <c r="J3" s="61" t="s">
        <v>297</v>
      </c>
      <c r="K3" s="58" t="s">
        <v>29</v>
      </c>
      <c r="L3" s="58" t="s">
        <v>1178</v>
      </c>
      <c r="M3" s="139" t="s">
        <v>1179</v>
      </c>
    </row>
    <row r="4" spans="2:13" x14ac:dyDescent="0.25">
      <c r="B4" s="57">
        <v>9</v>
      </c>
      <c r="C4" s="51" t="s">
        <v>238</v>
      </c>
      <c r="D4" s="58" t="s">
        <v>34</v>
      </c>
      <c r="E4" s="58" t="s">
        <v>389</v>
      </c>
      <c r="F4" s="60">
        <v>43728.329525460002</v>
      </c>
      <c r="G4" s="51">
        <v>1</v>
      </c>
      <c r="H4" s="58" t="s">
        <v>447</v>
      </c>
      <c r="I4" s="59" t="s">
        <v>1180</v>
      </c>
      <c r="J4" s="61" t="s">
        <v>297</v>
      </c>
      <c r="K4" s="58" t="s">
        <v>29</v>
      </c>
      <c r="L4" s="58" t="s">
        <v>48</v>
      </c>
      <c r="M4" s="139" t="s">
        <v>1181</v>
      </c>
    </row>
    <row r="5" spans="2:13" x14ac:dyDescent="0.25">
      <c r="B5" s="57">
        <v>9</v>
      </c>
      <c r="C5" s="51" t="s">
        <v>238</v>
      </c>
      <c r="D5" s="58" t="s">
        <v>34</v>
      </c>
      <c r="E5" s="58" t="s">
        <v>801</v>
      </c>
      <c r="F5" s="60">
        <v>43734.382199070002</v>
      </c>
      <c r="G5" s="51">
        <v>1</v>
      </c>
      <c r="H5" s="58" t="s">
        <v>446</v>
      </c>
      <c r="I5" s="59" t="s">
        <v>1182</v>
      </c>
      <c r="J5" s="46" t="s">
        <v>1998</v>
      </c>
      <c r="K5" s="58" t="s">
        <v>29</v>
      </c>
      <c r="L5" s="58" t="s">
        <v>1183</v>
      </c>
      <c r="M5" s="139" t="s">
        <v>1184</v>
      </c>
    </row>
    <row r="6" spans="2:13" x14ac:dyDescent="0.25">
      <c r="B6" s="57">
        <v>9</v>
      </c>
      <c r="C6" s="51" t="s">
        <v>238</v>
      </c>
      <c r="D6" s="58" t="s">
        <v>34</v>
      </c>
      <c r="E6" s="58" t="s">
        <v>801</v>
      </c>
      <c r="F6" s="60">
        <v>43719.327280090001</v>
      </c>
      <c r="G6" s="51">
        <v>1</v>
      </c>
      <c r="H6" s="58" t="s">
        <v>446</v>
      </c>
      <c r="I6" s="59" t="s">
        <v>1082</v>
      </c>
      <c r="J6" s="46" t="s">
        <v>1998</v>
      </c>
      <c r="K6" s="58" t="s">
        <v>29</v>
      </c>
      <c r="L6" s="58" t="s">
        <v>1185</v>
      </c>
      <c r="M6" s="139" t="s">
        <v>1186</v>
      </c>
    </row>
    <row r="7" spans="2:13" x14ac:dyDescent="0.25">
      <c r="B7" s="57">
        <v>9</v>
      </c>
      <c r="C7" s="51" t="s">
        <v>238</v>
      </c>
      <c r="D7" s="58" t="s">
        <v>34</v>
      </c>
      <c r="E7" s="58" t="s">
        <v>801</v>
      </c>
      <c r="F7" s="60">
        <v>43720.561851849998</v>
      </c>
      <c r="G7" s="51">
        <v>1</v>
      </c>
      <c r="H7" s="58" t="s">
        <v>446</v>
      </c>
      <c r="I7" s="59" t="s">
        <v>1187</v>
      </c>
      <c r="J7" s="61" t="s">
        <v>2342</v>
      </c>
      <c r="K7" s="58" t="s">
        <v>29</v>
      </c>
      <c r="L7" s="58" t="s">
        <v>1188</v>
      </c>
      <c r="M7" s="139" t="s">
        <v>1189</v>
      </c>
    </row>
    <row r="8" spans="2:13" x14ac:dyDescent="0.25">
      <c r="B8" s="57">
        <v>9</v>
      </c>
      <c r="C8" s="51" t="s">
        <v>238</v>
      </c>
      <c r="D8" s="58" t="s">
        <v>34</v>
      </c>
      <c r="E8" s="58" t="s">
        <v>801</v>
      </c>
      <c r="F8" s="60">
        <v>43733.443020829996</v>
      </c>
      <c r="G8" s="51">
        <v>1</v>
      </c>
      <c r="H8" s="58" t="s">
        <v>446</v>
      </c>
      <c r="I8" s="59" t="s">
        <v>1187</v>
      </c>
      <c r="J8" s="46" t="s">
        <v>1998</v>
      </c>
      <c r="K8" s="58" t="s">
        <v>30</v>
      </c>
      <c r="L8" s="58" t="s">
        <v>1190</v>
      </c>
      <c r="M8" s="139" t="s">
        <v>1191</v>
      </c>
    </row>
    <row r="9" spans="2:13" x14ac:dyDescent="0.25">
      <c r="B9" s="57">
        <v>9</v>
      </c>
      <c r="C9" s="51" t="s">
        <v>238</v>
      </c>
      <c r="D9" s="58" t="s">
        <v>34</v>
      </c>
      <c r="E9" s="58" t="s">
        <v>801</v>
      </c>
      <c r="F9" s="60">
        <v>43712.464895830002</v>
      </c>
      <c r="G9" s="51">
        <v>1</v>
      </c>
      <c r="H9" s="58" t="s">
        <v>446</v>
      </c>
      <c r="I9" s="59" t="s">
        <v>1192</v>
      </c>
      <c r="J9" s="46" t="s">
        <v>1998</v>
      </c>
      <c r="K9" s="58" t="s">
        <v>30</v>
      </c>
      <c r="L9" s="58" t="s">
        <v>1193</v>
      </c>
      <c r="M9" s="139" t="s">
        <v>1194</v>
      </c>
    </row>
    <row r="10" spans="2:13" x14ac:dyDescent="0.25">
      <c r="B10" s="57">
        <v>9</v>
      </c>
      <c r="C10" s="51" t="s">
        <v>238</v>
      </c>
      <c r="D10" s="58" t="s">
        <v>34</v>
      </c>
      <c r="E10" s="58" t="s">
        <v>801</v>
      </c>
      <c r="F10" s="60">
        <v>43731.646678240002</v>
      </c>
      <c r="G10" s="51">
        <v>1</v>
      </c>
      <c r="H10" s="58" t="s">
        <v>446</v>
      </c>
      <c r="I10" s="59" t="s">
        <v>1192</v>
      </c>
      <c r="J10" s="46" t="s">
        <v>1998</v>
      </c>
      <c r="K10" s="58" t="s">
        <v>30</v>
      </c>
      <c r="L10" s="58" t="s">
        <v>1195</v>
      </c>
      <c r="M10" s="139" t="s">
        <v>1196</v>
      </c>
    </row>
    <row r="11" spans="2:13" x14ac:dyDescent="0.25">
      <c r="B11" s="57">
        <v>9</v>
      </c>
      <c r="C11" s="51" t="s">
        <v>238</v>
      </c>
      <c r="D11" s="58" t="s">
        <v>34</v>
      </c>
      <c r="E11" s="58" t="s">
        <v>801</v>
      </c>
      <c r="F11" s="60">
        <v>43710.319421289998</v>
      </c>
      <c r="G11" s="51">
        <v>1</v>
      </c>
      <c r="H11" s="58" t="s">
        <v>446</v>
      </c>
      <c r="I11" s="59" t="s">
        <v>108</v>
      </c>
      <c r="J11" s="46" t="s">
        <v>1998</v>
      </c>
      <c r="K11" s="58" t="s">
        <v>30</v>
      </c>
      <c r="L11" s="58" t="s">
        <v>1197</v>
      </c>
      <c r="M11" s="139" t="s">
        <v>1198</v>
      </c>
    </row>
    <row r="12" spans="2:13" x14ac:dyDescent="0.25">
      <c r="B12" s="57">
        <v>10</v>
      </c>
      <c r="C12" s="51" t="s">
        <v>238</v>
      </c>
      <c r="D12" s="15" t="s">
        <v>34</v>
      </c>
      <c r="E12" s="58" t="s">
        <v>389</v>
      </c>
      <c r="F12" s="63">
        <v>43759.323020833333</v>
      </c>
      <c r="G12" s="51">
        <v>1</v>
      </c>
      <c r="H12" s="15" t="s">
        <v>447</v>
      </c>
      <c r="I12" s="62" t="s">
        <v>1199</v>
      </c>
      <c r="J12" s="61" t="s">
        <v>297</v>
      </c>
      <c r="K12" s="15" t="s">
        <v>30</v>
      </c>
      <c r="L12" s="15" t="s">
        <v>44</v>
      </c>
      <c r="M12" s="140">
        <v>21384165</v>
      </c>
    </row>
    <row r="13" spans="2:13" x14ac:dyDescent="0.25">
      <c r="B13" s="57">
        <v>10</v>
      </c>
      <c r="C13" s="51" t="s">
        <v>238</v>
      </c>
      <c r="D13" s="15" t="s">
        <v>34</v>
      </c>
      <c r="E13" s="58" t="s">
        <v>389</v>
      </c>
      <c r="F13" s="63">
        <v>43746.320439814815</v>
      </c>
      <c r="G13" s="51">
        <v>1</v>
      </c>
      <c r="H13" s="15" t="s">
        <v>447</v>
      </c>
      <c r="I13" s="62" t="s">
        <v>1200</v>
      </c>
      <c r="J13" s="61" t="s">
        <v>297</v>
      </c>
      <c r="K13" s="15" t="s">
        <v>30</v>
      </c>
      <c r="L13" s="15" t="s">
        <v>44</v>
      </c>
      <c r="M13" s="140">
        <v>21171940</v>
      </c>
    </row>
    <row r="14" spans="2:13" x14ac:dyDescent="0.25">
      <c r="B14" s="57">
        <v>10</v>
      </c>
      <c r="C14" s="51" t="s">
        <v>238</v>
      </c>
      <c r="D14" s="15" t="s">
        <v>34</v>
      </c>
      <c r="E14" s="58" t="s">
        <v>801</v>
      </c>
      <c r="F14" s="63">
        <v>43742.322013888886</v>
      </c>
      <c r="G14" s="51">
        <v>1</v>
      </c>
      <c r="H14" s="15" t="s">
        <v>446</v>
      </c>
      <c r="I14" s="62" t="s">
        <v>951</v>
      </c>
      <c r="J14" s="61" t="s">
        <v>297</v>
      </c>
      <c r="K14" s="15" t="s">
        <v>30</v>
      </c>
      <c r="L14" s="15" t="s">
        <v>44</v>
      </c>
      <c r="M14" s="140">
        <v>21333562</v>
      </c>
    </row>
    <row r="15" spans="2:13" x14ac:dyDescent="0.25">
      <c r="B15" s="57">
        <v>10</v>
      </c>
      <c r="C15" s="51" t="s">
        <v>238</v>
      </c>
      <c r="D15" s="15" t="s">
        <v>34</v>
      </c>
      <c r="E15" s="58" t="s">
        <v>801</v>
      </c>
      <c r="F15" s="63">
        <v>43745.557326388887</v>
      </c>
      <c r="G15" s="51">
        <v>1</v>
      </c>
      <c r="H15" s="15" t="s">
        <v>446</v>
      </c>
      <c r="I15" s="62" t="s">
        <v>957</v>
      </c>
      <c r="J15" s="61" t="s">
        <v>297</v>
      </c>
      <c r="K15" s="15" t="s">
        <v>30</v>
      </c>
      <c r="L15" s="15" t="s">
        <v>44</v>
      </c>
      <c r="M15" s="140">
        <v>21394271</v>
      </c>
    </row>
    <row r="16" spans="2:13" x14ac:dyDescent="0.25">
      <c r="B16" s="57">
        <v>10</v>
      </c>
      <c r="C16" s="51" t="s">
        <v>238</v>
      </c>
      <c r="D16" s="15" t="s">
        <v>34</v>
      </c>
      <c r="E16" s="58" t="s">
        <v>801</v>
      </c>
      <c r="F16" s="63">
        <v>43753.321203703701</v>
      </c>
      <c r="G16" s="51">
        <v>1</v>
      </c>
      <c r="H16" s="15" t="s">
        <v>446</v>
      </c>
      <c r="I16" s="62" t="s">
        <v>1201</v>
      </c>
      <c r="J16" s="61" t="s">
        <v>297</v>
      </c>
      <c r="K16" s="15" t="s">
        <v>30</v>
      </c>
      <c r="L16" s="15" t="s">
        <v>44</v>
      </c>
      <c r="M16" s="140">
        <v>21455581</v>
      </c>
    </row>
    <row r="17" spans="2:13" x14ac:dyDescent="0.25">
      <c r="B17" s="57">
        <v>10</v>
      </c>
      <c r="C17" s="51" t="s">
        <v>238</v>
      </c>
      <c r="D17" s="15" t="s">
        <v>34</v>
      </c>
      <c r="E17" s="58" t="s">
        <v>801</v>
      </c>
      <c r="F17" s="63">
        <v>43740.313750000001</v>
      </c>
      <c r="G17" s="51">
        <v>1</v>
      </c>
      <c r="H17" s="15" t="s">
        <v>446</v>
      </c>
      <c r="I17" s="62" t="s">
        <v>1202</v>
      </c>
      <c r="J17" s="61" t="s">
        <v>297</v>
      </c>
      <c r="K17" s="15" t="s">
        <v>30</v>
      </c>
      <c r="L17" s="15" t="s">
        <v>44</v>
      </c>
      <c r="M17" s="140">
        <v>21304485</v>
      </c>
    </row>
    <row r="18" spans="2:13" x14ac:dyDescent="0.25">
      <c r="B18" s="57">
        <v>10</v>
      </c>
      <c r="C18" s="51" t="s">
        <v>238</v>
      </c>
      <c r="D18" s="15" t="s">
        <v>34</v>
      </c>
      <c r="E18" s="58" t="s">
        <v>801</v>
      </c>
      <c r="F18" s="63">
        <v>43755.579560185186</v>
      </c>
      <c r="G18" s="51">
        <v>1</v>
      </c>
      <c r="H18" s="15" t="s">
        <v>446</v>
      </c>
      <c r="I18" s="62" t="s">
        <v>1203</v>
      </c>
      <c r="J18" s="61" t="s">
        <v>2351</v>
      </c>
      <c r="K18" s="15" t="s">
        <v>257</v>
      </c>
      <c r="L18" s="15" t="s">
        <v>1204</v>
      </c>
      <c r="M18" s="140">
        <v>21662516</v>
      </c>
    </row>
    <row r="19" spans="2:13" x14ac:dyDescent="0.25">
      <c r="B19" s="57">
        <v>10</v>
      </c>
      <c r="C19" s="51" t="s">
        <v>238</v>
      </c>
      <c r="D19" s="15" t="s">
        <v>34</v>
      </c>
      <c r="E19" s="58" t="s">
        <v>389</v>
      </c>
      <c r="F19" s="63">
        <v>43759.322881944441</v>
      </c>
      <c r="G19" s="51">
        <v>1</v>
      </c>
      <c r="H19" s="15" t="s">
        <v>447</v>
      </c>
      <c r="I19" s="62" t="s">
        <v>1199</v>
      </c>
      <c r="J19" s="59" t="s">
        <v>297</v>
      </c>
      <c r="K19" s="15" t="s">
        <v>29</v>
      </c>
      <c r="L19" s="15" t="s">
        <v>1205</v>
      </c>
      <c r="M19" s="140">
        <v>21157919</v>
      </c>
    </row>
    <row r="20" spans="2:13" x14ac:dyDescent="0.25">
      <c r="B20" s="57">
        <v>10</v>
      </c>
      <c r="C20" s="51" t="s">
        <v>238</v>
      </c>
      <c r="D20" s="15" t="s">
        <v>34</v>
      </c>
      <c r="E20" s="58" t="s">
        <v>389</v>
      </c>
      <c r="F20" s="63">
        <v>43748.322754629633</v>
      </c>
      <c r="G20" s="51">
        <v>1</v>
      </c>
      <c r="H20" s="15" t="s">
        <v>447</v>
      </c>
      <c r="I20" s="62" t="s">
        <v>472</v>
      </c>
      <c r="J20" s="59" t="s">
        <v>297</v>
      </c>
      <c r="K20" s="15" t="s">
        <v>29</v>
      </c>
      <c r="L20" s="15" t="s">
        <v>1205</v>
      </c>
      <c r="M20" s="140">
        <v>20314372</v>
      </c>
    </row>
    <row r="21" spans="2:13" x14ac:dyDescent="0.25">
      <c r="B21" s="57">
        <v>10</v>
      </c>
      <c r="C21" s="51" t="s">
        <v>238</v>
      </c>
      <c r="D21" s="15" t="s">
        <v>34</v>
      </c>
      <c r="E21" s="58" t="s">
        <v>389</v>
      </c>
      <c r="F21" s="63">
        <v>43752.324780092589</v>
      </c>
      <c r="G21" s="51">
        <v>1</v>
      </c>
      <c r="H21" s="15" t="s">
        <v>447</v>
      </c>
      <c r="I21" s="62" t="s">
        <v>1206</v>
      </c>
      <c r="J21" s="59" t="s">
        <v>297</v>
      </c>
      <c r="K21" s="15" t="s">
        <v>29</v>
      </c>
      <c r="L21" s="15" t="s">
        <v>1205</v>
      </c>
      <c r="M21" s="140">
        <v>20434504</v>
      </c>
    </row>
    <row r="22" spans="2:13" x14ac:dyDescent="0.25">
      <c r="B22" s="57">
        <v>10</v>
      </c>
      <c r="C22" s="51" t="s">
        <v>238</v>
      </c>
      <c r="D22" s="15" t="s">
        <v>34</v>
      </c>
      <c r="E22" s="58" t="s">
        <v>801</v>
      </c>
      <c r="F22" s="63">
        <v>43759.325937499998</v>
      </c>
      <c r="G22" s="51">
        <v>1</v>
      </c>
      <c r="H22" s="15" t="s">
        <v>446</v>
      </c>
      <c r="I22" s="62" t="s">
        <v>1207</v>
      </c>
      <c r="J22" s="61" t="s">
        <v>297</v>
      </c>
      <c r="K22" s="15" t="s">
        <v>29</v>
      </c>
      <c r="L22" s="15" t="s">
        <v>1208</v>
      </c>
      <c r="M22" s="140">
        <v>21212532</v>
      </c>
    </row>
    <row r="23" spans="2:13" x14ac:dyDescent="0.25">
      <c r="B23" s="57">
        <v>10</v>
      </c>
      <c r="C23" s="51" t="s">
        <v>238</v>
      </c>
      <c r="D23" s="15" t="s">
        <v>34</v>
      </c>
      <c r="E23" s="58" t="s">
        <v>801</v>
      </c>
      <c r="F23" s="63">
        <v>43754.323877314811</v>
      </c>
      <c r="G23" s="51">
        <v>1</v>
      </c>
      <c r="H23" s="15" t="s">
        <v>446</v>
      </c>
      <c r="I23" s="62" t="s">
        <v>1209</v>
      </c>
      <c r="J23" s="61" t="s">
        <v>297</v>
      </c>
      <c r="K23" s="15" t="s">
        <v>29</v>
      </c>
      <c r="L23" s="15" t="s">
        <v>1210</v>
      </c>
      <c r="M23" s="140">
        <v>21644876</v>
      </c>
    </row>
    <row r="24" spans="2:13" x14ac:dyDescent="0.25">
      <c r="B24" s="57">
        <v>10</v>
      </c>
      <c r="C24" s="51" t="s">
        <v>238</v>
      </c>
      <c r="D24" s="15" t="s">
        <v>34</v>
      </c>
      <c r="E24" s="58" t="s">
        <v>801</v>
      </c>
      <c r="F24" s="63">
        <v>43763.552476851852</v>
      </c>
      <c r="G24" s="51">
        <v>1</v>
      </c>
      <c r="H24" s="15" t="s">
        <v>446</v>
      </c>
      <c r="I24" s="62" t="s">
        <v>996</v>
      </c>
      <c r="J24" s="61" t="s">
        <v>2353</v>
      </c>
      <c r="K24" s="15" t="s">
        <v>29</v>
      </c>
      <c r="L24" s="15" t="s">
        <v>1211</v>
      </c>
      <c r="M24" s="140">
        <v>21769840</v>
      </c>
    </row>
    <row r="25" spans="2:13" x14ac:dyDescent="0.25">
      <c r="B25" s="57">
        <v>10</v>
      </c>
      <c r="C25" s="51" t="s">
        <v>238</v>
      </c>
      <c r="D25" s="15" t="s">
        <v>34</v>
      </c>
      <c r="E25" s="58" t="s">
        <v>801</v>
      </c>
      <c r="F25" s="63">
        <v>43761.672118055554</v>
      </c>
      <c r="G25" s="51">
        <v>1</v>
      </c>
      <c r="H25" s="15" t="s">
        <v>446</v>
      </c>
      <c r="I25" s="62" t="s">
        <v>103</v>
      </c>
      <c r="J25" s="46" t="s">
        <v>1998</v>
      </c>
      <c r="K25" s="15" t="s">
        <v>29</v>
      </c>
      <c r="L25" s="15" t="s">
        <v>1212</v>
      </c>
      <c r="M25" s="140">
        <v>21739530</v>
      </c>
    </row>
    <row r="26" spans="2:13" x14ac:dyDescent="0.25">
      <c r="B26" s="57">
        <v>10</v>
      </c>
      <c r="C26" s="51" t="s">
        <v>238</v>
      </c>
      <c r="D26" s="15" t="s">
        <v>34</v>
      </c>
      <c r="E26" s="58" t="s">
        <v>801</v>
      </c>
      <c r="F26" s="63">
        <v>43767.652499999997</v>
      </c>
      <c r="G26" s="51">
        <v>1</v>
      </c>
      <c r="H26" s="15" t="s">
        <v>446</v>
      </c>
      <c r="I26" s="62" t="s">
        <v>103</v>
      </c>
      <c r="J26" s="46" t="s">
        <v>1998</v>
      </c>
      <c r="K26" s="15" t="s">
        <v>30</v>
      </c>
      <c r="L26" s="15" t="s">
        <v>1213</v>
      </c>
      <c r="M26" s="140">
        <v>21805332</v>
      </c>
    </row>
    <row r="27" spans="2:13" x14ac:dyDescent="0.25">
      <c r="B27" s="57">
        <v>10</v>
      </c>
      <c r="C27" s="51" t="s">
        <v>238</v>
      </c>
      <c r="D27" s="15" t="s">
        <v>34</v>
      </c>
      <c r="E27" s="58" t="s">
        <v>801</v>
      </c>
      <c r="F27" s="63">
        <v>43767.655312499999</v>
      </c>
      <c r="G27" s="51">
        <v>1</v>
      </c>
      <c r="H27" s="15" t="s">
        <v>446</v>
      </c>
      <c r="I27" s="62" t="s">
        <v>103</v>
      </c>
      <c r="J27" s="46" t="s">
        <v>1998</v>
      </c>
      <c r="K27" s="15" t="s">
        <v>29</v>
      </c>
      <c r="L27" s="15" t="s">
        <v>1214</v>
      </c>
      <c r="M27" s="140">
        <v>21804907</v>
      </c>
    </row>
    <row r="28" spans="2:13" x14ac:dyDescent="0.25">
      <c r="B28" s="57">
        <v>10</v>
      </c>
      <c r="C28" s="51" t="s">
        <v>238</v>
      </c>
      <c r="D28" s="15" t="s">
        <v>34</v>
      </c>
      <c r="E28" s="58" t="s">
        <v>389</v>
      </c>
      <c r="F28" s="63">
        <v>43759.324178240742</v>
      </c>
      <c r="G28" s="51">
        <v>1</v>
      </c>
      <c r="H28" s="15" t="s">
        <v>447</v>
      </c>
      <c r="I28" s="62" t="s">
        <v>1215</v>
      </c>
      <c r="J28" s="61" t="s">
        <v>297</v>
      </c>
      <c r="K28" s="15" t="s">
        <v>29</v>
      </c>
      <c r="L28" s="15" t="s">
        <v>1216</v>
      </c>
      <c r="M28" s="140">
        <v>21357459</v>
      </c>
    </row>
    <row r="29" spans="2:13" x14ac:dyDescent="0.25">
      <c r="B29" s="57">
        <v>10</v>
      </c>
      <c r="C29" s="51" t="s">
        <v>238</v>
      </c>
      <c r="D29" s="15" t="s">
        <v>34</v>
      </c>
      <c r="E29" s="58" t="s">
        <v>389</v>
      </c>
      <c r="F29" s="63">
        <v>43745.331099537034</v>
      </c>
      <c r="G29" s="51">
        <v>1</v>
      </c>
      <c r="H29" s="15" t="s">
        <v>447</v>
      </c>
      <c r="I29" s="62" t="s">
        <v>1217</v>
      </c>
      <c r="J29" s="61" t="s">
        <v>297</v>
      </c>
      <c r="K29" s="15" t="s">
        <v>30</v>
      </c>
      <c r="L29" s="15" t="s">
        <v>1218</v>
      </c>
      <c r="M29" s="140">
        <v>21030039</v>
      </c>
    </row>
    <row r="30" spans="2:13" x14ac:dyDescent="0.25">
      <c r="B30" s="57">
        <v>10</v>
      </c>
      <c r="C30" s="51" t="s">
        <v>238</v>
      </c>
      <c r="D30" s="15" t="s">
        <v>34</v>
      </c>
      <c r="E30" s="58" t="s">
        <v>389</v>
      </c>
      <c r="F30" s="63">
        <v>43746.320590277777</v>
      </c>
      <c r="G30" s="51">
        <v>1</v>
      </c>
      <c r="H30" s="15" t="s">
        <v>447</v>
      </c>
      <c r="I30" s="62" t="s">
        <v>1200</v>
      </c>
      <c r="J30" s="61" t="s">
        <v>297</v>
      </c>
      <c r="K30" s="15" t="s">
        <v>29</v>
      </c>
      <c r="L30" s="15" t="s">
        <v>1219</v>
      </c>
      <c r="M30" s="140">
        <v>21395582</v>
      </c>
    </row>
    <row r="31" spans="2:13" x14ac:dyDescent="0.25">
      <c r="B31" s="57">
        <v>10</v>
      </c>
      <c r="C31" s="51" t="s">
        <v>238</v>
      </c>
      <c r="D31" s="15" t="s">
        <v>34</v>
      </c>
      <c r="E31" s="58" t="s">
        <v>801</v>
      </c>
      <c r="F31" s="63">
        <v>43747.483067129629</v>
      </c>
      <c r="G31" s="51">
        <v>1</v>
      </c>
      <c r="H31" s="15" t="s">
        <v>446</v>
      </c>
      <c r="I31" s="62" t="s">
        <v>1220</v>
      </c>
      <c r="J31" s="46" t="s">
        <v>1998</v>
      </c>
      <c r="K31" s="15" t="s">
        <v>30</v>
      </c>
      <c r="L31" s="15" t="s">
        <v>1221</v>
      </c>
      <c r="M31" s="140">
        <v>21378541</v>
      </c>
    </row>
    <row r="32" spans="2:13" x14ac:dyDescent="0.25">
      <c r="B32" s="57">
        <v>10</v>
      </c>
      <c r="C32" s="51" t="s">
        <v>238</v>
      </c>
      <c r="D32" s="15" t="s">
        <v>34</v>
      </c>
      <c r="E32" s="58" t="s">
        <v>801</v>
      </c>
      <c r="F32" s="63">
        <v>43759.626018518517</v>
      </c>
      <c r="G32" s="51">
        <v>1</v>
      </c>
      <c r="H32" s="15" t="s">
        <v>446</v>
      </c>
      <c r="I32" s="62" t="s">
        <v>1222</v>
      </c>
      <c r="J32" s="46" t="s">
        <v>1998</v>
      </c>
      <c r="K32" s="15" t="s">
        <v>29</v>
      </c>
      <c r="L32" s="15" t="s">
        <v>1223</v>
      </c>
      <c r="M32" s="140">
        <v>21716847</v>
      </c>
    </row>
    <row r="33" spans="2:13" x14ac:dyDescent="0.25">
      <c r="B33" s="57">
        <v>10</v>
      </c>
      <c r="C33" s="51" t="s">
        <v>238</v>
      </c>
      <c r="D33" s="15" t="s">
        <v>34</v>
      </c>
      <c r="E33" s="58" t="s">
        <v>801</v>
      </c>
      <c r="F33" s="63">
        <v>43752.487071759257</v>
      </c>
      <c r="G33" s="51">
        <v>1</v>
      </c>
      <c r="H33" s="15" t="s">
        <v>446</v>
      </c>
      <c r="I33" s="62" t="s">
        <v>1224</v>
      </c>
      <c r="J33" s="46" t="s">
        <v>1998</v>
      </c>
      <c r="K33" s="15" t="s">
        <v>30</v>
      </c>
      <c r="L33" s="15" t="s">
        <v>1190</v>
      </c>
      <c r="M33" s="140">
        <v>21394213</v>
      </c>
    </row>
    <row r="34" spans="2:13" x14ac:dyDescent="0.25">
      <c r="B34" s="57">
        <v>10</v>
      </c>
      <c r="C34" s="51" t="s">
        <v>238</v>
      </c>
      <c r="D34" s="15" t="s">
        <v>34</v>
      </c>
      <c r="E34" s="58" t="s">
        <v>801</v>
      </c>
      <c r="F34" s="63">
        <v>43745.420671296299</v>
      </c>
      <c r="G34" s="51">
        <v>1</v>
      </c>
      <c r="H34" s="15" t="s">
        <v>446</v>
      </c>
      <c r="I34" s="62" t="s">
        <v>802</v>
      </c>
      <c r="J34" s="46" t="s">
        <v>1998</v>
      </c>
      <c r="K34" s="15" t="s">
        <v>30</v>
      </c>
      <c r="L34" s="15" t="s">
        <v>1190</v>
      </c>
      <c r="M34" s="140">
        <v>21304914</v>
      </c>
    </row>
    <row r="35" spans="2:13" x14ac:dyDescent="0.25">
      <c r="B35" s="57">
        <v>10</v>
      </c>
      <c r="C35" s="51" t="s">
        <v>238</v>
      </c>
      <c r="D35" s="15" t="s">
        <v>34</v>
      </c>
      <c r="E35" s="58" t="s">
        <v>801</v>
      </c>
      <c r="F35" s="63">
        <v>43761.673981481479</v>
      </c>
      <c r="G35" s="51">
        <v>1</v>
      </c>
      <c r="H35" s="15" t="s">
        <v>446</v>
      </c>
      <c r="I35" s="62" t="s">
        <v>1225</v>
      </c>
      <c r="J35" s="46" t="s">
        <v>1998</v>
      </c>
      <c r="K35" s="15" t="s">
        <v>29</v>
      </c>
      <c r="L35" s="15" t="s">
        <v>1226</v>
      </c>
      <c r="M35" s="140">
        <v>21736036</v>
      </c>
    </row>
    <row r="36" spans="2:13" x14ac:dyDescent="0.25">
      <c r="B36" s="57">
        <v>10</v>
      </c>
      <c r="C36" s="51" t="s">
        <v>238</v>
      </c>
      <c r="D36" s="15" t="s">
        <v>34</v>
      </c>
      <c r="E36" s="58" t="s">
        <v>801</v>
      </c>
      <c r="F36" s="63">
        <v>43766.570092592592</v>
      </c>
      <c r="G36" s="51">
        <v>1</v>
      </c>
      <c r="H36" s="15" t="s">
        <v>446</v>
      </c>
      <c r="I36" s="62" t="s">
        <v>1227</v>
      </c>
      <c r="J36" s="46" t="s">
        <v>1998</v>
      </c>
      <c r="K36" s="15" t="s">
        <v>30</v>
      </c>
      <c r="L36" s="15" t="s">
        <v>1213</v>
      </c>
      <c r="M36" s="140">
        <v>21582779</v>
      </c>
    </row>
    <row r="37" spans="2:13" x14ac:dyDescent="0.25">
      <c r="B37" s="57">
        <v>10</v>
      </c>
      <c r="C37" s="51" t="s">
        <v>238</v>
      </c>
      <c r="D37" s="15" t="s">
        <v>34</v>
      </c>
      <c r="E37" s="58" t="s">
        <v>801</v>
      </c>
      <c r="F37" s="63">
        <v>43766.574560185189</v>
      </c>
      <c r="G37" s="51">
        <v>1</v>
      </c>
      <c r="H37" s="15" t="s">
        <v>446</v>
      </c>
      <c r="I37" s="62" t="s">
        <v>1227</v>
      </c>
      <c r="J37" s="46" t="s">
        <v>1998</v>
      </c>
      <c r="K37" s="15" t="s">
        <v>29</v>
      </c>
      <c r="L37" s="15" t="s">
        <v>1228</v>
      </c>
      <c r="M37" s="140">
        <v>21432076</v>
      </c>
    </row>
    <row r="38" spans="2:13" x14ac:dyDescent="0.25">
      <c r="B38" s="57">
        <v>10</v>
      </c>
      <c r="C38" s="51" t="s">
        <v>238</v>
      </c>
      <c r="D38" s="15" t="s">
        <v>34</v>
      </c>
      <c r="E38" s="58" t="s">
        <v>801</v>
      </c>
      <c r="F38" s="63">
        <v>43766.577187499999</v>
      </c>
      <c r="G38" s="51">
        <v>1</v>
      </c>
      <c r="H38" s="15" t="s">
        <v>446</v>
      </c>
      <c r="I38" s="62" t="s">
        <v>148</v>
      </c>
      <c r="J38" s="46" t="s">
        <v>1998</v>
      </c>
      <c r="K38" s="15" t="s">
        <v>29</v>
      </c>
      <c r="L38" s="15" t="s">
        <v>1229</v>
      </c>
      <c r="M38" s="140">
        <v>21789112</v>
      </c>
    </row>
    <row r="39" spans="2:13" x14ac:dyDescent="0.25">
      <c r="B39" s="46">
        <v>11</v>
      </c>
      <c r="C39" s="51" t="s">
        <v>238</v>
      </c>
      <c r="D39" s="15" t="s">
        <v>34</v>
      </c>
      <c r="E39" s="15" t="s">
        <v>389</v>
      </c>
      <c r="F39" s="63">
        <v>43782.328402777777</v>
      </c>
      <c r="G39" s="51">
        <v>1</v>
      </c>
      <c r="H39" s="15" t="s">
        <v>447</v>
      </c>
      <c r="I39" s="62" t="s">
        <v>1230</v>
      </c>
      <c r="J39" s="46" t="s">
        <v>297</v>
      </c>
      <c r="K39" s="15" t="s">
        <v>30</v>
      </c>
      <c r="L39" s="15" t="s">
        <v>294</v>
      </c>
      <c r="M39" s="140">
        <v>21921389</v>
      </c>
    </row>
    <row r="40" spans="2:13" x14ac:dyDescent="0.25">
      <c r="B40" s="46">
        <v>11</v>
      </c>
      <c r="C40" s="51" t="s">
        <v>238</v>
      </c>
      <c r="D40" s="15" t="s">
        <v>34</v>
      </c>
      <c r="E40" s="15" t="s">
        <v>389</v>
      </c>
      <c r="F40" s="63">
        <v>43795.320439814815</v>
      </c>
      <c r="G40" s="51">
        <v>1</v>
      </c>
      <c r="H40" s="15" t="s">
        <v>447</v>
      </c>
      <c r="I40" s="62" t="s">
        <v>1206</v>
      </c>
      <c r="J40" s="46" t="s">
        <v>297</v>
      </c>
      <c r="K40" s="15" t="s">
        <v>30</v>
      </c>
      <c r="L40" s="15" t="s">
        <v>294</v>
      </c>
      <c r="M40" s="140">
        <v>21921572</v>
      </c>
    </row>
    <row r="41" spans="2:13" x14ac:dyDescent="0.25">
      <c r="B41" s="46">
        <v>11</v>
      </c>
      <c r="C41" s="51" t="s">
        <v>238</v>
      </c>
      <c r="D41" s="15" t="s">
        <v>34</v>
      </c>
      <c r="E41" s="15" t="s">
        <v>389</v>
      </c>
      <c r="F41" s="63">
        <v>43782.330138888887</v>
      </c>
      <c r="G41" s="51">
        <v>1</v>
      </c>
      <c r="H41" s="15" t="s">
        <v>447</v>
      </c>
      <c r="I41" s="62" t="s">
        <v>1231</v>
      </c>
      <c r="J41" s="61" t="s">
        <v>297</v>
      </c>
      <c r="K41" s="15" t="s">
        <v>29</v>
      </c>
      <c r="L41" s="15" t="s">
        <v>1232</v>
      </c>
      <c r="M41" s="140">
        <v>21901568</v>
      </c>
    </row>
    <row r="42" spans="2:13" x14ac:dyDescent="0.25">
      <c r="B42" s="46">
        <v>11</v>
      </c>
      <c r="C42" s="51" t="s">
        <v>238</v>
      </c>
      <c r="D42" s="15" t="s">
        <v>34</v>
      </c>
      <c r="E42" s="15" t="s">
        <v>389</v>
      </c>
      <c r="F42" s="63">
        <v>43777.324328703704</v>
      </c>
      <c r="G42" s="51">
        <v>1</v>
      </c>
      <c r="H42" s="15" t="s">
        <v>447</v>
      </c>
      <c r="I42" s="62" t="s">
        <v>1180</v>
      </c>
      <c r="J42" s="46" t="s">
        <v>297</v>
      </c>
      <c r="K42" s="15" t="s">
        <v>30</v>
      </c>
      <c r="L42" s="15" t="s">
        <v>294</v>
      </c>
      <c r="M42" s="140">
        <v>21921878</v>
      </c>
    </row>
    <row r="43" spans="2:13" x14ac:dyDescent="0.25">
      <c r="B43" s="46">
        <v>11</v>
      </c>
      <c r="C43" s="51" t="s">
        <v>238</v>
      </c>
      <c r="D43" s="15" t="s">
        <v>34</v>
      </c>
      <c r="E43" s="15" t="s">
        <v>801</v>
      </c>
      <c r="F43" s="63">
        <v>43773.484652777777</v>
      </c>
      <c r="G43" s="51">
        <v>1</v>
      </c>
      <c r="H43" s="15" t="s">
        <v>446</v>
      </c>
      <c r="I43" s="62" t="s">
        <v>1233</v>
      </c>
      <c r="J43" s="46" t="s">
        <v>1998</v>
      </c>
      <c r="K43" s="15" t="s">
        <v>30</v>
      </c>
      <c r="L43" s="15" t="s">
        <v>1213</v>
      </c>
      <c r="M43" s="140">
        <v>21639451</v>
      </c>
    </row>
    <row r="44" spans="2:13" x14ac:dyDescent="0.25">
      <c r="B44" s="46">
        <v>11</v>
      </c>
      <c r="C44" s="51" t="s">
        <v>238</v>
      </c>
      <c r="D44" s="15" t="s">
        <v>34</v>
      </c>
      <c r="E44" s="15" t="s">
        <v>801</v>
      </c>
      <c r="F44" s="63">
        <v>43774.600381944445</v>
      </c>
      <c r="G44" s="51">
        <v>1</v>
      </c>
      <c r="H44" s="15" t="s">
        <v>446</v>
      </c>
      <c r="I44" s="62" t="s">
        <v>1233</v>
      </c>
      <c r="J44" s="46" t="s">
        <v>1998</v>
      </c>
      <c r="K44" s="15" t="s">
        <v>29</v>
      </c>
      <c r="L44" s="15" t="s">
        <v>1234</v>
      </c>
      <c r="M44" s="140">
        <v>21868364</v>
      </c>
    </row>
    <row r="45" spans="2:13" x14ac:dyDescent="0.25">
      <c r="B45" s="46">
        <v>11</v>
      </c>
      <c r="C45" s="51" t="s">
        <v>238</v>
      </c>
      <c r="D45" s="15" t="s">
        <v>34</v>
      </c>
      <c r="E45" s="15" t="s">
        <v>801</v>
      </c>
      <c r="F45" s="63">
        <v>43773.603368055556</v>
      </c>
      <c r="G45" s="51">
        <v>1</v>
      </c>
      <c r="H45" s="15" t="s">
        <v>446</v>
      </c>
      <c r="I45" s="62" t="s">
        <v>957</v>
      </c>
      <c r="J45" s="61" t="s">
        <v>2342</v>
      </c>
      <c r="K45" s="15" t="s">
        <v>29</v>
      </c>
      <c r="L45" s="15" t="s">
        <v>1235</v>
      </c>
      <c r="M45" s="140">
        <v>21850546</v>
      </c>
    </row>
    <row r="46" spans="2:13" x14ac:dyDescent="0.25">
      <c r="B46" s="46">
        <v>11</v>
      </c>
      <c r="C46" s="51" t="s">
        <v>238</v>
      </c>
      <c r="D46" s="15" t="s">
        <v>34</v>
      </c>
      <c r="E46" s="15" t="s">
        <v>801</v>
      </c>
      <c r="F46" s="63">
        <v>43782.49422453704</v>
      </c>
      <c r="G46" s="51">
        <v>1</v>
      </c>
      <c r="H46" s="15" t="s">
        <v>446</v>
      </c>
      <c r="I46" s="62" t="s">
        <v>957</v>
      </c>
      <c r="J46" s="46" t="s">
        <v>1998</v>
      </c>
      <c r="K46" s="15" t="s">
        <v>30</v>
      </c>
      <c r="L46" s="15" t="s">
        <v>1190</v>
      </c>
      <c r="M46" s="140">
        <v>21824311</v>
      </c>
    </row>
    <row r="47" spans="2:13" x14ac:dyDescent="0.25">
      <c r="B47" s="46">
        <v>11</v>
      </c>
      <c r="C47" s="51" t="s">
        <v>238</v>
      </c>
      <c r="D47" s="15" t="s">
        <v>34</v>
      </c>
      <c r="E47" s="15" t="s">
        <v>801</v>
      </c>
      <c r="F47" s="63">
        <v>43781.328865740739</v>
      </c>
      <c r="G47" s="51">
        <v>1</v>
      </c>
      <c r="H47" s="15" t="s">
        <v>446</v>
      </c>
      <c r="I47" s="62" t="s">
        <v>1236</v>
      </c>
      <c r="J47" s="46" t="s">
        <v>297</v>
      </c>
      <c r="K47" s="15" t="s">
        <v>30</v>
      </c>
      <c r="L47" s="15" t="s">
        <v>44</v>
      </c>
      <c r="M47" s="140">
        <v>21801330</v>
      </c>
    </row>
    <row r="48" spans="2:13" x14ac:dyDescent="0.25">
      <c r="B48" s="46">
        <v>11</v>
      </c>
      <c r="C48" s="51" t="s">
        <v>238</v>
      </c>
      <c r="D48" s="15" t="s">
        <v>34</v>
      </c>
      <c r="E48" s="15" t="s">
        <v>801</v>
      </c>
      <c r="F48" s="63">
        <v>43794.486064814817</v>
      </c>
      <c r="G48" s="51">
        <v>1</v>
      </c>
      <c r="H48" s="15" t="s">
        <v>446</v>
      </c>
      <c r="I48" s="62" t="s">
        <v>1225</v>
      </c>
      <c r="J48" s="46" t="s">
        <v>1998</v>
      </c>
      <c r="K48" s="15" t="s">
        <v>30</v>
      </c>
      <c r="L48" s="15" t="s">
        <v>1190</v>
      </c>
      <c r="M48" s="140">
        <v>21867729</v>
      </c>
    </row>
    <row r="49" spans="2:13" x14ac:dyDescent="0.25">
      <c r="B49" s="46">
        <v>11</v>
      </c>
      <c r="C49" s="51" t="s">
        <v>238</v>
      </c>
      <c r="D49" s="15" t="s">
        <v>34</v>
      </c>
      <c r="E49" s="15" t="s">
        <v>801</v>
      </c>
      <c r="F49" s="63">
        <v>43776.58320601852</v>
      </c>
      <c r="G49" s="51">
        <v>1</v>
      </c>
      <c r="H49" s="15" t="s">
        <v>446</v>
      </c>
      <c r="I49" s="62" t="s">
        <v>1237</v>
      </c>
      <c r="J49" s="46" t="s">
        <v>2344</v>
      </c>
      <c r="K49" s="15" t="s">
        <v>29</v>
      </c>
      <c r="L49" s="15" t="s">
        <v>1238</v>
      </c>
      <c r="M49" s="140">
        <v>21906957</v>
      </c>
    </row>
    <row r="50" spans="2:13" x14ac:dyDescent="0.25">
      <c r="B50" s="46">
        <v>11</v>
      </c>
      <c r="C50" s="51" t="s">
        <v>238</v>
      </c>
      <c r="D50" s="15" t="s">
        <v>34</v>
      </c>
      <c r="E50" s="15" t="s">
        <v>801</v>
      </c>
      <c r="F50" s="63">
        <v>43789.647986111115</v>
      </c>
      <c r="G50" s="51">
        <v>1</v>
      </c>
      <c r="H50" s="15" t="s">
        <v>446</v>
      </c>
      <c r="I50" s="62" t="s">
        <v>1239</v>
      </c>
      <c r="J50" s="46" t="s">
        <v>297</v>
      </c>
      <c r="K50" s="15" t="s">
        <v>30</v>
      </c>
      <c r="L50" s="15" t="s">
        <v>44</v>
      </c>
      <c r="M50" s="140">
        <v>21867595</v>
      </c>
    </row>
    <row r="51" spans="2:13" x14ac:dyDescent="0.25">
      <c r="B51" s="46">
        <v>11</v>
      </c>
      <c r="C51" s="51" t="s">
        <v>238</v>
      </c>
      <c r="D51" s="15" t="s">
        <v>34</v>
      </c>
      <c r="E51" s="15" t="s">
        <v>801</v>
      </c>
      <c r="F51" s="63">
        <v>43782.547847222224</v>
      </c>
      <c r="G51" s="51">
        <v>1</v>
      </c>
      <c r="H51" s="15" t="s">
        <v>446</v>
      </c>
      <c r="I51" s="62" t="s">
        <v>1201</v>
      </c>
      <c r="J51" s="46" t="s">
        <v>1998</v>
      </c>
      <c r="K51" s="15" t="s">
        <v>30</v>
      </c>
      <c r="L51" s="15" t="s">
        <v>1190</v>
      </c>
      <c r="M51" s="140">
        <v>21715072</v>
      </c>
    </row>
    <row r="52" spans="2:13" x14ac:dyDescent="0.25">
      <c r="B52" s="46">
        <v>11</v>
      </c>
      <c r="C52" s="51" t="s">
        <v>238</v>
      </c>
      <c r="D52" s="15" t="s">
        <v>34</v>
      </c>
      <c r="E52" s="15" t="s">
        <v>801</v>
      </c>
      <c r="F52" s="63">
        <v>43798.473877314813</v>
      </c>
      <c r="G52" s="51">
        <v>1</v>
      </c>
      <c r="H52" s="15" t="s">
        <v>446</v>
      </c>
      <c r="I52" s="62" t="s">
        <v>1201</v>
      </c>
      <c r="J52" s="46" t="s">
        <v>1998</v>
      </c>
      <c r="K52" s="15" t="s">
        <v>29</v>
      </c>
      <c r="L52" s="15" t="s">
        <v>1240</v>
      </c>
      <c r="M52" s="140">
        <v>22165096</v>
      </c>
    </row>
    <row r="53" spans="2:13" x14ac:dyDescent="0.25">
      <c r="B53" s="46">
        <v>11</v>
      </c>
      <c r="C53" s="51" t="s">
        <v>238</v>
      </c>
      <c r="D53" s="15" t="s">
        <v>34</v>
      </c>
      <c r="E53" s="15" t="s">
        <v>801</v>
      </c>
      <c r="F53" s="63">
        <v>43798.475312499999</v>
      </c>
      <c r="G53" s="51">
        <v>1</v>
      </c>
      <c r="H53" s="15" t="s">
        <v>446</v>
      </c>
      <c r="I53" s="62" t="s">
        <v>1201</v>
      </c>
      <c r="J53" s="46" t="s">
        <v>1998</v>
      </c>
      <c r="K53" s="15" t="s">
        <v>30</v>
      </c>
      <c r="L53" s="15" t="s">
        <v>44</v>
      </c>
      <c r="M53" s="140">
        <v>22037949</v>
      </c>
    </row>
    <row r="54" spans="2:13" x14ac:dyDescent="0.25">
      <c r="B54" s="46">
        <v>11</v>
      </c>
      <c r="C54" s="51" t="s">
        <v>238</v>
      </c>
      <c r="D54" s="15" t="s">
        <v>34</v>
      </c>
      <c r="E54" s="15" t="s">
        <v>801</v>
      </c>
      <c r="F54" s="63">
        <v>43773.47859953704</v>
      </c>
      <c r="G54" s="51">
        <v>1</v>
      </c>
      <c r="H54" s="15" t="s">
        <v>446</v>
      </c>
      <c r="I54" s="62" t="s">
        <v>1227</v>
      </c>
      <c r="J54" s="46" t="s">
        <v>1998</v>
      </c>
      <c r="K54" s="15" t="s">
        <v>29</v>
      </c>
      <c r="L54" s="15" t="s">
        <v>1241</v>
      </c>
      <c r="M54" s="140">
        <v>21859454</v>
      </c>
    </row>
    <row r="55" spans="2:13" x14ac:dyDescent="0.25">
      <c r="B55" s="46">
        <v>11</v>
      </c>
      <c r="C55" s="51" t="s">
        <v>238</v>
      </c>
      <c r="D55" s="15" t="s">
        <v>34</v>
      </c>
      <c r="E55" s="15" t="s">
        <v>801</v>
      </c>
      <c r="F55" s="63">
        <v>43789.464907407404</v>
      </c>
      <c r="G55" s="51">
        <v>1</v>
      </c>
      <c r="H55" s="15" t="s">
        <v>446</v>
      </c>
      <c r="I55" s="62" t="s">
        <v>1202</v>
      </c>
      <c r="J55" s="46" t="s">
        <v>1998</v>
      </c>
      <c r="K55" s="15" t="s">
        <v>29</v>
      </c>
      <c r="L55" s="15" t="s">
        <v>1242</v>
      </c>
      <c r="M55" s="140">
        <v>22050675</v>
      </c>
    </row>
    <row r="56" spans="2:13" x14ac:dyDescent="0.25">
      <c r="B56" s="46">
        <v>11</v>
      </c>
      <c r="C56" s="51" t="s">
        <v>238</v>
      </c>
      <c r="D56" s="15" t="s">
        <v>34</v>
      </c>
      <c r="E56" s="15" t="s">
        <v>801</v>
      </c>
      <c r="F56" s="63">
        <v>43773.482303240744</v>
      </c>
      <c r="G56" s="51">
        <v>1</v>
      </c>
      <c r="H56" s="15" t="s">
        <v>446</v>
      </c>
      <c r="I56" s="62" t="s">
        <v>1243</v>
      </c>
      <c r="J56" s="46" t="s">
        <v>1998</v>
      </c>
      <c r="K56" s="15" t="s">
        <v>30</v>
      </c>
      <c r="L56" s="15" t="s">
        <v>1190</v>
      </c>
      <c r="M56" s="140">
        <v>21639410</v>
      </c>
    </row>
    <row r="57" spans="2:13" x14ac:dyDescent="0.25">
      <c r="B57" s="46">
        <v>11</v>
      </c>
      <c r="C57" s="51" t="s">
        <v>238</v>
      </c>
      <c r="D57" s="15" t="s">
        <v>34</v>
      </c>
      <c r="E57" s="15" t="s">
        <v>801</v>
      </c>
      <c r="F57" s="63">
        <v>43782.488819444443</v>
      </c>
      <c r="G57" s="51">
        <v>1</v>
      </c>
      <c r="H57" s="15" t="s">
        <v>446</v>
      </c>
      <c r="I57" s="62" t="s">
        <v>1244</v>
      </c>
      <c r="J57" s="46" t="s">
        <v>1998</v>
      </c>
      <c r="K57" s="64" t="s">
        <v>30</v>
      </c>
      <c r="L57" s="64" t="s">
        <v>1190</v>
      </c>
      <c r="M57" s="141">
        <v>21824288</v>
      </c>
    </row>
    <row r="58" spans="2:13" x14ac:dyDescent="0.25">
      <c r="B58" s="46">
        <v>9</v>
      </c>
      <c r="C58" s="51" t="s">
        <v>28</v>
      </c>
      <c r="D58" s="46" t="s">
        <v>338</v>
      </c>
      <c r="E58" s="35" t="s">
        <v>550</v>
      </c>
      <c r="F58" s="63">
        <v>43718.503958333335</v>
      </c>
      <c r="G58" s="51">
        <v>1</v>
      </c>
      <c r="H58" s="15" t="s">
        <v>400</v>
      </c>
      <c r="I58" s="62" t="s">
        <v>1245</v>
      </c>
      <c r="J58" s="136" t="s">
        <v>1998</v>
      </c>
      <c r="K58" s="15" t="s">
        <v>29</v>
      </c>
      <c r="L58" s="15" t="s">
        <v>1246</v>
      </c>
      <c r="M58" s="143">
        <v>21228930</v>
      </c>
    </row>
    <row r="59" spans="2:13" x14ac:dyDescent="0.25">
      <c r="B59" s="46">
        <v>9</v>
      </c>
      <c r="C59" s="51" t="s">
        <v>28</v>
      </c>
      <c r="D59" s="46" t="s">
        <v>338</v>
      </c>
      <c r="E59" s="35" t="s">
        <v>376</v>
      </c>
      <c r="F59" s="63">
        <v>43732.635416666664</v>
      </c>
      <c r="G59" s="51">
        <v>1</v>
      </c>
      <c r="H59" s="15" t="s">
        <v>1</v>
      </c>
      <c r="I59" s="62" t="s">
        <v>1247</v>
      </c>
      <c r="J59" s="87" t="s">
        <v>2898</v>
      </c>
      <c r="K59" s="15" t="s">
        <v>29</v>
      </c>
      <c r="L59" s="15" t="s">
        <v>1248</v>
      </c>
      <c r="M59" s="143">
        <v>21386669</v>
      </c>
    </row>
    <row r="60" spans="2:13" x14ac:dyDescent="0.25">
      <c r="B60" s="46">
        <v>9</v>
      </c>
      <c r="C60" s="51" t="s">
        <v>28</v>
      </c>
      <c r="D60" s="46" t="s">
        <v>338</v>
      </c>
      <c r="E60" s="35" t="s">
        <v>372</v>
      </c>
      <c r="F60" s="63">
        <v>43718.617303240739</v>
      </c>
      <c r="G60" s="51">
        <v>1</v>
      </c>
      <c r="H60" s="15" t="s">
        <v>1</v>
      </c>
      <c r="I60" s="62" t="s">
        <v>1249</v>
      </c>
      <c r="J60" s="15" t="s">
        <v>2349</v>
      </c>
      <c r="K60" s="15" t="s">
        <v>30</v>
      </c>
      <c r="L60" s="15" t="s">
        <v>1250</v>
      </c>
      <c r="M60" s="143">
        <v>21227992</v>
      </c>
    </row>
    <row r="61" spans="2:13" x14ac:dyDescent="0.25">
      <c r="B61" s="46">
        <v>9</v>
      </c>
      <c r="C61" s="51" t="s">
        <v>28</v>
      </c>
      <c r="D61" s="46" t="s">
        <v>338</v>
      </c>
      <c r="E61" s="35" t="s">
        <v>372</v>
      </c>
      <c r="F61" s="63">
        <v>43728.669062499997</v>
      </c>
      <c r="G61" s="51">
        <v>1</v>
      </c>
      <c r="H61" s="15" t="s">
        <v>1</v>
      </c>
      <c r="I61" s="62" t="s">
        <v>601</v>
      </c>
      <c r="J61" s="15" t="s">
        <v>297</v>
      </c>
      <c r="K61" s="15" t="s">
        <v>29</v>
      </c>
      <c r="L61" s="15" t="s">
        <v>1251</v>
      </c>
      <c r="M61" s="140">
        <v>21362959</v>
      </c>
    </row>
    <row r="62" spans="2:13" x14ac:dyDescent="0.25">
      <c r="B62" s="46">
        <v>9</v>
      </c>
      <c r="C62" s="51" t="s">
        <v>28</v>
      </c>
      <c r="D62" s="46" t="s">
        <v>338</v>
      </c>
      <c r="E62" s="35" t="s">
        <v>372</v>
      </c>
      <c r="F62" s="63">
        <v>43728.170138888891</v>
      </c>
      <c r="G62" s="51">
        <v>1</v>
      </c>
      <c r="H62" s="15" t="s">
        <v>1</v>
      </c>
      <c r="I62" s="62" t="s">
        <v>560</v>
      </c>
      <c r="J62" s="15" t="s">
        <v>2347</v>
      </c>
      <c r="K62" s="15" t="s">
        <v>29</v>
      </c>
      <c r="L62" s="15" t="s">
        <v>1252</v>
      </c>
      <c r="M62" s="143">
        <v>21345107</v>
      </c>
    </row>
    <row r="63" spans="2:13" x14ac:dyDescent="0.25">
      <c r="B63" s="46">
        <v>9</v>
      </c>
      <c r="C63" s="51" t="s">
        <v>28</v>
      </c>
      <c r="D63" s="46" t="s">
        <v>338</v>
      </c>
      <c r="E63" s="35" t="s">
        <v>372</v>
      </c>
      <c r="F63" s="63">
        <v>43714.482094907406</v>
      </c>
      <c r="G63" s="51">
        <v>1</v>
      </c>
      <c r="H63" s="15" t="s">
        <v>1</v>
      </c>
      <c r="I63" s="62" t="s">
        <v>1253</v>
      </c>
      <c r="J63" s="15" t="s">
        <v>2337</v>
      </c>
      <c r="K63" s="15" t="s">
        <v>29</v>
      </c>
      <c r="L63" s="15" t="s">
        <v>1254</v>
      </c>
      <c r="M63" s="143">
        <v>21147849</v>
      </c>
    </row>
    <row r="64" spans="2:13" x14ac:dyDescent="0.25">
      <c r="B64" s="46">
        <v>9</v>
      </c>
      <c r="C64" s="51" t="s">
        <v>28</v>
      </c>
      <c r="D64" s="46" t="s">
        <v>338</v>
      </c>
      <c r="E64" s="35" t="s">
        <v>372</v>
      </c>
      <c r="F64" s="63">
        <v>43726.527766203704</v>
      </c>
      <c r="G64" s="51">
        <v>1</v>
      </c>
      <c r="H64" s="15" t="s">
        <v>1</v>
      </c>
      <c r="I64" s="62" t="s">
        <v>1253</v>
      </c>
      <c r="J64" s="15" t="s">
        <v>2337</v>
      </c>
      <c r="K64" s="15" t="s">
        <v>30</v>
      </c>
      <c r="L64" s="15" t="s">
        <v>1255</v>
      </c>
      <c r="M64" s="140">
        <v>21314811</v>
      </c>
    </row>
    <row r="65" spans="2:13" x14ac:dyDescent="0.25">
      <c r="B65" s="46">
        <v>9</v>
      </c>
      <c r="C65" s="51" t="s">
        <v>28</v>
      </c>
      <c r="D65" s="46" t="s">
        <v>338</v>
      </c>
      <c r="E65" s="35" t="s">
        <v>372</v>
      </c>
      <c r="F65" s="63">
        <v>43726.52853009259</v>
      </c>
      <c r="G65" s="51">
        <v>1</v>
      </c>
      <c r="H65" s="15" t="s">
        <v>1</v>
      </c>
      <c r="I65" s="62" t="s">
        <v>1253</v>
      </c>
      <c r="J65" s="87" t="s">
        <v>2337</v>
      </c>
      <c r="K65" s="15" t="s">
        <v>29</v>
      </c>
      <c r="L65" s="15" t="s">
        <v>1256</v>
      </c>
      <c r="M65" s="143">
        <v>21315037</v>
      </c>
    </row>
    <row r="66" spans="2:13" x14ac:dyDescent="0.25">
      <c r="B66" s="46">
        <v>9</v>
      </c>
      <c r="C66" s="51" t="s">
        <v>28</v>
      </c>
      <c r="D66" s="46" t="s">
        <v>338</v>
      </c>
      <c r="E66" s="35" t="s">
        <v>372</v>
      </c>
      <c r="F66" s="63">
        <v>43733.530474537038</v>
      </c>
      <c r="G66" s="51">
        <v>1</v>
      </c>
      <c r="H66" s="15" t="s">
        <v>1</v>
      </c>
      <c r="I66" s="62" t="s">
        <v>1257</v>
      </c>
      <c r="J66" s="87" t="s">
        <v>2349</v>
      </c>
      <c r="K66" s="15" t="s">
        <v>30</v>
      </c>
      <c r="L66" s="15" t="s">
        <v>1258</v>
      </c>
      <c r="M66" s="140">
        <v>21394163</v>
      </c>
    </row>
    <row r="67" spans="2:13" x14ac:dyDescent="0.25">
      <c r="B67" s="46">
        <v>9</v>
      </c>
      <c r="C67" s="51" t="s">
        <v>28</v>
      </c>
      <c r="D67" s="46" t="s">
        <v>338</v>
      </c>
      <c r="E67" s="35" t="s">
        <v>372</v>
      </c>
      <c r="F67" s="63">
        <v>43714.581284722219</v>
      </c>
      <c r="G67" s="51">
        <v>1</v>
      </c>
      <c r="H67" s="15" t="s">
        <v>1</v>
      </c>
      <c r="I67" s="62" t="s">
        <v>1259</v>
      </c>
      <c r="J67" s="15" t="s">
        <v>2337</v>
      </c>
      <c r="K67" s="15" t="s">
        <v>30</v>
      </c>
      <c r="L67" s="15" t="s">
        <v>1260</v>
      </c>
      <c r="M67" s="140">
        <v>21148708</v>
      </c>
    </row>
    <row r="68" spans="2:13" x14ac:dyDescent="0.25">
      <c r="B68" s="46">
        <v>9</v>
      </c>
      <c r="C68" s="51" t="s">
        <v>28</v>
      </c>
      <c r="D68" s="46" t="s">
        <v>338</v>
      </c>
      <c r="E68" s="35" t="s">
        <v>372</v>
      </c>
      <c r="F68" s="63">
        <v>43714.581504629627</v>
      </c>
      <c r="G68" s="51">
        <v>1</v>
      </c>
      <c r="H68" s="15" t="s">
        <v>1</v>
      </c>
      <c r="I68" s="62" t="s">
        <v>1259</v>
      </c>
      <c r="J68" s="15" t="s">
        <v>2337</v>
      </c>
      <c r="K68" s="15" t="s">
        <v>29</v>
      </c>
      <c r="L68" s="15" t="s">
        <v>1254</v>
      </c>
      <c r="M68" s="143">
        <v>21147811</v>
      </c>
    </row>
    <row r="69" spans="2:13" x14ac:dyDescent="0.25">
      <c r="B69" s="46">
        <v>9</v>
      </c>
      <c r="C69" s="51" t="s">
        <v>28</v>
      </c>
      <c r="D69" s="46" t="s">
        <v>338</v>
      </c>
      <c r="E69" s="35" t="s">
        <v>372</v>
      </c>
      <c r="F69" s="63">
        <v>43726.527233796296</v>
      </c>
      <c r="G69" s="51">
        <v>1</v>
      </c>
      <c r="H69" s="15" t="s">
        <v>1</v>
      </c>
      <c r="I69" s="62" t="s">
        <v>1259</v>
      </c>
      <c r="J69" s="15" t="s">
        <v>2337</v>
      </c>
      <c r="K69" s="15" t="s">
        <v>30</v>
      </c>
      <c r="L69" s="15" t="s">
        <v>1255</v>
      </c>
      <c r="M69" s="140">
        <v>21314798</v>
      </c>
    </row>
    <row r="70" spans="2:13" x14ac:dyDescent="0.25">
      <c r="B70" s="46">
        <v>9</v>
      </c>
      <c r="C70" s="51" t="s">
        <v>28</v>
      </c>
      <c r="D70" s="46" t="s">
        <v>338</v>
      </c>
      <c r="E70" s="35" t="s">
        <v>372</v>
      </c>
      <c r="F70" s="63">
        <v>43709.575266203705</v>
      </c>
      <c r="G70" s="51">
        <v>1</v>
      </c>
      <c r="H70" s="15" t="s">
        <v>1</v>
      </c>
      <c r="I70" s="62" t="s">
        <v>1261</v>
      </c>
      <c r="J70" s="15" t="s">
        <v>2349</v>
      </c>
      <c r="K70" s="15" t="s">
        <v>29</v>
      </c>
      <c r="L70" s="15" t="s">
        <v>1262</v>
      </c>
      <c r="M70" s="143">
        <v>21122456</v>
      </c>
    </row>
    <row r="71" spans="2:13" x14ac:dyDescent="0.25">
      <c r="B71" s="46">
        <v>9</v>
      </c>
      <c r="C71" s="51" t="s">
        <v>28</v>
      </c>
      <c r="D71" s="46" t="s">
        <v>338</v>
      </c>
      <c r="E71" s="35" t="s">
        <v>372</v>
      </c>
      <c r="F71" s="63">
        <v>43718.616805555554</v>
      </c>
      <c r="G71" s="51">
        <v>1</v>
      </c>
      <c r="H71" s="15" t="s">
        <v>1</v>
      </c>
      <c r="I71" s="62" t="s">
        <v>1261</v>
      </c>
      <c r="J71" s="15" t="s">
        <v>2349</v>
      </c>
      <c r="K71" s="15" t="s">
        <v>30</v>
      </c>
      <c r="L71" s="15" t="s">
        <v>1250</v>
      </c>
      <c r="M71" s="140">
        <v>21227923</v>
      </c>
    </row>
    <row r="72" spans="2:13" x14ac:dyDescent="0.25">
      <c r="B72" s="46">
        <v>9</v>
      </c>
      <c r="C72" s="51" t="s">
        <v>28</v>
      </c>
      <c r="D72" s="46" t="s">
        <v>338</v>
      </c>
      <c r="E72" s="35" t="s">
        <v>372</v>
      </c>
      <c r="F72" s="63">
        <v>43733.530011574076</v>
      </c>
      <c r="G72" s="51">
        <v>1</v>
      </c>
      <c r="H72" s="15" t="s">
        <v>1</v>
      </c>
      <c r="I72" s="62" t="s">
        <v>1261</v>
      </c>
      <c r="J72" s="15" t="s">
        <v>2349</v>
      </c>
      <c r="K72" s="15" t="s">
        <v>30</v>
      </c>
      <c r="L72" s="15" t="s">
        <v>1258</v>
      </c>
      <c r="M72" s="140">
        <v>21394132</v>
      </c>
    </row>
    <row r="73" spans="2:13" x14ac:dyDescent="0.25">
      <c r="B73" s="46">
        <v>9</v>
      </c>
      <c r="C73" s="51" t="s">
        <v>28</v>
      </c>
      <c r="D73" s="46" t="s">
        <v>338</v>
      </c>
      <c r="E73" s="35" t="s">
        <v>374</v>
      </c>
      <c r="F73" s="63">
        <v>43731.649548611109</v>
      </c>
      <c r="G73" s="51">
        <v>1</v>
      </c>
      <c r="H73" s="15" t="s">
        <v>451</v>
      </c>
      <c r="I73" s="62" t="s">
        <v>1263</v>
      </c>
      <c r="J73" s="136" t="s">
        <v>1998</v>
      </c>
      <c r="K73" s="15" t="s">
        <v>30</v>
      </c>
      <c r="L73" s="15" t="s">
        <v>1264</v>
      </c>
      <c r="M73" s="143">
        <v>21276120</v>
      </c>
    </row>
    <row r="74" spans="2:13" x14ac:dyDescent="0.25">
      <c r="B74" s="46">
        <v>9</v>
      </c>
      <c r="C74" s="51" t="s">
        <v>28</v>
      </c>
      <c r="D74" s="46" t="s">
        <v>35</v>
      </c>
      <c r="E74" s="35" t="s">
        <v>542</v>
      </c>
      <c r="F74" s="63">
        <v>43711.511550925927</v>
      </c>
      <c r="G74" s="51">
        <v>1</v>
      </c>
      <c r="H74" s="15" t="s">
        <v>446</v>
      </c>
      <c r="I74" s="62" t="s">
        <v>1265</v>
      </c>
      <c r="J74" s="136" t="s">
        <v>1998</v>
      </c>
      <c r="K74" s="15" t="s">
        <v>29</v>
      </c>
      <c r="L74" s="15" t="s">
        <v>1266</v>
      </c>
      <c r="M74" s="143">
        <v>21136750</v>
      </c>
    </row>
    <row r="75" spans="2:13" x14ac:dyDescent="0.25">
      <c r="B75" s="46">
        <v>10</v>
      </c>
      <c r="C75" s="51" t="s">
        <v>28</v>
      </c>
      <c r="D75" s="46" t="s">
        <v>338</v>
      </c>
      <c r="E75" s="35" t="s">
        <v>539</v>
      </c>
      <c r="F75" s="63">
        <v>43768.629756944443</v>
      </c>
      <c r="G75" s="51">
        <v>1</v>
      </c>
      <c r="H75" s="15" t="s">
        <v>447</v>
      </c>
      <c r="I75" s="62" t="s">
        <v>1153</v>
      </c>
      <c r="J75" s="15" t="s">
        <v>297</v>
      </c>
      <c r="K75" s="15" t="s">
        <v>30</v>
      </c>
      <c r="L75" s="15" t="s">
        <v>44</v>
      </c>
      <c r="M75" s="140">
        <v>21655146</v>
      </c>
    </row>
    <row r="76" spans="2:13" x14ac:dyDescent="0.25">
      <c r="B76" s="46">
        <v>10</v>
      </c>
      <c r="C76" s="51" t="s">
        <v>28</v>
      </c>
      <c r="D76" s="46" t="s">
        <v>338</v>
      </c>
      <c r="E76" s="35" t="s">
        <v>372</v>
      </c>
      <c r="F76" s="63">
        <v>43768.479456018518</v>
      </c>
      <c r="G76" s="51">
        <v>1</v>
      </c>
      <c r="H76" s="15" t="s">
        <v>1</v>
      </c>
      <c r="I76" s="62" t="s">
        <v>601</v>
      </c>
      <c r="J76" s="15" t="s">
        <v>2337</v>
      </c>
      <c r="K76" s="15" t="s">
        <v>30</v>
      </c>
      <c r="L76" s="15" t="s">
        <v>1255</v>
      </c>
      <c r="M76" s="140">
        <v>21825429</v>
      </c>
    </row>
    <row r="77" spans="2:13" x14ac:dyDescent="0.25">
      <c r="B77" s="46">
        <v>11</v>
      </c>
      <c r="C77" s="51" t="s">
        <v>28</v>
      </c>
      <c r="D77" s="46" t="s">
        <v>338</v>
      </c>
      <c r="E77" s="35" t="s">
        <v>539</v>
      </c>
      <c r="F77" s="63">
        <v>43787.321064814816</v>
      </c>
      <c r="G77" s="51">
        <v>1</v>
      </c>
      <c r="H77" s="15" t="s">
        <v>447</v>
      </c>
      <c r="I77" s="62" t="s">
        <v>597</v>
      </c>
      <c r="J77" s="15" t="s">
        <v>297</v>
      </c>
      <c r="K77" s="15" t="s">
        <v>30</v>
      </c>
      <c r="L77" s="15" t="s">
        <v>44</v>
      </c>
      <c r="M77" s="140">
        <v>21903408</v>
      </c>
    </row>
    <row r="78" spans="2:13" x14ac:dyDescent="0.25">
      <c r="B78" s="46">
        <v>11</v>
      </c>
      <c r="C78" s="51" t="s">
        <v>28</v>
      </c>
      <c r="D78" s="46" t="s">
        <v>338</v>
      </c>
      <c r="E78" s="35" t="s">
        <v>539</v>
      </c>
      <c r="F78" s="63">
        <v>43783.336793981478</v>
      </c>
      <c r="G78" s="51">
        <v>1</v>
      </c>
      <c r="H78" s="15" t="s">
        <v>447</v>
      </c>
      <c r="I78" s="62" t="s">
        <v>1267</v>
      </c>
      <c r="J78" s="15" t="s">
        <v>297</v>
      </c>
      <c r="K78" s="15" t="s">
        <v>30</v>
      </c>
      <c r="L78" s="15" t="s">
        <v>44</v>
      </c>
      <c r="M78" s="140">
        <v>21810956</v>
      </c>
    </row>
    <row r="79" spans="2:13" x14ac:dyDescent="0.25">
      <c r="B79" s="46">
        <v>11</v>
      </c>
      <c r="C79" s="51" t="s">
        <v>28</v>
      </c>
      <c r="D79" s="46" t="s">
        <v>338</v>
      </c>
      <c r="E79" s="35" t="s">
        <v>539</v>
      </c>
      <c r="F79" s="63">
        <v>43775.324780092589</v>
      </c>
      <c r="G79" s="51">
        <v>1</v>
      </c>
      <c r="H79" s="15" t="s">
        <v>447</v>
      </c>
      <c r="I79" s="62" t="s">
        <v>1268</v>
      </c>
      <c r="J79" s="15" t="s">
        <v>297</v>
      </c>
      <c r="K79" s="15" t="s">
        <v>30</v>
      </c>
      <c r="L79" s="15" t="s">
        <v>44</v>
      </c>
      <c r="M79" s="140">
        <v>21781114</v>
      </c>
    </row>
    <row r="80" spans="2:13" x14ac:dyDescent="0.25">
      <c r="B80" s="46">
        <v>11</v>
      </c>
      <c r="C80" s="51" t="s">
        <v>28</v>
      </c>
      <c r="D80" s="46" t="s">
        <v>338</v>
      </c>
      <c r="E80" s="35" t="s">
        <v>539</v>
      </c>
      <c r="F80" s="63">
        <v>43783.336898148147</v>
      </c>
      <c r="G80" s="51">
        <v>1</v>
      </c>
      <c r="H80" s="15" t="s">
        <v>447</v>
      </c>
      <c r="I80" s="62" t="s">
        <v>1269</v>
      </c>
      <c r="J80" s="87" t="s">
        <v>297</v>
      </c>
      <c r="K80" s="15" t="s">
        <v>30</v>
      </c>
      <c r="L80" s="15" t="s">
        <v>44</v>
      </c>
      <c r="M80" s="140">
        <v>21781115</v>
      </c>
    </row>
    <row r="81" spans="2:13" x14ac:dyDescent="0.25">
      <c r="B81" s="46">
        <v>11</v>
      </c>
      <c r="C81" s="51" t="s">
        <v>28</v>
      </c>
      <c r="D81" s="46" t="s">
        <v>338</v>
      </c>
      <c r="E81" s="35" t="s">
        <v>376</v>
      </c>
      <c r="F81" s="63">
        <v>43784.546122685184</v>
      </c>
      <c r="G81" s="51">
        <v>1</v>
      </c>
      <c r="H81" s="15" t="s">
        <v>1</v>
      </c>
      <c r="I81" s="62" t="s">
        <v>1247</v>
      </c>
      <c r="J81" s="15" t="s">
        <v>2352</v>
      </c>
      <c r="K81" s="15" t="s">
        <v>30</v>
      </c>
      <c r="L81" s="15" t="s">
        <v>1270</v>
      </c>
      <c r="M81" s="140">
        <v>21654910</v>
      </c>
    </row>
    <row r="82" spans="2:13" x14ac:dyDescent="0.25">
      <c r="B82" s="46">
        <v>11</v>
      </c>
      <c r="C82" s="51" t="s">
        <v>28</v>
      </c>
      <c r="D82" s="46" t="s">
        <v>338</v>
      </c>
      <c r="E82" s="35" t="s">
        <v>372</v>
      </c>
      <c r="F82" s="63">
        <v>43776.564849537041</v>
      </c>
      <c r="G82" s="51">
        <v>1</v>
      </c>
      <c r="H82" s="15" t="s">
        <v>1</v>
      </c>
      <c r="I82" s="62" t="s">
        <v>601</v>
      </c>
      <c r="J82" s="15" t="s">
        <v>2337</v>
      </c>
      <c r="K82" s="15" t="s">
        <v>30</v>
      </c>
      <c r="L82" s="15" t="s">
        <v>1255</v>
      </c>
      <c r="M82" s="140">
        <v>21911905</v>
      </c>
    </row>
    <row r="83" spans="2:13" x14ac:dyDescent="0.25">
      <c r="B83" s="46">
        <v>11</v>
      </c>
      <c r="C83" s="51" t="s">
        <v>28</v>
      </c>
      <c r="D83" s="46" t="s">
        <v>338</v>
      </c>
      <c r="E83" s="35" t="s">
        <v>372</v>
      </c>
      <c r="F83" s="63">
        <v>43783.647569444445</v>
      </c>
      <c r="G83" s="51">
        <v>1</v>
      </c>
      <c r="H83" s="15" t="s">
        <v>1</v>
      </c>
      <c r="I83" s="62" t="s">
        <v>601</v>
      </c>
      <c r="J83" s="15" t="s">
        <v>2337</v>
      </c>
      <c r="K83" s="15" t="s">
        <v>30</v>
      </c>
      <c r="L83" s="15" t="s">
        <v>1255</v>
      </c>
      <c r="M83" s="140">
        <v>21975640</v>
      </c>
    </row>
    <row r="84" spans="2:13" x14ac:dyDescent="0.25">
      <c r="B84" s="46">
        <v>11</v>
      </c>
      <c r="C84" s="51" t="s">
        <v>28</v>
      </c>
      <c r="D84" s="46" t="s">
        <v>338</v>
      </c>
      <c r="E84" s="35" t="s">
        <v>372</v>
      </c>
      <c r="F84" s="63">
        <v>43790.615694444445</v>
      </c>
      <c r="G84" s="51">
        <v>1</v>
      </c>
      <c r="H84" s="15" t="s">
        <v>1</v>
      </c>
      <c r="I84" s="62" t="s">
        <v>601</v>
      </c>
      <c r="J84" s="87" t="s">
        <v>297</v>
      </c>
      <c r="K84" s="15" t="s">
        <v>29</v>
      </c>
      <c r="L84" s="15" t="s">
        <v>1271</v>
      </c>
      <c r="M84" s="143">
        <v>22035410</v>
      </c>
    </row>
    <row r="85" spans="2:13" x14ac:dyDescent="0.25">
      <c r="B85" s="46">
        <v>11</v>
      </c>
      <c r="C85" s="51" t="s">
        <v>28</v>
      </c>
      <c r="D85" s="46" t="s">
        <v>338</v>
      </c>
      <c r="E85" s="35" t="s">
        <v>372</v>
      </c>
      <c r="F85" s="63">
        <v>43790.61681712963</v>
      </c>
      <c r="G85" s="51">
        <v>1</v>
      </c>
      <c r="H85" s="15" t="s">
        <v>1</v>
      </c>
      <c r="I85" s="62" t="s">
        <v>601</v>
      </c>
      <c r="J85" s="15" t="s">
        <v>2337</v>
      </c>
      <c r="K85" s="15" t="s">
        <v>30</v>
      </c>
      <c r="L85" s="15" t="s">
        <v>1255</v>
      </c>
      <c r="M85" s="140">
        <v>22068012</v>
      </c>
    </row>
    <row r="86" spans="2:13" x14ac:dyDescent="0.25">
      <c r="B86" s="46">
        <v>11</v>
      </c>
      <c r="C86" s="51" t="s">
        <v>28</v>
      </c>
      <c r="D86" s="46" t="s">
        <v>338</v>
      </c>
      <c r="E86" s="35" t="s">
        <v>372</v>
      </c>
      <c r="F86" s="63">
        <v>43796.488125000003</v>
      </c>
      <c r="G86" s="51">
        <v>1</v>
      </c>
      <c r="H86" s="15" t="s">
        <v>1</v>
      </c>
      <c r="I86" s="62" t="s">
        <v>601</v>
      </c>
      <c r="J86" s="15" t="s">
        <v>2337</v>
      </c>
      <c r="K86" s="15" t="s">
        <v>30</v>
      </c>
      <c r="L86" s="15" t="s">
        <v>1255</v>
      </c>
      <c r="M86" s="140">
        <v>22143815</v>
      </c>
    </row>
    <row r="87" spans="2:13" x14ac:dyDescent="0.25">
      <c r="B87" s="46">
        <v>11</v>
      </c>
      <c r="C87" s="51" t="s">
        <v>28</v>
      </c>
      <c r="D87" s="46" t="s">
        <v>338</v>
      </c>
      <c r="E87" s="35" t="s">
        <v>372</v>
      </c>
      <c r="F87" s="63">
        <v>43798.5471412037</v>
      </c>
      <c r="G87" s="51">
        <v>1</v>
      </c>
      <c r="H87" s="15" t="s">
        <v>1</v>
      </c>
      <c r="I87" s="62" t="s">
        <v>560</v>
      </c>
      <c r="J87" s="15" t="s">
        <v>2349</v>
      </c>
      <c r="K87" s="15" t="s">
        <v>30</v>
      </c>
      <c r="L87" s="15" t="s">
        <v>1258</v>
      </c>
      <c r="M87" s="140">
        <v>22172122</v>
      </c>
    </row>
    <row r="88" spans="2:13" x14ac:dyDescent="0.25">
      <c r="B88" s="46">
        <v>11</v>
      </c>
      <c r="C88" s="51" t="s">
        <v>28</v>
      </c>
      <c r="D88" s="46" t="s">
        <v>338</v>
      </c>
      <c r="E88" s="35" t="s">
        <v>372</v>
      </c>
      <c r="F88" s="63">
        <v>43798.546678240738</v>
      </c>
      <c r="G88" s="51">
        <v>1</v>
      </c>
      <c r="H88" s="15" t="s">
        <v>1</v>
      </c>
      <c r="I88" s="62" t="s">
        <v>1253</v>
      </c>
      <c r="J88" s="15" t="s">
        <v>2349</v>
      </c>
      <c r="K88" s="15" t="s">
        <v>30</v>
      </c>
      <c r="L88" s="15" t="s">
        <v>1258</v>
      </c>
      <c r="M88" s="140">
        <v>22172246</v>
      </c>
    </row>
    <row r="89" spans="2:13" x14ac:dyDescent="0.25">
      <c r="B89" s="46">
        <v>11</v>
      </c>
      <c r="C89" s="51" t="s">
        <v>28</v>
      </c>
      <c r="D89" s="46" t="s">
        <v>338</v>
      </c>
      <c r="E89" s="35" t="s">
        <v>372</v>
      </c>
      <c r="F89" s="63">
        <v>43775.485162037039</v>
      </c>
      <c r="G89" s="51">
        <v>1</v>
      </c>
      <c r="H89" s="15" t="s">
        <v>1</v>
      </c>
      <c r="I89" s="62" t="s">
        <v>1257</v>
      </c>
      <c r="J89" s="15" t="s">
        <v>2349</v>
      </c>
      <c r="K89" s="15" t="s">
        <v>30</v>
      </c>
      <c r="L89" s="15" t="s">
        <v>1258</v>
      </c>
      <c r="M89" s="140">
        <v>21899005</v>
      </c>
    </row>
    <row r="90" spans="2:13" x14ac:dyDescent="0.25">
      <c r="B90" s="46">
        <v>11</v>
      </c>
      <c r="C90" s="51" t="s">
        <v>28</v>
      </c>
      <c r="D90" s="46" t="s">
        <v>338</v>
      </c>
      <c r="E90" s="35" t="s">
        <v>372</v>
      </c>
      <c r="F90" s="63">
        <v>43783.633773148147</v>
      </c>
      <c r="G90" s="51">
        <v>1</v>
      </c>
      <c r="H90" s="15" t="s">
        <v>1</v>
      </c>
      <c r="I90" s="62" t="s">
        <v>1257</v>
      </c>
      <c r="J90" s="15" t="s">
        <v>2349</v>
      </c>
      <c r="K90" s="15" t="s">
        <v>30</v>
      </c>
      <c r="L90" s="15" t="s">
        <v>1258</v>
      </c>
      <c r="M90" s="140">
        <v>21981312</v>
      </c>
    </row>
    <row r="91" spans="2:13" x14ac:dyDescent="0.25">
      <c r="B91" s="46">
        <v>11</v>
      </c>
      <c r="C91" s="51" t="s">
        <v>28</v>
      </c>
      <c r="D91" s="46" t="s">
        <v>338</v>
      </c>
      <c r="E91" s="35" t="s">
        <v>372</v>
      </c>
      <c r="F91" s="63">
        <v>43791.479131944441</v>
      </c>
      <c r="G91" s="51">
        <v>1</v>
      </c>
      <c r="H91" s="15" t="s">
        <v>1</v>
      </c>
      <c r="I91" s="62" t="s">
        <v>1257</v>
      </c>
      <c r="J91" s="15" t="s">
        <v>2349</v>
      </c>
      <c r="K91" s="15" t="s">
        <v>30</v>
      </c>
      <c r="L91" s="15" t="s">
        <v>1258</v>
      </c>
      <c r="M91" s="140">
        <v>22092404</v>
      </c>
    </row>
    <row r="92" spans="2:13" x14ac:dyDescent="0.25">
      <c r="B92" s="46">
        <v>11</v>
      </c>
      <c r="C92" s="51" t="s">
        <v>28</v>
      </c>
      <c r="D92" s="46" t="s">
        <v>338</v>
      </c>
      <c r="E92" s="35" t="s">
        <v>372</v>
      </c>
      <c r="F92" s="63">
        <v>43776.563946759263</v>
      </c>
      <c r="G92" s="51">
        <v>1</v>
      </c>
      <c r="H92" s="15" t="s">
        <v>1</v>
      </c>
      <c r="I92" s="62" t="s">
        <v>1259</v>
      </c>
      <c r="J92" s="15" t="s">
        <v>2337</v>
      </c>
      <c r="K92" s="15" t="s">
        <v>30</v>
      </c>
      <c r="L92" s="15" t="s">
        <v>1255</v>
      </c>
      <c r="M92" s="140">
        <v>21911916</v>
      </c>
    </row>
    <row r="93" spans="2:13" x14ac:dyDescent="0.25">
      <c r="B93" s="46">
        <v>11</v>
      </c>
      <c r="C93" s="51" t="s">
        <v>28</v>
      </c>
      <c r="D93" s="46" t="s">
        <v>338</v>
      </c>
      <c r="E93" s="35" t="s">
        <v>372</v>
      </c>
      <c r="F93" s="63">
        <v>43783.636620370373</v>
      </c>
      <c r="G93" s="51">
        <v>1</v>
      </c>
      <c r="H93" s="15" t="s">
        <v>1</v>
      </c>
      <c r="I93" s="62" t="s">
        <v>1259</v>
      </c>
      <c r="J93" s="15" t="s">
        <v>2337</v>
      </c>
      <c r="K93" s="15" t="s">
        <v>29</v>
      </c>
      <c r="L93" s="15" t="s">
        <v>1272</v>
      </c>
      <c r="M93" s="143">
        <v>21991044</v>
      </c>
    </row>
    <row r="94" spans="2:13" x14ac:dyDescent="0.25">
      <c r="B94" s="46">
        <v>11</v>
      </c>
      <c r="C94" s="51" t="s">
        <v>28</v>
      </c>
      <c r="D94" s="46" t="s">
        <v>338</v>
      </c>
      <c r="E94" s="35" t="s">
        <v>372</v>
      </c>
      <c r="F94" s="63">
        <v>43783.648344907408</v>
      </c>
      <c r="G94" s="51">
        <v>1</v>
      </c>
      <c r="H94" s="15" t="s">
        <v>1</v>
      </c>
      <c r="I94" s="62" t="s">
        <v>1259</v>
      </c>
      <c r="J94" s="15" t="s">
        <v>2337</v>
      </c>
      <c r="K94" s="15" t="s">
        <v>30</v>
      </c>
      <c r="L94" s="15" t="s">
        <v>1255</v>
      </c>
      <c r="M94" s="140">
        <v>21975716</v>
      </c>
    </row>
    <row r="95" spans="2:13" x14ac:dyDescent="0.25">
      <c r="B95" s="46">
        <v>11</v>
      </c>
      <c r="C95" s="51" t="s">
        <v>28</v>
      </c>
      <c r="D95" s="46" t="s">
        <v>338</v>
      </c>
      <c r="E95" s="35" t="s">
        <v>372</v>
      </c>
      <c r="F95" s="63">
        <v>43790.617662037039</v>
      </c>
      <c r="G95" s="51">
        <v>1</v>
      </c>
      <c r="H95" s="15" t="s">
        <v>1</v>
      </c>
      <c r="I95" s="62" t="s">
        <v>1259</v>
      </c>
      <c r="J95" s="87" t="s">
        <v>297</v>
      </c>
      <c r="K95" s="15" t="s">
        <v>29</v>
      </c>
      <c r="L95" s="15" t="s">
        <v>1273</v>
      </c>
      <c r="M95" s="143">
        <v>22035533</v>
      </c>
    </row>
    <row r="96" spans="2:13" x14ac:dyDescent="0.25">
      <c r="B96" s="46">
        <v>11</v>
      </c>
      <c r="C96" s="51" t="s">
        <v>28</v>
      </c>
      <c r="D96" s="46" t="s">
        <v>338</v>
      </c>
      <c r="E96" s="35" t="s">
        <v>372</v>
      </c>
      <c r="F96" s="63">
        <v>43790.618738425925</v>
      </c>
      <c r="G96" s="51">
        <v>1</v>
      </c>
      <c r="H96" s="15" t="s">
        <v>1</v>
      </c>
      <c r="I96" s="62" t="s">
        <v>1259</v>
      </c>
      <c r="J96" s="15" t="s">
        <v>2337</v>
      </c>
      <c r="K96" s="15" t="s">
        <v>30</v>
      </c>
      <c r="L96" s="15" t="s">
        <v>1255</v>
      </c>
      <c r="M96" s="140">
        <v>22068031</v>
      </c>
    </row>
    <row r="97" spans="2:13" x14ac:dyDescent="0.25">
      <c r="B97" s="46">
        <v>11</v>
      </c>
      <c r="C97" s="51" t="s">
        <v>28</v>
      </c>
      <c r="D97" s="46" t="s">
        <v>338</v>
      </c>
      <c r="E97" s="35" t="s">
        <v>372</v>
      </c>
      <c r="F97" s="63">
        <v>43796.489259259259</v>
      </c>
      <c r="G97" s="51">
        <v>1</v>
      </c>
      <c r="H97" s="15" t="s">
        <v>1</v>
      </c>
      <c r="I97" s="62" t="s">
        <v>1259</v>
      </c>
      <c r="J97" s="15" t="s">
        <v>2337</v>
      </c>
      <c r="K97" s="15" t="s">
        <v>30</v>
      </c>
      <c r="L97" s="15" t="s">
        <v>1255</v>
      </c>
      <c r="M97" s="140">
        <v>22143826</v>
      </c>
    </row>
    <row r="98" spans="2:13" x14ac:dyDescent="0.25">
      <c r="B98" s="46">
        <v>11</v>
      </c>
      <c r="C98" s="51" t="s">
        <v>28</v>
      </c>
      <c r="D98" s="46" t="s">
        <v>338</v>
      </c>
      <c r="E98" s="35" t="s">
        <v>372</v>
      </c>
      <c r="F98" s="63">
        <v>43775.484710648147</v>
      </c>
      <c r="G98" s="51">
        <v>1</v>
      </c>
      <c r="H98" s="15" t="s">
        <v>1</v>
      </c>
      <c r="I98" s="62" t="s">
        <v>1261</v>
      </c>
      <c r="J98" s="15" t="s">
        <v>2349</v>
      </c>
      <c r="K98" s="15" t="s">
        <v>30</v>
      </c>
      <c r="L98" s="15" t="s">
        <v>1258</v>
      </c>
      <c r="M98" s="140">
        <v>21898992</v>
      </c>
    </row>
    <row r="99" spans="2:13" x14ac:dyDescent="0.25">
      <c r="B99" s="46">
        <v>11</v>
      </c>
      <c r="C99" s="51" t="s">
        <v>28</v>
      </c>
      <c r="D99" s="46" t="s">
        <v>338</v>
      </c>
      <c r="E99" s="35" t="s">
        <v>372</v>
      </c>
      <c r="F99" s="63">
        <v>43783.631724537037</v>
      </c>
      <c r="G99" s="51">
        <v>1</v>
      </c>
      <c r="H99" s="15" t="s">
        <v>1</v>
      </c>
      <c r="I99" s="62" t="s">
        <v>1261</v>
      </c>
      <c r="J99" s="15" t="s">
        <v>2349</v>
      </c>
      <c r="K99" s="15" t="s">
        <v>30</v>
      </c>
      <c r="L99" s="15" t="s">
        <v>1258</v>
      </c>
      <c r="M99" s="140">
        <v>21981298</v>
      </c>
    </row>
    <row r="100" spans="2:13" x14ac:dyDescent="0.25">
      <c r="B100" s="46">
        <v>11</v>
      </c>
      <c r="C100" s="51" t="s">
        <v>28</v>
      </c>
      <c r="D100" s="46" t="s">
        <v>338</v>
      </c>
      <c r="E100" s="35" t="s">
        <v>372</v>
      </c>
      <c r="F100" s="63">
        <v>43791.479583333334</v>
      </c>
      <c r="G100" s="51">
        <v>1</v>
      </c>
      <c r="H100" s="15" t="s">
        <v>1</v>
      </c>
      <c r="I100" s="62" t="s">
        <v>1261</v>
      </c>
      <c r="J100" s="87" t="s">
        <v>2349</v>
      </c>
      <c r="K100" s="15" t="s">
        <v>30</v>
      </c>
      <c r="L100" s="15" t="s">
        <v>1258</v>
      </c>
      <c r="M100" s="140">
        <v>22092392</v>
      </c>
    </row>
    <row r="101" spans="2:13" x14ac:dyDescent="0.25">
      <c r="B101" s="46">
        <v>11</v>
      </c>
      <c r="C101" s="51" t="s">
        <v>28</v>
      </c>
      <c r="D101" s="46" t="s">
        <v>35</v>
      </c>
      <c r="E101" s="35" t="s">
        <v>542</v>
      </c>
      <c r="F101" s="63">
        <v>43772.401388888888</v>
      </c>
      <c r="G101" s="51">
        <v>1</v>
      </c>
      <c r="H101" s="15" t="s">
        <v>446</v>
      </c>
      <c r="I101" s="62" t="s">
        <v>1274</v>
      </c>
      <c r="J101" s="15" t="s">
        <v>297</v>
      </c>
      <c r="K101" s="15" t="s">
        <v>30</v>
      </c>
      <c r="L101" s="15" t="s">
        <v>44</v>
      </c>
      <c r="M101" s="140">
        <v>21518923</v>
      </c>
    </row>
    <row r="102" spans="2:13" x14ac:dyDescent="0.25">
      <c r="B102" s="46">
        <v>11</v>
      </c>
      <c r="C102" s="51" t="s">
        <v>28</v>
      </c>
      <c r="D102" s="46" t="s">
        <v>35</v>
      </c>
      <c r="E102" s="35" t="s">
        <v>542</v>
      </c>
      <c r="F102" s="63">
        <v>43794.486840277779</v>
      </c>
      <c r="G102" s="51">
        <v>1</v>
      </c>
      <c r="H102" s="15" t="s">
        <v>446</v>
      </c>
      <c r="I102" s="62" t="s">
        <v>1275</v>
      </c>
      <c r="J102" s="136" t="s">
        <v>1998</v>
      </c>
      <c r="K102" s="15" t="s">
        <v>29</v>
      </c>
      <c r="L102" s="15" t="s">
        <v>1276</v>
      </c>
      <c r="M102" s="140">
        <v>22101239</v>
      </c>
    </row>
    <row r="103" spans="2:13" x14ac:dyDescent="0.25">
      <c r="B103" s="46">
        <v>11</v>
      </c>
      <c r="C103" s="51" t="s">
        <v>28</v>
      </c>
      <c r="D103" s="46" t="s">
        <v>35</v>
      </c>
      <c r="E103" s="35" t="s">
        <v>542</v>
      </c>
      <c r="F103" s="63">
        <v>43794.31931712963</v>
      </c>
      <c r="G103" s="51">
        <v>1</v>
      </c>
      <c r="H103" s="15" t="s">
        <v>446</v>
      </c>
      <c r="I103" s="62" t="s">
        <v>1277</v>
      </c>
      <c r="J103" s="15" t="s">
        <v>297</v>
      </c>
      <c r="K103" s="15" t="s">
        <v>30</v>
      </c>
      <c r="L103" s="15" t="s">
        <v>44</v>
      </c>
      <c r="M103" s="146">
        <v>21654922</v>
      </c>
    </row>
    <row r="104" spans="2:13" x14ac:dyDescent="0.25">
      <c r="B104" s="46">
        <v>11</v>
      </c>
      <c r="C104" s="51" t="s">
        <v>28</v>
      </c>
      <c r="D104" s="46" t="s">
        <v>35</v>
      </c>
      <c r="E104" s="35" t="s">
        <v>542</v>
      </c>
      <c r="F104" s="63">
        <v>43787.319571759261</v>
      </c>
      <c r="G104" s="51">
        <v>1</v>
      </c>
      <c r="H104" s="15" t="s">
        <v>446</v>
      </c>
      <c r="I104" s="62" t="s">
        <v>1278</v>
      </c>
      <c r="J104" s="15" t="s">
        <v>297</v>
      </c>
      <c r="K104" s="15" t="s">
        <v>30</v>
      </c>
      <c r="L104" s="15" t="s">
        <v>44</v>
      </c>
      <c r="M104" s="146">
        <v>21934492</v>
      </c>
    </row>
    <row r="105" spans="2:13" x14ac:dyDescent="0.25">
      <c r="B105" s="46">
        <v>9</v>
      </c>
      <c r="C105" s="51" t="s">
        <v>39</v>
      </c>
      <c r="D105" s="15" t="s">
        <v>36</v>
      </c>
      <c r="E105" s="15" t="s">
        <v>731</v>
      </c>
      <c r="F105" s="63">
        <v>43711.476261574076</v>
      </c>
      <c r="G105" s="51">
        <v>1</v>
      </c>
      <c r="H105" s="15" t="s">
        <v>446</v>
      </c>
      <c r="I105" s="15" t="s">
        <v>1279</v>
      </c>
      <c r="J105" s="46" t="s">
        <v>1998</v>
      </c>
      <c r="K105" s="15" t="s">
        <v>29</v>
      </c>
      <c r="L105" s="15" t="s">
        <v>1280</v>
      </c>
      <c r="M105" s="140">
        <v>20988153</v>
      </c>
    </row>
    <row r="106" spans="2:13" x14ac:dyDescent="0.25">
      <c r="B106" s="46">
        <v>9</v>
      </c>
      <c r="C106" s="51" t="s">
        <v>39</v>
      </c>
      <c r="D106" s="15" t="s">
        <v>36</v>
      </c>
      <c r="E106" s="15" t="s">
        <v>731</v>
      </c>
      <c r="F106" s="63">
        <v>43711.477268518516</v>
      </c>
      <c r="G106" s="51">
        <v>1</v>
      </c>
      <c r="H106" s="15" t="s">
        <v>446</v>
      </c>
      <c r="I106" s="15" t="s">
        <v>1279</v>
      </c>
      <c r="J106" s="46" t="s">
        <v>1998</v>
      </c>
      <c r="K106" s="15" t="s">
        <v>30</v>
      </c>
      <c r="L106" s="15" t="s">
        <v>1190</v>
      </c>
      <c r="M106" s="140">
        <v>21070883</v>
      </c>
    </row>
    <row r="107" spans="2:13" x14ac:dyDescent="0.25">
      <c r="B107" s="46">
        <v>9</v>
      </c>
      <c r="C107" s="51" t="s">
        <v>39</v>
      </c>
      <c r="D107" s="15" t="s">
        <v>36</v>
      </c>
      <c r="E107" s="15" t="s">
        <v>731</v>
      </c>
      <c r="F107" s="63">
        <v>43727.563136574077</v>
      </c>
      <c r="G107" s="51">
        <v>1</v>
      </c>
      <c r="H107" s="15" t="s">
        <v>446</v>
      </c>
      <c r="I107" s="15" t="s">
        <v>1279</v>
      </c>
      <c r="J107" s="46" t="s">
        <v>1998</v>
      </c>
      <c r="K107" s="15" t="s">
        <v>29</v>
      </c>
      <c r="L107" s="15" t="s">
        <v>1281</v>
      </c>
      <c r="M107" s="140">
        <v>21329013</v>
      </c>
    </row>
    <row r="108" spans="2:13" x14ac:dyDescent="0.25">
      <c r="B108" s="46">
        <v>9</v>
      </c>
      <c r="C108" s="51" t="s">
        <v>39</v>
      </c>
      <c r="D108" s="15" t="s">
        <v>36</v>
      </c>
      <c r="E108" s="15" t="s">
        <v>731</v>
      </c>
      <c r="F108" s="63">
        <v>43727.56621527778</v>
      </c>
      <c r="G108" s="51">
        <v>1</v>
      </c>
      <c r="H108" s="15" t="s">
        <v>446</v>
      </c>
      <c r="I108" s="15" t="s">
        <v>1279</v>
      </c>
      <c r="J108" s="46" t="s">
        <v>1998</v>
      </c>
      <c r="K108" s="15" t="s">
        <v>30</v>
      </c>
      <c r="L108" s="15" t="s">
        <v>1190</v>
      </c>
      <c r="M108" s="140">
        <v>21202514</v>
      </c>
    </row>
    <row r="109" spans="2:13" x14ac:dyDescent="0.25">
      <c r="B109" s="46">
        <v>9</v>
      </c>
      <c r="C109" s="51" t="s">
        <v>39</v>
      </c>
      <c r="D109" s="15" t="s">
        <v>36</v>
      </c>
      <c r="E109" s="15" t="s">
        <v>731</v>
      </c>
      <c r="F109" s="63">
        <v>43726.383576388886</v>
      </c>
      <c r="G109" s="51">
        <v>1</v>
      </c>
      <c r="H109" s="15" t="s">
        <v>446</v>
      </c>
      <c r="I109" s="15" t="s">
        <v>17</v>
      </c>
      <c r="J109" s="15" t="s">
        <v>2350</v>
      </c>
      <c r="K109" s="15" t="s">
        <v>30</v>
      </c>
      <c r="L109" s="15" t="s">
        <v>1282</v>
      </c>
      <c r="M109" s="140">
        <v>21280705</v>
      </c>
    </row>
    <row r="110" spans="2:13" x14ac:dyDescent="0.25">
      <c r="B110" s="46">
        <v>9</v>
      </c>
      <c r="C110" s="51" t="s">
        <v>39</v>
      </c>
      <c r="D110" s="15" t="s">
        <v>36</v>
      </c>
      <c r="E110" s="15" t="s">
        <v>1158</v>
      </c>
      <c r="F110" s="63">
        <v>43734.671620370369</v>
      </c>
      <c r="G110" s="51">
        <v>1</v>
      </c>
      <c r="H110" s="15" t="s">
        <v>446</v>
      </c>
      <c r="I110" s="15" t="s">
        <v>1159</v>
      </c>
      <c r="J110" s="15" t="s">
        <v>2345</v>
      </c>
      <c r="K110" s="15" t="s">
        <v>29</v>
      </c>
      <c r="L110" s="15" t="s">
        <v>1283</v>
      </c>
      <c r="M110" s="140">
        <v>21395471</v>
      </c>
    </row>
    <row r="111" spans="2:13" x14ac:dyDescent="0.25">
      <c r="B111" s="46">
        <v>9</v>
      </c>
      <c r="C111" s="51" t="s">
        <v>39</v>
      </c>
      <c r="D111" s="15" t="s">
        <v>36</v>
      </c>
      <c r="E111" s="15" t="s">
        <v>1158</v>
      </c>
      <c r="F111" s="63">
        <v>43724.590115740742</v>
      </c>
      <c r="G111" s="51">
        <v>1</v>
      </c>
      <c r="H111" s="15" t="s">
        <v>446</v>
      </c>
      <c r="I111" s="15" t="s">
        <v>23</v>
      </c>
      <c r="J111" s="15" t="s">
        <v>2354</v>
      </c>
      <c r="K111" s="15" t="s">
        <v>29</v>
      </c>
      <c r="L111" s="15" t="s">
        <v>1284</v>
      </c>
      <c r="M111" s="140">
        <v>21259049</v>
      </c>
    </row>
    <row r="112" spans="2:13" x14ac:dyDescent="0.25">
      <c r="B112" s="46">
        <v>9</v>
      </c>
      <c r="C112" s="51" t="s">
        <v>39</v>
      </c>
      <c r="D112" s="15" t="s">
        <v>36</v>
      </c>
      <c r="E112" s="15" t="s">
        <v>1158</v>
      </c>
      <c r="F112" s="63">
        <v>43724.590983796297</v>
      </c>
      <c r="G112" s="51">
        <v>1</v>
      </c>
      <c r="H112" s="15" t="s">
        <v>446</v>
      </c>
      <c r="I112" s="15" t="s">
        <v>23</v>
      </c>
      <c r="J112" s="15" t="s">
        <v>2354</v>
      </c>
      <c r="K112" s="15" t="s">
        <v>30</v>
      </c>
      <c r="L112" s="15" t="s">
        <v>1285</v>
      </c>
      <c r="M112" s="140">
        <v>21202519</v>
      </c>
    </row>
    <row r="113" spans="2:13" x14ac:dyDescent="0.25">
      <c r="B113" s="46">
        <v>9</v>
      </c>
      <c r="C113" s="51" t="s">
        <v>39</v>
      </c>
      <c r="D113" s="15" t="s">
        <v>36</v>
      </c>
      <c r="E113" s="15" t="s">
        <v>731</v>
      </c>
      <c r="F113" s="63">
        <v>43727.484953703701</v>
      </c>
      <c r="G113" s="51">
        <v>1</v>
      </c>
      <c r="H113" s="15" t="s">
        <v>446</v>
      </c>
      <c r="I113" s="15" t="s">
        <v>10</v>
      </c>
      <c r="J113" s="46" t="s">
        <v>1998</v>
      </c>
      <c r="K113" s="15" t="s">
        <v>29</v>
      </c>
      <c r="L113" s="15" t="s">
        <v>1286</v>
      </c>
      <c r="M113" s="140">
        <v>21213086</v>
      </c>
    </row>
    <row r="114" spans="2:13" x14ac:dyDescent="0.25">
      <c r="B114" s="46">
        <v>9</v>
      </c>
      <c r="C114" s="51" t="s">
        <v>39</v>
      </c>
      <c r="D114" s="15" t="s">
        <v>36</v>
      </c>
      <c r="E114" s="15" t="s">
        <v>731</v>
      </c>
      <c r="F114" s="63">
        <v>43727.486689814818</v>
      </c>
      <c r="G114" s="51">
        <v>1</v>
      </c>
      <c r="H114" s="15" t="s">
        <v>446</v>
      </c>
      <c r="I114" s="15" t="s">
        <v>10</v>
      </c>
      <c r="J114" s="46" t="s">
        <v>1998</v>
      </c>
      <c r="K114" s="15" t="s">
        <v>30</v>
      </c>
      <c r="L114" s="15" t="s">
        <v>1190</v>
      </c>
      <c r="M114" s="140">
        <v>21202526</v>
      </c>
    </row>
    <row r="115" spans="2:13" x14ac:dyDescent="0.25">
      <c r="B115" s="46">
        <v>9</v>
      </c>
      <c r="C115" s="51" t="s">
        <v>39</v>
      </c>
      <c r="D115" s="15" t="s">
        <v>36</v>
      </c>
      <c r="E115" s="15" t="s">
        <v>1158</v>
      </c>
      <c r="F115" s="63">
        <v>43734.468553240738</v>
      </c>
      <c r="G115" s="51">
        <v>1</v>
      </c>
      <c r="H115" s="15" t="s">
        <v>446</v>
      </c>
      <c r="I115" s="15" t="s">
        <v>1162</v>
      </c>
      <c r="J115" s="15" t="s">
        <v>2345</v>
      </c>
      <c r="K115" s="15" t="s">
        <v>30</v>
      </c>
      <c r="L115" s="15" t="s">
        <v>1287</v>
      </c>
      <c r="M115" s="140">
        <v>21286878</v>
      </c>
    </row>
    <row r="116" spans="2:13" x14ac:dyDescent="0.25">
      <c r="B116" s="46">
        <v>9</v>
      </c>
      <c r="C116" s="51" t="s">
        <v>39</v>
      </c>
      <c r="D116" s="15" t="s">
        <v>36</v>
      </c>
      <c r="E116" s="15" t="s">
        <v>1158</v>
      </c>
      <c r="F116" s="63">
        <v>43734.47347222222</v>
      </c>
      <c r="G116" s="51">
        <v>1</v>
      </c>
      <c r="H116" s="15" t="s">
        <v>446</v>
      </c>
      <c r="I116" s="15" t="s">
        <v>1288</v>
      </c>
      <c r="J116" s="15" t="s">
        <v>2345</v>
      </c>
      <c r="K116" s="15" t="s">
        <v>30</v>
      </c>
      <c r="L116" s="15" t="s">
        <v>1287</v>
      </c>
      <c r="M116" s="140">
        <v>21347673</v>
      </c>
    </row>
    <row r="117" spans="2:13" x14ac:dyDescent="0.25">
      <c r="B117" s="46">
        <v>10</v>
      </c>
      <c r="C117" s="51" t="s">
        <v>39</v>
      </c>
      <c r="D117" s="15" t="s">
        <v>36</v>
      </c>
      <c r="E117" s="15" t="s">
        <v>729</v>
      </c>
      <c r="F117" s="63">
        <v>43761.449004629627</v>
      </c>
      <c r="G117" s="51">
        <v>1</v>
      </c>
      <c r="H117" s="15" t="s">
        <v>447</v>
      </c>
      <c r="I117" s="15" t="s">
        <v>732</v>
      </c>
      <c r="J117" s="15" t="s">
        <v>297</v>
      </c>
      <c r="K117" s="15" t="s">
        <v>30</v>
      </c>
      <c r="L117" s="15" t="s">
        <v>44</v>
      </c>
      <c r="M117" s="140">
        <v>21524985</v>
      </c>
    </row>
    <row r="118" spans="2:13" x14ac:dyDescent="0.25">
      <c r="B118" s="46">
        <v>10</v>
      </c>
      <c r="C118" s="51" t="s">
        <v>39</v>
      </c>
      <c r="D118" s="15" t="s">
        <v>36</v>
      </c>
      <c r="E118" s="15" t="s">
        <v>729</v>
      </c>
      <c r="F118" s="63">
        <v>43745.65729166667</v>
      </c>
      <c r="G118" s="51">
        <v>1</v>
      </c>
      <c r="H118" s="15" t="s">
        <v>447</v>
      </c>
      <c r="I118" s="15" t="s">
        <v>732</v>
      </c>
      <c r="J118" s="15" t="s">
        <v>2349</v>
      </c>
      <c r="K118" s="15" t="s">
        <v>29</v>
      </c>
      <c r="L118" s="15" t="s">
        <v>1289</v>
      </c>
      <c r="M118" s="140">
        <v>21529618</v>
      </c>
    </row>
    <row r="119" spans="2:13" x14ac:dyDescent="0.25">
      <c r="B119" s="46">
        <v>10</v>
      </c>
      <c r="C119" s="51" t="s">
        <v>39</v>
      </c>
      <c r="D119" s="15" t="s">
        <v>36</v>
      </c>
      <c r="E119" s="15" t="s">
        <v>1290</v>
      </c>
      <c r="F119" s="63">
        <v>43766.637499999997</v>
      </c>
      <c r="G119" s="51">
        <v>1</v>
      </c>
      <c r="H119" s="15" t="s">
        <v>414</v>
      </c>
      <c r="I119" s="15" t="s">
        <v>1291</v>
      </c>
      <c r="J119" s="15" t="s">
        <v>2343</v>
      </c>
      <c r="K119" s="15" t="s">
        <v>29</v>
      </c>
      <c r="L119" s="15" t="s">
        <v>1292</v>
      </c>
      <c r="M119" s="140">
        <v>21788371</v>
      </c>
    </row>
    <row r="120" spans="2:13" x14ac:dyDescent="0.25">
      <c r="B120" s="46">
        <v>11</v>
      </c>
      <c r="C120" s="51" t="s">
        <v>39</v>
      </c>
      <c r="D120" s="15" t="s">
        <v>36</v>
      </c>
      <c r="E120" s="15" t="s">
        <v>392</v>
      </c>
      <c r="F120" s="63">
        <v>43773.468760000003</v>
      </c>
      <c r="G120" s="51">
        <v>1</v>
      </c>
      <c r="H120" s="15" t="s">
        <v>414</v>
      </c>
      <c r="I120" s="15" t="s">
        <v>4</v>
      </c>
      <c r="J120" s="15" t="s">
        <v>2346</v>
      </c>
      <c r="K120" s="15" t="s">
        <v>29</v>
      </c>
      <c r="L120" s="15" t="s">
        <v>1293</v>
      </c>
      <c r="M120" s="140">
        <v>21855458</v>
      </c>
    </row>
    <row r="121" spans="2:13" x14ac:dyDescent="0.25">
      <c r="B121" s="46">
        <v>11</v>
      </c>
      <c r="C121" s="51" t="s">
        <v>39</v>
      </c>
      <c r="D121" s="15" t="s">
        <v>36</v>
      </c>
      <c r="E121" s="15" t="s">
        <v>729</v>
      </c>
      <c r="F121" s="63">
        <v>43775.456189999997</v>
      </c>
      <c r="G121" s="51">
        <v>1</v>
      </c>
      <c r="H121" s="15" t="s">
        <v>447</v>
      </c>
      <c r="I121" s="15" t="s">
        <v>5</v>
      </c>
      <c r="J121" s="15" t="s">
        <v>2348</v>
      </c>
      <c r="K121" s="15" t="s">
        <v>29</v>
      </c>
      <c r="L121" s="15" t="s">
        <v>1294</v>
      </c>
      <c r="M121" s="140">
        <v>21892134</v>
      </c>
    </row>
    <row r="122" spans="2:13" x14ac:dyDescent="0.25">
      <c r="B122" s="46">
        <v>11</v>
      </c>
      <c r="C122" s="51" t="s">
        <v>39</v>
      </c>
      <c r="D122" s="15" t="s">
        <v>36</v>
      </c>
      <c r="E122" s="15" t="s">
        <v>731</v>
      </c>
      <c r="F122" s="63">
        <v>43787.529190000001</v>
      </c>
      <c r="G122" s="51">
        <v>1</v>
      </c>
      <c r="H122" s="15" t="s">
        <v>446</v>
      </c>
      <c r="I122" s="15" t="s">
        <v>21</v>
      </c>
      <c r="J122" s="46" t="s">
        <v>1998</v>
      </c>
      <c r="K122" s="15" t="s">
        <v>29</v>
      </c>
      <c r="L122" s="15" t="s">
        <v>1295</v>
      </c>
      <c r="M122" s="140">
        <v>21934537</v>
      </c>
    </row>
    <row r="123" spans="2:13" x14ac:dyDescent="0.25">
      <c r="B123" s="46">
        <v>11</v>
      </c>
      <c r="C123" s="51" t="s">
        <v>39</v>
      </c>
      <c r="D123" s="15" t="s">
        <v>36</v>
      </c>
      <c r="E123" s="15" t="s">
        <v>731</v>
      </c>
      <c r="F123" s="63">
        <v>43787.53183</v>
      </c>
      <c r="G123" s="51">
        <v>1</v>
      </c>
      <c r="H123" s="15" t="s">
        <v>446</v>
      </c>
      <c r="I123" s="15" t="s">
        <v>21</v>
      </c>
      <c r="J123" s="46" t="s">
        <v>1998</v>
      </c>
      <c r="K123" s="15" t="s">
        <v>30</v>
      </c>
      <c r="L123" s="15" t="s">
        <v>44</v>
      </c>
      <c r="M123" s="140">
        <v>21945847</v>
      </c>
    </row>
    <row r="124" spans="2:13" x14ac:dyDescent="0.25">
      <c r="B124" s="46">
        <v>11</v>
      </c>
      <c r="C124" s="51" t="s">
        <v>39</v>
      </c>
      <c r="D124" s="15" t="s">
        <v>36</v>
      </c>
      <c r="E124" s="15" t="s">
        <v>731</v>
      </c>
      <c r="F124" s="63">
        <v>43773.481319444443</v>
      </c>
      <c r="G124" s="51">
        <v>1</v>
      </c>
      <c r="H124" s="15" t="s">
        <v>446</v>
      </c>
      <c r="I124" s="15" t="s">
        <v>13</v>
      </c>
      <c r="J124" s="46" t="s">
        <v>1998</v>
      </c>
      <c r="K124" s="15" t="s">
        <v>30</v>
      </c>
      <c r="L124" s="15" t="s">
        <v>1190</v>
      </c>
      <c r="M124" s="140">
        <v>21819337</v>
      </c>
    </row>
    <row r="125" spans="2:13" x14ac:dyDescent="0.25">
      <c r="B125" s="46">
        <v>11</v>
      </c>
      <c r="C125" s="51" t="s">
        <v>39</v>
      </c>
      <c r="D125" s="15" t="s">
        <v>36</v>
      </c>
      <c r="E125" s="15" t="s">
        <v>731</v>
      </c>
      <c r="F125" s="63">
        <v>43790.471759259257</v>
      </c>
      <c r="G125" s="51">
        <v>1</v>
      </c>
      <c r="H125" s="15" t="s">
        <v>446</v>
      </c>
      <c r="I125" s="15" t="s">
        <v>13</v>
      </c>
      <c r="J125" s="46" t="s">
        <v>1998</v>
      </c>
      <c r="K125" s="15" t="s">
        <v>30</v>
      </c>
      <c r="L125" s="15" t="s">
        <v>1190</v>
      </c>
      <c r="M125" s="140">
        <v>21945846</v>
      </c>
    </row>
    <row r="126" spans="2:13" x14ac:dyDescent="0.25">
      <c r="B126" s="46">
        <v>11</v>
      </c>
      <c r="C126" s="51" t="s">
        <v>39</v>
      </c>
      <c r="D126" s="15" t="s">
        <v>36</v>
      </c>
      <c r="E126" s="15" t="s">
        <v>731</v>
      </c>
      <c r="F126" s="63">
        <v>43782.493101851855</v>
      </c>
      <c r="G126" s="51">
        <v>1</v>
      </c>
      <c r="H126" s="15" t="s">
        <v>446</v>
      </c>
      <c r="I126" s="15" t="s">
        <v>18</v>
      </c>
      <c r="J126" s="15" t="s">
        <v>2350</v>
      </c>
      <c r="K126" s="15" t="s">
        <v>30</v>
      </c>
      <c r="L126" s="15" t="s">
        <v>1296</v>
      </c>
      <c r="M126" s="140">
        <v>21819311</v>
      </c>
    </row>
    <row r="127" spans="2:13" x14ac:dyDescent="0.25">
      <c r="B127" s="46">
        <v>11</v>
      </c>
      <c r="C127" s="51" t="s">
        <v>39</v>
      </c>
      <c r="D127" s="15" t="s">
        <v>36</v>
      </c>
      <c r="E127" s="15" t="s">
        <v>731</v>
      </c>
      <c r="F127" s="63">
        <v>43798.556967592594</v>
      </c>
      <c r="G127" s="51">
        <v>1</v>
      </c>
      <c r="H127" s="15" t="s">
        <v>446</v>
      </c>
      <c r="I127" s="15" t="s">
        <v>18</v>
      </c>
      <c r="J127" s="46" t="s">
        <v>1998</v>
      </c>
      <c r="K127" s="15" t="s">
        <v>30</v>
      </c>
      <c r="L127" s="15" t="s">
        <v>1190</v>
      </c>
      <c r="M127" s="140">
        <v>22059524</v>
      </c>
    </row>
    <row r="128" spans="2:13" x14ac:dyDescent="0.25">
      <c r="B128" s="46">
        <v>11</v>
      </c>
      <c r="C128" s="51" t="s">
        <v>39</v>
      </c>
      <c r="D128" s="15" t="s">
        <v>36</v>
      </c>
      <c r="E128" s="15" t="s">
        <v>731</v>
      </c>
      <c r="F128" s="63">
        <v>43790.473946759259</v>
      </c>
      <c r="G128" s="51">
        <v>1</v>
      </c>
      <c r="H128" s="15" t="s">
        <v>446</v>
      </c>
      <c r="I128" s="15" t="s">
        <v>14</v>
      </c>
      <c r="J128" s="46" t="s">
        <v>1998</v>
      </c>
      <c r="K128" s="15" t="s">
        <v>30</v>
      </c>
      <c r="L128" s="15" t="s">
        <v>1190</v>
      </c>
      <c r="M128" s="140">
        <v>21945838</v>
      </c>
    </row>
    <row r="129" spans="2:13" x14ac:dyDescent="0.25">
      <c r="B129" s="46">
        <v>11</v>
      </c>
      <c r="C129" s="51" t="s">
        <v>39</v>
      </c>
      <c r="D129" s="15" t="s">
        <v>36</v>
      </c>
      <c r="E129" s="15" t="s">
        <v>731</v>
      </c>
      <c r="F129" s="63">
        <v>43774.324560185189</v>
      </c>
      <c r="G129" s="51">
        <v>1</v>
      </c>
      <c r="H129" s="15" t="s">
        <v>446</v>
      </c>
      <c r="I129" s="15" t="s">
        <v>12</v>
      </c>
      <c r="J129" s="15" t="s">
        <v>297</v>
      </c>
      <c r="K129" s="15" t="s">
        <v>30</v>
      </c>
      <c r="L129" s="15" t="s">
        <v>44</v>
      </c>
      <c r="M129" s="140">
        <v>21819336</v>
      </c>
    </row>
    <row r="130" spans="2:13" x14ac:dyDescent="0.25">
      <c r="B130" s="46">
        <v>11</v>
      </c>
      <c r="C130" s="51" t="s">
        <v>39</v>
      </c>
      <c r="D130" s="15" t="s">
        <v>36</v>
      </c>
      <c r="E130" s="15" t="s">
        <v>731</v>
      </c>
      <c r="F130" s="63">
        <v>43787.325219907405</v>
      </c>
      <c r="G130" s="51">
        <v>1</v>
      </c>
      <c r="H130" s="15" t="s">
        <v>446</v>
      </c>
      <c r="I130" s="15" t="s">
        <v>12</v>
      </c>
      <c r="J130" s="15" t="s">
        <v>297</v>
      </c>
      <c r="K130" s="15" t="s">
        <v>30</v>
      </c>
      <c r="L130" s="15" t="s">
        <v>44</v>
      </c>
      <c r="M130" s="140">
        <v>21945845</v>
      </c>
    </row>
    <row r="131" spans="2:13" x14ac:dyDescent="0.25">
      <c r="B131" s="46">
        <v>11</v>
      </c>
      <c r="C131" s="51" t="s">
        <v>39</v>
      </c>
      <c r="D131" s="15" t="s">
        <v>36</v>
      </c>
      <c r="E131" s="15" t="s">
        <v>1158</v>
      </c>
      <c r="F131" s="63">
        <v>43781.604579999999</v>
      </c>
      <c r="G131" s="51">
        <v>1</v>
      </c>
      <c r="H131" s="15" t="s">
        <v>446</v>
      </c>
      <c r="I131" s="15" t="s">
        <v>7</v>
      </c>
      <c r="J131" s="15" t="s">
        <v>297</v>
      </c>
      <c r="K131" s="15" t="s">
        <v>30</v>
      </c>
      <c r="L131" s="15" t="s">
        <v>44</v>
      </c>
      <c r="M131" s="140">
        <v>21957711</v>
      </c>
    </row>
    <row r="132" spans="2:13" x14ac:dyDescent="0.25">
      <c r="B132" s="46">
        <v>11</v>
      </c>
      <c r="C132" s="51" t="s">
        <v>39</v>
      </c>
      <c r="D132" s="15" t="s">
        <v>36</v>
      </c>
      <c r="E132" s="15" t="s">
        <v>731</v>
      </c>
      <c r="F132" s="63">
        <v>43782.530339999998</v>
      </c>
      <c r="G132" s="51">
        <v>1</v>
      </c>
      <c r="H132" s="15" t="s">
        <v>446</v>
      </c>
      <c r="I132" s="15" t="s">
        <v>9</v>
      </c>
      <c r="J132" s="15" t="s">
        <v>2350</v>
      </c>
      <c r="K132" s="15" t="s">
        <v>30</v>
      </c>
      <c r="L132" s="15" t="s">
        <v>1296</v>
      </c>
      <c r="M132" s="140">
        <v>21754369</v>
      </c>
    </row>
    <row r="133" spans="2:13" x14ac:dyDescent="0.25">
      <c r="B133" s="46">
        <v>11</v>
      </c>
      <c r="C133" s="51" t="s">
        <v>39</v>
      </c>
      <c r="D133" s="15" t="s">
        <v>36</v>
      </c>
      <c r="E133" s="15" t="s">
        <v>731</v>
      </c>
      <c r="F133" s="63">
        <v>43796.467799999999</v>
      </c>
      <c r="G133" s="51">
        <v>1</v>
      </c>
      <c r="H133" s="15" t="s">
        <v>446</v>
      </c>
      <c r="I133" s="15" t="s">
        <v>15</v>
      </c>
      <c r="J133" s="46" t="s">
        <v>1998</v>
      </c>
      <c r="K133" s="15" t="s">
        <v>30</v>
      </c>
      <c r="L133" s="15" t="s">
        <v>1190</v>
      </c>
      <c r="M133" s="140">
        <v>21945844</v>
      </c>
    </row>
    <row r="134" spans="2:13" x14ac:dyDescent="0.25">
      <c r="B134" s="46">
        <v>11</v>
      </c>
      <c r="C134" s="51" t="s">
        <v>39</v>
      </c>
      <c r="D134" s="15" t="s">
        <v>36</v>
      </c>
      <c r="E134" s="15" t="s">
        <v>1158</v>
      </c>
      <c r="F134" s="63">
        <v>43794.330439999998</v>
      </c>
      <c r="G134" s="51">
        <v>1</v>
      </c>
      <c r="H134" s="15" t="s">
        <v>446</v>
      </c>
      <c r="I134" s="15" t="s">
        <v>1288</v>
      </c>
      <c r="J134" s="87" t="s">
        <v>2899</v>
      </c>
      <c r="K134" s="15" t="s">
        <v>29</v>
      </c>
      <c r="L134" s="15" t="s">
        <v>1297</v>
      </c>
      <c r="M134" s="140">
        <v>21783979</v>
      </c>
    </row>
    <row r="135" spans="2:13" x14ac:dyDescent="0.25">
      <c r="B135" s="46">
        <v>11</v>
      </c>
      <c r="C135" s="51" t="s">
        <v>39</v>
      </c>
      <c r="D135" s="15" t="s">
        <v>36</v>
      </c>
      <c r="E135" s="15" t="s">
        <v>731</v>
      </c>
      <c r="F135" s="63">
        <v>43787.479099999997</v>
      </c>
      <c r="G135" s="51">
        <v>1</v>
      </c>
      <c r="H135" s="15" t="s">
        <v>446</v>
      </c>
      <c r="I135" s="15" t="s">
        <v>11</v>
      </c>
      <c r="J135" s="46" t="s">
        <v>1998</v>
      </c>
      <c r="K135" s="15" t="s">
        <v>30</v>
      </c>
      <c r="L135" s="15" t="s">
        <v>1190</v>
      </c>
      <c r="M135" s="140">
        <v>21896365</v>
      </c>
    </row>
    <row r="136" spans="2:13" x14ac:dyDescent="0.25">
      <c r="B136" s="46">
        <v>11</v>
      </c>
      <c r="C136" s="51" t="s">
        <v>39</v>
      </c>
      <c r="D136" s="15" t="s">
        <v>36</v>
      </c>
      <c r="E136" s="15" t="s">
        <v>731</v>
      </c>
      <c r="F136" s="63">
        <v>43795.444459999999</v>
      </c>
      <c r="G136" s="51">
        <v>1</v>
      </c>
      <c r="H136" s="15" t="s">
        <v>446</v>
      </c>
      <c r="I136" s="15" t="s">
        <v>16</v>
      </c>
      <c r="J136" s="46" t="s">
        <v>1998</v>
      </c>
      <c r="K136" s="15" t="s">
        <v>30</v>
      </c>
      <c r="L136" s="15" t="s">
        <v>1298</v>
      </c>
      <c r="M136" s="140">
        <v>21897518</v>
      </c>
    </row>
    <row r="137" spans="2:13" x14ac:dyDescent="0.25">
      <c r="B137" s="46">
        <v>11</v>
      </c>
      <c r="C137" s="51" t="s">
        <v>39</v>
      </c>
      <c r="D137" s="15" t="s">
        <v>36</v>
      </c>
      <c r="E137" s="15" t="s">
        <v>731</v>
      </c>
      <c r="F137" s="63">
        <v>43781.462599999999</v>
      </c>
      <c r="G137" s="51">
        <v>1</v>
      </c>
      <c r="H137" s="15" t="s">
        <v>446</v>
      </c>
      <c r="I137" s="15" t="s">
        <v>6</v>
      </c>
      <c r="J137" s="46" t="s">
        <v>1998</v>
      </c>
      <c r="K137" s="15" t="s">
        <v>30</v>
      </c>
      <c r="L137" s="15" t="s">
        <v>1190</v>
      </c>
      <c r="M137" s="140">
        <v>21819317</v>
      </c>
    </row>
    <row r="138" spans="2:13" x14ac:dyDescent="0.25">
      <c r="B138" s="115">
        <v>12</v>
      </c>
      <c r="C138" s="51" t="s">
        <v>28</v>
      </c>
      <c r="D138" s="135" t="s">
        <v>338</v>
      </c>
      <c r="E138" s="35" t="s">
        <v>539</v>
      </c>
      <c r="F138" s="145">
        <v>43811.645532399998</v>
      </c>
      <c r="G138" s="51">
        <v>1</v>
      </c>
      <c r="H138" s="144" t="s">
        <v>447</v>
      </c>
      <c r="I138" s="144" t="s">
        <v>2909</v>
      </c>
      <c r="J138" s="35" t="s">
        <v>1998</v>
      </c>
      <c r="K138" s="35" t="s">
        <v>29</v>
      </c>
      <c r="L138" s="144" t="s">
        <v>2908</v>
      </c>
      <c r="M138" s="147" t="s">
        <v>2900</v>
      </c>
    </row>
    <row r="139" spans="2:13" x14ac:dyDescent="0.25">
      <c r="B139" s="115">
        <v>12</v>
      </c>
      <c r="C139" s="51" t="s">
        <v>28</v>
      </c>
      <c r="D139" s="135" t="s">
        <v>338</v>
      </c>
      <c r="E139" s="35" t="s">
        <v>539</v>
      </c>
      <c r="F139" s="145">
        <v>43811.628043980003</v>
      </c>
      <c r="G139" s="51">
        <v>1</v>
      </c>
      <c r="H139" s="144" t="s">
        <v>447</v>
      </c>
      <c r="I139" s="144" t="s">
        <v>597</v>
      </c>
      <c r="J139" s="35" t="s">
        <v>1998</v>
      </c>
      <c r="K139" s="35" t="s">
        <v>29</v>
      </c>
      <c r="L139" s="144" t="s">
        <v>2910</v>
      </c>
      <c r="M139" s="147" t="s">
        <v>2901</v>
      </c>
    </row>
    <row r="140" spans="2:13" x14ac:dyDescent="0.25">
      <c r="B140" s="115">
        <v>10</v>
      </c>
      <c r="C140" s="51" t="s">
        <v>28</v>
      </c>
      <c r="D140" s="135" t="s">
        <v>338</v>
      </c>
      <c r="E140" s="35" t="s">
        <v>372</v>
      </c>
      <c r="F140" s="145">
        <v>43752.574189810002</v>
      </c>
      <c r="G140" s="51">
        <v>1</v>
      </c>
      <c r="H140" s="144" t="s">
        <v>1</v>
      </c>
      <c r="I140" s="144" t="s">
        <v>1249</v>
      </c>
      <c r="J140" s="35" t="s">
        <v>2337</v>
      </c>
      <c r="K140" s="35" t="s">
        <v>30</v>
      </c>
      <c r="L140" s="144" t="s">
        <v>2911</v>
      </c>
      <c r="M140" s="147" t="s">
        <v>2902</v>
      </c>
    </row>
    <row r="141" spans="2:13" x14ac:dyDescent="0.25">
      <c r="B141" s="115">
        <v>12</v>
      </c>
      <c r="C141" s="51" t="s">
        <v>28</v>
      </c>
      <c r="D141" s="135" t="s">
        <v>338</v>
      </c>
      <c r="E141" s="35" t="s">
        <v>372</v>
      </c>
      <c r="F141" s="145">
        <v>43802.519444439997</v>
      </c>
      <c r="G141" s="51">
        <v>1</v>
      </c>
      <c r="H141" s="144" t="s">
        <v>1</v>
      </c>
      <c r="I141" s="144" t="s">
        <v>601</v>
      </c>
      <c r="J141" s="35" t="s">
        <v>2337</v>
      </c>
      <c r="K141" s="35" t="s">
        <v>29</v>
      </c>
      <c r="L141" s="144" t="s">
        <v>2912</v>
      </c>
      <c r="M141" s="147" t="s">
        <v>2903</v>
      </c>
    </row>
    <row r="142" spans="2:13" x14ac:dyDescent="0.25">
      <c r="B142" s="135">
        <v>10</v>
      </c>
      <c r="C142" s="135" t="s">
        <v>28</v>
      </c>
      <c r="D142" s="135" t="s">
        <v>338</v>
      </c>
      <c r="E142" s="35" t="s">
        <v>372</v>
      </c>
      <c r="F142" s="145">
        <v>43752.572905089997</v>
      </c>
      <c r="G142" s="51">
        <v>1</v>
      </c>
      <c r="H142" s="149" t="s">
        <v>1</v>
      </c>
      <c r="I142" s="144" t="s">
        <v>560</v>
      </c>
      <c r="J142" s="135" t="s">
        <v>2337</v>
      </c>
      <c r="K142" s="135" t="s">
        <v>30</v>
      </c>
      <c r="L142" s="150" t="s">
        <v>2911</v>
      </c>
      <c r="M142" s="147" t="s">
        <v>2904</v>
      </c>
    </row>
    <row r="143" spans="2:13" x14ac:dyDescent="0.25">
      <c r="B143" s="135">
        <v>10</v>
      </c>
      <c r="C143" s="135" t="s">
        <v>28</v>
      </c>
      <c r="D143" s="135" t="s">
        <v>338</v>
      </c>
      <c r="E143" s="35" t="s">
        <v>372</v>
      </c>
      <c r="F143" s="151">
        <v>43817.683912029999</v>
      </c>
      <c r="G143" s="51">
        <v>1</v>
      </c>
      <c r="H143" s="144" t="s">
        <v>1</v>
      </c>
      <c r="I143" s="144" t="s">
        <v>1253</v>
      </c>
      <c r="J143" s="135" t="s">
        <v>2349</v>
      </c>
      <c r="K143" s="135" t="s">
        <v>29</v>
      </c>
      <c r="L143" s="135" t="s">
        <v>2913</v>
      </c>
      <c r="M143" s="147" t="s">
        <v>2905</v>
      </c>
    </row>
    <row r="144" spans="2:13" x14ac:dyDescent="0.25">
      <c r="B144" s="135">
        <v>10</v>
      </c>
      <c r="C144" s="135" t="s">
        <v>28</v>
      </c>
      <c r="D144" s="135" t="s">
        <v>338</v>
      </c>
      <c r="E144" s="35" t="s">
        <v>372</v>
      </c>
      <c r="F144" s="148">
        <v>43763.64</v>
      </c>
      <c r="G144" s="51">
        <v>1</v>
      </c>
      <c r="H144" s="154" t="s">
        <v>1</v>
      </c>
      <c r="I144" s="152" t="s">
        <v>2916</v>
      </c>
      <c r="J144" s="135" t="s">
        <v>2915</v>
      </c>
      <c r="K144" s="135" t="s">
        <v>30</v>
      </c>
      <c r="L144" s="156" t="s">
        <v>2914</v>
      </c>
      <c r="M144" s="147">
        <v>21747424</v>
      </c>
    </row>
    <row r="145" spans="2:13" x14ac:dyDescent="0.25">
      <c r="B145" s="135">
        <v>10</v>
      </c>
      <c r="C145" s="135" t="s">
        <v>28</v>
      </c>
      <c r="D145" s="135" t="s">
        <v>338</v>
      </c>
      <c r="E145" s="35" t="s">
        <v>372</v>
      </c>
      <c r="F145" s="148">
        <v>43763.64113425</v>
      </c>
      <c r="G145" s="51">
        <v>1</v>
      </c>
      <c r="H145" s="154" t="s">
        <v>1</v>
      </c>
      <c r="I145" s="155" t="s">
        <v>2917</v>
      </c>
      <c r="J145" s="135" t="s">
        <v>2915</v>
      </c>
      <c r="K145" s="153" t="s">
        <v>29</v>
      </c>
      <c r="L145" s="154" t="s">
        <v>2914</v>
      </c>
      <c r="M145" s="147" t="s">
        <v>2906</v>
      </c>
    </row>
    <row r="146" spans="2:13" x14ac:dyDescent="0.25">
      <c r="B146" s="135">
        <v>10</v>
      </c>
      <c r="C146" s="135" t="s">
        <v>28</v>
      </c>
      <c r="D146" s="135" t="s">
        <v>338</v>
      </c>
      <c r="E146" s="35" t="s">
        <v>372</v>
      </c>
      <c r="F146" s="145">
        <v>43755.856689810003</v>
      </c>
      <c r="G146" s="51">
        <v>1</v>
      </c>
      <c r="H146" s="154" t="s">
        <v>1</v>
      </c>
      <c r="I146" s="144" t="s">
        <v>1261</v>
      </c>
      <c r="J146" s="135" t="s">
        <v>2349</v>
      </c>
      <c r="K146" s="135" t="s">
        <v>29</v>
      </c>
      <c r="L146" s="144" t="s">
        <v>2918</v>
      </c>
      <c r="M146" s="147" t="s">
        <v>2907</v>
      </c>
    </row>
  </sheetData>
  <autoFilter ref="B2:M146"/>
  <conditionalFormatting sqref="M58:M104">
    <cfRule type="duplicateValues" dxfId="1" priority="12"/>
  </conditionalFormatting>
  <conditionalFormatting sqref="M1:M1048576">
    <cfRule type="duplicateValues" dxfId="0" priority="1"/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tabColor rgb="FFFFCCFF"/>
  </sheetPr>
  <dimension ref="A1:F43"/>
  <sheetViews>
    <sheetView workbookViewId="0"/>
  </sheetViews>
  <sheetFormatPr baseColWidth="10" defaultRowHeight="15" x14ac:dyDescent="0.25"/>
  <cols>
    <col min="1" max="1" width="27.85546875" bestFit="1" customWidth="1"/>
    <col min="2" max="2" width="23.85546875" customWidth="1"/>
    <col min="3" max="3" width="4.140625" bestFit="1" customWidth="1"/>
    <col min="4" max="4" width="3.42578125" bestFit="1" customWidth="1"/>
    <col min="5" max="5" width="3.85546875" bestFit="1" customWidth="1"/>
    <col min="6" max="6" width="12.5703125" bestFit="1" customWidth="1"/>
  </cols>
  <sheetData>
    <row r="1" spans="1:6" x14ac:dyDescent="0.25">
      <c r="A1" s="173" t="s">
        <v>3</v>
      </c>
      <c r="B1" s="134" t="s">
        <v>2980</v>
      </c>
    </row>
    <row r="2" spans="1:6" x14ac:dyDescent="0.25">
      <c r="A2" s="173" t="s">
        <v>398</v>
      </c>
      <c r="B2" s="134" t="s">
        <v>2980</v>
      </c>
    </row>
    <row r="3" spans="1:6" x14ac:dyDescent="0.25">
      <c r="A3" s="173" t="s">
        <v>31</v>
      </c>
      <c r="B3" s="134" t="s">
        <v>2980</v>
      </c>
    </row>
    <row r="5" spans="1:6" x14ac:dyDescent="0.25">
      <c r="A5" s="173" t="s">
        <v>2986</v>
      </c>
      <c r="B5" s="173" t="s">
        <v>2979</v>
      </c>
    </row>
    <row r="6" spans="1:6" x14ac:dyDescent="0.25">
      <c r="A6" s="173" t="s">
        <v>2977</v>
      </c>
      <c r="B6" s="134" t="s">
        <v>36</v>
      </c>
      <c r="C6" s="134" t="s">
        <v>338</v>
      </c>
      <c r="D6" s="134" t="s">
        <v>35</v>
      </c>
      <c r="E6" s="134" t="s">
        <v>34</v>
      </c>
      <c r="F6" s="134" t="s">
        <v>2978</v>
      </c>
    </row>
    <row r="7" spans="1:6" x14ac:dyDescent="0.25">
      <c r="A7" s="43" t="s">
        <v>238</v>
      </c>
      <c r="B7" s="172"/>
      <c r="C7" s="172"/>
      <c r="D7" s="172"/>
      <c r="E7" s="172">
        <v>55</v>
      </c>
      <c r="F7" s="172">
        <v>55</v>
      </c>
    </row>
    <row r="8" spans="1:6" x14ac:dyDescent="0.25">
      <c r="A8" s="174">
        <v>9</v>
      </c>
      <c r="B8" s="172"/>
      <c r="C8" s="172"/>
      <c r="D8" s="172"/>
      <c r="E8" s="172">
        <v>9</v>
      </c>
      <c r="F8" s="172">
        <v>9</v>
      </c>
    </row>
    <row r="9" spans="1:6" x14ac:dyDescent="0.25">
      <c r="A9" s="175" t="s">
        <v>447</v>
      </c>
      <c r="B9" s="172"/>
      <c r="C9" s="172"/>
      <c r="D9" s="172"/>
      <c r="E9" s="172">
        <v>2</v>
      </c>
      <c r="F9" s="172">
        <v>2</v>
      </c>
    </row>
    <row r="10" spans="1:6" x14ac:dyDescent="0.25">
      <c r="A10" s="175" t="s">
        <v>446</v>
      </c>
      <c r="B10" s="172"/>
      <c r="C10" s="172"/>
      <c r="D10" s="172"/>
      <c r="E10" s="172">
        <v>7</v>
      </c>
      <c r="F10" s="172">
        <v>7</v>
      </c>
    </row>
    <row r="11" spans="1:6" x14ac:dyDescent="0.25">
      <c r="A11" s="174">
        <v>10</v>
      </c>
      <c r="B11" s="172"/>
      <c r="C11" s="172"/>
      <c r="D11" s="172"/>
      <c r="E11" s="172">
        <v>27</v>
      </c>
      <c r="F11" s="172">
        <v>27</v>
      </c>
    </row>
    <row r="12" spans="1:6" x14ac:dyDescent="0.25">
      <c r="A12" s="175" t="s">
        <v>447</v>
      </c>
      <c r="B12" s="172"/>
      <c r="C12" s="172"/>
      <c r="D12" s="172"/>
      <c r="E12" s="172">
        <v>8</v>
      </c>
      <c r="F12" s="172">
        <v>8</v>
      </c>
    </row>
    <row r="13" spans="1:6" x14ac:dyDescent="0.25">
      <c r="A13" s="175" t="s">
        <v>446</v>
      </c>
      <c r="B13" s="172"/>
      <c r="C13" s="172"/>
      <c r="D13" s="172"/>
      <c r="E13" s="172">
        <v>19</v>
      </c>
      <c r="F13" s="172">
        <v>19</v>
      </c>
    </row>
    <row r="14" spans="1:6" x14ac:dyDescent="0.25">
      <c r="A14" s="174">
        <v>11</v>
      </c>
      <c r="B14" s="172"/>
      <c r="C14" s="172"/>
      <c r="D14" s="172"/>
      <c r="E14" s="172">
        <v>19</v>
      </c>
      <c r="F14" s="172">
        <v>19</v>
      </c>
    </row>
    <row r="15" spans="1:6" x14ac:dyDescent="0.25">
      <c r="A15" s="175" t="s">
        <v>447</v>
      </c>
      <c r="B15" s="172"/>
      <c r="C15" s="172"/>
      <c r="D15" s="172"/>
      <c r="E15" s="172">
        <v>4</v>
      </c>
      <c r="F15" s="172">
        <v>4</v>
      </c>
    </row>
    <row r="16" spans="1:6" x14ac:dyDescent="0.25">
      <c r="A16" s="175" t="s">
        <v>446</v>
      </c>
      <c r="B16" s="172"/>
      <c r="C16" s="172"/>
      <c r="D16" s="172"/>
      <c r="E16" s="172">
        <v>15</v>
      </c>
      <c r="F16" s="172">
        <v>15</v>
      </c>
    </row>
    <row r="17" spans="1:6" x14ac:dyDescent="0.25">
      <c r="A17" s="43" t="s">
        <v>28</v>
      </c>
      <c r="B17" s="172"/>
      <c r="C17" s="172">
        <v>51</v>
      </c>
      <c r="D17" s="172">
        <v>5</v>
      </c>
      <c r="E17" s="172"/>
      <c r="F17" s="172">
        <v>56</v>
      </c>
    </row>
    <row r="18" spans="1:6" x14ac:dyDescent="0.25">
      <c r="A18" s="174">
        <v>9</v>
      </c>
      <c r="B18" s="172"/>
      <c r="C18" s="172">
        <v>16</v>
      </c>
      <c r="D18" s="172">
        <v>1</v>
      </c>
      <c r="E18" s="172"/>
      <c r="F18" s="172">
        <v>17</v>
      </c>
    </row>
    <row r="19" spans="1:6" x14ac:dyDescent="0.25">
      <c r="A19" s="175" t="s">
        <v>400</v>
      </c>
      <c r="B19" s="172"/>
      <c r="C19" s="172">
        <v>1</v>
      </c>
      <c r="D19" s="172"/>
      <c r="E19" s="172"/>
      <c r="F19" s="172">
        <v>1</v>
      </c>
    </row>
    <row r="20" spans="1:6" x14ac:dyDescent="0.25">
      <c r="A20" s="175" t="s">
        <v>1</v>
      </c>
      <c r="B20" s="172"/>
      <c r="C20" s="172">
        <v>14</v>
      </c>
      <c r="D20" s="172"/>
      <c r="E20" s="172"/>
      <c r="F20" s="172">
        <v>14</v>
      </c>
    </row>
    <row r="21" spans="1:6" x14ac:dyDescent="0.25">
      <c r="A21" s="175" t="s">
        <v>451</v>
      </c>
      <c r="B21" s="172"/>
      <c r="C21" s="172">
        <v>1</v>
      </c>
      <c r="D21" s="172"/>
      <c r="E21" s="172"/>
      <c r="F21" s="172">
        <v>1</v>
      </c>
    </row>
    <row r="22" spans="1:6" x14ac:dyDescent="0.25">
      <c r="A22" s="175" t="s">
        <v>446</v>
      </c>
      <c r="B22" s="172"/>
      <c r="C22" s="172"/>
      <c r="D22" s="172">
        <v>1</v>
      </c>
      <c r="E22" s="172"/>
      <c r="F22" s="172">
        <v>1</v>
      </c>
    </row>
    <row r="23" spans="1:6" x14ac:dyDescent="0.25">
      <c r="A23" s="174">
        <v>10</v>
      </c>
      <c r="B23" s="172"/>
      <c r="C23" s="172">
        <v>8</v>
      </c>
      <c r="D23" s="172"/>
      <c r="E23" s="172"/>
      <c r="F23" s="172">
        <v>8</v>
      </c>
    </row>
    <row r="24" spans="1:6" x14ac:dyDescent="0.25">
      <c r="A24" s="175" t="s">
        <v>447</v>
      </c>
      <c r="B24" s="172"/>
      <c r="C24" s="172">
        <v>1</v>
      </c>
      <c r="D24" s="172"/>
      <c r="E24" s="172"/>
      <c r="F24" s="172">
        <v>1</v>
      </c>
    </row>
    <row r="25" spans="1:6" x14ac:dyDescent="0.25">
      <c r="A25" s="175" t="s">
        <v>1</v>
      </c>
      <c r="B25" s="172"/>
      <c r="C25" s="172">
        <v>7</v>
      </c>
      <c r="D25" s="172"/>
      <c r="E25" s="172"/>
      <c r="F25" s="172">
        <v>7</v>
      </c>
    </row>
    <row r="26" spans="1:6" x14ac:dyDescent="0.25">
      <c r="A26" s="174">
        <v>11</v>
      </c>
      <c r="B26" s="172"/>
      <c r="C26" s="172">
        <v>24</v>
      </c>
      <c r="D26" s="172">
        <v>4</v>
      </c>
      <c r="E26" s="172"/>
      <c r="F26" s="172">
        <v>28</v>
      </c>
    </row>
    <row r="27" spans="1:6" x14ac:dyDescent="0.25">
      <c r="A27" s="175" t="s">
        <v>447</v>
      </c>
      <c r="B27" s="172"/>
      <c r="C27" s="172">
        <v>4</v>
      </c>
      <c r="D27" s="172"/>
      <c r="E27" s="172"/>
      <c r="F27" s="172">
        <v>4</v>
      </c>
    </row>
    <row r="28" spans="1:6" x14ac:dyDescent="0.25">
      <c r="A28" s="175" t="s">
        <v>1</v>
      </c>
      <c r="B28" s="172"/>
      <c r="C28" s="172">
        <v>20</v>
      </c>
      <c r="D28" s="172"/>
      <c r="E28" s="172"/>
      <c r="F28" s="172">
        <v>20</v>
      </c>
    </row>
    <row r="29" spans="1:6" x14ac:dyDescent="0.25">
      <c r="A29" s="175" t="s">
        <v>446</v>
      </c>
      <c r="B29" s="172"/>
      <c r="C29" s="172"/>
      <c r="D29" s="172">
        <v>4</v>
      </c>
      <c r="E29" s="172"/>
      <c r="F29" s="172">
        <v>4</v>
      </c>
    </row>
    <row r="30" spans="1:6" x14ac:dyDescent="0.25">
      <c r="A30" s="174">
        <v>12</v>
      </c>
      <c r="B30" s="172"/>
      <c r="C30" s="172">
        <v>3</v>
      </c>
      <c r="D30" s="172"/>
      <c r="E30" s="172"/>
      <c r="F30" s="172">
        <v>3</v>
      </c>
    </row>
    <row r="31" spans="1:6" x14ac:dyDescent="0.25">
      <c r="A31" s="175" t="s">
        <v>447</v>
      </c>
      <c r="B31" s="172"/>
      <c r="C31" s="172">
        <v>2</v>
      </c>
      <c r="D31" s="172"/>
      <c r="E31" s="172"/>
      <c r="F31" s="172">
        <v>2</v>
      </c>
    </row>
    <row r="32" spans="1:6" x14ac:dyDescent="0.25">
      <c r="A32" s="175" t="s">
        <v>1</v>
      </c>
      <c r="B32" s="172"/>
      <c r="C32" s="172">
        <v>1</v>
      </c>
      <c r="D32" s="172"/>
      <c r="E32" s="172"/>
      <c r="F32" s="172">
        <v>1</v>
      </c>
    </row>
    <row r="33" spans="1:6" x14ac:dyDescent="0.25">
      <c r="A33" s="43" t="s">
        <v>39</v>
      </c>
      <c r="B33" s="172">
        <v>33</v>
      </c>
      <c r="C33" s="172"/>
      <c r="D33" s="172"/>
      <c r="E33" s="172"/>
      <c r="F33" s="172">
        <v>33</v>
      </c>
    </row>
    <row r="34" spans="1:6" x14ac:dyDescent="0.25">
      <c r="A34" s="174">
        <v>9</v>
      </c>
      <c r="B34" s="172">
        <v>12</v>
      </c>
      <c r="C34" s="172"/>
      <c r="D34" s="172"/>
      <c r="E34" s="172"/>
      <c r="F34" s="172">
        <v>12</v>
      </c>
    </row>
    <row r="35" spans="1:6" x14ac:dyDescent="0.25">
      <c r="A35" s="175" t="s">
        <v>446</v>
      </c>
      <c r="B35" s="172">
        <v>12</v>
      </c>
      <c r="C35" s="172"/>
      <c r="D35" s="172"/>
      <c r="E35" s="172"/>
      <c r="F35" s="172">
        <v>12</v>
      </c>
    </row>
    <row r="36" spans="1:6" x14ac:dyDescent="0.25">
      <c r="A36" s="174">
        <v>10</v>
      </c>
      <c r="B36" s="172">
        <v>3</v>
      </c>
      <c r="C36" s="172"/>
      <c r="D36" s="172"/>
      <c r="E36" s="172"/>
      <c r="F36" s="172">
        <v>3</v>
      </c>
    </row>
    <row r="37" spans="1:6" x14ac:dyDescent="0.25">
      <c r="A37" s="175" t="s">
        <v>414</v>
      </c>
      <c r="B37" s="172">
        <v>1</v>
      </c>
      <c r="C37" s="172"/>
      <c r="D37" s="172"/>
      <c r="E37" s="172"/>
      <c r="F37" s="172">
        <v>1</v>
      </c>
    </row>
    <row r="38" spans="1:6" x14ac:dyDescent="0.25">
      <c r="A38" s="175" t="s">
        <v>447</v>
      </c>
      <c r="B38" s="172">
        <v>2</v>
      </c>
      <c r="C38" s="172"/>
      <c r="D38" s="172"/>
      <c r="E38" s="172"/>
      <c r="F38" s="172">
        <v>2</v>
      </c>
    </row>
    <row r="39" spans="1:6" x14ac:dyDescent="0.25">
      <c r="A39" s="174">
        <v>11</v>
      </c>
      <c r="B39" s="172">
        <v>18</v>
      </c>
      <c r="C39" s="172"/>
      <c r="D39" s="172"/>
      <c r="E39" s="172"/>
      <c r="F39" s="172">
        <v>18</v>
      </c>
    </row>
    <row r="40" spans="1:6" x14ac:dyDescent="0.25">
      <c r="A40" s="175" t="s">
        <v>414</v>
      </c>
      <c r="B40" s="172">
        <v>1</v>
      </c>
      <c r="C40" s="172"/>
      <c r="D40" s="172"/>
      <c r="E40" s="172"/>
      <c r="F40" s="172">
        <v>1</v>
      </c>
    </row>
    <row r="41" spans="1:6" x14ac:dyDescent="0.25">
      <c r="A41" s="175" t="s">
        <v>447</v>
      </c>
      <c r="B41" s="172">
        <v>1</v>
      </c>
      <c r="C41" s="172"/>
      <c r="D41" s="172"/>
      <c r="E41" s="172"/>
      <c r="F41" s="172">
        <v>1</v>
      </c>
    </row>
    <row r="42" spans="1:6" x14ac:dyDescent="0.25">
      <c r="A42" s="175" t="s">
        <v>446</v>
      </c>
      <c r="B42" s="172">
        <v>16</v>
      </c>
      <c r="C42" s="172"/>
      <c r="D42" s="172"/>
      <c r="E42" s="172"/>
      <c r="F42" s="172">
        <v>16</v>
      </c>
    </row>
    <row r="43" spans="1:6" x14ac:dyDescent="0.25">
      <c r="A43" s="43" t="s">
        <v>2978</v>
      </c>
      <c r="B43" s="172">
        <v>33</v>
      </c>
      <c r="C43" s="172">
        <v>51</v>
      </c>
      <c r="D43" s="172">
        <v>5</v>
      </c>
      <c r="E43" s="172">
        <v>55</v>
      </c>
      <c r="F43" s="172">
        <v>144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0.59999389629810485"/>
  </sheetPr>
  <dimension ref="B2:M136"/>
  <sheetViews>
    <sheetView topLeftCell="B1" workbookViewId="0">
      <selection activeCell="I6" sqref="I6"/>
    </sheetView>
  </sheetViews>
  <sheetFormatPr baseColWidth="10" defaultRowHeight="15" x14ac:dyDescent="0.25"/>
  <cols>
    <col min="2" max="2" width="7.5703125" customWidth="1"/>
    <col min="3" max="3" width="16.85546875" bestFit="1" customWidth="1"/>
    <col min="4" max="4" width="16.85546875" style="2" customWidth="1"/>
    <col min="5" max="5" width="34.85546875" style="2" bestFit="1" customWidth="1"/>
    <col min="6" max="6" width="21.5703125" style="7" bestFit="1" customWidth="1"/>
    <col min="7" max="7" width="19.85546875" style="134" bestFit="1" customWidth="1"/>
    <col min="8" max="8" width="10.5703125" style="2" bestFit="1" customWidth="1"/>
    <col min="9" max="9" width="12.5703125" bestFit="1" customWidth="1"/>
    <col min="10" max="10" width="24.7109375" bestFit="1" customWidth="1"/>
    <col min="11" max="11" width="20.85546875" bestFit="1" customWidth="1"/>
    <col min="12" max="12" width="84.7109375" bestFit="1" customWidth="1"/>
    <col min="13" max="13" width="21.7109375" style="6" bestFit="1" customWidth="1"/>
  </cols>
  <sheetData>
    <row r="2" spans="2:13" x14ac:dyDescent="0.25">
      <c r="B2" s="45" t="s">
        <v>337</v>
      </c>
      <c r="C2" s="45" t="s">
        <v>27</v>
      </c>
      <c r="D2" s="45" t="s">
        <v>33</v>
      </c>
      <c r="E2" s="45" t="s">
        <v>371</v>
      </c>
      <c r="F2" s="55" t="s">
        <v>328</v>
      </c>
      <c r="G2" s="176" t="s">
        <v>2985</v>
      </c>
      <c r="H2" s="45" t="s">
        <v>443</v>
      </c>
      <c r="I2" s="45" t="s">
        <v>398</v>
      </c>
      <c r="J2" s="45" t="s">
        <v>3</v>
      </c>
      <c r="K2" s="45" t="s">
        <v>31</v>
      </c>
      <c r="L2" s="45" t="s">
        <v>32</v>
      </c>
      <c r="M2" s="49" t="s">
        <v>289</v>
      </c>
    </row>
    <row r="3" spans="2:13" x14ac:dyDescent="0.25">
      <c r="B3" s="51">
        <v>9</v>
      </c>
      <c r="C3" s="51" t="s">
        <v>238</v>
      </c>
      <c r="D3" s="57" t="s">
        <v>40</v>
      </c>
      <c r="E3" s="57" t="s">
        <v>386</v>
      </c>
      <c r="F3" s="88">
        <v>43728.60565972</v>
      </c>
      <c r="G3" s="51">
        <v>1</v>
      </c>
      <c r="H3" s="57" t="s">
        <v>445</v>
      </c>
      <c r="I3" s="51" t="s">
        <v>182</v>
      </c>
      <c r="J3" s="61" t="s">
        <v>2372</v>
      </c>
      <c r="K3" s="51" t="s">
        <v>29</v>
      </c>
      <c r="L3" s="51" t="s">
        <v>197</v>
      </c>
      <c r="M3" s="73" t="s">
        <v>273</v>
      </c>
    </row>
    <row r="4" spans="2:13" x14ac:dyDescent="0.25">
      <c r="B4" s="51">
        <v>9</v>
      </c>
      <c r="C4" s="51" t="s">
        <v>238</v>
      </c>
      <c r="D4" s="57" t="s">
        <v>34</v>
      </c>
      <c r="E4" s="57" t="s">
        <v>378</v>
      </c>
      <c r="F4" s="88">
        <v>43724.57152777</v>
      </c>
      <c r="G4" s="51">
        <v>1</v>
      </c>
      <c r="H4" s="57" t="s">
        <v>446</v>
      </c>
      <c r="I4" s="51" t="s">
        <v>183</v>
      </c>
      <c r="J4" s="59" t="s">
        <v>2444</v>
      </c>
      <c r="K4" s="51" t="s">
        <v>30</v>
      </c>
      <c r="L4" s="51" t="s">
        <v>198</v>
      </c>
      <c r="M4" s="73" t="s">
        <v>274</v>
      </c>
    </row>
    <row r="5" spans="2:13" x14ac:dyDescent="0.25">
      <c r="B5" s="51">
        <v>9</v>
      </c>
      <c r="C5" s="51" t="s">
        <v>238</v>
      </c>
      <c r="D5" s="57" t="s">
        <v>34</v>
      </c>
      <c r="E5" s="57" t="s">
        <v>387</v>
      </c>
      <c r="F5" s="88">
        <v>43731.454085639998</v>
      </c>
      <c r="G5" s="51">
        <v>1</v>
      </c>
      <c r="H5" s="57" t="s">
        <v>2</v>
      </c>
      <c r="I5" s="51" t="s">
        <v>184</v>
      </c>
      <c r="J5" s="61" t="s">
        <v>2434</v>
      </c>
      <c r="K5" s="51" t="s">
        <v>29</v>
      </c>
      <c r="L5" s="51" t="s">
        <v>199</v>
      </c>
      <c r="M5" s="73" t="s">
        <v>275</v>
      </c>
    </row>
    <row r="6" spans="2:13" x14ac:dyDescent="0.25">
      <c r="B6" s="51">
        <v>9</v>
      </c>
      <c r="C6" s="51" t="s">
        <v>238</v>
      </c>
      <c r="D6" s="57" t="s">
        <v>34</v>
      </c>
      <c r="E6" s="57" t="s">
        <v>387</v>
      </c>
      <c r="F6" s="88">
        <v>43711.482372680002</v>
      </c>
      <c r="G6" s="51">
        <v>1</v>
      </c>
      <c r="H6" s="57" t="s">
        <v>2</v>
      </c>
      <c r="I6" s="51" t="s">
        <v>185</v>
      </c>
      <c r="J6" s="61" t="s">
        <v>2442</v>
      </c>
      <c r="K6" s="51" t="s">
        <v>29</v>
      </c>
      <c r="L6" s="51" t="s">
        <v>200</v>
      </c>
      <c r="M6" s="73" t="s">
        <v>276</v>
      </c>
    </row>
    <row r="7" spans="2:13" x14ac:dyDescent="0.25">
      <c r="B7" s="51">
        <v>9</v>
      </c>
      <c r="C7" s="51" t="s">
        <v>238</v>
      </c>
      <c r="D7" s="57" t="s">
        <v>34</v>
      </c>
      <c r="E7" s="57" t="s">
        <v>387</v>
      </c>
      <c r="F7" s="88">
        <v>43711.482581010001</v>
      </c>
      <c r="G7" s="51">
        <v>1</v>
      </c>
      <c r="H7" s="57" t="s">
        <v>2</v>
      </c>
      <c r="I7" s="51" t="s">
        <v>185</v>
      </c>
      <c r="J7" s="61" t="s">
        <v>2442</v>
      </c>
      <c r="K7" s="51" t="s">
        <v>29</v>
      </c>
      <c r="L7" s="51" t="s">
        <v>201</v>
      </c>
      <c r="M7" s="73" t="s">
        <v>277</v>
      </c>
    </row>
    <row r="8" spans="2:13" x14ac:dyDescent="0.25">
      <c r="B8" s="51">
        <v>9</v>
      </c>
      <c r="C8" s="51" t="s">
        <v>238</v>
      </c>
      <c r="D8" s="57" t="s">
        <v>34</v>
      </c>
      <c r="E8" s="57" t="s">
        <v>387</v>
      </c>
      <c r="F8" s="88">
        <v>43710.517627310001</v>
      </c>
      <c r="G8" s="51">
        <v>1</v>
      </c>
      <c r="H8" s="57" t="s">
        <v>2</v>
      </c>
      <c r="I8" s="51" t="s">
        <v>186</v>
      </c>
      <c r="J8" s="61" t="s">
        <v>2435</v>
      </c>
      <c r="K8" s="51" t="s">
        <v>29</v>
      </c>
      <c r="L8" s="51" t="s">
        <v>202</v>
      </c>
      <c r="M8" s="73" t="s">
        <v>278</v>
      </c>
    </row>
    <row r="9" spans="2:13" x14ac:dyDescent="0.25">
      <c r="B9" s="51">
        <v>9</v>
      </c>
      <c r="C9" s="51" t="s">
        <v>238</v>
      </c>
      <c r="D9" s="57" t="s">
        <v>34</v>
      </c>
      <c r="E9" s="57" t="s">
        <v>387</v>
      </c>
      <c r="F9" s="88">
        <v>43724.443900459999</v>
      </c>
      <c r="G9" s="51">
        <v>1</v>
      </c>
      <c r="H9" s="57" t="s">
        <v>2</v>
      </c>
      <c r="I9" s="51" t="s">
        <v>186</v>
      </c>
      <c r="J9" s="61" t="s">
        <v>2435</v>
      </c>
      <c r="K9" s="51" t="s">
        <v>29</v>
      </c>
      <c r="L9" s="51" t="s">
        <v>203</v>
      </c>
      <c r="M9" s="73" t="s">
        <v>279</v>
      </c>
    </row>
    <row r="10" spans="2:13" x14ac:dyDescent="0.25">
      <c r="B10" s="51">
        <v>9</v>
      </c>
      <c r="C10" s="51" t="s">
        <v>238</v>
      </c>
      <c r="D10" s="57" t="s">
        <v>34</v>
      </c>
      <c r="E10" s="57" t="s">
        <v>387</v>
      </c>
      <c r="F10" s="88">
        <v>43710.51716435</v>
      </c>
      <c r="G10" s="51">
        <v>1</v>
      </c>
      <c r="H10" s="57" t="s">
        <v>2</v>
      </c>
      <c r="I10" s="51" t="s">
        <v>187</v>
      </c>
      <c r="J10" s="61" t="s">
        <v>2440</v>
      </c>
      <c r="K10" s="51" t="s">
        <v>29</v>
      </c>
      <c r="L10" s="51" t="s">
        <v>204</v>
      </c>
      <c r="M10" s="73" t="s">
        <v>280</v>
      </c>
    </row>
    <row r="11" spans="2:13" x14ac:dyDescent="0.25">
      <c r="B11" s="51">
        <v>9</v>
      </c>
      <c r="C11" s="51" t="s">
        <v>238</v>
      </c>
      <c r="D11" s="57" t="s">
        <v>34</v>
      </c>
      <c r="E11" s="57" t="s">
        <v>387</v>
      </c>
      <c r="F11" s="88">
        <v>43710.517337960002</v>
      </c>
      <c r="G11" s="51">
        <v>1</v>
      </c>
      <c r="H11" s="57" t="s">
        <v>2</v>
      </c>
      <c r="I11" s="51" t="s">
        <v>187</v>
      </c>
      <c r="J11" s="61" t="s">
        <v>2440</v>
      </c>
      <c r="K11" s="51" t="s">
        <v>29</v>
      </c>
      <c r="L11" s="51" t="s">
        <v>205</v>
      </c>
      <c r="M11" s="73" t="s">
        <v>281</v>
      </c>
    </row>
    <row r="12" spans="2:13" x14ac:dyDescent="0.25">
      <c r="B12" s="51">
        <v>9</v>
      </c>
      <c r="C12" s="51" t="s">
        <v>238</v>
      </c>
      <c r="D12" s="57" t="s">
        <v>34</v>
      </c>
      <c r="E12" s="57" t="s">
        <v>388</v>
      </c>
      <c r="F12" s="88">
        <v>43720.39177083</v>
      </c>
      <c r="G12" s="51">
        <v>1</v>
      </c>
      <c r="H12" s="57" t="s">
        <v>2</v>
      </c>
      <c r="I12" s="51" t="s">
        <v>258</v>
      </c>
      <c r="J12" s="61" t="s">
        <v>297</v>
      </c>
      <c r="K12" s="51" t="s">
        <v>29</v>
      </c>
      <c r="L12" s="51" t="s">
        <v>290</v>
      </c>
      <c r="M12" s="73" t="s">
        <v>282</v>
      </c>
    </row>
    <row r="13" spans="2:13" x14ac:dyDescent="0.25">
      <c r="B13" s="51">
        <v>9</v>
      </c>
      <c r="C13" s="51" t="s">
        <v>238</v>
      </c>
      <c r="D13" s="57" t="s">
        <v>34</v>
      </c>
      <c r="E13" s="57" t="s">
        <v>387</v>
      </c>
      <c r="F13" s="88">
        <v>43726.487141199999</v>
      </c>
      <c r="G13" s="51">
        <v>1</v>
      </c>
      <c r="H13" s="57" t="s">
        <v>2</v>
      </c>
      <c r="I13" s="51" t="s">
        <v>188</v>
      </c>
      <c r="J13" s="87" t="s">
        <v>2439</v>
      </c>
      <c r="K13" s="51" t="s">
        <v>29</v>
      </c>
      <c r="L13" s="51" t="s">
        <v>206</v>
      </c>
      <c r="M13" s="73" t="s">
        <v>283</v>
      </c>
    </row>
    <row r="14" spans="2:13" x14ac:dyDescent="0.25">
      <c r="B14" s="51">
        <v>9</v>
      </c>
      <c r="C14" s="51" t="s">
        <v>238</v>
      </c>
      <c r="D14" s="57" t="s">
        <v>34</v>
      </c>
      <c r="E14" s="57" t="s">
        <v>387</v>
      </c>
      <c r="F14" s="88">
        <v>43726.487314810001</v>
      </c>
      <c r="G14" s="51">
        <v>1</v>
      </c>
      <c r="H14" s="57" t="s">
        <v>2</v>
      </c>
      <c r="I14" s="51" t="s">
        <v>188</v>
      </c>
      <c r="J14" s="87" t="s">
        <v>2439</v>
      </c>
      <c r="K14" s="51" t="s">
        <v>29</v>
      </c>
      <c r="L14" s="51" t="s">
        <v>207</v>
      </c>
      <c r="M14" s="73" t="s">
        <v>284</v>
      </c>
    </row>
    <row r="15" spans="2:13" x14ac:dyDescent="0.25">
      <c r="B15" s="51">
        <v>9</v>
      </c>
      <c r="C15" s="51" t="s">
        <v>238</v>
      </c>
      <c r="D15" s="57" t="s">
        <v>34</v>
      </c>
      <c r="E15" s="57" t="s">
        <v>387</v>
      </c>
      <c r="F15" s="88">
        <v>43724.446076380002</v>
      </c>
      <c r="G15" s="51">
        <v>1</v>
      </c>
      <c r="H15" s="57" t="s">
        <v>2</v>
      </c>
      <c r="I15" s="51" t="s">
        <v>189</v>
      </c>
      <c r="J15" s="61" t="s">
        <v>2435</v>
      </c>
      <c r="K15" s="51" t="s">
        <v>29</v>
      </c>
      <c r="L15" s="51" t="s">
        <v>208</v>
      </c>
      <c r="M15" s="73" t="s">
        <v>285</v>
      </c>
    </row>
    <row r="16" spans="2:13" x14ac:dyDescent="0.25">
      <c r="B16" s="51">
        <v>9</v>
      </c>
      <c r="C16" s="51" t="s">
        <v>238</v>
      </c>
      <c r="D16" s="57" t="s">
        <v>34</v>
      </c>
      <c r="E16" s="57" t="s">
        <v>387</v>
      </c>
      <c r="F16" s="88">
        <v>43724.446388880002</v>
      </c>
      <c r="G16" s="51">
        <v>1</v>
      </c>
      <c r="H16" s="57" t="s">
        <v>2</v>
      </c>
      <c r="I16" s="51" t="s">
        <v>189</v>
      </c>
      <c r="J16" s="61" t="s">
        <v>2435</v>
      </c>
      <c r="K16" s="51" t="s">
        <v>29</v>
      </c>
      <c r="L16" s="51" t="s">
        <v>209</v>
      </c>
      <c r="M16" s="73" t="s">
        <v>286</v>
      </c>
    </row>
    <row r="17" spans="2:13" x14ac:dyDescent="0.25">
      <c r="B17" s="51">
        <v>9</v>
      </c>
      <c r="C17" s="51" t="s">
        <v>238</v>
      </c>
      <c r="D17" s="57" t="s">
        <v>34</v>
      </c>
      <c r="E17" s="57" t="s">
        <v>387</v>
      </c>
      <c r="F17" s="88">
        <v>43724.44653935</v>
      </c>
      <c r="G17" s="51">
        <v>1</v>
      </c>
      <c r="H17" s="57" t="s">
        <v>2</v>
      </c>
      <c r="I17" s="51" t="s">
        <v>189</v>
      </c>
      <c r="J17" s="61" t="s">
        <v>2435</v>
      </c>
      <c r="K17" s="51" t="s">
        <v>29</v>
      </c>
      <c r="L17" s="51" t="s">
        <v>210</v>
      </c>
      <c r="M17" s="73" t="s">
        <v>287</v>
      </c>
    </row>
    <row r="18" spans="2:13" x14ac:dyDescent="0.25">
      <c r="B18" s="51">
        <v>9</v>
      </c>
      <c r="C18" s="51" t="s">
        <v>238</v>
      </c>
      <c r="D18" s="57" t="s">
        <v>34</v>
      </c>
      <c r="E18" s="57" t="s">
        <v>387</v>
      </c>
      <c r="F18" s="88">
        <v>43724.44668981</v>
      </c>
      <c r="G18" s="51">
        <v>1</v>
      </c>
      <c r="H18" s="57" t="s">
        <v>2</v>
      </c>
      <c r="I18" s="51" t="s">
        <v>189</v>
      </c>
      <c r="J18" s="61" t="s">
        <v>2435</v>
      </c>
      <c r="K18" s="51" t="s">
        <v>29</v>
      </c>
      <c r="L18" s="51" t="s">
        <v>211</v>
      </c>
      <c r="M18" s="73" t="s">
        <v>288</v>
      </c>
    </row>
    <row r="19" spans="2:13" x14ac:dyDescent="0.25">
      <c r="B19" s="51">
        <v>10</v>
      </c>
      <c r="C19" s="51" t="s">
        <v>238</v>
      </c>
      <c r="D19" s="46" t="s">
        <v>34</v>
      </c>
      <c r="E19" s="46" t="s">
        <v>389</v>
      </c>
      <c r="F19" s="88">
        <v>43766.097627314812</v>
      </c>
      <c r="G19" s="51">
        <v>1</v>
      </c>
      <c r="H19" s="46" t="s">
        <v>447</v>
      </c>
      <c r="I19" s="51" t="s">
        <v>259</v>
      </c>
      <c r="J19" s="61" t="s">
        <v>297</v>
      </c>
      <c r="K19" s="51" t="s">
        <v>30</v>
      </c>
      <c r="L19" s="51" t="s">
        <v>44</v>
      </c>
      <c r="M19" s="73">
        <v>21639284</v>
      </c>
    </row>
    <row r="20" spans="2:13" x14ac:dyDescent="0.25">
      <c r="B20" s="51">
        <v>10</v>
      </c>
      <c r="C20" s="51" t="s">
        <v>238</v>
      </c>
      <c r="D20" s="46" t="s">
        <v>34</v>
      </c>
      <c r="E20" s="46" t="s">
        <v>389</v>
      </c>
      <c r="F20" s="88">
        <v>43759.081331018519</v>
      </c>
      <c r="G20" s="51">
        <v>1</v>
      </c>
      <c r="H20" s="46" t="s">
        <v>447</v>
      </c>
      <c r="I20" s="51" t="s">
        <v>260</v>
      </c>
      <c r="J20" s="61" t="s">
        <v>297</v>
      </c>
      <c r="K20" s="51" t="s">
        <v>30</v>
      </c>
      <c r="L20" s="51" t="s">
        <v>44</v>
      </c>
      <c r="M20" s="73">
        <v>21540915</v>
      </c>
    </row>
    <row r="21" spans="2:13" x14ac:dyDescent="0.25">
      <c r="B21" s="51">
        <v>10</v>
      </c>
      <c r="C21" s="51" t="s">
        <v>238</v>
      </c>
      <c r="D21" s="46" t="s">
        <v>34</v>
      </c>
      <c r="E21" s="46" t="s">
        <v>389</v>
      </c>
      <c r="F21" s="88">
        <v>43741.480543981481</v>
      </c>
      <c r="G21" s="51">
        <v>1</v>
      </c>
      <c r="H21" s="46" t="s">
        <v>447</v>
      </c>
      <c r="I21" s="51" t="s">
        <v>261</v>
      </c>
      <c r="J21" s="61" t="s">
        <v>297</v>
      </c>
      <c r="K21" s="51" t="s">
        <v>30</v>
      </c>
      <c r="L21" s="51" t="s">
        <v>44</v>
      </c>
      <c r="M21" s="73">
        <v>21226564</v>
      </c>
    </row>
    <row r="22" spans="2:13" x14ac:dyDescent="0.25">
      <c r="B22" s="51">
        <v>10</v>
      </c>
      <c r="C22" s="51" t="s">
        <v>238</v>
      </c>
      <c r="D22" s="46" t="s">
        <v>34</v>
      </c>
      <c r="E22" s="46" t="s">
        <v>389</v>
      </c>
      <c r="F22" s="88">
        <v>43767.621666666666</v>
      </c>
      <c r="G22" s="51">
        <v>1</v>
      </c>
      <c r="H22" s="46" t="s">
        <v>447</v>
      </c>
      <c r="I22" s="51" t="s">
        <v>262</v>
      </c>
      <c r="J22" s="61" t="s">
        <v>297</v>
      </c>
      <c r="K22" s="51" t="s">
        <v>30</v>
      </c>
      <c r="L22" s="51" t="s">
        <v>44</v>
      </c>
      <c r="M22" s="73">
        <v>21639344</v>
      </c>
    </row>
    <row r="23" spans="2:13" x14ac:dyDescent="0.25">
      <c r="B23" s="51">
        <v>10</v>
      </c>
      <c r="C23" s="51" t="s">
        <v>238</v>
      </c>
      <c r="D23" s="46" t="s">
        <v>34</v>
      </c>
      <c r="E23" s="46" t="s">
        <v>378</v>
      </c>
      <c r="F23" s="88">
        <v>43757.456770833334</v>
      </c>
      <c r="G23" s="51">
        <v>1</v>
      </c>
      <c r="H23" s="46" t="s">
        <v>446</v>
      </c>
      <c r="I23" s="51" t="s">
        <v>263</v>
      </c>
      <c r="J23" s="61" t="s">
        <v>297</v>
      </c>
      <c r="K23" s="51" t="s">
        <v>30</v>
      </c>
      <c r="L23" s="51" t="s">
        <v>44</v>
      </c>
      <c r="M23" s="73">
        <v>21534319</v>
      </c>
    </row>
    <row r="24" spans="2:13" x14ac:dyDescent="0.25">
      <c r="B24" s="51">
        <v>10</v>
      </c>
      <c r="C24" s="51" t="s">
        <v>238</v>
      </c>
      <c r="D24" s="46" t="s">
        <v>34</v>
      </c>
      <c r="E24" s="46" t="s">
        <v>378</v>
      </c>
      <c r="F24" s="88">
        <v>43751.285694444443</v>
      </c>
      <c r="G24" s="51">
        <v>1</v>
      </c>
      <c r="H24" s="46" t="s">
        <v>446</v>
      </c>
      <c r="I24" s="51" t="s">
        <v>264</v>
      </c>
      <c r="J24" s="61" t="s">
        <v>297</v>
      </c>
      <c r="K24" s="51" t="s">
        <v>30</v>
      </c>
      <c r="L24" s="51" t="s">
        <v>44</v>
      </c>
      <c r="M24" s="73">
        <v>21455739</v>
      </c>
    </row>
    <row r="25" spans="2:13" x14ac:dyDescent="0.25">
      <c r="B25" s="51">
        <v>10</v>
      </c>
      <c r="C25" s="51" t="s">
        <v>238</v>
      </c>
      <c r="D25" s="46" t="s">
        <v>34</v>
      </c>
      <c r="E25" s="46" t="s">
        <v>378</v>
      </c>
      <c r="F25" s="88">
        <v>43762.953900462962</v>
      </c>
      <c r="G25" s="51">
        <v>1</v>
      </c>
      <c r="H25" s="46" t="s">
        <v>446</v>
      </c>
      <c r="I25" s="51" t="s">
        <v>265</v>
      </c>
      <c r="J25" s="61" t="s">
        <v>297</v>
      </c>
      <c r="K25" s="51" t="s">
        <v>30</v>
      </c>
      <c r="L25" s="51" t="s">
        <v>44</v>
      </c>
      <c r="M25" s="73">
        <v>21639413</v>
      </c>
    </row>
    <row r="26" spans="2:13" x14ac:dyDescent="0.25">
      <c r="B26" s="51">
        <v>10</v>
      </c>
      <c r="C26" s="51" t="s">
        <v>238</v>
      </c>
      <c r="D26" s="46" t="s">
        <v>34</v>
      </c>
      <c r="E26" s="46" t="s">
        <v>378</v>
      </c>
      <c r="F26" s="88">
        <v>43743.530543981484</v>
      </c>
      <c r="G26" s="51">
        <v>1</v>
      </c>
      <c r="H26" s="46" t="s">
        <v>446</v>
      </c>
      <c r="I26" s="51" t="s">
        <v>266</v>
      </c>
      <c r="J26" s="61" t="s">
        <v>297</v>
      </c>
      <c r="K26" s="51" t="s">
        <v>30</v>
      </c>
      <c r="L26" s="51" t="s">
        <v>44</v>
      </c>
      <c r="M26" s="73">
        <v>21379078</v>
      </c>
    </row>
    <row r="27" spans="2:13" x14ac:dyDescent="0.25">
      <c r="B27" s="51">
        <v>10</v>
      </c>
      <c r="C27" s="51" t="s">
        <v>238</v>
      </c>
      <c r="D27" s="46" t="s">
        <v>34</v>
      </c>
      <c r="E27" s="46" t="s">
        <v>378</v>
      </c>
      <c r="F27" s="88">
        <v>43760.358946759261</v>
      </c>
      <c r="G27" s="51">
        <v>1</v>
      </c>
      <c r="H27" s="46" t="s">
        <v>446</v>
      </c>
      <c r="I27" s="51" t="s">
        <v>266</v>
      </c>
      <c r="J27" s="61" t="s">
        <v>297</v>
      </c>
      <c r="K27" s="51" t="s">
        <v>30</v>
      </c>
      <c r="L27" s="51" t="s">
        <v>44</v>
      </c>
      <c r="M27" s="73">
        <v>21534537</v>
      </c>
    </row>
    <row r="28" spans="2:13" x14ac:dyDescent="0.25">
      <c r="B28" s="51">
        <v>10</v>
      </c>
      <c r="C28" s="51" t="s">
        <v>238</v>
      </c>
      <c r="D28" s="46" t="s">
        <v>34</v>
      </c>
      <c r="E28" s="46" t="s">
        <v>378</v>
      </c>
      <c r="F28" s="88">
        <v>43753.069328703707</v>
      </c>
      <c r="G28" s="51">
        <v>1</v>
      </c>
      <c r="H28" s="46" t="s">
        <v>446</v>
      </c>
      <c r="I28" s="51" t="s">
        <v>267</v>
      </c>
      <c r="J28" s="61" t="s">
        <v>297</v>
      </c>
      <c r="K28" s="51" t="s">
        <v>30</v>
      </c>
      <c r="L28" s="51" t="s">
        <v>44</v>
      </c>
      <c r="M28" s="73">
        <v>21455486</v>
      </c>
    </row>
    <row r="29" spans="2:13" x14ac:dyDescent="0.25">
      <c r="B29" s="51">
        <v>10</v>
      </c>
      <c r="C29" s="51" t="s">
        <v>238</v>
      </c>
      <c r="D29" s="46" t="s">
        <v>34</v>
      </c>
      <c r="E29" s="46" t="s">
        <v>389</v>
      </c>
      <c r="F29" s="88">
        <v>43740.415231481478</v>
      </c>
      <c r="G29" s="51">
        <v>1</v>
      </c>
      <c r="H29" s="46" t="s">
        <v>447</v>
      </c>
      <c r="I29" s="51" t="s">
        <v>262</v>
      </c>
      <c r="J29" s="61" t="s">
        <v>297</v>
      </c>
      <c r="K29" s="51" t="s">
        <v>29</v>
      </c>
      <c r="L29" s="51" t="s">
        <v>291</v>
      </c>
      <c r="M29" s="73">
        <v>21357494</v>
      </c>
    </row>
    <row r="30" spans="2:13" x14ac:dyDescent="0.25">
      <c r="B30" s="51">
        <v>10</v>
      </c>
      <c r="C30" s="51" t="s">
        <v>238</v>
      </c>
      <c r="D30" s="46" t="s">
        <v>34</v>
      </c>
      <c r="E30" s="46" t="s">
        <v>378</v>
      </c>
      <c r="F30" s="88">
        <v>43745.372187499997</v>
      </c>
      <c r="G30" s="51">
        <v>1</v>
      </c>
      <c r="H30" s="46" t="s">
        <v>446</v>
      </c>
      <c r="I30" s="51" t="s">
        <v>263</v>
      </c>
      <c r="J30" s="61" t="s">
        <v>297</v>
      </c>
      <c r="K30" s="51" t="s">
        <v>29</v>
      </c>
      <c r="L30" s="51" t="s">
        <v>292</v>
      </c>
      <c r="M30" s="73">
        <v>21212547</v>
      </c>
    </row>
    <row r="31" spans="2:13" x14ac:dyDescent="0.25">
      <c r="B31" s="51">
        <v>10</v>
      </c>
      <c r="C31" s="51" t="s">
        <v>238</v>
      </c>
      <c r="D31" s="46" t="s">
        <v>34</v>
      </c>
      <c r="E31" s="46" t="s">
        <v>387</v>
      </c>
      <c r="F31" s="88">
        <v>43756.487893518519</v>
      </c>
      <c r="G31" s="51">
        <v>1</v>
      </c>
      <c r="H31" s="46" t="s">
        <v>2</v>
      </c>
      <c r="I31" s="51" t="s">
        <v>190</v>
      </c>
      <c r="J31" s="61" t="s">
        <v>2434</v>
      </c>
      <c r="K31" s="51" t="s">
        <v>29</v>
      </c>
      <c r="L31" s="51" t="s">
        <v>212</v>
      </c>
      <c r="M31" s="73">
        <v>21682277</v>
      </c>
    </row>
    <row r="32" spans="2:13" x14ac:dyDescent="0.25">
      <c r="B32" s="51">
        <v>10</v>
      </c>
      <c r="C32" s="51" t="s">
        <v>238</v>
      </c>
      <c r="D32" s="46" t="s">
        <v>34</v>
      </c>
      <c r="E32" s="46" t="s">
        <v>387</v>
      </c>
      <c r="F32" s="88">
        <v>43756.493391203701</v>
      </c>
      <c r="G32" s="51">
        <v>1</v>
      </c>
      <c r="H32" s="46" t="s">
        <v>2</v>
      </c>
      <c r="I32" s="51" t="s">
        <v>190</v>
      </c>
      <c r="J32" s="61" t="s">
        <v>2434</v>
      </c>
      <c r="K32" s="51" t="s">
        <v>29</v>
      </c>
      <c r="L32" s="51" t="s">
        <v>213</v>
      </c>
      <c r="M32" s="73">
        <v>21682295</v>
      </c>
    </row>
    <row r="33" spans="2:13" x14ac:dyDescent="0.25">
      <c r="B33" s="51">
        <v>10</v>
      </c>
      <c r="C33" s="51" t="s">
        <v>238</v>
      </c>
      <c r="D33" s="46" t="s">
        <v>34</v>
      </c>
      <c r="E33" s="46" t="s">
        <v>387</v>
      </c>
      <c r="F33" s="88">
        <v>43745.478368055556</v>
      </c>
      <c r="G33" s="51">
        <v>1</v>
      </c>
      <c r="H33" s="46" t="s">
        <v>2</v>
      </c>
      <c r="I33" s="51" t="s">
        <v>189</v>
      </c>
      <c r="J33" s="61" t="s">
        <v>2435</v>
      </c>
      <c r="K33" s="51" t="s">
        <v>29</v>
      </c>
      <c r="L33" s="51" t="s">
        <v>214</v>
      </c>
      <c r="M33" s="73">
        <v>21516222</v>
      </c>
    </row>
    <row r="34" spans="2:13" x14ac:dyDescent="0.25">
      <c r="B34" s="50">
        <v>10</v>
      </c>
      <c r="C34" s="51" t="s">
        <v>238</v>
      </c>
      <c r="D34" s="46" t="s">
        <v>40</v>
      </c>
      <c r="E34" s="46" t="s">
        <v>390</v>
      </c>
      <c r="F34" s="89">
        <v>43745.987060185187</v>
      </c>
      <c r="G34" s="51">
        <v>1</v>
      </c>
      <c r="H34" s="46" t="s">
        <v>414</v>
      </c>
      <c r="I34" s="51" t="s">
        <v>268</v>
      </c>
      <c r="J34" s="61" t="s">
        <v>2438</v>
      </c>
      <c r="K34" s="51" t="s">
        <v>29</v>
      </c>
      <c r="L34" s="51" t="s">
        <v>293</v>
      </c>
      <c r="M34" s="73">
        <v>21171572</v>
      </c>
    </row>
    <row r="35" spans="2:13" x14ac:dyDescent="0.25">
      <c r="B35" s="50">
        <v>10</v>
      </c>
      <c r="C35" s="51" t="s">
        <v>238</v>
      </c>
      <c r="D35" s="46" t="s">
        <v>34</v>
      </c>
      <c r="E35" s="46" t="s">
        <v>387</v>
      </c>
      <c r="F35" s="89">
        <v>43767.481759259259</v>
      </c>
      <c r="G35" s="51">
        <v>1</v>
      </c>
      <c r="H35" s="46" t="s">
        <v>2</v>
      </c>
      <c r="I35" s="51" t="s">
        <v>186</v>
      </c>
      <c r="J35" s="61" t="s">
        <v>2420</v>
      </c>
      <c r="K35" s="51" t="s">
        <v>29</v>
      </c>
      <c r="L35" s="51" t="s">
        <v>215</v>
      </c>
      <c r="M35" s="73">
        <v>21787435</v>
      </c>
    </row>
    <row r="36" spans="2:13" x14ac:dyDescent="0.25">
      <c r="B36" s="50">
        <v>10</v>
      </c>
      <c r="C36" s="51" t="s">
        <v>238</v>
      </c>
      <c r="D36" s="46" t="s">
        <v>34</v>
      </c>
      <c r="E36" s="46" t="s">
        <v>387</v>
      </c>
      <c r="F36" s="89">
        <v>43747.514722222222</v>
      </c>
      <c r="G36" s="51">
        <v>1</v>
      </c>
      <c r="H36" s="46" t="s">
        <v>2</v>
      </c>
      <c r="I36" s="51" t="s">
        <v>187</v>
      </c>
      <c r="J36" s="61" t="s">
        <v>2440</v>
      </c>
      <c r="K36" s="51" t="s">
        <v>29</v>
      </c>
      <c r="L36" s="51" t="s">
        <v>216</v>
      </c>
      <c r="M36" s="73">
        <v>21554165</v>
      </c>
    </row>
    <row r="37" spans="2:13" x14ac:dyDescent="0.25">
      <c r="B37" s="50">
        <v>10</v>
      </c>
      <c r="C37" s="51" t="s">
        <v>238</v>
      </c>
      <c r="D37" s="46" t="s">
        <v>34</v>
      </c>
      <c r="E37" s="46" t="s">
        <v>387</v>
      </c>
      <c r="F37" s="89">
        <v>43747.514756944445</v>
      </c>
      <c r="G37" s="51">
        <v>1</v>
      </c>
      <c r="H37" s="46" t="s">
        <v>2</v>
      </c>
      <c r="I37" s="51" t="s">
        <v>187</v>
      </c>
      <c r="J37" s="61" t="s">
        <v>2440</v>
      </c>
      <c r="K37" s="51" t="s">
        <v>29</v>
      </c>
      <c r="L37" s="51" t="s">
        <v>217</v>
      </c>
      <c r="M37" s="73">
        <v>21554182</v>
      </c>
    </row>
    <row r="38" spans="2:13" x14ac:dyDescent="0.25">
      <c r="B38" s="50">
        <v>10</v>
      </c>
      <c r="C38" s="51" t="s">
        <v>238</v>
      </c>
      <c r="D38" s="46" t="s">
        <v>34</v>
      </c>
      <c r="E38" s="46" t="s">
        <v>387</v>
      </c>
      <c r="F38" s="89">
        <v>43747.514780092592</v>
      </c>
      <c r="G38" s="51">
        <v>1</v>
      </c>
      <c r="H38" s="46" t="s">
        <v>2</v>
      </c>
      <c r="I38" s="51" t="s">
        <v>187</v>
      </c>
      <c r="J38" s="61" t="s">
        <v>2440</v>
      </c>
      <c r="K38" s="51" t="s">
        <v>29</v>
      </c>
      <c r="L38" s="51" t="s">
        <v>218</v>
      </c>
      <c r="M38" s="73">
        <v>21554204</v>
      </c>
    </row>
    <row r="39" spans="2:13" x14ac:dyDescent="0.25">
      <c r="B39" s="50">
        <v>10</v>
      </c>
      <c r="C39" s="51" t="s">
        <v>238</v>
      </c>
      <c r="D39" s="46" t="s">
        <v>34</v>
      </c>
      <c r="E39" s="46" t="s">
        <v>389</v>
      </c>
      <c r="F39" s="89">
        <v>43768.111550925925</v>
      </c>
      <c r="G39" s="51">
        <v>1</v>
      </c>
      <c r="H39" s="46" t="s">
        <v>447</v>
      </c>
      <c r="I39" s="51" t="s">
        <v>261</v>
      </c>
      <c r="J39" s="61" t="s">
        <v>297</v>
      </c>
      <c r="K39" s="51" t="s">
        <v>29</v>
      </c>
      <c r="L39" s="51" t="s">
        <v>294</v>
      </c>
      <c r="M39" s="73">
        <v>21675909</v>
      </c>
    </row>
    <row r="40" spans="2:13" x14ac:dyDescent="0.25">
      <c r="B40" s="76">
        <v>10</v>
      </c>
      <c r="C40" s="51" t="s">
        <v>238</v>
      </c>
      <c r="D40" s="46" t="s">
        <v>34</v>
      </c>
      <c r="E40" s="46" t="s">
        <v>389</v>
      </c>
      <c r="F40" s="92">
        <v>43768.111875000002</v>
      </c>
      <c r="G40" s="51">
        <v>1</v>
      </c>
      <c r="H40" s="46" t="s">
        <v>447</v>
      </c>
      <c r="I40" s="3" t="s">
        <v>261</v>
      </c>
      <c r="J40" s="61" t="s">
        <v>297</v>
      </c>
      <c r="K40" s="3" t="s">
        <v>30</v>
      </c>
      <c r="L40" s="93" t="s">
        <v>44</v>
      </c>
      <c r="M40" s="73">
        <v>21540888</v>
      </c>
    </row>
    <row r="41" spans="2:13" x14ac:dyDescent="0.25">
      <c r="B41" s="76">
        <v>10</v>
      </c>
      <c r="C41" s="51" t="s">
        <v>238</v>
      </c>
      <c r="D41" s="46" t="s">
        <v>34</v>
      </c>
      <c r="E41" s="46" t="s">
        <v>378</v>
      </c>
      <c r="F41" s="92">
        <v>43746.581944444442</v>
      </c>
      <c r="G41" s="51">
        <v>1</v>
      </c>
      <c r="H41" s="46" t="s">
        <v>446</v>
      </c>
      <c r="I41" s="3" t="s">
        <v>183</v>
      </c>
      <c r="J41" s="61" t="s">
        <v>297</v>
      </c>
      <c r="K41" s="3" t="s">
        <v>29</v>
      </c>
      <c r="L41" s="3" t="s">
        <v>295</v>
      </c>
      <c r="M41" s="73">
        <v>20782665</v>
      </c>
    </row>
    <row r="42" spans="2:13" x14ac:dyDescent="0.25">
      <c r="B42" s="76">
        <v>10</v>
      </c>
      <c r="C42" s="51" t="s">
        <v>238</v>
      </c>
      <c r="D42" s="46" t="s">
        <v>34</v>
      </c>
      <c r="E42" s="46" t="s">
        <v>387</v>
      </c>
      <c r="F42" s="92">
        <v>43742.458981481483</v>
      </c>
      <c r="G42" s="51">
        <v>1</v>
      </c>
      <c r="H42" s="46" t="s">
        <v>2</v>
      </c>
      <c r="I42" s="3" t="s">
        <v>186</v>
      </c>
      <c r="J42" s="61" t="s">
        <v>297</v>
      </c>
      <c r="K42" s="3" t="s">
        <v>29</v>
      </c>
      <c r="L42" s="3" t="s">
        <v>290</v>
      </c>
      <c r="M42" s="73">
        <v>21518266</v>
      </c>
    </row>
    <row r="43" spans="2:13" x14ac:dyDescent="0.25">
      <c r="B43" s="76">
        <v>10</v>
      </c>
      <c r="C43" s="51" t="s">
        <v>238</v>
      </c>
      <c r="D43" s="46" t="s">
        <v>34</v>
      </c>
      <c r="E43" s="46" t="s">
        <v>387</v>
      </c>
      <c r="F43" s="92">
        <v>43739.50236111111</v>
      </c>
      <c r="G43" s="51">
        <v>1</v>
      </c>
      <c r="H43" s="46" t="s">
        <v>2</v>
      </c>
      <c r="I43" s="3" t="s">
        <v>187</v>
      </c>
      <c r="J43" s="61" t="s">
        <v>2420</v>
      </c>
      <c r="K43" s="3" t="s">
        <v>29</v>
      </c>
      <c r="L43" s="3" t="s">
        <v>219</v>
      </c>
      <c r="M43" s="73">
        <v>21467562</v>
      </c>
    </row>
    <row r="44" spans="2:13" x14ac:dyDescent="0.25">
      <c r="B44" s="76">
        <v>10</v>
      </c>
      <c r="C44" s="51" t="s">
        <v>238</v>
      </c>
      <c r="D44" s="46" t="s">
        <v>34</v>
      </c>
      <c r="E44" s="46" t="s">
        <v>388</v>
      </c>
      <c r="F44" s="92">
        <v>43741.413935185185</v>
      </c>
      <c r="G44" s="51">
        <v>1</v>
      </c>
      <c r="H44" s="46" t="s">
        <v>2</v>
      </c>
      <c r="I44" s="3" t="s">
        <v>258</v>
      </c>
      <c r="J44" s="61" t="s">
        <v>297</v>
      </c>
      <c r="K44" s="3" t="s">
        <v>29</v>
      </c>
      <c r="L44" s="3" t="s">
        <v>290</v>
      </c>
      <c r="M44" s="73">
        <v>21496259</v>
      </c>
    </row>
    <row r="45" spans="2:13" x14ac:dyDescent="0.25">
      <c r="B45" s="76">
        <v>10</v>
      </c>
      <c r="C45" s="51" t="s">
        <v>238</v>
      </c>
      <c r="D45" s="46" t="s">
        <v>34</v>
      </c>
      <c r="E45" s="46" t="s">
        <v>387</v>
      </c>
      <c r="F45" s="92">
        <v>43759.496469907404</v>
      </c>
      <c r="G45" s="51">
        <v>1</v>
      </c>
      <c r="H45" s="46" t="s">
        <v>2</v>
      </c>
      <c r="I45" s="3" t="s">
        <v>188</v>
      </c>
      <c r="J45" s="87" t="s">
        <v>2439</v>
      </c>
      <c r="K45" s="3" t="s">
        <v>29</v>
      </c>
      <c r="L45" s="3" t="s">
        <v>220</v>
      </c>
      <c r="M45" s="73">
        <v>21662501</v>
      </c>
    </row>
    <row r="46" spans="2:13" x14ac:dyDescent="0.25">
      <c r="B46" s="76">
        <v>10</v>
      </c>
      <c r="C46" s="51" t="s">
        <v>238</v>
      </c>
      <c r="D46" s="46" t="s">
        <v>34</v>
      </c>
      <c r="E46" s="46" t="s">
        <v>387</v>
      </c>
      <c r="F46" s="92">
        <v>43755.519386574073</v>
      </c>
      <c r="G46" s="51">
        <v>1</v>
      </c>
      <c r="H46" s="46" t="s">
        <v>2</v>
      </c>
      <c r="I46" s="3" t="s">
        <v>269</v>
      </c>
      <c r="J46" s="61" t="s">
        <v>297</v>
      </c>
      <c r="K46" s="3" t="s">
        <v>29</v>
      </c>
      <c r="L46" s="93" t="s">
        <v>296</v>
      </c>
      <c r="M46" s="73">
        <v>21673441</v>
      </c>
    </row>
    <row r="47" spans="2:13" x14ac:dyDescent="0.25">
      <c r="B47" s="76">
        <v>10</v>
      </c>
      <c r="C47" s="51" t="s">
        <v>238</v>
      </c>
      <c r="D47" s="46" t="s">
        <v>34</v>
      </c>
      <c r="E47" s="46" t="s">
        <v>387</v>
      </c>
      <c r="F47" s="92">
        <v>43767.474930555552</v>
      </c>
      <c r="G47" s="51">
        <v>1</v>
      </c>
      <c r="H47" s="46" t="s">
        <v>2</v>
      </c>
      <c r="I47" s="3" t="s">
        <v>191</v>
      </c>
      <c r="J47" s="61" t="s">
        <v>2435</v>
      </c>
      <c r="K47" s="3" t="s">
        <v>29</v>
      </c>
      <c r="L47" s="3" t="s">
        <v>221</v>
      </c>
      <c r="M47" s="73">
        <v>21756671</v>
      </c>
    </row>
    <row r="48" spans="2:13" x14ac:dyDescent="0.25">
      <c r="B48" s="76">
        <v>11</v>
      </c>
      <c r="C48" s="51" t="s">
        <v>238</v>
      </c>
      <c r="D48" s="46" t="s">
        <v>40</v>
      </c>
      <c r="E48" s="46" t="s">
        <v>386</v>
      </c>
      <c r="F48" s="92">
        <v>43790.125243055554</v>
      </c>
      <c r="G48" s="51">
        <v>1</v>
      </c>
      <c r="H48" s="46" t="s">
        <v>445</v>
      </c>
      <c r="I48" s="3" t="s">
        <v>192</v>
      </c>
      <c r="J48" s="46" t="s">
        <v>2437</v>
      </c>
      <c r="K48" s="3" t="s">
        <v>29</v>
      </c>
      <c r="L48" s="3" t="s">
        <v>222</v>
      </c>
      <c r="M48" s="73">
        <v>22045600</v>
      </c>
    </row>
    <row r="49" spans="2:13" x14ac:dyDescent="0.25">
      <c r="B49" s="76">
        <v>11</v>
      </c>
      <c r="C49" s="51" t="s">
        <v>238</v>
      </c>
      <c r="D49" s="46" t="s">
        <v>34</v>
      </c>
      <c r="E49" s="46" t="s">
        <v>389</v>
      </c>
      <c r="F49" s="92">
        <v>43791.510752314818</v>
      </c>
      <c r="G49" s="51">
        <v>1</v>
      </c>
      <c r="H49" s="46" t="s">
        <v>447</v>
      </c>
      <c r="I49" s="3" t="s">
        <v>270</v>
      </c>
      <c r="J49" s="46" t="s">
        <v>297</v>
      </c>
      <c r="K49" s="3" t="s">
        <v>30</v>
      </c>
      <c r="L49" s="3" t="s">
        <v>44</v>
      </c>
      <c r="M49" s="73">
        <v>21801522</v>
      </c>
    </row>
    <row r="50" spans="2:13" x14ac:dyDescent="0.25">
      <c r="B50" s="76">
        <v>11</v>
      </c>
      <c r="C50" s="51" t="s">
        <v>238</v>
      </c>
      <c r="D50" s="46" t="s">
        <v>34</v>
      </c>
      <c r="E50" s="46" t="s">
        <v>389</v>
      </c>
      <c r="F50" s="92">
        <v>43791.510925925926</v>
      </c>
      <c r="G50" s="51">
        <v>1</v>
      </c>
      <c r="H50" s="46" t="s">
        <v>447</v>
      </c>
      <c r="I50" s="3" t="s">
        <v>270</v>
      </c>
      <c r="J50" s="46" t="s">
        <v>297</v>
      </c>
      <c r="K50" s="3" t="s">
        <v>30</v>
      </c>
      <c r="L50" s="3" t="s">
        <v>294</v>
      </c>
      <c r="M50" s="73">
        <v>21921336</v>
      </c>
    </row>
    <row r="51" spans="2:13" x14ac:dyDescent="0.25">
      <c r="B51" s="76">
        <v>11</v>
      </c>
      <c r="C51" s="51" t="s">
        <v>238</v>
      </c>
      <c r="D51" s="46" t="s">
        <v>34</v>
      </c>
      <c r="E51" s="46" t="s">
        <v>389</v>
      </c>
      <c r="F51" s="92">
        <v>43777.505497685182</v>
      </c>
      <c r="G51" s="51">
        <v>1</v>
      </c>
      <c r="H51" s="46" t="s">
        <v>447</v>
      </c>
      <c r="I51" s="3" t="s">
        <v>259</v>
      </c>
      <c r="J51" s="46" t="s">
        <v>297</v>
      </c>
      <c r="K51" s="3" t="s">
        <v>30</v>
      </c>
      <c r="L51" s="3" t="s">
        <v>294</v>
      </c>
      <c r="M51" s="73">
        <v>21921631</v>
      </c>
    </row>
    <row r="52" spans="2:13" x14ac:dyDescent="0.25">
      <c r="B52" s="76">
        <v>11</v>
      </c>
      <c r="C52" s="51" t="s">
        <v>238</v>
      </c>
      <c r="D52" s="46" t="s">
        <v>34</v>
      </c>
      <c r="E52" s="46" t="s">
        <v>389</v>
      </c>
      <c r="F52" s="92">
        <v>43784.14167824074</v>
      </c>
      <c r="G52" s="51">
        <v>1</v>
      </c>
      <c r="H52" s="46" t="s">
        <v>447</v>
      </c>
      <c r="I52" s="3" t="s">
        <v>260</v>
      </c>
      <c r="J52" s="46" t="s">
        <v>297</v>
      </c>
      <c r="K52" s="3" t="s">
        <v>30</v>
      </c>
      <c r="L52" s="3" t="s">
        <v>294</v>
      </c>
      <c r="M52" s="73">
        <v>21921695</v>
      </c>
    </row>
    <row r="53" spans="2:13" x14ac:dyDescent="0.25">
      <c r="B53" s="76">
        <v>11</v>
      </c>
      <c r="C53" s="51" t="s">
        <v>238</v>
      </c>
      <c r="D53" s="46" t="s">
        <v>34</v>
      </c>
      <c r="E53" s="46" t="s">
        <v>389</v>
      </c>
      <c r="F53" s="92">
        <v>43791.035775462966</v>
      </c>
      <c r="G53" s="51">
        <v>1</v>
      </c>
      <c r="H53" s="46" t="s">
        <v>447</v>
      </c>
      <c r="I53" s="3" t="s">
        <v>271</v>
      </c>
      <c r="J53" s="46" t="s">
        <v>297</v>
      </c>
      <c r="K53" s="3" t="s">
        <v>30</v>
      </c>
      <c r="L53" s="3" t="s">
        <v>294</v>
      </c>
      <c r="M53" s="73">
        <v>21921733</v>
      </c>
    </row>
    <row r="54" spans="2:13" x14ac:dyDescent="0.25">
      <c r="B54" s="76">
        <v>11</v>
      </c>
      <c r="C54" s="51" t="s">
        <v>238</v>
      </c>
      <c r="D54" s="46" t="s">
        <v>34</v>
      </c>
      <c r="E54" s="46" t="s">
        <v>389</v>
      </c>
      <c r="F54" s="92">
        <v>43791.035868055558</v>
      </c>
      <c r="G54" s="51">
        <v>1</v>
      </c>
      <c r="H54" s="46" t="s">
        <v>447</v>
      </c>
      <c r="I54" s="3" t="s">
        <v>271</v>
      </c>
      <c r="J54" s="46" t="s">
        <v>297</v>
      </c>
      <c r="K54" s="3" t="s">
        <v>30</v>
      </c>
      <c r="L54" s="3" t="s">
        <v>44</v>
      </c>
      <c r="M54" s="73">
        <v>21801498</v>
      </c>
    </row>
    <row r="55" spans="2:13" x14ac:dyDescent="0.25">
      <c r="B55" s="76">
        <v>11</v>
      </c>
      <c r="C55" s="51" t="s">
        <v>238</v>
      </c>
      <c r="D55" s="46" t="s">
        <v>34</v>
      </c>
      <c r="E55" s="46" t="s">
        <v>378</v>
      </c>
      <c r="F55" s="92">
        <v>43775.496469907404</v>
      </c>
      <c r="G55" s="51">
        <v>1</v>
      </c>
      <c r="H55" s="46" t="s">
        <v>446</v>
      </c>
      <c r="I55" s="3" t="s">
        <v>263</v>
      </c>
      <c r="J55" s="46" t="s">
        <v>297</v>
      </c>
      <c r="K55" s="3" t="s">
        <v>30</v>
      </c>
      <c r="L55" s="3" t="s">
        <v>44</v>
      </c>
      <c r="M55" s="73">
        <v>21726667</v>
      </c>
    </row>
    <row r="56" spans="2:13" x14ac:dyDescent="0.25">
      <c r="B56" s="76">
        <v>11</v>
      </c>
      <c r="C56" s="51" t="s">
        <v>238</v>
      </c>
      <c r="D56" s="46" t="s">
        <v>34</v>
      </c>
      <c r="E56" s="46" t="s">
        <v>378</v>
      </c>
      <c r="F56" s="92">
        <v>43796.002916666665</v>
      </c>
      <c r="G56" s="51">
        <v>1</v>
      </c>
      <c r="H56" s="46" t="s">
        <v>446</v>
      </c>
      <c r="I56" s="3" t="s">
        <v>263</v>
      </c>
      <c r="J56" s="46" t="s">
        <v>297</v>
      </c>
      <c r="K56" s="3" t="s">
        <v>30</v>
      </c>
      <c r="L56" s="3" t="s">
        <v>44</v>
      </c>
      <c r="M56" s="73">
        <v>21912290</v>
      </c>
    </row>
    <row r="57" spans="2:13" x14ac:dyDescent="0.25">
      <c r="B57" s="76">
        <v>11</v>
      </c>
      <c r="C57" s="51" t="s">
        <v>238</v>
      </c>
      <c r="D57" s="46" t="s">
        <v>34</v>
      </c>
      <c r="E57" s="46" t="s">
        <v>378</v>
      </c>
      <c r="F57" s="92">
        <v>43788.851064814815</v>
      </c>
      <c r="G57" s="51">
        <v>1</v>
      </c>
      <c r="H57" s="46" t="s">
        <v>446</v>
      </c>
      <c r="I57" s="3" t="s">
        <v>272</v>
      </c>
      <c r="J57" s="46" t="s">
        <v>297</v>
      </c>
      <c r="K57" s="3" t="s">
        <v>30</v>
      </c>
      <c r="L57" s="3" t="s">
        <v>44</v>
      </c>
      <c r="M57" s="73">
        <v>21801599</v>
      </c>
    </row>
    <row r="58" spans="2:13" x14ac:dyDescent="0.25">
      <c r="B58" s="76">
        <v>11</v>
      </c>
      <c r="C58" s="51" t="s">
        <v>238</v>
      </c>
      <c r="D58" s="46" t="s">
        <v>34</v>
      </c>
      <c r="E58" s="46" t="s">
        <v>378</v>
      </c>
      <c r="F58" s="92">
        <v>43770.056516203702</v>
      </c>
      <c r="G58" s="51">
        <v>1</v>
      </c>
      <c r="H58" s="46" t="s">
        <v>446</v>
      </c>
      <c r="I58" s="3" t="s">
        <v>264</v>
      </c>
      <c r="J58" s="46" t="s">
        <v>297</v>
      </c>
      <c r="K58" s="3" t="s">
        <v>30</v>
      </c>
      <c r="L58" s="93" t="s">
        <v>44</v>
      </c>
      <c r="M58" s="73">
        <v>21838751</v>
      </c>
    </row>
    <row r="59" spans="2:13" x14ac:dyDescent="0.25">
      <c r="B59" s="76">
        <v>11</v>
      </c>
      <c r="C59" s="51" t="s">
        <v>238</v>
      </c>
      <c r="D59" s="46" t="s">
        <v>34</v>
      </c>
      <c r="E59" s="46" t="s">
        <v>378</v>
      </c>
      <c r="F59" s="92">
        <v>43789.073576388888</v>
      </c>
      <c r="G59" s="51">
        <v>1</v>
      </c>
      <c r="H59" s="46" t="s">
        <v>446</v>
      </c>
      <c r="I59" s="3" t="s">
        <v>264</v>
      </c>
      <c r="J59" s="46" t="s">
        <v>297</v>
      </c>
      <c r="K59" s="3" t="s">
        <v>30</v>
      </c>
      <c r="L59" s="3" t="s">
        <v>44</v>
      </c>
      <c r="M59" s="73">
        <v>21867813</v>
      </c>
    </row>
    <row r="60" spans="2:13" x14ac:dyDescent="0.25">
      <c r="B60" s="76">
        <v>11</v>
      </c>
      <c r="C60" s="51" t="s">
        <v>238</v>
      </c>
      <c r="D60" s="46" t="s">
        <v>34</v>
      </c>
      <c r="E60" s="46" t="s">
        <v>378</v>
      </c>
      <c r="F60" s="92">
        <v>43780.088206018518</v>
      </c>
      <c r="G60" s="51">
        <v>1</v>
      </c>
      <c r="H60" s="46" t="s">
        <v>446</v>
      </c>
      <c r="I60" s="3" t="s">
        <v>265</v>
      </c>
      <c r="J60" s="46" t="s">
        <v>297</v>
      </c>
      <c r="K60" s="3" t="s">
        <v>30</v>
      </c>
      <c r="L60" s="93" t="s">
        <v>44</v>
      </c>
      <c r="M60" s="73">
        <v>21801584</v>
      </c>
    </row>
    <row r="61" spans="2:13" x14ac:dyDescent="0.25">
      <c r="B61" s="76">
        <v>11</v>
      </c>
      <c r="C61" s="51" t="s">
        <v>238</v>
      </c>
      <c r="D61" s="46" t="s">
        <v>34</v>
      </c>
      <c r="E61" s="46" t="s">
        <v>378</v>
      </c>
      <c r="F61" s="92">
        <v>43781.562615740739</v>
      </c>
      <c r="G61" s="51">
        <v>1</v>
      </c>
      <c r="H61" s="46" t="s">
        <v>446</v>
      </c>
      <c r="I61" s="3" t="s">
        <v>266</v>
      </c>
      <c r="J61" s="46" t="s">
        <v>297</v>
      </c>
      <c r="K61" s="3" t="s">
        <v>30</v>
      </c>
      <c r="L61" s="3" t="s">
        <v>44</v>
      </c>
      <c r="M61" s="73">
        <v>21755861</v>
      </c>
    </row>
    <row r="62" spans="2:13" x14ac:dyDescent="0.25">
      <c r="B62" s="76">
        <v>11</v>
      </c>
      <c r="C62" s="51" t="s">
        <v>238</v>
      </c>
      <c r="D62" s="46" t="s">
        <v>34</v>
      </c>
      <c r="E62" s="46" t="s">
        <v>378</v>
      </c>
      <c r="F62" s="92">
        <v>43773.028032407405</v>
      </c>
      <c r="G62" s="51">
        <v>1</v>
      </c>
      <c r="H62" s="46" t="s">
        <v>446</v>
      </c>
      <c r="I62" s="3" t="s">
        <v>267</v>
      </c>
      <c r="J62" s="46" t="s">
        <v>297</v>
      </c>
      <c r="K62" s="3" t="s">
        <v>30</v>
      </c>
      <c r="L62" s="3" t="s">
        <v>44</v>
      </c>
      <c r="M62" s="73">
        <v>21654394</v>
      </c>
    </row>
    <row r="63" spans="2:13" x14ac:dyDescent="0.25">
      <c r="B63" s="76">
        <v>11</v>
      </c>
      <c r="C63" s="51" t="s">
        <v>238</v>
      </c>
      <c r="D63" s="46" t="s">
        <v>34</v>
      </c>
      <c r="E63" s="46" t="s">
        <v>387</v>
      </c>
      <c r="F63" s="92">
        <v>43775.496203703704</v>
      </c>
      <c r="G63" s="51">
        <v>1</v>
      </c>
      <c r="H63" s="46" t="s">
        <v>2</v>
      </c>
      <c r="I63" s="3" t="s">
        <v>193</v>
      </c>
      <c r="J63" s="46" t="s">
        <v>2441</v>
      </c>
      <c r="K63" s="3" t="s">
        <v>29</v>
      </c>
      <c r="L63" s="93" t="s">
        <v>223</v>
      </c>
      <c r="M63" s="73">
        <v>21885718</v>
      </c>
    </row>
    <row r="64" spans="2:13" x14ac:dyDescent="0.25">
      <c r="B64" s="76">
        <v>11</v>
      </c>
      <c r="C64" s="51" t="s">
        <v>238</v>
      </c>
      <c r="D64" s="46" t="s">
        <v>34</v>
      </c>
      <c r="E64" s="46" t="s">
        <v>387</v>
      </c>
      <c r="F64" s="92">
        <v>43775.498738425929</v>
      </c>
      <c r="G64" s="51">
        <v>1</v>
      </c>
      <c r="H64" s="46" t="s">
        <v>2</v>
      </c>
      <c r="I64" s="3" t="s">
        <v>193</v>
      </c>
      <c r="J64" s="46" t="s">
        <v>2441</v>
      </c>
      <c r="K64" s="3" t="s">
        <v>29</v>
      </c>
      <c r="L64" s="3" t="s">
        <v>224</v>
      </c>
      <c r="M64" s="73">
        <v>21885778</v>
      </c>
    </row>
    <row r="65" spans="2:13" x14ac:dyDescent="0.25">
      <c r="B65" s="76">
        <v>11</v>
      </c>
      <c r="C65" s="51" t="s">
        <v>238</v>
      </c>
      <c r="D65" s="46" t="s">
        <v>34</v>
      </c>
      <c r="E65" s="46" t="s">
        <v>387</v>
      </c>
      <c r="F65" s="92">
        <v>43775.500243055554</v>
      </c>
      <c r="G65" s="51">
        <v>1</v>
      </c>
      <c r="H65" s="46" t="s">
        <v>2</v>
      </c>
      <c r="I65" s="3" t="s">
        <v>193</v>
      </c>
      <c r="J65" s="46" t="s">
        <v>2441</v>
      </c>
      <c r="K65" s="3" t="s">
        <v>29</v>
      </c>
      <c r="L65" s="93" t="s">
        <v>225</v>
      </c>
      <c r="M65" s="73">
        <v>21889075</v>
      </c>
    </row>
    <row r="66" spans="2:13" x14ac:dyDescent="0.25">
      <c r="B66" s="76">
        <v>11</v>
      </c>
      <c r="C66" s="51" t="s">
        <v>238</v>
      </c>
      <c r="D66" s="46" t="s">
        <v>34</v>
      </c>
      <c r="E66" s="46" t="s">
        <v>387</v>
      </c>
      <c r="F66" s="92">
        <v>43784.326493055552</v>
      </c>
      <c r="G66" s="51">
        <v>1</v>
      </c>
      <c r="H66" s="46" t="s">
        <v>2</v>
      </c>
      <c r="I66" s="3" t="s">
        <v>184</v>
      </c>
      <c r="J66" s="61" t="s">
        <v>2442</v>
      </c>
      <c r="K66" s="3" t="s">
        <v>29</v>
      </c>
      <c r="L66" s="3" t="s">
        <v>226</v>
      </c>
      <c r="M66" s="73">
        <v>21959871</v>
      </c>
    </row>
    <row r="67" spans="2:13" x14ac:dyDescent="0.25">
      <c r="B67" s="76">
        <v>11</v>
      </c>
      <c r="C67" s="51" t="s">
        <v>238</v>
      </c>
      <c r="D67" s="46" t="s">
        <v>34</v>
      </c>
      <c r="E67" s="46" t="s">
        <v>387</v>
      </c>
      <c r="F67" s="92">
        <v>43775.50204861111</v>
      </c>
      <c r="G67" s="51">
        <v>1</v>
      </c>
      <c r="H67" s="46" t="s">
        <v>2</v>
      </c>
      <c r="I67" s="3" t="s">
        <v>194</v>
      </c>
      <c r="J67" s="46" t="s">
        <v>2441</v>
      </c>
      <c r="K67" s="3" t="s">
        <v>29</v>
      </c>
      <c r="L67" s="3" t="s">
        <v>227</v>
      </c>
      <c r="M67" s="73">
        <v>21902651</v>
      </c>
    </row>
    <row r="68" spans="2:13" x14ac:dyDescent="0.25">
      <c r="B68" s="76">
        <v>11</v>
      </c>
      <c r="C68" s="51" t="s">
        <v>238</v>
      </c>
      <c r="D68" s="46" t="s">
        <v>34</v>
      </c>
      <c r="E68" s="46" t="s">
        <v>387</v>
      </c>
      <c r="F68" s="92">
        <v>43798.346365740741</v>
      </c>
      <c r="G68" s="51">
        <v>1</v>
      </c>
      <c r="H68" s="46" t="s">
        <v>2</v>
      </c>
      <c r="I68" s="3" t="s">
        <v>194</v>
      </c>
      <c r="J68" s="46" t="s">
        <v>2441</v>
      </c>
      <c r="K68" s="3" t="s">
        <v>29</v>
      </c>
      <c r="L68" s="3" t="s">
        <v>228</v>
      </c>
      <c r="M68" s="73">
        <v>22133845</v>
      </c>
    </row>
    <row r="69" spans="2:13" x14ac:dyDescent="0.25">
      <c r="B69" s="76">
        <v>11</v>
      </c>
      <c r="C69" s="51" t="s">
        <v>238</v>
      </c>
      <c r="D69" s="46" t="s">
        <v>34</v>
      </c>
      <c r="E69" s="46" t="s">
        <v>387</v>
      </c>
      <c r="F69" s="92">
        <v>43782.500520833331</v>
      </c>
      <c r="G69" s="51">
        <v>1</v>
      </c>
      <c r="H69" s="46" t="s">
        <v>2</v>
      </c>
      <c r="I69" s="3" t="s">
        <v>188</v>
      </c>
      <c r="J69" s="87" t="s">
        <v>2439</v>
      </c>
      <c r="K69" s="3" t="s">
        <v>29</v>
      </c>
      <c r="L69" s="3" t="s">
        <v>229</v>
      </c>
      <c r="M69" s="73">
        <v>21957365</v>
      </c>
    </row>
    <row r="70" spans="2:13" x14ac:dyDescent="0.25">
      <c r="B70" s="76">
        <v>11</v>
      </c>
      <c r="C70" s="51" t="s">
        <v>238</v>
      </c>
      <c r="D70" s="46" t="s">
        <v>34</v>
      </c>
      <c r="E70" s="46" t="s">
        <v>387</v>
      </c>
      <c r="F70" s="92">
        <v>43777.5158912037</v>
      </c>
      <c r="G70" s="51">
        <v>1</v>
      </c>
      <c r="H70" s="46" t="s">
        <v>2</v>
      </c>
      <c r="I70" s="3" t="s">
        <v>195</v>
      </c>
      <c r="J70" s="61" t="s">
        <v>2440</v>
      </c>
      <c r="K70" s="3" t="s">
        <v>29</v>
      </c>
      <c r="L70" s="3" t="s">
        <v>230</v>
      </c>
      <c r="M70" s="73">
        <v>21923943</v>
      </c>
    </row>
    <row r="71" spans="2:13" x14ac:dyDescent="0.25">
      <c r="B71" s="76">
        <v>11</v>
      </c>
      <c r="C71" s="51" t="s">
        <v>238</v>
      </c>
      <c r="D71" s="46" t="s">
        <v>34</v>
      </c>
      <c r="E71" s="46" t="s">
        <v>387</v>
      </c>
      <c r="F71" s="92">
        <v>43782.48814814815</v>
      </c>
      <c r="G71" s="51">
        <v>1</v>
      </c>
      <c r="H71" s="46" t="s">
        <v>2</v>
      </c>
      <c r="I71" s="3" t="s">
        <v>196</v>
      </c>
      <c r="J71" s="61" t="s">
        <v>2440</v>
      </c>
      <c r="K71" s="3" t="s">
        <v>29</v>
      </c>
      <c r="L71" s="93" t="s">
        <v>231</v>
      </c>
      <c r="M71" s="73">
        <v>21936084</v>
      </c>
    </row>
    <row r="72" spans="2:13" x14ac:dyDescent="0.25">
      <c r="B72" s="76">
        <v>11</v>
      </c>
      <c r="C72" s="51" t="s">
        <v>238</v>
      </c>
      <c r="D72" s="46" t="s">
        <v>34</v>
      </c>
      <c r="E72" s="46" t="s">
        <v>387</v>
      </c>
      <c r="F72" s="92">
        <v>43774.47</v>
      </c>
      <c r="G72" s="51">
        <v>1</v>
      </c>
      <c r="H72" s="46" t="s">
        <v>2</v>
      </c>
      <c r="I72" s="3" t="s">
        <v>189</v>
      </c>
      <c r="J72" s="61" t="s">
        <v>2435</v>
      </c>
      <c r="K72" s="3" t="s">
        <v>29</v>
      </c>
      <c r="L72" s="93" t="s">
        <v>232</v>
      </c>
      <c r="M72" s="73">
        <v>21870946</v>
      </c>
    </row>
    <row r="73" spans="2:13" x14ac:dyDescent="0.25">
      <c r="B73" s="76">
        <v>11</v>
      </c>
      <c r="C73" s="51" t="s">
        <v>238</v>
      </c>
      <c r="D73" s="46" t="s">
        <v>34</v>
      </c>
      <c r="E73" s="46" t="s">
        <v>387</v>
      </c>
      <c r="F73" s="92">
        <v>43782.492673611108</v>
      </c>
      <c r="G73" s="51">
        <v>1</v>
      </c>
      <c r="H73" s="46" t="s">
        <v>2</v>
      </c>
      <c r="I73" s="3" t="s">
        <v>189</v>
      </c>
      <c r="J73" s="61" t="s">
        <v>2435</v>
      </c>
      <c r="K73" s="3" t="s">
        <v>29</v>
      </c>
      <c r="L73" s="93" t="s">
        <v>233</v>
      </c>
      <c r="M73" s="73">
        <v>21917125</v>
      </c>
    </row>
    <row r="74" spans="2:13" x14ac:dyDescent="0.25">
      <c r="B74" s="76">
        <v>11</v>
      </c>
      <c r="C74" s="51" t="s">
        <v>238</v>
      </c>
      <c r="D74" s="46" t="s">
        <v>34</v>
      </c>
      <c r="E74" s="46" t="s">
        <v>387</v>
      </c>
      <c r="F74" s="92">
        <v>43782.495972222219</v>
      </c>
      <c r="G74" s="51">
        <v>1</v>
      </c>
      <c r="H74" s="46" t="s">
        <v>2</v>
      </c>
      <c r="I74" s="3" t="s">
        <v>189</v>
      </c>
      <c r="J74" s="61" t="s">
        <v>2435</v>
      </c>
      <c r="K74" s="3" t="s">
        <v>29</v>
      </c>
      <c r="L74" s="93" t="s">
        <v>234</v>
      </c>
      <c r="M74" s="73">
        <v>21917117</v>
      </c>
    </row>
    <row r="75" spans="2:13" x14ac:dyDescent="0.25">
      <c r="B75" s="76">
        <v>11</v>
      </c>
      <c r="C75" s="51" t="s">
        <v>238</v>
      </c>
      <c r="D75" s="46" t="s">
        <v>34</v>
      </c>
      <c r="E75" s="46" t="s">
        <v>387</v>
      </c>
      <c r="F75" s="92">
        <v>43784.512789351851</v>
      </c>
      <c r="G75" s="51">
        <v>1</v>
      </c>
      <c r="H75" s="46" t="s">
        <v>2</v>
      </c>
      <c r="I75" s="3" t="s">
        <v>189</v>
      </c>
      <c r="J75" s="61" t="s">
        <v>2435</v>
      </c>
      <c r="K75" s="3" t="s">
        <v>29</v>
      </c>
      <c r="L75" s="3" t="s">
        <v>235</v>
      </c>
      <c r="M75" s="73">
        <v>21917095</v>
      </c>
    </row>
    <row r="76" spans="2:13" x14ac:dyDescent="0.25">
      <c r="B76" s="76">
        <v>11</v>
      </c>
      <c r="C76" s="51" t="s">
        <v>238</v>
      </c>
      <c r="D76" s="46" t="s">
        <v>34</v>
      </c>
      <c r="E76" s="46" t="s">
        <v>387</v>
      </c>
      <c r="F76" s="92">
        <v>43784.512939814813</v>
      </c>
      <c r="G76" s="51">
        <v>1</v>
      </c>
      <c r="H76" s="46" t="s">
        <v>2</v>
      </c>
      <c r="I76" s="3" t="s">
        <v>191</v>
      </c>
      <c r="J76" s="61" t="s">
        <v>2435</v>
      </c>
      <c r="K76" s="3" t="s">
        <v>29</v>
      </c>
      <c r="L76" s="3" t="s">
        <v>236</v>
      </c>
      <c r="M76" s="73">
        <v>21991473</v>
      </c>
    </row>
    <row r="77" spans="2:13" x14ac:dyDescent="0.25">
      <c r="B77" s="76">
        <v>11</v>
      </c>
      <c r="C77" s="51" t="s">
        <v>238</v>
      </c>
      <c r="D77" s="46" t="s">
        <v>34</v>
      </c>
      <c r="E77" s="46" t="s">
        <v>387</v>
      </c>
      <c r="F77" s="92">
        <v>43794.501979166664</v>
      </c>
      <c r="G77" s="51">
        <v>1</v>
      </c>
      <c r="H77" s="46" t="s">
        <v>2</v>
      </c>
      <c r="I77" s="3" t="s">
        <v>191</v>
      </c>
      <c r="J77" s="61" t="s">
        <v>2435</v>
      </c>
      <c r="K77" s="3" t="s">
        <v>29</v>
      </c>
      <c r="L77" s="3" t="s">
        <v>237</v>
      </c>
      <c r="M77" s="73">
        <v>22111964</v>
      </c>
    </row>
    <row r="78" spans="2:13" x14ac:dyDescent="0.25">
      <c r="B78" s="76">
        <v>9</v>
      </c>
      <c r="C78" s="76" t="s">
        <v>26</v>
      </c>
      <c r="D78" s="76" t="s">
        <v>36</v>
      </c>
      <c r="E78" s="76" t="s">
        <v>391</v>
      </c>
      <c r="F78" s="92">
        <v>43719.44290509259</v>
      </c>
      <c r="G78" s="51">
        <v>1</v>
      </c>
      <c r="H78" s="76" t="s">
        <v>414</v>
      </c>
      <c r="I78" s="3" t="s">
        <v>298</v>
      </c>
      <c r="J78" s="61" t="s">
        <v>2420</v>
      </c>
      <c r="K78" s="3" t="s">
        <v>29</v>
      </c>
      <c r="L78" s="3" t="s">
        <v>309</v>
      </c>
      <c r="M78" s="73">
        <v>21241075</v>
      </c>
    </row>
    <row r="79" spans="2:13" x14ac:dyDescent="0.25">
      <c r="B79" s="76">
        <v>9</v>
      </c>
      <c r="C79" s="76" t="s">
        <v>26</v>
      </c>
      <c r="D79" s="76" t="s">
        <v>36</v>
      </c>
      <c r="E79" s="76" t="s">
        <v>391</v>
      </c>
      <c r="F79" s="92">
        <v>43733.694710648146</v>
      </c>
      <c r="G79" s="51">
        <v>1</v>
      </c>
      <c r="H79" s="76" t="s">
        <v>414</v>
      </c>
      <c r="I79" s="3" t="s">
        <v>299</v>
      </c>
      <c r="J79" s="61" t="s">
        <v>2420</v>
      </c>
      <c r="K79" s="3" t="s">
        <v>29</v>
      </c>
      <c r="L79" s="93" t="s">
        <v>310</v>
      </c>
      <c r="M79" s="73">
        <v>21395409</v>
      </c>
    </row>
    <row r="80" spans="2:13" x14ac:dyDescent="0.25">
      <c r="B80" s="90">
        <v>9</v>
      </c>
      <c r="C80" s="90" t="s">
        <v>26</v>
      </c>
      <c r="D80" s="90" t="s">
        <v>36</v>
      </c>
      <c r="E80" s="90" t="s">
        <v>392</v>
      </c>
      <c r="F80" s="94">
        <v>43734.623472222222</v>
      </c>
      <c r="G80" s="51">
        <v>1</v>
      </c>
      <c r="H80" s="90" t="s">
        <v>414</v>
      </c>
      <c r="I80" s="8" t="s">
        <v>300</v>
      </c>
      <c r="J80" s="61" t="s">
        <v>2435</v>
      </c>
      <c r="K80" s="8" t="s">
        <v>29</v>
      </c>
      <c r="L80" s="8" t="s">
        <v>311</v>
      </c>
      <c r="M80" s="73">
        <v>21412034</v>
      </c>
    </row>
    <row r="81" spans="2:13" x14ac:dyDescent="0.25">
      <c r="B81" s="51">
        <v>9</v>
      </c>
      <c r="C81" s="51" t="s">
        <v>26</v>
      </c>
      <c r="D81" s="76" t="s">
        <v>36</v>
      </c>
      <c r="E81" s="76" t="s">
        <v>393</v>
      </c>
      <c r="F81" s="72">
        <v>43721.505902777775</v>
      </c>
      <c r="G81" s="51">
        <v>1</v>
      </c>
      <c r="H81" s="76" t="s">
        <v>414</v>
      </c>
      <c r="I81" s="51" t="s">
        <v>301</v>
      </c>
      <c r="J81" s="46" t="s">
        <v>2436</v>
      </c>
      <c r="K81" s="51" t="s">
        <v>29</v>
      </c>
      <c r="L81" s="51" t="s">
        <v>312</v>
      </c>
      <c r="M81" s="73">
        <v>21276484</v>
      </c>
    </row>
    <row r="82" spans="2:13" x14ac:dyDescent="0.25">
      <c r="B82" s="51">
        <v>9</v>
      </c>
      <c r="C82" s="51" t="s">
        <v>26</v>
      </c>
      <c r="D82" s="76" t="s">
        <v>36</v>
      </c>
      <c r="E82" s="76" t="s">
        <v>393</v>
      </c>
      <c r="F82" s="72">
        <v>43726.485358796293</v>
      </c>
      <c r="G82" s="51">
        <v>1</v>
      </c>
      <c r="H82" s="76" t="s">
        <v>414</v>
      </c>
      <c r="I82" s="51" t="s">
        <v>301</v>
      </c>
      <c r="J82" s="61" t="s">
        <v>2434</v>
      </c>
      <c r="K82" s="51" t="s">
        <v>29</v>
      </c>
      <c r="L82" s="51" t="s">
        <v>313</v>
      </c>
      <c r="M82" s="73">
        <v>21305124</v>
      </c>
    </row>
    <row r="83" spans="2:13" x14ac:dyDescent="0.25">
      <c r="B83" s="51">
        <v>9</v>
      </c>
      <c r="C83" s="51" t="s">
        <v>26</v>
      </c>
      <c r="D83" s="76" t="s">
        <v>36</v>
      </c>
      <c r="E83" s="76" t="s">
        <v>394</v>
      </c>
      <c r="F83" s="72">
        <v>43726.480462962965</v>
      </c>
      <c r="G83" s="51">
        <v>1</v>
      </c>
      <c r="H83" s="76" t="s">
        <v>2</v>
      </c>
      <c r="I83" s="51" t="s">
        <v>302</v>
      </c>
      <c r="J83" s="61" t="s">
        <v>2434</v>
      </c>
      <c r="K83" s="51" t="s">
        <v>29</v>
      </c>
      <c r="L83" s="51" t="s">
        <v>314</v>
      </c>
      <c r="M83" s="73">
        <v>21258780</v>
      </c>
    </row>
    <row r="84" spans="2:13" x14ac:dyDescent="0.25">
      <c r="B84" s="51">
        <v>9</v>
      </c>
      <c r="C84" s="51" t="s">
        <v>26</v>
      </c>
      <c r="D84" s="76" t="s">
        <v>36</v>
      </c>
      <c r="E84" s="76" t="s">
        <v>394</v>
      </c>
      <c r="F84" s="72">
        <v>43726.480624999997</v>
      </c>
      <c r="G84" s="51">
        <v>1</v>
      </c>
      <c r="H84" s="76" t="s">
        <v>2</v>
      </c>
      <c r="I84" s="51" t="s">
        <v>302</v>
      </c>
      <c r="J84" s="61" t="s">
        <v>2434</v>
      </c>
      <c r="K84" s="51" t="s">
        <v>29</v>
      </c>
      <c r="L84" s="51" t="s">
        <v>315</v>
      </c>
      <c r="M84" s="73">
        <v>21240612</v>
      </c>
    </row>
    <row r="85" spans="2:13" x14ac:dyDescent="0.25">
      <c r="B85" s="51">
        <v>10</v>
      </c>
      <c r="C85" s="51" t="s">
        <v>26</v>
      </c>
      <c r="D85" s="76" t="s">
        <v>36</v>
      </c>
      <c r="E85" s="76" t="s">
        <v>395</v>
      </c>
      <c r="F85" s="72">
        <v>43742.560127314813</v>
      </c>
      <c r="G85" s="51">
        <v>1</v>
      </c>
      <c r="H85" s="76" t="s">
        <v>448</v>
      </c>
      <c r="I85" s="51" t="s">
        <v>303</v>
      </c>
      <c r="J85" s="61" t="s">
        <v>2440</v>
      </c>
      <c r="K85" s="51" t="s">
        <v>29</v>
      </c>
      <c r="L85" s="51" t="s">
        <v>316</v>
      </c>
      <c r="M85" s="73">
        <v>21485626</v>
      </c>
    </row>
    <row r="86" spans="2:13" x14ac:dyDescent="0.25">
      <c r="B86" s="51">
        <v>10</v>
      </c>
      <c r="C86" s="51" t="s">
        <v>26</v>
      </c>
      <c r="D86" s="76" t="s">
        <v>36</v>
      </c>
      <c r="E86" s="76" t="s">
        <v>395</v>
      </c>
      <c r="F86" s="72">
        <v>43763.463761574072</v>
      </c>
      <c r="G86" s="51">
        <v>1</v>
      </c>
      <c r="H86" s="76" t="s">
        <v>448</v>
      </c>
      <c r="I86" s="51" t="s">
        <v>181</v>
      </c>
      <c r="J86" s="61" t="s">
        <v>2440</v>
      </c>
      <c r="K86" s="51" t="s">
        <v>29</v>
      </c>
      <c r="L86" s="51" t="s">
        <v>317</v>
      </c>
      <c r="M86" s="73">
        <v>21626870</v>
      </c>
    </row>
    <row r="87" spans="2:13" x14ac:dyDescent="0.25">
      <c r="B87" s="51">
        <v>10</v>
      </c>
      <c r="C87" s="51" t="s">
        <v>26</v>
      </c>
      <c r="D87" s="76" t="s">
        <v>36</v>
      </c>
      <c r="E87" s="76" t="s">
        <v>395</v>
      </c>
      <c r="F87" s="72">
        <v>43763.438576388886</v>
      </c>
      <c r="G87" s="51">
        <v>1</v>
      </c>
      <c r="H87" s="76" t="s">
        <v>448</v>
      </c>
      <c r="I87" s="51" t="s">
        <v>304</v>
      </c>
      <c r="J87" s="46" t="s">
        <v>2441</v>
      </c>
      <c r="K87" s="51" t="s">
        <v>29</v>
      </c>
      <c r="L87" s="51" t="s">
        <v>318</v>
      </c>
      <c r="M87" s="73">
        <v>21713327</v>
      </c>
    </row>
    <row r="88" spans="2:13" x14ac:dyDescent="0.25">
      <c r="B88" s="51">
        <v>10</v>
      </c>
      <c r="C88" s="51" t="s">
        <v>26</v>
      </c>
      <c r="D88" s="76" t="s">
        <v>36</v>
      </c>
      <c r="E88" s="76" t="s">
        <v>391</v>
      </c>
      <c r="F88" s="72">
        <v>43755.563310185185</v>
      </c>
      <c r="G88" s="51">
        <v>1</v>
      </c>
      <c r="H88" s="76" t="s">
        <v>414</v>
      </c>
      <c r="I88" s="51" t="s">
        <v>305</v>
      </c>
      <c r="J88" s="46" t="s">
        <v>2404</v>
      </c>
      <c r="K88" s="51" t="s">
        <v>29</v>
      </c>
      <c r="L88" s="51" t="s">
        <v>319</v>
      </c>
      <c r="M88" s="73">
        <v>21669244</v>
      </c>
    </row>
    <row r="89" spans="2:13" x14ac:dyDescent="0.25">
      <c r="B89" s="51">
        <v>10</v>
      </c>
      <c r="C89" s="51" t="s">
        <v>26</v>
      </c>
      <c r="D89" s="76" t="s">
        <v>36</v>
      </c>
      <c r="E89" s="76" t="s">
        <v>391</v>
      </c>
      <c r="F89" s="72">
        <v>43754.700185185182</v>
      </c>
      <c r="G89" s="51">
        <v>1</v>
      </c>
      <c r="H89" s="76" t="s">
        <v>414</v>
      </c>
      <c r="I89" s="51" t="s">
        <v>306</v>
      </c>
      <c r="J89" s="46" t="s">
        <v>2404</v>
      </c>
      <c r="K89" s="51" t="s">
        <v>29</v>
      </c>
      <c r="L89" s="51" t="s">
        <v>320</v>
      </c>
      <c r="M89" s="73">
        <v>21658398</v>
      </c>
    </row>
    <row r="90" spans="2:13" x14ac:dyDescent="0.25">
      <c r="B90" s="51">
        <v>11</v>
      </c>
      <c r="C90" s="51" t="s">
        <v>26</v>
      </c>
      <c r="D90" s="76" t="s">
        <v>36</v>
      </c>
      <c r="E90" s="76" t="s">
        <v>393</v>
      </c>
      <c r="F90" s="72">
        <v>43798.61447</v>
      </c>
      <c r="G90" s="51">
        <v>1</v>
      </c>
      <c r="H90" s="76" t="s">
        <v>414</v>
      </c>
      <c r="I90" s="51" t="s">
        <v>307</v>
      </c>
      <c r="J90" s="61" t="s">
        <v>2434</v>
      </c>
      <c r="K90" s="51" t="s">
        <v>29</v>
      </c>
      <c r="L90" s="51" t="s">
        <v>321</v>
      </c>
      <c r="M90" s="73">
        <v>22156772</v>
      </c>
    </row>
    <row r="91" spans="2:13" x14ac:dyDescent="0.25">
      <c r="B91" s="51">
        <v>11</v>
      </c>
      <c r="C91" s="51" t="s">
        <v>26</v>
      </c>
      <c r="D91" s="76" t="s">
        <v>36</v>
      </c>
      <c r="E91" s="76" t="s">
        <v>393</v>
      </c>
      <c r="F91" s="72">
        <v>43790.587950000001</v>
      </c>
      <c r="G91" s="51">
        <v>1</v>
      </c>
      <c r="H91" s="76" t="s">
        <v>414</v>
      </c>
      <c r="I91" s="51" t="s">
        <v>179</v>
      </c>
      <c r="J91" s="51" t="s">
        <v>2341</v>
      </c>
      <c r="K91" s="51" t="s">
        <v>29</v>
      </c>
      <c r="L91" s="51" t="s">
        <v>322</v>
      </c>
      <c r="M91" s="73">
        <v>22075625</v>
      </c>
    </row>
    <row r="92" spans="2:13" x14ac:dyDescent="0.25">
      <c r="B92" s="51">
        <v>11</v>
      </c>
      <c r="C92" s="51" t="s">
        <v>26</v>
      </c>
      <c r="D92" s="76" t="s">
        <v>36</v>
      </c>
      <c r="E92" s="76" t="s">
        <v>395</v>
      </c>
      <c r="F92" s="72">
        <v>43782.47279</v>
      </c>
      <c r="G92" s="51">
        <v>1</v>
      </c>
      <c r="H92" s="76" t="s">
        <v>448</v>
      </c>
      <c r="I92" s="51" t="s">
        <v>180</v>
      </c>
      <c r="J92" s="61" t="s">
        <v>2440</v>
      </c>
      <c r="K92" s="51" t="s">
        <v>29</v>
      </c>
      <c r="L92" s="51" t="s">
        <v>323</v>
      </c>
      <c r="M92" s="73">
        <v>21957959</v>
      </c>
    </row>
    <row r="93" spans="2:13" x14ac:dyDescent="0.25">
      <c r="B93" s="51">
        <v>11</v>
      </c>
      <c r="C93" s="51" t="s">
        <v>26</v>
      </c>
      <c r="D93" s="76" t="s">
        <v>36</v>
      </c>
      <c r="E93" s="76" t="s">
        <v>391</v>
      </c>
      <c r="F93" s="72">
        <v>43795.561309999997</v>
      </c>
      <c r="G93" s="51">
        <v>1</v>
      </c>
      <c r="H93" s="76" t="s">
        <v>415</v>
      </c>
      <c r="I93" s="51" t="s">
        <v>308</v>
      </c>
      <c r="J93" s="46" t="s">
        <v>2404</v>
      </c>
      <c r="K93" s="51" t="s">
        <v>29</v>
      </c>
      <c r="L93" s="51" t="s">
        <v>324</v>
      </c>
      <c r="M93" s="73">
        <v>22127214</v>
      </c>
    </row>
    <row r="94" spans="2:13" x14ac:dyDescent="0.25">
      <c r="B94" s="51">
        <v>11</v>
      </c>
      <c r="C94" s="51" t="s">
        <v>26</v>
      </c>
      <c r="D94" s="76" t="s">
        <v>36</v>
      </c>
      <c r="E94" s="76" t="s">
        <v>391</v>
      </c>
      <c r="F94" s="72">
        <v>43795.56336</v>
      </c>
      <c r="G94" s="51">
        <v>1</v>
      </c>
      <c r="H94" s="76" t="s">
        <v>415</v>
      </c>
      <c r="I94" s="51" t="s">
        <v>308</v>
      </c>
      <c r="J94" s="46" t="s">
        <v>2404</v>
      </c>
      <c r="K94" s="51" t="s">
        <v>29</v>
      </c>
      <c r="L94" s="51" t="s">
        <v>325</v>
      </c>
      <c r="M94" s="73">
        <v>22129944</v>
      </c>
    </row>
    <row r="95" spans="2:13" x14ac:dyDescent="0.25">
      <c r="B95" s="51">
        <v>11</v>
      </c>
      <c r="C95" s="51" t="s">
        <v>26</v>
      </c>
      <c r="D95" s="76" t="s">
        <v>36</v>
      </c>
      <c r="E95" s="76" t="s">
        <v>396</v>
      </c>
      <c r="F95" s="72">
        <v>43795.487164351849</v>
      </c>
      <c r="G95" s="51">
        <v>1</v>
      </c>
      <c r="H95" s="76" t="s">
        <v>2</v>
      </c>
      <c r="I95" s="51" t="s">
        <v>177</v>
      </c>
      <c r="J95" s="61" t="s">
        <v>2440</v>
      </c>
      <c r="K95" s="51" t="s">
        <v>29</v>
      </c>
      <c r="L95" s="51" t="s">
        <v>326</v>
      </c>
      <c r="M95" s="73">
        <v>22114437</v>
      </c>
    </row>
    <row r="96" spans="2:13" x14ac:dyDescent="0.25">
      <c r="B96" s="51">
        <v>11</v>
      </c>
      <c r="C96" s="51" t="s">
        <v>26</v>
      </c>
      <c r="D96" s="76" t="s">
        <v>36</v>
      </c>
      <c r="E96" s="76" t="s">
        <v>394</v>
      </c>
      <c r="F96" s="72">
        <v>43790.610439814816</v>
      </c>
      <c r="G96" s="51">
        <v>1</v>
      </c>
      <c r="H96" s="76" t="s">
        <v>2</v>
      </c>
      <c r="I96" s="51" t="s">
        <v>178</v>
      </c>
      <c r="J96" s="61" t="s">
        <v>2435</v>
      </c>
      <c r="K96" s="51" t="s">
        <v>29</v>
      </c>
      <c r="L96" s="51" t="s">
        <v>327</v>
      </c>
      <c r="M96" s="73">
        <v>22022937</v>
      </c>
    </row>
    <row r="97" spans="2:13" x14ac:dyDescent="0.25">
      <c r="B97" s="51">
        <v>11</v>
      </c>
      <c r="C97" s="51" t="s">
        <v>26</v>
      </c>
      <c r="D97" s="76" t="s">
        <v>36</v>
      </c>
      <c r="E97" s="51"/>
      <c r="F97" s="91">
        <v>43770</v>
      </c>
      <c r="G97" s="51">
        <v>1</v>
      </c>
      <c r="H97" s="72" t="s">
        <v>19</v>
      </c>
      <c r="I97" s="72" t="s">
        <v>19</v>
      </c>
      <c r="J97" s="51" t="s">
        <v>2407</v>
      </c>
      <c r="K97" s="51" t="s">
        <v>30</v>
      </c>
      <c r="L97" s="51" t="s">
        <v>2408</v>
      </c>
      <c r="M97" s="73"/>
    </row>
    <row r="98" spans="2:13" x14ac:dyDescent="0.25">
      <c r="B98" s="51">
        <v>11</v>
      </c>
      <c r="C98" s="51" t="s">
        <v>26</v>
      </c>
      <c r="D98" s="76" t="s">
        <v>36</v>
      </c>
      <c r="E98" s="51"/>
      <c r="F98" s="91">
        <v>43770</v>
      </c>
      <c r="G98" s="51">
        <v>1</v>
      </c>
      <c r="H98" s="75" t="s">
        <v>2</v>
      </c>
      <c r="I98" s="72" t="s">
        <v>2409</v>
      </c>
      <c r="J98" s="51" t="s">
        <v>2410</v>
      </c>
      <c r="K98" s="51" t="s">
        <v>29</v>
      </c>
      <c r="L98" s="51" t="s">
        <v>2411</v>
      </c>
      <c r="M98" s="73"/>
    </row>
    <row r="99" spans="2:13" x14ac:dyDescent="0.25">
      <c r="B99" s="51">
        <v>11</v>
      </c>
      <c r="C99" s="51" t="s">
        <v>26</v>
      </c>
      <c r="D99" s="76" t="s">
        <v>36</v>
      </c>
      <c r="E99" s="51"/>
      <c r="F99" s="91">
        <v>43770</v>
      </c>
      <c r="G99" s="51">
        <v>1</v>
      </c>
      <c r="H99" s="75" t="s">
        <v>2</v>
      </c>
      <c r="I99" s="72" t="s">
        <v>2409</v>
      </c>
      <c r="J99" s="51" t="s">
        <v>2410</v>
      </c>
      <c r="K99" s="51" t="s">
        <v>29</v>
      </c>
      <c r="L99" s="51" t="s">
        <v>2411</v>
      </c>
      <c r="M99" s="51"/>
    </row>
    <row r="100" spans="2:13" x14ac:dyDescent="0.25">
      <c r="B100" s="51">
        <v>11</v>
      </c>
      <c r="C100" s="51" t="s">
        <v>26</v>
      </c>
      <c r="D100" s="76" t="s">
        <v>36</v>
      </c>
      <c r="E100" s="51"/>
      <c r="F100" s="91">
        <v>43770</v>
      </c>
      <c r="G100" s="51">
        <v>1</v>
      </c>
      <c r="H100" s="75" t="s">
        <v>2</v>
      </c>
      <c r="I100" s="72" t="s">
        <v>2412</v>
      </c>
      <c r="J100" s="51" t="s">
        <v>2410</v>
      </c>
      <c r="K100" s="51" t="s">
        <v>29</v>
      </c>
      <c r="L100" s="51" t="s">
        <v>2413</v>
      </c>
      <c r="M100" s="51"/>
    </row>
    <row r="101" spans="2:13" x14ac:dyDescent="0.25">
      <c r="B101" s="51">
        <v>11</v>
      </c>
      <c r="C101" s="51" t="s">
        <v>26</v>
      </c>
      <c r="D101" s="76" t="s">
        <v>36</v>
      </c>
      <c r="E101" s="51"/>
      <c r="F101" s="91">
        <v>43770</v>
      </c>
      <c r="G101" s="51">
        <v>1</v>
      </c>
      <c r="H101" s="75" t="s">
        <v>448</v>
      </c>
      <c r="I101" s="72" t="s">
        <v>1364</v>
      </c>
      <c r="J101" s="51" t="s">
        <v>2414</v>
      </c>
      <c r="K101" s="51" t="s">
        <v>29</v>
      </c>
      <c r="L101" s="51" t="s">
        <v>2415</v>
      </c>
      <c r="M101" s="51"/>
    </row>
    <row r="102" spans="2:13" x14ac:dyDescent="0.25">
      <c r="B102" s="51">
        <v>11</v>
      </c>
      <c r="C102" s="51" t="s">
        <v>26</v>
      </c>
      <c r="D102" s="76" t="s">
        <v>36</v>
      </c>
      <c r="E102" s="51"/>
      <c r="F102" s="91">
        <v>43770</v>
      </c>
      <c r="G102" s="51">
        <v>1</v>
      </c>
      <c r="H102" s="75" t="s">
        <v>414</v>
      </c>
      <c r="I102" s="72" t="s">
        <v>179</v>
      </c>
      <c r="J102" s="51" t="s">
        <v>2414</v>
      </c>
      <c r="K102" s="51" t="s">
        <v>29</v>
      </c>
      <c r="L102" s="51" t="s">
        <v>2416</v>
      </c>
      <c r="M102" s="51"/>
    </row>
    <row r="103" spans="2:13" x14ac:dyDescent="0.25">
      <c r="B103" s="51">
        <v>11</v>
      </c>
      <c r="C103" s="51" t="s">
        <v>26</v>
      </c>
      <c r="D103" s="76" t="s">
        <v>36</v>
      </c>
      <c r="E103" s="51"/>
      <c r="F103" s="91">
        <v>43770</v>
      </c>
      <c r="G103" s="51">
        <v>1</v>
      </c>
      <c r="H103" s="75" t="s">
        <v>448</v>
      </c>
      <c r="I103" s="72" t="s">
        <v>1364</v>
      </c>
      <c r="J103" s="51" t="s">
        <v>2414</v>
      </c>
      <c r="K103" s="51" t="s">
        <v>29</v>
      </c>
      <c r="L103" s="51" t="s">
        <v>2415</v>
      </c>
      <c r="M103" s="51"/>
    </row>
    <row r="104" spans="2:13" x14ac:dyDescent="0.25">
      <c r="B104" s="51">
        <v>11</v>
      </c>
      <c r="C104" s="51" t="s">
        <v>26</v>
      </c>
      <c r="D104" s="76" t="s">
        <v>36</v>
      </c>
      <c r="E104" s="51"/>
      <c r="F104" s="91">
        <v>43770</v>
      </c>
      <c r="G104" s="51">
        <v>1</v>
      </c>
      <c r="H104" s="75" t="s">
        <v>414</v>
      </c>
      <c r="I104" s="72" t="s">
        <v>179</v>
      </c>
      <c r="J104" s="51" t="s">
        <v>2414</v>
      </c>
      <c r="K104" s="51" t="s">
        <v>29</v>
      </c>
      <c r="L104" s="51" t="s">
        <v>2416</v>
      </c>
      <c r="M104" s="51"/>
    </row>
    <row r="105" spans="2:13" x14ac:dyDescent="0.25">
      <c r="B105" s="51">
        <v>11</v>
      </c>
      <c r="C105" s="51" t="s">
        <v>26</v>
      </c>
      <c r="D105" s="76" t="s">
        <v>36</v>
      </c>
      <c r="E105" s="51"/>
      <c r="F105" s="91">
        <v>43770</v>
      </c>
      <c r="G105" s="51">
        <v>1</v>
      </c>
      <c r="H105" s="51" t="s">
        <v>2988</v>
      </c>
      <c r="I105" s="72" t="s">
        <v>2417</v>
      </c>
      <c r="J105" s="51" t="s">
        <v>2418</v>
      </c>
      <c r="K105" s="51" t="s">
        <v>30</v>
      </c>
      <c r="L105" s="51" t="s">
        <v>2419</v>
      </c>
      <c r="M105" s="51"/>
    </row>
    <row r="106" spans="2:13" x14ac:dyDescent="0.25">
      <c r="B106" s="51">
        <v>11</v>
      </c>
      <c r="C106" s="51" t="s">
        <v>26</v>
      </c>
      <c r="D106" s="76" t="s">
        <v>36</v>
      </c>
      <c r="E106" s="51"/>
      <c r="F106" s="91">
        <v>43770</v>
      </c>
      <c r="G106" s="51">
        <v>1</v>
      </c>
      <c r="H106" s="75" t="s">
        <v>448</v>
      </c>
      <c r="I106" s="72" t="s">
        <v>1364</v>
      </c>
      <c r="J106" s="51" t="s">
        <v>2414</v>
      </c>
      <c r="K106" s="51" t="s">
        <v>29</v>
      </c>
      <c r="L106" s="51" t="s">
        <v>2415</v>
      </c>
      <c r="M106" s="51"/>
    </row>
    <row r="107" spans="2:13" x14ac:dyDescent="0.25">
      <c r="B107" s="51">
        <v>11</v>
      </c>
      <c r="C107" s="51" t="s">
        <v>26</v>
      </c>
      <c r="D107" s="76" t="s">
        <v>36</v>
      </c>
      <c r="E107" s="51"/>
      <c r="F107" s="91">
        <v>43770</v>
      </c>
      <c r="G107" s="51">
        <v>1</v>
      </c>
      <c r="H107" s="75" t="s">
        <v>414</v>
      </c>
      <c r="I107" s="72" t="s">
        <v>179</v>
      </c>
      <c r="J107" s="51" t="s">
        <v>2414</v>
      </c>
      <c r="K107" s="51" t="s">
        <v>29</v>
      </c>
      <c r="L107" s="51" t="s">
        <v>2416</v>
      </c>
      <c r="M107" s="51"/>
    </row>
    <row r="108" spans="2:13" x14ac:dyDescent="0.25">
      <c r="B108" s="51">
        <v>11</v>
      </c>
      <c r="C108" s="51" t="s">
        <v>26</v>
      </c>
      <c r="D108" s="76" t="s">
        <v>36</v>
      </c>
      <c r="E108" s="51"/>
      <c r="F108" s="91">
        <v>43770</v>
      </c>
      <c r="G108" s="51">
        <v>1</v>
      </c>
      <c r="H108" s="75" t="s">
        <v>415</v>
      </c>
      <c r="I108" s="72" t="s">
        <v>1364</v>
      </c>
      <c r="J108" s="51" t="s">
        <v>2414</v>
      </c>
      <c r="K108" s="51" t="s">
        <v>29</v>
      </c>
      <c r="L108" s="51" t="s">
        <v>2415</v>
      </c>
      <c r="M108" s="51"/>
    </row>
    <row r="109" spans="2:13" x14ac:dyDescent="0.25">
      <c r="B109" s="51">
        <v>11</v>
      </c>
      <c r="C109" s="51" t="s">
        <v>26</v>
      </c>
      <c r="D109" s="76" t="s">
        <v>36</v>
      </c>
      <c r="E109" s="51"/>
      <c r="F109" s="91">
        <v>43770</v>
      </c>
      <c r="G109" s="51">
        <v>1</v>
      </c>
      <c r="H109" s="75" t="s">
        <v>414</v>
      </c>
      <c r="I109" s="72" t="s">
        <v>179</v>
      </c>
      <c r="J109" s="51" t="s">
        <v>2414</v>
      </c>
      <c r="K109" s="51" t="s">
        <v>29</v>
      </c>
      <c r="L109" s="51" t="s">
        <v>2416</v>
      </c>
      <c r="M109" s="51"/>
    </row>
    <row r="110" spans="2:13" x14ac:dyDescent="0.25">
      <c r="B110" s="51">
        <v>11</v>
      </c>
      <c r="C110" s="51" t="s">
        <v>26</v>
      </c>
      <c r="D110" s="76" t="s">
        <v>36</v>
      </c>
      <c r="E110" s="51"/>
      <c r="F110" s="91">
        <v>43770</v>
      </c>
      <c r="G110" s="51">
        <v>1</v>
      </c>
      <c r="H110" s="75" t="s">
        <v>415</v>
      </c>
      <c r="I110" s="72" t="s">
        <v>1838</v>
      </c>
      <c r="J110" s="51" t="s">
        <v>2443</v>
      </c>
      <c r="K110" s="51" t="s">
        <v>29</v>
      </c>
      <c r="L110" s="51" t="s">
        <v>2421</v>
      </c>
      <c r="M110" s="51"/>
    </row>
    <row r="111" spans="2:13" x14ac:dyDescent="0.25">
      <c r="B111" s="51">
        <v>11</v>
      </c>
      <c r="C111" s="51" t="s">
        <v>26</v>
      </c>
      <c r="D111" s="76" t="s">
        <v>36</v>
      </c>
      <c r="E111" s="51"/>
      <c r="F111" s="91">
        <v>43770</v>
      </c>
      <c r="G111" s="51">
        <v>1</v>
      </c>
      <c r="H111" s="75" t="s">
        <v>414</v>
      </c>
      <c r="I111" s="72" t="s">
        <v>179</v>
      </c>
      <c r="J111" s="51" t="s">
        <v>2341</v>
      </c>
      <c r="K111" s="51" t="s">
        <v>29</v>
      </c>
      <c r="L111" s="51" t="s">
        <v>2416</v>
      </c>
      <c r="M111" s="51"/>
    </row>
    <row r="112" spans="2:13" x14ac:dyDescent="0.25">
      <c r="B112" s="51">
        <v>11</v>
      </c>
      <c r="C112" s="51" t="s">
        <v>26</v>
      </c>
      <c r="D112" s="76" t="s">
        <v>36</v>
      </c>
      <c r="E112" s="51"/>
      <c r="F112" s="91">
        <v>43770</v>
      </c>
      <c r="G112" s="51">
        <v>1</v>
      </c>
      <c r="H112" s="72" t="s">
        <v>2560</v>
      </c>
      <c r="I112" s="72" t="s">
        <v>2422</v>
      </c>
      <c r="J112" s="51" t="s">
        <v>2423</v>
      </c>
      <c r="K112" s="51" t="s">
        <v>30</v>
      </c>
      <c r="L112" s="51" t="s">
        <v>2424</v>
      </c>
      <c r="M112" s="51"/>
    </row>
    <row r="113" spans="2:13" x14ac:dyDescent="0.25">
      <c r="B113" s="51">
        <v>11</v>
      </c>
      <c r="C113" s="51" t="s">
        <v>26</v>
      </c>
      <c r="D113" s="76" t="s">
        <v>36</v>
      </c>
      <c r="E113" s="51"/>
      <c r="F113" s="91">
        <v>43770</v>
      </c>
      <c r="G113" s="51">
        <v>1</v>
      </c>
      <c r="H113" s="72" t="s">
        <v>2405</v>
      </c>
      <c r="I113" s="72" t="s">
        <v>2425</v>
      </c>
      <c r="J113" s="51" t="s">
        <v>2423</v>
      </c>
      <c r="K113" s="51" t="s">
        <v>30</v>
      </c>
      <c r="L113" s="51" t="s">
        <v>2406</v>
      </c>
      <c r="M113" s="51"/>
    </row>
    <row r="114" spans="2:13" x14ac:dyDescent="0.25">
      <c r="B114" s="51">
        <v>11</v>
      </c>
      <c r="C114" s="51" t="s">
        <v>26</v>
      </c>
      <c r="D114" s="76" t="s">
        <v>36</v>
      </c>
      <c r="E114" s="51"/>
      <c r="F114" s="91">
        <v>43770</v>
      </c>
      <c r="G114" s="51">
        <v>1</v>
      </c>
      <c r="H114" s="51" t="s">
        <v>2989</v>
      </c>
      <c r="I114" s="72" t="s">
        <v>2427</v>
      </c>
      <c r="J114" s="51" t="s">
        <v>2341</v>
      </c>
      <c r="K114" s="51" t="s">
        <v>30</v>
      </c>
      <c r="L114" s="51" t="s">
        <v>2428</v>
      </c>
      <c r="M114" s="51"/>
    </row>
    <row r="115" spans="2:13" x14ac:dyDescent="0.25">
      <c r="B115" s="51">
        <v>11</v>
      </c>
      <c r="C115" s="51" t="s">
        <v>26</v>
      </c>
      <c r="D115" s="76" t="s">
        <v>36</v>
      </c>
      <c r="E115" s="51"/>
      <c r="F115" s="91">
        <v>43770</v>
      </c>
      <c r="G115" s="51">
        <v>1</v>
      </c>
      <c r="H115" s="51" t="s">
        <v>446</v>
      </c>
      <c r="I115" s="72" t="s">
        <v>2429</v>
      </c>
      <c r="J115" s="51" t="s">
        <v>2410</v>
      </c>
      <c r="K115" s="51" t="s">
        <v>30</v>
      </c>
      <c r="L115" s="51" t="s">
        <v>2430</v>
      </c>
      <c r="M115" s="51"/>
    </row>
    <row r="116" spans="2:13" x14ac:dyDescent="0.25">
      <c r="B116" s="51">
        <v>12</v>
      </c>
      <c r="C116" s="51" t="s">
        <v>26</v>
      </c>
      <c r="D116" s="76" t="s">
        <v>36</v>
      </c>
      <c r="E116" s="51"/>
      <c r="F116" s="91">
        <v>43800</v>
      </c>
      <c r="G116" s="51">
        <v>1</v>
      </c>
      <c r="H116" s="51" t="s">
        <v>446</v>
      </c>
      <c r="I116" s="72" t="s">
        <v>2429</v>
      </c>
      <c r="J116" s="51" t="s">
        <v>2410</v>
      </c>
      <c r="K116" s="51" t="s">
        <v>30</v>
      </c>
      <c r="L116" s="51" t="s">
        <v>2431</v>
      </c>
      <c r="M116" s="51"/>
    </row>
    <row r="117" spans="2:13" x14ac:dyDescent="0.25">
      <c r="B117" s="51">
        <v>12</v>
      </c>
      <c r="C117" s="51" t="s">
        <v>26</v>
      </c>
      <c r="D117" s="76" t="s">
        <v>36</v>
      </c>
      <c r="E117" s="51"/>
      <c r="F117" s="91">
        <v>43800</v>
      </c>
      <c r="G117" s="51">
        <v>1</v>
      </c>
      <c r="H117" s="51" t="s">
        <v>446</v>
      </c>
      <c r="I117" s="72" t="s">
        <v>2429</v>
      </c>
      <c r="J117" s="51" t="s">
        <v>2410</v>
      </c>
      <c r="K117" s="51" t="s">
        <v>30</v>
      </c>
      <c r="L117" s="51" t="s">
        <v>2431</v>
      </c>
      <c r="M117" s="51"/>
    </row>
    <row r="118" spans="2:13" x14ac:dyDescent="0.25">
      <c r="B118" s="51">
        <v>12</v>
      </c>
      <c r="C118" s="51" t="s">
        <v>26</v>
      </c>
      <c r="D118" s="76" t="s">
        <v>36</v>
      </c>
      <c r="E118" s="51"/>
      <c r="F118" s="91">
        <v>43800</v>
      </c>
      <c r="G118" s="51">
        <v>1</v>
      </c>
      <c r="H118" s="72" t="s">
        <v>2405</v>
      </c>
      <c r="I118" s="72" t="s">
        <v>2432</v>
      </c>
      <c r="J118" s="51" t="s">
        <v>2407</v>
      </c>
      <c r="K118" s="51" t="s">
        <v>30</v>
      </c>
      <c r="L118" s="51" t="s">
        <v>2433</v>
      </c>
      <c r="M118" s="51"/>
    </row>
    <row r="119" spans="2:13" x14ac:dyDescent="0.25">
      <c r="B119" s="2"/>
      <c r="F119" s="6"/>
      <c r="M119"/>
    </row>
    <row r="120" spans="2:13" x14ac:dyDescent="0.25">
      <c r="B120" s="2"/>
      <c r="F120" s="6"/>
      <c r="M120"/>
    </row>
    <row r="121" spans="2:13" x14ac:dyDescent="0.25">
      <c r="B121" s="2"/>
      <c r="F121" s="6"/>
      <c r="M121"/>
    </row>
    <row r="122" spans="2:13" x14ac:dyDescent="0.25">
      <c r="B122" s="2"/>
      <c r="F122" s="6"/>
      <c r="M122"/>
    </row>
    <row r="123" spans="2:13" x14ac:dyDescent="0.25">
      <c r="B123" s="2"/>
      <c r="F123" s="6"/>
      <c r="M123"/>
    </row>
    <row r="124" spans="2:13" x14ac:dyDescent="0.25">
      <c r="B124" s="2"/>
      <c r="D124" s="7"/>
      <c r="E124"/>
      <c r="F124" s="6"/>
      <c r="H124"/>
      <c r="M124"/>
    </row>
    <row r="125" spans="2:13" x14ac:dyDescent="0.25">
      <c r="B125" s="2"/>
      <c r="D125" s="7"/>
      <c r="E125"/>
      <c r="F125" s="6"/>
      <c r="H125"/>
      <c r="M125"/>
    </row>
    <row r="126" spans="2:13" x14ac:dyDescent="0.25">
      <c r="B126" s="2"/>
      <c r="D126" s="7"/>
      <c r="E126"/>
      <c r="F126" s="6"/>
      <c r="H126"/>
      <c r="M126"/>
    </row>
    <row r="127" spans="2:13" x14ac:dyDescent="0.25">
      <c r="B127" s="2"/>
      <c r="D127" s="7"/>
      <c r="E127"/>
      <c r="F127" s="6"/>
      <c r="H127"/>
      <c r="M127"/>
    </row>
    <row r="128" spans="2:13" x14ac:dyDescent="0.25">
      <c r="B128" s="2"/>
      <c r="D128" s="7"/>
      <c r="E128"/>
      <c r="F128" s="6"/>
      <c r="H128"/>
      <c r="M128"/>
    </row>
    <row r="129" spans="2:13" x14ac:dyDescent="0.25">
      <c r="B129" s="2"/>
      <c r="D129" s="7"/>
      <c r="E129"/>
      <c r="F129" s="6"/>
      <c r="H129"/>
      <c r="M129"/>
    </row>
    <row r="130" spans="2:13" x14ac:dyDescent="0.25">
      <c r="B130" s="2"/>
      <c r="D130" s="7"/>
      <c r="E130"/>
      <c r="F130" s="6"/>
      <c r="H130"/>
      <c r="M130"/>
    </row>
    <row r="131" spans="2:13" x14ac:dyDescent="0.25">
      <c r="B131" s="2"/>
      <c r="D131" s="7"/>
      <c r="E131"/>
      <c r="F131" s="6"/>
      <c r="H131"/>
      <c r="M131"/>
    </row>
    <row r="132" spans="2:13" x14ac:dyDescent="0.25">
      <c r="B132" s="2"/>
      <c r="D132" s="7"/>
      <c r="E132"/>
      <c r="F132" s="6"/>
      <c r="H132"/>
      <c r="M132"/>
    </row>
    <row r="133" spans="2:13" x14ac:dyDescent="0.25">
      <c r="B133" s="2"/>
      <c r="D133" s="7"/>
      <c r="E133"/>
      <c r="F133" s="6"/>
      <c r="H133"/>
      <c r="M133"/>
    </row>
    <row r="134" spans="2:13" x14ac:dyDescent="0.25">
      <c r="B134" s="2"/>
      <c r="D134" s="7"/>
      <c r="E134"/>
      <c r="F134" s="6"/>
      <c r="H134"/>
      <c r="M134"/>
    </row>
    <row r="135" spans="2:13" x14ac:dyDescent="0.25">
      <c r="B135" s="2"/>
      <c r="D135" s="7"/>
      <c r="E135"/>
      <c r="F135" s="6"/>
      <c r="H135"/>
      <c r="M135"/>
    </row>
    <row r="136" spans="2:13" x14ac:dyDescent="0.25">
      <c r="B136" s="2"/>
      <c r="D136" s="7"/>
      <c r="E136"/>
      <c r="F136" s="6"/>
      <c r="H136"/>
      <c r="M136"/>
    </row>
  </sheetData>
  <autoFilter ref="B2:M118"/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tabColor theme="5" tint="0.59999389629810485"/>
  </sheetPr>
  <dimension ref="A1:E43"/>
  <sheetViews>
    <sheetView workbookViewId="0">
      <selection activeCell="L41" sqref="L41"/>
    </sheetView>
  </sheetViews>
  <sheetFormatPr baseColWidth="10" defaultRowHeight="15" x14ac:dyDescent="0.25"/>
  <cols>
    <col min="1" max="1" width="27.85546875" bestFit="1" customWidth="1"/>
    <col min="2" max="2" width="23.85546875" customWidth="1"/>
    <col min="3" max="4" width="3.85546875" customWidth="1"/>
    <col min="5" max="5" width="12.5703125" bestFit="1" customWidth="1"/>
  </cols>
  <sheetData>
    <row r="1" spans="1:5" x14ac:dyDescent="0.25">
      <c r="A1" s="173" t="s">
        <v>3</v>
      </c>
      <c r="B1" s="134" t="s">
        <v>2980</v>
      </c>
    </row>
    <row r="2" spans="1:5" x14ac:dyDescent="0.25">
      <c r="A2" s="173" t="s">
        <v>398</v>
      </c>
      <c r="B2" s="134" t="s">
        <v>2980</v>
      </c>
    </row>
    <row r="3" spans="1:5" x14ac:dyDescent="0.25">
      <c r="A3" s="173" t="s">
        <v>31</v>
      </c>
      <c r="B3" s="134" t="s">
        <v>2980</v>
      </c>
    </row>
    <row r="5" spans="1:5" x14ac:dyDescent="0.25">
      <c r="A5" s="173" t="s">
        <v>2986</v>
      </c>
      <c r="B5" s="173" t="s">
        <v>2979</v>
      </c>
    </row>
    <row r="6" spans="1:5" x14ac:dyDescent="0.25">
      <c r="A6" s="173" t="s">
        <v>2977</v>
      </c>
      <c r="B6" s="134" t="s">
        <v>36</v>
      </c>
      <c r="C6" s="134" t="s">
        <v>40</v>
      </c>
      <c r="D6" s="134" t="s">
        <v>34</v>
      </c>
      <c r="E6" s="134" t="s">
        <v>2978</v>
      </c>
    </row>
    <row r="7" spans="1:5" x14ac:dyDescent="0.25">
      <c r="A7" s="43" t="s">
        <v>238</v>
      </c>
      <c r="B7" s="172"/>
      <c r="C7" s="172">
        <v>3</v>
      </c>
      <c r="D7" s="172">
        <v>72</v>
      </c>
      <c r="E7" s="172">
        <v>75</v>
      </c>
    </row>
    <row r="8" spans="1:5" x14ac:dyDescent="0.25">
      <c r="A8" s="174">
        <v>9</v>
      </c>
      <c r="B8" s="172"/>
      <c r="C8" s="172">
        <v>1</v>
      </c>
      <c r="D8" s="172">
        <v>15</v>
      </c>
      <c r="E8" s="172">
        <v>16</v>
      </c>
    </row>
    <row r="9" spans="1:5" x14ac:dyDescent="0.25">
      <c r="A9" s="175" t="s">
        <v>445</v>
      </c>
      <c r="B9" s="172"/>
      <c r="C9" s="172">
        <v>1</v>
      </c>
      <c r="D9" s="172"/>
      <c r="E9" s="172">
        <v>1</v>
      </c>
    </row>
    <row r="10" spans="1:5" x14ac:dyDescent="0.25">
      <c r="A10" s="175" t="s">
        <v>446</v>
      </c>
      <c r="B10" s="172"/>
      <c r="C10" s="172"/>
      <c r="D10" s="172">
        <v>1</v>
      </c>
      <c r="E10" s="172">
        <v>1</v>
      </c>
    </row>
    <row r="11" spans="1:5" x14ac:dyDescent="0.25">
      <c r="A11" s="175" t="s">
        <v>2</v>
      </c>
      <c r="B11" s="172"/>
      <c r="C11" s="172"/>
      <c r="D11" s="172">
        <v>14</v>
      </c>
      <c r="E11" s="172">
        <v>14</v>
      </c>
    </row>
    <row r="12" spans="1:5" x14ac:dyDescent="0.25">
      <c r="A12" s="174">
        <v>10</v>
      </c>
      <c r="B12" s="172"/>
      <c r="C12" s="172">
        <v>1</v>
      </c>
      <c r="D12" s="172">
        <v>28</v>
      </c>
      <c r="E12" s="172">
        <v>29</v>
      </c>
    </row>
    <row r="13" spans="1:5" x14ac:dyDescent="0.25">
      <c r="A13" s="175" t="s">
        <v>414</v>
      </c>
      <c r="B13" s="172"/>
      <c r="C13" s="172">
        <v>1</v>
      </c>
      <c r="D13" s="172"/>
      <c r="E13" s="172">
        <v>1</v>
      </c>
    </row>
    <row r="14" spans="1:5" x14ac:dyDescent="0.25">
      <c r="A14" s="175" t="s">
        <v>447</v>
      </c>
      <c r="B14" s="172"/>
      <c r="C14" s="172"/>
      <c r="D14" s="172">
        <v>7</v>
      </c>
      <c r="E14" s="172">
        <v>7</v>
      </c>
    </row>
    <row r="15" spans="1:5" x14ac:dyDescent="0.25">
      <c r="A15" s="175" t="s">
        <v>446</v>
      </c>
      <c r="B15" s="172"/>
      <c r="C15" s="172"/>
      <c r="D15" s="172">
        <v>8</v>
      </c>
      <c r="E15" s="172">
        <v>8</v>
      </c>
    </row>
    <row r="16" spans="1:5" x14ac:dyDescent="0.25">
      <c r="A16" s="175" t="s">
        <v>2</v>
      </c>
      <c r="B16" s="172"/>
      <c r="C16" s="172"/>
      <c r="D16" s="172">
        <v>13</v>
      </c>
      <c r="E16" s="172">
        <v>13</v>
      </c>
    </row>
    <row r="17" spans="1:5" x14ac:dyDescent="0.25">
      <c r="A17" s="174">
        <v>11</v>
      </c>
      <c r="B17" s="172"/>
      <c r="C17" s="172">
        <v>1</v>
      </c>
      <c r="D17" s="172">
        <v>29</v>
      </c>
      <c r="E17" s="172">
        <v>30</v>
      </c>
    </row>
    <row r="18" spans="1:5" x14ac:dyDescent="0.25">
      <c r="A18" s="175" t="s">
        <v>445</v>
      </c>
      <c r="B18" s="172"/>
      <c r="C18" s="172">
        <v>1</v>
      </c>
      <c r="D18" s="172"/>
      <c r="E18" s="172">
        <v>1</v>
      </c>
    </row>
    <row r="19" spans="1:5" x14ac:dyDescent="0.25">
      <c r="A19" s="175" t="s">
        <v>447</v>
      </c>
      <c r="B19" s="172"/>
      <c r="C19" s="172"/>
      <c r="D19" s="172">
        <v>6</v>
      </c>
      <c r="E19" s="172">
        <v>6</v>
      </c>
    </row>
    <row r="20" spans="1:5" x14ac:dyDescent="0.25">
      <c r="A20" s="175" t="s">
        <v>446</v>
      </c>
      <c r="B20" s="172"/>
      <c r="C20" s="172"/>
      <c r="D20" s="172">
        <v>8</v>
      </c>
      <c r="E20" s="172">
        <v>8</v>
      </c>
    </row>
    <row r="21" spans="1:5" x14ac:dyDescent="0.25">
      <c r="A21" s="175" t="s">
        <v>2</v>
      </c>
      <c r="B21" s="172"/>
      <c r="C21" s="172"/>
      <c r="D21" s="172">
        <v>15</v>
      </c>
      <c r="E21" s="172">
        <v>15</v>
      </c>
    </row>
    <row r="22" spans="1:5" x14ac:dyDescent="0.25">
      <c r="A22" s="43" t="s">
        <v>26</v>
      </c>
      <c r="B22" s="172">
        <v>41</v>
      </c>
      <c r="C22" s="172"/>
      <c r="D22" s="172"/>
      <c r="E22" s="172">
        <v>41</v>
      </c>
    </row>
    <row r="23" spans="1:5" x14ac:dyDescent="0.25">
      <c r="A23" s="174">
        <v>9</v>
      </c>
      <c r="B23" s="172">
        <v>7</v>
      </c>
      <c r="C23" s="172"/>
      <c r="D23" s="172"/>
      <c r="E23" s="172">
        <v>7</v>
      </c>
    </row>
    <row r="24" spans="1:5" x14ac:dyDescent="0.25">
      <c r="A24" s="175" t="s">
        <v>414</v>
      </c>
      <c r="B24" s="172">
        <v>5</v>
      </c>
      <c r="C24" s="172"/>
      <c r="D24" s="172"/>
      <c r="E24" s="172">
        <v>5</v>
      </c>
    </row>
    <row r="25" spans="1:5" x14ac:dyDescent="0.25">
      <c r="A25" s="175" t="s">
        <v>2</v>
      </c>
      <c r="B25" s="172">
        <v>2</v>
      </c>
      <c r="C25" s="172"/>
      <c r="D25" s="172"/>
      <c r="E25" s="172">
        <v>2</v>
      </c>
    </row>
    <row r="26" spans="1:5" x14ac:dyDescent="0.25">
      <c r="A26" s="174">
        <v>10</v>
      </c>
      <c r="B26" s="172">
        <v>5</v>
      </c>
      <c r="C26" s="172"/>
      <c r="D26" s="172"/>
      <c r="E26" s="172">
        <v>5</v>
      </c>
    </row>
    <row r="27" spans="1:5" x14ac:dyDescent="0.25">
      <c r="A27" s="175" t="s">
        <v>414</v>
      </c>
      <c r="B27" s="172">
        <v>2</v>
      </c>
      <c r="C27" s="172"/>
      <c r="D27" s="172"/>
      <c r="E27" s="172">
        <v>2</v>
      </c>
    </row>
    <row r="28" spans="1:5" x14ac:dyDescent="0.25">
      <c r="A28" s="175" t="s">
        <v>448</v>
      </c>
      <c r="B28" s="172">
        <v>3</v>
      </c>
      <c r="C28" s="172"/>
      <c r="D28" s="172"/>
      <c r="E28" s="172">
        <v>3</v>
      </c>
    </row>
    <row r="29" spans="1:5" x14ac:dyDescent="0.25">
      <c r="A29" s="174">
        <v>11</v>
      </c>
      <c r="B29" s="172">
        <v>26</v>
      </c>
      <c r="C29" s="172"/>
      <c r="D29" s="172"/>
      <c r="E29" s="172">
        <v>26</v>
      </c>
    </row>
    <row r="30" spans="1:5" x14ac:dyDescent="0.25">
      <c r="A30" s="175" t="s">
        <v>414</v>
      </c>
      <c r="B30" s="172">
        <v>7</v>
      </c>
      <c r="C30" s="172"/>
      <c r="D30" s="172"/>
      <c r="E30" s="172">
        <v>7</v>
      </c>
    </row>
    <row r="31" spans="1:5" x14ac:dyDescent="0.25">
      <c r="A31" s="175" t="s">
        <v>448</v>
      </c>
      <c r="B31" s="172">
        <v>4</v>
      </c>
      <c r="C31" s="172"/>
      <c r="D31" s="172"/>
      <c r="E31" s="172">
        <v>4</v>
      </c>
    </row>
    <row r="32" spans="1:5" x14ac:dyDescent="0.25">
      <c r="A32" s="175" t="s">
        <v>415</v>
      </c>
      <c r="B32" s="172">
        <v>4</v>
      </c>
      <c r="C32" s="172"/>
      <c r="D32" s="172"/>
      <c r="E32" s="172">
        <v>4</v>
      </c>
    </row>
    <row r="33" spans="1:5" x14ac:dyDescent="0.25">
      <c r="A33" s="175" t="s">
        <v>446</v>
      </c>
      <c r="B33" s="172">
        <v>1</v>
      </c>
      <c r="C33" s="172"/>
      <c r="D33" s="172"/>
      <c r="E33" s="172">
        <v>1</v>
      </c>
    </row>
    <row r="34" spans="1:5" x14ac:dyDescent="0.25">
      <c r="A34" s="175" t="s">
        <v>19</v>
      </c>
      <c r="B34" s="172">
        <v>1</v>
      </c>
      <c r="C34" s="172"/>
      <c r="D34" s="172"/>
      <c r="E34" s="172">
        <v>1</v>
      </c>
    </row>
    <row r="35" spans="1:5" x14ac:dyDescent="0.25">
      <c r="A35" s="175" t="s">
        <v>2988</v>
      </c>
      <c r="B35" s="172">
        <v>1</v>
      </c>
      <c r="C35" s="172"/>
      <c r="D35" s="172"/>
      <c r="E35" s="172">
        <v>1</v>
      </c>
    </row>
    <row r="36" spans="1:5" x14ac:dyDescent="0.25">
      <c r="A36" s="175" t="s">
        <v>2989</v>
      </c>
      <c r="B36" s="172">
        <v>1</v>
      </c>
      <c r="C36" s="172"/>
      <c r="D36" s="172"/>
      <c r="E36" s="172">
        <v>1</v>
      </c>
    </row>
    <row r="37" spans="1:5" x14ac:dyDescent="0.25">
      <c r="A37" s="175" t="s">
        <v>2405</v>
      </c>
      <c r="B37" s="172">
        <v>1</v>
      </c>
      <c r="C37" s="172"/>
      <c r="D37" s="172"/>
      <c r="E37" s="172">
        <v>1</v>
      </c>
    </row>
    <row r="38" spans="1:5" x14ac:dyDescent="0.25">
      <c r="A38" s="175" t="s">
        <v>2560</v>
      </c>
      <c r="B38" s="172">
        <v>1</v>
      </c>
      <c r="C38" s="172"/>
      <c r="D38" s="172"/>
      <c r="E38" s="172">
        <v>1</v>
      </c>
    </row>
    <row r="39" spans="1:5" x14ac:dyDescent="0.25">
      <c r="A39" s="175" t="s">
        <v>2</v>
      </c>
      <c r="B39" s="172">
        <v>5</v>
      </c>
      <c r="C39" s="172"/>
      <c r="D39" s="172"/>
      <c r="E39" s="172">
        <v>5</v>
      </c>
    </row>
    <row r="40" spans="1:5" x14ac:dyDescent="0.25">
      <c r="A40" s="174">
        <v>12</v>
      </c>
      <c r="B40" s="172">
        <v>3</v>
      </c>
      <c r="C40" s="172"/>
      <c r="D40" s="172"/>
      <c r="E40" s="172">
        <v>3</v>
      </c>
    </row>
    <row r="41" spans="1:5" x14ac:dyDescent="0.25">
      <c r="A41" s="175" t="s">
        <v>446</v>
      </c>
      <c r="B41" s="172">
        <v>2</v>
      </c>
      <c r="C41" s="172"/>
      <c r="D41" s="172"/>
      <c r="E41" s="172">
        <v>2</v>
      </c>
    </row>
    <row r="42" spans="1:5" x14ac:dyDescent="0.25">
      <c r="A42" s="175" t="s">
        <v>2405</v>
      </c>
      <c r="B42" s="172">
        <v>1</v>
      </c>
      <c r="C42" s="172"/>
      <c r="D42" s="172"/>
      <c r="E42" s="172">
        <v>1</v>
      </c>
    </row>
    <row r="43" spans="1:5" x14ac:dyDescent="0.25">
      <c r="A43" s="43" t="s">
        <v>2978</v>
      </c>
      <c r="B43" s="172">
        <v>41</v>
      </c>
      <c r="C43" s="172">
        <v>3</v>
      </c>
      <c r="D43" s="172">
        <v>72</v>
      </c>
      <c r="E43" s="172">
        <v>116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0" tint="-0.249977111117893"/>
  </sheetPr>
  <dimension ref="A2:M78"/>
  <sheetViews>
    <sheetView workbookViewId="0">
      <selection activeCell="I8" sqref="I8"/>
    </sheetView>
  </sheetViews>
  <sheetFormatPr baseColWidth="10" defaultRowHeight="15" x14ac:dyDescent="0.25"/>
  <cols>
    <col min="1" max="1" width="9.28515625" bestFit="1" customWidth="1"/>
    <col min="2" max="2" width="7.5703125" bestFit="1" customWidth="1"/>
    <col min="3" max="3" width="16.85546875" bestFit="1" customWidth="1"/>
    <col min="4" max="4" width="6.28515625" bestFit="1" customWidth="1"/>
    <col min="5" max="5" width="23.28515625" style="2" bestFit="1" customWidth="1"/>
    <col min="6" max="6" width="21.5703125" style="7" bestFit="1" customWidth="1"/>
    <col min="7" max="7" width="19.85546875" style="134" bestFit="1" customWidth="1"/>
    <col min="8" max="8" width="8.28515625" style="2" bestFit="1" customWidth="1"/>
    <col min="9" max="9" width="10.28515625" bestFit="1" customWidth="1"/>
    <col min="10" max="10" width="19.85546875" bestFit="1" customWidth="1"/>
    <col min="11" max="11" width="20.85546875" bestFit="1" customWidth="1"/>
    <col min="12" max="12" width="94.7109375" bestFit="1" customWidth="1"/>
    <col min="13" max="13" width="24" style="43" bestFit="1" customWidth="1"/>
  </cols>
  <sheetData>
    <row r="2" spans="1:13" x14ac:dyDescent="0.25">
      <c r="A2" s="178" t="s">
        <v>2990</v>
      </c>
      <c r="B2" s="45" t="s">
        <v>337</v>
      </c>
      <c r="C2" s="45" t="s">
        <v>27</v>
      </c>
      <c r="D2" s="45" t="s">
        <v>33</v>
      </c>
      <c r="E2" s="45" t="s">
        <v>371</v>
      </c>
      <c r="F2" s="55" t="s">
        <v>328</v>
      </c>
      <c r="G2" s="176" t="s">
        <v>2985</v>
      </c>
      <c r="H2" s="45" t="s">
        <v>399</v>
      </c>
      <c r="I2" s="45" t="s">
        <v>444</v>
      </c>
      <c r="J2" s="45" t="s">
        <v>3</v>
      </c>
      <c r="K2" s="45" t="s">
        <v>31</v>
      </c>
      <c r="L2" s="45" t="s">
        <v>32</v>
      </c>
      <c r="M2" s="49" t="s">
        <v>289</v>
      </c>
    </row>
    <row r="3" spans="1:13" s="4" customFormat="1" x14ac:dyDescent="0.25">
      <c r="A3" s="179" t="s">
        <v>2385</v>
      </c>
      <c r="B3" s="128">
        <v>10</v>
      </c>
      <c r="C3" s="128" t="s">
        <v>238</v>
      </c>
      <c r="D3" s="127" t="s">
        <v>34</v>
      </c>
      <c r="E3" s="127" t="s">
        <v>378</v>
      </c>
      <c r="F3" s="71">
        <v>43739.3205787037</v>
      </c>
      <c r="G3" s="136">
        <v>1</v>
      </c>
      <c r="H3" s="127" t="s">
        <v>446</v>
      </c>
      <c r="I3" s="3" t="s">
        <v>250</v>
      </c>
      <c r="J3" s="61" t="s">
        <v>297</v>
      </c>
      <c r="K3" s="127" t="s">
        <v>30</v>
      </c>
      <c r="L3" s="127" t="s">
        <v>44</v>
      </c>
      <c r="M3" s="74">
        <v>21304744</v>
      </c>
    </row>
    <row r="4" spans="1:13" s="4" customFormat="1" x14ac:dyDescent="0.25">
      <c r="A4" s="179" t="s">
        <v>2385</v>
      </c>
      <c r="B4" s="128">
        <v>10</v>
      </c>
      <c r="C4" s="128" t="s">
        <v>238</v>
      </c>
      <c r="D4" s="127" t="s">
        <v>34</v>
      </c>
      <c r="E4" s="127" t="s">
        <v>378</v>
      </c>
      <c r="F4" s="71">
        <v>43754.541655092595</v>
      </c>
      <c r="G4" s="136">
        <v>1</v>
      </c>
      <c r="H4" s="127" t="s">
        <v>446</v>
      </c>
      <c r="I4" s="3" t="s">
        <v>251</v>
      </c>
      <c r="J4" s="61" t="s">
        <v>297</v>
      </c>
      <c r="K4" s="127" t="s">
        <v>30</v>
      </c>
      <c r="L4" s="127" t="s">
        <v>44</v>
      </c>
      <c r="M4" s="74">
        <v>21304371</v>
      </c>
    </row>
    <row r="5" spans="1:13" s="5" customFormat="1" ht="18.75" customHeight="1" x14ac:dyDescent="0.25">
      <c r="A5" s="179" t="s">
        <v>2385</v>
      </c>
      <c r="B5" s="128">
        <v>10</v>
      </c>
      <c r="C5" s="128" t="s">
        <v>238</v>
      </c>
      <c r="D5" s="3" t="s">
        <v>34</v>
      </c>
      <c r="E5" s="3" t="s">
        <v>378</v>
      </c>
      <c r="F5" s="71">
        <v>43739.32435185185</v>
      </c>
      <c r="G5" s="136">
        <v>1</v>
      </c>
      <c r="H5" s="3" t="s">
        <v>446</v>
      </c>
      <c r="I5" s="3" t="s">
        <v>329</v>
      </c>
      <c r="J5" s="68" t="s">
        <v>297</v>
      </c>
      <c r="K5" s="3" t="s">
        <v>30</v>
      </c>
      <c r="L5" s="3" t="s">
        <v>44</v>
      </c>
      <c r="M5" s="74">
        <v>21304340</v>
      </c>
    </row>
    <row r="6" spans="1:13" s="10" customFormat="1" x14ac:dyDescent="0.25">
      <c r="A6" s="179" t="s">
        <v>2385</v>
      </c>
      <c r="B6" s="65">
        <v>10</v>
      </c>
      <c r="C6" s="65" t="s">
        <v>238</v>
      </c>
      <c r="D6" s="70" t="s">
        <v>34</v>
      </c>
      <c r="E6" s="70" t="s">
        <v>378</v>
      </c>
      <c r="F6" s="67">
        <v>43759.311377314814</v>
      </c>
      <c r="G6" s="136">
        <v>1</v>
      </c>
      <c r="H6" s="70" t="s">
        <v>446</v>
      </c>
      <c r="I6" s="53" t="s">
        <v>329</v>
      </c>
      <c r="J6" s="61" t="s">
        <v>297</v>
      </c>
      <c r="K6" s="70" t="s">
        <v>30</v>
      </c>
      <c r="L6" s="70" t="s">
        <v>44</v>
      </c>
      <c r="M6" s="69">
        <v>21697318</v>
      </c>
    </row>
    <row r="7" spans="1:13" s="4" customFormat="1" x14ac:dyDescent="0.25">
      <c r="A7" s="179" t="s">
        <v>2385</v>
      </c>
      <c r="B7" s="76">
        <v>10</v>
      </c>
      <c r="C7" s="76" t="s">
        <v>238</v>
      </c>
      <c r="D7" s="3" t="s">
        <v>34</v>
      </c>
      <c r="E7" s="3" t="s">
        <v>378</v>
      </c>
      <c r="F7" s="71">
        <v>43762.698750000003</v>
      </c>
      <c r="G7" s="136">
        <v>1</v>
      </c>
      <c r="H7" s="3" t="s">
        <v>446</v>
      </c>
      <c r="I7" s="3" t="s">
        <v>250</v>
      </c>
      <c r="J7" s="51" t="s">
        <v>2360</v>
      </c>
      <c r="K7" s="46" t="s">
        <v>257</v>
      </c>
      <c r="L7" s="46" t="s">
        <v>254</v>
      </c>
      <c r="M7" s="74">
        <v>21666728</v>
      </c>
    </row>
    <row r="8" spans="1:13" x14ac:dyDescent="0.25">
      <c r="A8" s="179" t="s">
        <v>2385</v>
      </c>
      <c r="B8" s="76">
        <v>10</v>
      </c>
      <c r="C8" s="76" t="s">
        <v>238</v>
      </c>
      <c r="D8" s="51" t="s">
        <v>34</v>
      </c>
      <c r="E8" s="51" t="s">
        <v>378</v>
      </c>
      <c r="F8" s="72">
        <v>43749.23636574074</v>
      </c>
      <c r="G8" s="136">
        <v>1</v>
      </c>
      <c r="H8" s="51" t="s">
        <v>446</v>
      </c>
      <c r="I8" s="51" t="s">
        <v>265</v>
      </c>
      <c r="J8" s="61" t="s">
        <v>297</v>
      </c>
      <c r="K8" s="51" t="s">
        <v>29</v>
      </c>
      <c r="L8" s="51" t="s">
        <v>333</v>
      </c>
      <c r="M8" s="73">
        <v>21228447</v>
      </c>
    </row>
    <row r="9" spans="1:13" x14ac:dyDescent="0.25">
      <c r="A9" s="179" t="s">
        <v>2385</v>
      </c>
      <c r="B9" s="76">
        <v>10</v>
      </c>
      <c r="C9" s="76" t="s">
        <v>238</v>
      </c>
      <c r="D9" s="51" t="s">
        <v>34</v>
      </c>
      <c r="E9" s="51" t="s">
        <v>378</v>
      </c>
      <c r="F9" s="72">
        <v>43754.70752314815</v>
      </c>
      <c r="G9" s="136">
        <v>1</v>
      </c>
      <c r="H9" s="51" t="s">
        <v>446</v>
      </c>
      <c r="I9" s="51" t="s">
        <v>251</v>
      </c>
      <c r="J9" s="51" t="s">
        <v>2359</v>
      </c>
      <c r="K9" s="51" t="s">
        <v>29</v>
      </c>
      <c r="L9" s="51" t="s">
        <v>255</v>
      </c>
      <c r="M9" s="73">
        <v>21387388</v>
      </c>
    </row>
    <row r="10" spans="1:13" x14ac:dyDescent="0.25">
      <c r="A10" s="179" t="s">
        <v>2385</v>
      </c>
      <c r="B10" s="128">
        <v>10</v>
      </c>
      <c r="C10" s="128" t="s">
        <v>238</v>
      </c>
      <c r="D10" s="51" t="s">
        <v>34</v>
      </c>
      <c r="E10" s="51" t="s">
        <v>379</v>
      </c>
      <c r="F10" s="72">
        <v>43739.553842592592</v>
      </c>
      <c r="G10" s="136">
        <v>1</v>
      </c>
      <c r="H10" s="51" t="s">
        <v>449</v>
      </c>
      <c r="I10" s="51" t="s">
        <v>330</v>
      </c>
      <c r="J10" s="51" t="s">
        <v>2344</v>
      </c>
      <c r="K10" s="51" t="s">
        <v>30</v>
      </c>
      <c r="L10" s="51" t="s">
        <v>334</v>
      </c>
      <c r="M10" s="73">
        <v>20960438</v>
      </c>
    </row>
    <row r="11" spans="1:13" x14ac:dyDescent="0.25">
      <c r="A11" s="179" t="s">
        <v>2385</v>
      </c>
      <c r="B11" s="128">
        <v>10</v>
      </c>
      <c r="C11" s="128" t="s">
        <v>238</v>
      </c>
      <c r="D11" s="51" t="s">
        <v>34</v>
      </c>
      <c r="E11" s="51" t="s">
        <v>379</v>
      </c>
      <c r="F11" s="72">
        <v>43739.664918981478</v>
      </c>
      <c r="G11" s="136">
        <v>1</v>
      </c>
      <c r="H11" s="51" t="s">
        <v>449</v>
      </c>
      <c r="I11" s="51" t="s">
        <v>330</v>
      </c>
      <c r="J11" s="51" t="s">
        <v>2344</v>
      </c>
      <c r="K11" s="51" t="s">
        <v>30</v>
      </c>
      <c r="L11" s="51" t="s">
        <v>335</v>
      </c>
      <c r="M11" s="73">
        <v>20960754</v>
      </c>
    </row>
    <row r="12" spans="1:13" x14ac:dyDescent="0.25">
      <c r="A12" s="179" t="s">
        <v>2385</v>
      </c>
      <c r="B12" s="76">
        <v>11</v>
      </c>
      <c r="C12" s="76" t="s">
        <v>238</v>
      </c>
      <c r="D12" s="51" t="s">
        <v>34</v>
      </c>
      <c r="E12" s="51" t="s">
        <v>380</v>
      </c>
      <c r="F12" s="72">
        <v>43791.500509259262</v>
      </c>
      <c r="G12" s="136">
        <v>1</v>
      </c>
      <c r="H12" s="51" t="s">
        <v>450</v>
      </c>
      <c r="I12" s="51" t="s">
        <v>252</v>
      </c>
      <c r="J12" s="50" t="s">
        <v>2363</v>
      </c>
      <c r="K12" s="51" t="s">
        <v>29</v>
      </c>
      <c r="L12" s="51" t="s">
        <v>256</v>
      </c>
      <c r="M12" s="73">
        <v>22048744</v>
      </c>
    </row>
    <row r="13" spans="1:13" x14ac:dyDescent="0.25">
      <c r="A13" s="179" t="s">
        <v>2385</v>
      </c>
      <c r="B13" s="76">
        <v>11</v>
      </c>
      <c r="C13" s="76" t="s">
        <v>238</v>
      </c>
      <c r="D13" s="51" t="s">
        <v>34</v>
      </c>
      <c r="E13" s="51" t="s">
        <v>380</v>
      </c>
      <c r="F13" s="72">
        <v>43791.501828703702</v>
      </c>
      <c r="G13" s="136">
        <v>1</v>
      </c>
      <c r="H13" s="51" t="s">
        <v>450</v>
      </c>
      <c r="I13" s="51" t="s">
        <v>253</v>
      </c>
      <c r="J13" s="50" t="s">
        <v>2363</v>
      </c>
      <c r="K13" s="51" t="s">
        <v>29</v>
      </c>
      <c r="L13" s="51" t="s">
        <v>336</v>
      </c>
      <c r="M13" s="73">
        <v>22048829</v>
      </c>
    </row>
    <row r="14" spans="1:13" x14ac:dyDescent="0.25">
      <c r="A14" s="179" t="s">
        <v>2385</v>
      </c>
      <c r="B14" s="128">
        <v>11</v>
      </c>
      <c r="C14" s="128" t="s">
        <v>238</v>
      </c>
      <c r="D14" s="51" t="s">
        <v>34</v>
      </c>
      <c r="E14" s="51" t="s">
        <v>378</v>
      </c>
      <c r="F14" s="72">
        <v>43767.401747685188</v>
      </c>
      <c r="G14" s="136">
        <v>1</v>
      </c>
      <c r="H14" s="51" t="s">
        <v>446</v>
      </c>
      <c r="I14" s="51" t="s">
        <v>331</v>
      </c>
      <c r="J14" s="127" t="s">
        <v>297</v>
      </c>
      <c r="K14" s="51" t="s">
        <v>30</v>
      </c>
      <c r="L14" s="51" t="s">
        <v>44</v>
      </c>
      <c r="M14" s="73">
        <v>21455638</v>
      </c>
    </row>
    <row r="15" spans="1:13" x14ac:dyDescent="0.25">
      <c r="A15" s="179" t="s">
        <v>2385</v>
      </c>
      <c r="B15" s="128">
        <v>11</v>
      </c>
      <c r="C15" s="128" t="s">
        <v>238</v>
      </c>
      <c r="D15" s="51" t="s">
        <v>34</v>
      </c>
      <c r="E15" s="51" t="s">
        <v>378</v>
      </c>
      <c r="F15" s="72">
        <v>43798.373020833336</v>
      </c>
      <c r="G15" s="136">
        <v>1</v>
      </c>
      <c r="H15" s="51" t="s">
        <v>446</v>
      </c>
      <c r="I15" s="51" t="s">
        <v>332</v>
      </c>
      <c r="J15" s="127" t="s">
        <v>297</v>
      </c>
      <c r="K15" s="51" t="s">
        <v>30</v>
      </c>
      <c r="L15" s="51" t="s">
        <v>44</v>
      </c>
      <c r="M15" s="73">
        <v>21988703</v>
      </c>
    </row>
    <row r="16" spans="1:13" x14ac:dyDescent="0.25">
      <c r="A16" s="179" t="s">
        <v>2385</v>
      </c>
      <c r="B16" s="128">
        <v>11</v>
      </c>
      <c r="C16" s="128" t="s">
        <v>238</v>
      </c>
      <c r="D16" s="51" t="s">
        <v>34</v>
      </c>
      <c r="E16" s="51" t="s">
        <v>378</v>
      </c>
      <c r="F16" s="72">
        <v>43777.690127314818</v>
      </c>
      <c r="G16" s="136">
        <v>1</v>
      </c>
      <c r="H16" s="51" t="s">
        <v>446</v>
      </c>
      <c r="I16" s="51" t="s">
        <v>250</v>
      </c>
      <c r="J16" s="51" t="s">
        <v>2360</v>
      </c>
      <c r="K16" s="51" t="s">
        <v>30</v>
      </c>
      <c r="L16" s="51" t="s">
        <v>44</v>
      </c>
      <c r="M16" s="73">
        <v>21484275</v>
      </c>
    </row>
    <row r="17" spans="1:13" x14ac:dyDescent="0.25">
      <c r="A17" s="179" t="s">
        <v>2385</v>
      </c>
      <c r="B17" s="128">
        <v>11</v>
      </c>
      <c r="C17" s="128" t="s">
        <v>238</v>
      </c>
      <c r="D17" s="51" t="s">
        <v>34</v>
      </c>
      <c r="E17" s="51" t="s">
        <v>378</v>
      </c>
      <c r="F17" s="72">
        <v>43791.552824074075</v>
      </c>
      <c r="G17" s="136">
        <v>1</v>
      </c>
      <c r="H17" s="51" t="s">
        <v>446</v>
      </c>
      <c r="I17" s="51" t="s">
        <v>329</v>
      </c>
      <c r="J17" s="127" t="s">
        <v>297</v>
      </c>
      <c r="K17" s="51" t="s">
        <v>30</v>
      </c>
      <c r="L17" s="51" t="s">
        <v>44</v>
      </c>
      <c r="M17" s="73">
        <v>21824291</v>
      </c>
    </row>
    <row r="18" spans="1:13" x14ac:dyDescent="0.25">
      <c r="A18" s="179" t="s">
        <v>2385</v>
      </c>
      <c r="B18" s="51">
        <v>9</v>
      </c>
      <c r="C18" s="128" t="s">
        <v>28</v>
      </c>
      <c r="D18" s="51" t="s">
        <v>35</v>
      </c>
      <c r="E18" s="51" t="s">
        <v>372</v>
      </c>
      <c r="F18" s="72">
        <v>43720.551412037035</v>
      </c>
      <c r="G18" s="136">
        <v>1</v>
      </c>
      <c r="H18" s="51" t="s">
        <v>1</v>
      </c>
      <c r="I18" s="51" t="s">
        <v>340</v>
      </c>
      <c r="J18" s="127" t="s">
        <v>297</v>
      </c>
      <c r="K18" s="51" t="s">
        <v>30</v>
      </c>
      <c r="L18" s="51" t="s">
        <v>354</v>
      </c>
      <c r="M18" s="73">
        <v>21212988</v>
      </c>
    </row>
    <row r="19" spans="1:13" x14ac:dyDescent="0.25">
      <c r="A19" s="179" t="s">
        <v>2385</v>
      </c>
      <c r="B19" s="51">
        <v>9</v>
      </c>
      <c r="C19" s="128" t="s">
        <v>28</v>
      </c>
      <c r="D19" s="51" t="s">
        <v>35</v>
      </c>
      <c r="E19" s="51" t="s">
        <v>372</v>
      </c>
      <c r="F19" s="72">
        <v>43735.557847222219</v>
      </c>
      <c r="G19" s="136">
        <v>1</v>
      </c>
      <c r="H19" s="51" t="s">
        <v>1</v>
      </c>
      <c r="I19" s="51" t="s">
        <v>340</v>
      </c>
      <c r="J19" s="127" t="s">
        <v>297</v>
      </c>
      <c r="K19" s="51" t="s">
        <v>30</v>
      </c>
      <c r="L19" s="51" t="s">
        <v>354</v>
      </c>
      <c r="M19" s="73">
        <v>21369133</v>
      </c>
    </row>
    <row r="20" spans="1:13" x14ac:dyDescent="0.25">
      <c r="A20" s="179" t="s">
        <v>2385</v>
      </c>
      <c r="B20" s="51">
        <v>9</v>
      </c>
      <c r="C20" s="128" t="s">
        <v>28</v>
      </c>
      <c r="D20" s="51" t="s">
        <v>35</v>
      </c>
      <c r="E20" s="51" t="s">
        <v>372</v>
      </c>
      <c r="F20" s="72">
        <v>43720.552256944444</v>
      </c>
      <c r="G20" s="136">
        <v>1</v>
      </c>
      <c r="H20" s="51" t="s">
        <v>1</v>
      </c>
      <c r="I20" s="51" t="s">
        <v>341</v>
      </c>
      <c r="J20" s="127" t="s">
        <v>297</v>
      </c>
      <c r="K20" s="51" t="s">
        <v>30</v>
      </c>
      <c r="L20" s="51" t="s">
        <v>354</v>
      </c>
      <c r="M20" s="73">
        <v>21213028</v>
      </c>
    </row>
    <row r="21" spans="1:13" x14ac:dyDescent="0.25">
      <c r="A21" s="179" t="s">
        <v>2385</v>
      </c>
      <c r="B21" s="51">
        <v>9</v>
      </c>
      <c r="C21" s="128" t="s">
        <v>28</v>
      </c>
      <c r="D21" s="51" t="s">
        <v>35</v>
      </c>
      <c r="E21" s="51" t="s">
        <v>372</v>
      </c>
      <c r="F21" s="72">
        <v>43735.559467592589</v>
      </c>
      <c r="G21" s="136">
        <v>1</v>
      </c>
      <c r="H21" s="51" t="s">
        <v>1</v>
      </c>
      <c r="I21" s="51" t="s">
        <v>341</v>
      </c>
      <c r="J21" s="127" t="s">
        <v>297</v>
      </c>
      <c r="K21" s="51" t="s">
        <v>30</v>
      </c>
      <c r="L21" s="51" t="s">
        <v>354</v>
      </c>
      <c r="M21" s="73">
        <v>21369140</v>
      </c>
    </row>
    <row r="22" spans="1:13" x14ac:dyDescent="0.25">
      <c r="A22" s="179" t="s">
        <v>2385</v>
      </c>
      <c r="B22" s="51">
        <v>9</v>
      </c>
      <c r="C22" s="76" t="s">
        <v>28</v>
      </c>
      <c r="D22" s="51" t="s">
        <v>35</v>
      </c>
      <c r="E22" s="51" t="s">
        <v>373</v>
      </c>
      <c r="F22" s="72">
        <v>43724.261747685188</v>
      </c>
      <c r="G22" s="136">
        <v>1</v>
      </c>
      <c r="H22" s="51" t="s">
        <v>450</v>
      </c>
      <c r="I22" s="51" t="s">
        <v>104</v>
      </c>
      <c r="J22" s="87" t="s">
        <v>2364</v>
      </c>
      <c r="K22" s="51" t="s">
        <v>29</v>
      </c>
      <c r="L22" s="51" t="s">
        <v>355</v>
      </c>
      <c r="M22" s="73">
        <v>21279229</v>
      </c>
    </row>
    <row r="23" spans="1:13" x14ac:dyDescent="0.25">
      <c r="A23" s="179" t="s">
        <v>2385</v>
      </c>
      <c r="B23" s="51">
        <v>9</v>
      </c>
      <c r="C23" s="76" t="s">
        <v>28</v>
      </c>
      <c r="D23" s="51" t="s">
        <v>35</v>
      </c>
      <c r="E23" s="51" t="s">
        <v>373</v>
      </c>
      <c r="F23" s="72">
        <v>43724.264340277776</v>
      </c>
      <c r="G23" s="136">
        <v>1</v>
      </c>
      <c r="H23" s="51" t="s">
        <v>450</v>
      </c>
      <c r="I23" s="51" t="s">
        <v>342</v>
      </c>
      <c r="J23" s="87" t="s">
        <v>2364</v>
      </c>
      <c r="K23" s="51" t="s">
        <v>29</v>
      </c>
      <c r="L23" s="51" t="s">
        <v>356</v>
      </c>
      <c r="M23" s="73">
        <v>21279233</v>
      </c>
    </row>
    <row r="24" spans="1:13" x14ac:dyDescent="0.25">
      <c r="A24" s="179" t="s">
        <v>2385</v>
      </c>
      <c r="B24" s="51">
        <v>9</v>
      </c>
      <c r="C24" s="76" t="s">
        <v>28</v>
      </c>
      <c r="D24" s="51" t="s">
        <v>35</v>
      </c>
      <c r="E24" s="51" t="s">
        <v>373</v>
      </c>
      <c r="F24" s="72">
        <v>43724.265960648147</v>
      </c>
      <c r="G24" s="136">
        <v>1</v>
      </c>
      <c r="H24" s="51" t="s">
        <v>450</v>
      </c>
      <c r="I24" s="51" t="s">
        <v>149</v>
      </c>
      <c r="J24" s="87" t="s">
        <v>2364</v>
      </c>
      <c r="K24" s="51" t="s">
        <v>29</v>
      </c>
      <c r="L24" s="51" t="s">
        <v>357</v>
      </c>
      <c r="M24" s="73">
        <v>21279226</v>
      </c>
    </row>
    <row r="25" spans="1:13" x14ac:dyDescent="0.25">
      <c r="A25" s="179" t="s">
        <v>2385</v>
      </c>
      <c r="B25" s="51">
        <v>9</v>
      </c>
      <c r="C25" s="76" t="s">
        <v>28</v>
      </c>
      <c r="D25" s="51" t="s">
        <v>338</v>
      </c>
      <c r="E25" s="51" t="s">
        <v>374</v>
      </c>
      <c r="F25" s="72">
        <v>43727.623344907406</v>
      </c>
      <c r="G25" s="136">
        <v>1</v>
      </c>
      <c r="H25" s="51" t="s">
        <v>451</v>
      </c>
      <c r="I25" s="51" t="s">
        <v>343</v>
      </c>
      <c r="J25" s="46" t="s">
        <v>2385</v>
      </c>
      <c r="K25" s="51" t="s">
        <v>257</v>
      </c>
      <c r="L25" s="51" t="s">
        <v>358</v>
      </c>
      <c r="M25" s="73">
        <v>21332153</v>
      </c>
    </row>
    <row r="26" spans="1:13" x14ac:dyDescent="0.25">
      <c r="A26" s="179" t="s">
        <v>2385</v>
      </c>
      <c r="B26" s="51">
        <v>9</v>
      </c>
      <c r="C26" s="76" t="s">
        <v>28</v>
      </c>
      <c r="D26" s="51" t="s">
        <v>338</v>
      </c>
      <c r="E26" s="51" t="s">
        <v>374</v>
      </c>
      <c r="F26" s="72">
        <v>43727.623344907406</v>
      </c>
      <c r="G26" s="136">
        <v>1</v>
      </c>
      <c r="H26" s="51" t="s">
        <v>451</v>
      </c>
      <c r="I26" s="51" t="s">
        <v>343</v>
      </c>
      <c r="J26" s="46" t="s">
        <v>2385</v>
      </c>
      <c r="K26" s="51" t="s">
        <v>257</v>
      </c>
      <c r="L26" s="51" t="s">
        <v>358</v>
      </c>
      <c r="M26" s="73">
        <v>21332153</v>
      </c>
    </row>
    <row r="27" spans="1:13" x14ac:dyDescent="0.25">
      <c r="A27" s="179" t="s">
        <v>2385</v>
      </c>
      <c r="B27" s="51">
        <v>9</v>
      </c>
      <c r="C27" s="76" t="s">
        <v>28</v>
      </c>
      <c r="D27" s="51" t="s">
        <v>38</v>
      </c>
      <c r="E27" s="51" t="s">
        <v>375</v>
      </c>
      <c r="F27" s="72">
        <v>43713.701331018521</v>
      </c>
      <c r="G27" s="136">
        <v>1</v>
      </c>
      <c r="H27" s="51" t="s">
        <v>2</v>
      </c>
      <c r="I27" s="51" t="s">
        <v>344</v>
      </c>
      <c r="J27" s="50" t="s">
        <v>2362</v>
      </c>
      <c r="K27" s="51" t="s">
        <v>29</v>
      </c>
      <c r="L27" s="51" t="s">
        <v>359</v>
      </c>
      <c r="M27" s="73">
        <v>21146775</v>
      </c>
    </row>
    <row r="28" spans="1:13" x14ac:dyDescent="0.25">
      <c r="A28" s="179" t="s">
        <v>2385</v>
      </c>
      <c r="B28" s="51">
        <v>10</v>
      </c>
      <c r="C28" s="76" t="s">
        <v>28</v>
      </c>
      <c r="D28" s="51" t="s">
        <v>339</v>
      </c>
      <c r="E28" s="51" t="s">
        <v>376</v>
      </c>
      <c r="F28" s="72">
        <v>43739.302002314813</v>
      </c>
      <c r="G28" s="136">
        <v>1</v>
      </c>
      <c r="H28" s="51" t="s">
        <v>1</v>
      </c>
      <c r="I28" s="51" t="s">
        <v>345</v>
      </c>
      <c r="J28" s="136" t="s">
        <v>297</v>
      </c>
      <c r="K28" s="51" t="s">
        <v>29</v>
      </c>
      <c r="L28" s="87" t="s">
        <v>360</v>
      </c>
      <c r="M28" s="73">
        <v>21451507</v>
      </c>
    </row>
    <row r="29" spans="1:13" x14ac:dyDescent="0.25">
      <c r="A29" s="179" t="s">
        <v>2385</v>
      </c>
      <c r="B29" s="51">
        <v>10</v>
      </c>
      <c r="C29" s="76" t="s">
        <v>28</v>
      </c>
      <c r="D29" s="51" t="s">
        <v>35</v>
      </c>
      <c r="E29" s="51" t="s">
        <v>377</v>
      </c>
      <c r="F29" s="72">
        <v>43752.571898148148</v>
      </c>
      <c r="G29" s="136">
        <v>1</v>
      </c>
      <c r="H29" s="51" t="s">
        <v>1</v>
      </c>
      <c r="I29" s="51" t="s">
        <v>346</v>
      </c>
      <c r="J29" s="51" t="s">
        <v>2357</v>
      </c>
      <c r="K29" s="51" t="s">
        <v>29</v>
      </c>
      <c r="L29" s="51" t="s">
        <v>361</v>
      </c>
      <c r="M29" s="73">
        <v>21594390</v>
      </c>
    </row>
    <row r="30" spans="1:13" x14ac:dyDescent="0.25">
      <c r="A30" s="179" t="s">
        <v>2385</v>
      </c>
      <c r="B30" s="51">
        <v>10</v>
      </c>
      <c r="C30" s="76" t="s">
        <v>28</v>
      </c>
      <c r="D30" s="51" t="s">
        <v>339</v>
      </c>
      <c r="E30" s="51" t="s">
        <v>376</v>
      </c>
      <c r="F30" s="72">
        <v>43763.292013888888</v>
      </c>
      <c r="G30" s="136">
        <v>1</v>
      </c>
      <c r="H30" s="51" t="s">
        <v>1</v>
      </c>
      <c r="I30" s="51" t="s">
        <v>347</v>
      </c>
      <c r="J30" s="51" t="s">
        <v>2356</v>
      </c>
      <c r="K30" s="51" t="s">
        <v>29</v>
      </c>
      <c r="L30" s="51" t="s">
        <v>362</v>
      </c>
      <c r="M30" s="73">
        <v>21766803</v>
      </c>
    </row>
    <row r="31" spans="1:13" x14ac:dyDescent="0.25">
      <c r="A31" s="179" t="s">
        <v>2385</v>
      </c>
      <c r="B31" s="51">
        <v>10</v>
      </c>
      <c r="C31" s="76" t="s">
        <v>28</v>
      </c>
      <c r="D31" s="51" t="s">
        <v>35</v>
      </c>
      <c r="E31" s="51" t="s">
        <v>377</v>
      </c>
      <c r="F31" s="72">
        <v>43763.296226851853</v>
      </c>
      <c r="G31" s="136">
        <v>1</v>
      </c>
      <c r="H31" s="51" t="s">
        <v>1</v>
      </c>
      <c r="I31" s="51" t="s">
        <v>348</v>
      </c>
      <c r="J31" s="51" t="s">
        <v>2356</v>
      </c>
      <c r="K31" s="51" t="s">
        <v>29</v>
      </c>
      <c r="L31" s="51" t="s">
        <v>363</v>
      </c>
      <c r="M31" s="73">
        <v>21766853</v>
      </c>
    </row>
    <row r="32" spans="1:13" x14ac:dyDescent="0.25">
      <c r="A32" s="179" t="s">
        <v>2385</v>
      </c>
      <c r="B32" s="51">
        <v>10</v>
      </c>
      <c r="C32" s="76" t="s">
        <v>28</v>
      </c>
      <c r="D32" s="51" t="s">
        <v>35</v>
      </c>
      <c r="E32" s="51" t="s">
        <v>377</v>
      </c>
      <c r="F32" s="72">
        <v>43763.304791666669</v>
      </c>
      <c r="G32" s="136">
        <v>1</v>
      </c>
      <c r="H32" s="51" t="s">
        <v>1</v>
      </c>
      <c r="I32" s="51" t="s">
        <v>349</v>
      </c>
      <c r="J32" s="51" t="s">
        <v>2357</v>
      </c>
      <c r="K32" s="51" t="s">
        <v>29</v>
      </c>
      <c r="L32" s="51" t="s">
        <v>364</v>
      </c>
      <c r="M32" s="73">
        <v>21766941</v>
      </c>
    </row>
    <row r="33" spans="1:13" x14ac:dyDescent="0.25">
      <c r="A33" s="179" t="s">
        <v>2385</v>
      </c>
      <c r="B33" s="51">
        <v>10</v>
      </c>
      <c r="C33" s="76" t="s">
        <v>28</v>
      </c>
      <c r="D33" s="51" t="s">
        <v>35</v>
      </c>
      <c r="E33" s="51" t="s">
        <v>377</v>
      </c>
      <c r="F33" s="72">
        <v>43763.288969907408</v>
      </c>
      <c r="G33" s="136">
        <v>1</v>
      </c>
      <c r="H33" s="51" t="s">
        <v>1</v>
      </c>
      <c r="I33" s="51" t="s">
        <v>350</v>
      </c>
      <c r="J33" s="51" t="s">
        <v>2357</v>
      </c>
      <c r="K33" s="51" t="s">
        <v>29</v>
      </c>
      <c r="L33" s="51" t="s">
        <v>365</v>
      </c>
      <c r="M33" s="73">
        <v>21766785</v>
      </c>
    </row>
    <row r="34" spans="1:13" x14ac:dyDescent="0.25">
      <c r="A34" s="179" t="s">
        <v>2385</v>
      </c>
      <c r="B34" s="51">
        <v>10</v>
      </c>
      <c r="C34" s="76" t="s">
        <v>28</v>
      </c>
      <c r="D34" s="51" t="s">
        <v>35</v>
      </c>
      <c r="E34" s="51" t="s">
        <v>372</v>
      </c>
      <c r="F34" s="72">
        <v>43747.678182870368</v>
      </c>
      <c r="G34" s="136">
        <v>1</v>
      </c>
      <c r="H34" s="51" t="s">
        <v>1</v>
      </c>
      <c r="I34" s="51" t="s">
        <v>340</v>
      </c>
      <c r="J34" s="51" t="s">
        <v>2357</v>
      </c>
      <c r="K34" s="51" t="s">
        <v>29</v>
      </c>
      <c r="L34" s="51" t="s">
        <v>366</v>
      </c>
      <c r="M34" s="73">
        <v>21526426</v>
      </c>
    </row>
    <row r="35" spans="1:13" x14ac:dyDescent="0.25">
      <c r="A35" s="179" t="s">
        <v>2385</v>
      </c>
      <c r="B35" s="51">
        <v>10</v>
      </c>
      <c r="C35" s="76" t="s">
        <v>28</v>
      </c>
      <c r="D35" s="51" t="s">
        <v>35</v>
      </c>
      <c r="E35" s="51" t="s">
        <v>372</v>
      </c>
      <c r="F35" s="72">
        <v>43762.642604166664</v>
      </c>
      <c r="G35" s="136">
        <v>1</v>
      </c>
      <c r="H35" s="51" t="s">
        <v>1</v>
      </c>
      <c r="I35" s="51" t="s">
        <v>340</v>
      </c>
      <c r="J35" s="46" t="s">
        <v>297</v>
      </c>
      <c r="K35" s="51" t="s">
        <v>29</v>
      </c>
      <c r="L35" s="51" t="s">
        <v>354</v>
      </c>
      <c r="M35" s="73">
        <v>21706608</v>
      </c>
    </row>
    <row r="36" spans="1:13" x14ac:dyDescent="0.25">
      <c r="A36" s="179" t="s">
        <v>2385</v>
      </c>
      <c r="B36" s="51">
        <v>10</v>
      </c>
      <c r="C36" s="76" t="s">
        <v>28</v>
      </c>
      <c r="D36" s="51" t="s">
        <v>35</v>
      </c>
      <c r="E36" s="51" t="s">
        <v>372</v>
      </c>
      <c r="F36" s="72">
        <v>43767.672060185185</v>
      </c>
      <c r="G36" s="136">
        <v>1</v>
      </c>
      <c r="H36" s="51" t="s">
        <v>1</v>
      </c>
      <c r="I36" s="51" t="s">
        <v>340</v>
      </c>
      <c r="J36" s="51" t="s">
        <v>2357</v>
      </c>
      <c r="K36" s="51" t="s">
        <v>30</v>
      </c>
      <c r="L36" s="51" t="s">
        <v>367</v>
      </c>
      <c r="M36" s="73">
        <v>21783622</v>
      </c>
    </row>
    <row r="37" spans="1:13" x14ac:dyDescent="0.25">
      <c r="A37" s="179" t="s">
        <v>2385</v>
      </c>
      <c r="B37" s="51">
        <v>10</v>
      </c>
      <c r="C37" s="128" t="s">
        <v>28</v>
      </c>
      <c r="D37" s="51" t="s">
        <v>35</v>
      </c>
      <c r="E37" s="51" t="s">
        <v>372</v>
      </c>
      <c r="F37" s="72">
        <v>43749.287638888891</v>
      </c>
      <c r="G37" s="136">
        <v>1</v>
      </c>
      <c r="H37" s="51" t="s">
        <v>1</v>
      </c>
      <c r="I37" s="51" t="s">
        <v>351</v>
      </c>
      <c r="J37" s="127" t="s">
        <v>297</v>
      </c>
      <c r="K37" s="51" t="s">
        <v>30</v>
      </c>
      <c r="L37" s="51" t="s">
        <v>354</v>
      </c>
      <c r="M37" s="73">
        <v>21138029</v>
      </c>
    </row>
    <row r="38" spans="1:13" x14ac:dyDescent="0.25">
      <c r="A38" s="179" t="s">
        <v>2385</v>
      </c>
      <c r="B38" s="51">
        <v>10</v>
      </c>
      <c r="C38" s="76" t="s">
        <v>28</v>
      </c>
      <c r="D38" s="51" t="s">
        <v>35</v>
      </c>
      <c r="E38" s="51" t="s">
        <v>372</v>
      </c>
      <c r="F38" s="72">
        <v>43762.646412037036</v>
      </c>
      <c r="G38" s="136">
        <v>1</v>
      </c>
      <c r="H38" s="51" t="s">
        <v>1</v>
      </c>
      <c r="I38" s="51" t="s">
        <v>351</v>
      </c>
      <c r="J38" s="46" t="s">
        <v>297</v>
      </c>
      <c r="K38" s="51" t="s">
        <v>29</v>
      </c>
      <c r="L38" s="51" t="s">
        <v>354</v>
      </c>
      <c r="M38" s="73">
        <v>21706624</v>
      </c>
    </row>
    <row r="39" spans="1:13" x14ac:dyDescent="0.25">
      <c r="A39" s="179" t="s">
        <v>2385</v>
      </c>
      <c r="B39" s="51">
        <v>10</v>
      </c>
      <c r="C39" s="128" t="s">
        <v>28</v>
      </c>
      <c r="D39" s="51" t="s">
        <v>35</v>
      </c>
      <c r="E39" s="51" t="s">
        <v>372</v>
      </c>
      <c r="F39" s="72">
        <v>43767.674305555556</v>
      </c>
      <c r="G39" s="136">
        <v>1</v>
      </c>
      <c r="H39" s="51" t="s">
        <v>1</v>
      </c>
      <c r="I39" s="51" t="s">
        <v>351</v>
      </c>
      <c r="J39" s="51" t="s">
        <v>2357</v>
      </c>
      <c r="K39" s="51" t="s">
        <v>30</v>
      </c>
      <c r="L39" s="51" t="s">
        <v>367</v>
      </c>
      <c r="M39" s="73">
        <v>21634135</v>
      </c>
    </row>
    <row r="40" spans="1:13" x14ac:dyDescent="0.25">
      <c r="A40" s="179" t="s">
        <v>2385</v>
      </c>
      <c r="B40" s="51">
        <v>11</v>
      </c>
      <c r="C40" s="76" t="s">
        <v>28</v>
      </c>
      <c r="D40" s="51" t="s">
        <v>339</v>
      </c>
      <c r="E40" s="51" t="s">
        <v>376</v>
      </c>
      <c r="F40" s="72">
        <v>43776.465439814812</v>
      </c>
      <c r="G40" s="136">
        <v>1</v>
      </c>
      <c r="H40" s="51" t="s">
        <v>1</v>
      </c>
      <c r="I40" s="51" t="s">
        <v>345</v>
      </c>
      <c r="J40" s="51" t="s">
        <v>2355</v>
      </c>
      <c r="K40" s="51" t="s">
        <v>30</v>
      </c>
      <c r="L40" s="51" t="s">
        <v>368</v>
      </c>
      <c r="M40" s="73">
        <v>21568143</v>
      </c>
    </row>
    <row r="41" spans="1:13" x14ac:dyDescent="0.25">
      <c r="A41" s="179" t="s">
        <v>2385</v>
      </c>
      <c r="B41" s="51">
        <v>11</v>
      </c>
      <c r="C41" s="76" t="s">
        <v>28</v>
      </c>
      <c r="D41" s="51" t="s">
        <v>35</v>
      </c>
      <c r="E41" s="51" t="s">
        <v>372</v>
      </c>
      <c r="F41" s="72">
        <v>43777.398368055554</v>
      </c>
      <c r="G41" s="136">
        <v>1</v>
      </c>
      <c r="H41" s="51" t="s">
        <v>1</v>
      </c>
      <c r="I41" s="51" t="s">
        <v>340</v>
      </c>
      <c r="J41" s="46" t="s">
        <v>297</v>
      </c>
      <c r="K41" s="51" t="s">
        <v>30</v>
      </c>
      <c r="L41" s="51" t="s">
        <v>354</v>
      </c>
      <c r="M41" s="73">
        <v>21859727</v>
      </c>
    </row>
    <row r="42" spans="1:13" x14ac:dyDescent="0.25">
      <c r="A42" s="179" t="s">
        <v>2385</v>
      </c>
      <c r="B42" s="51">
        <v>11</v>
      </c>
      <c r="C42" s="128" t="s">
        <v>28</v>
      </c>
      <c r="D42" s="51" t="s">
        <v>35</v>
      </c>
      <c r="E42" s="51" t="s">
        <v>372</v>
      </c>
      <c r="F42" s="72">
        <v>43784.625706018516</v>
      </c>
      <c r="G42" s="136">
        <v>1</v>
      </c>
      <c r="H42" s="51" t="s">
        <v>1</v>
      </c>
      <c r="I42" s="51" t="s">
        <v>340</v>
      </c>
      <c r="J42" s="127" t="s">
        <v>297</v>
      </c>
      <c r="K42" s="51" t="s">
        <v>30</v>
      </c>
      <c r="L42" s="51" t="s">
        <v>354</v>
      </c>
      <c r="M42" s="73">
        <v>21953362</v>
      </c>
    </row>
    <row r="43" spans="1:13" x14ac:dyDescent="0.25">
      <c r="A43" s="179" t="s">
        <v>2385</v>
      </c>
      <c r="B43" s="51">
        <v>11</v>
      </c>
      <c r="C43" s="128" t="s">
        <v>28</v>
      </c>
      <c r="D43" s="51" t="s">
        <v>35</v>
      </c>
      <c r="E43" s="51" t="s">
        <v>372</v>
      </c>
      <c r="F43" s="72">
        <v>43790.613067129627</v>
      </c>
      <c r="G43" s="136">
        <v>1</v>
      </c>
      <c r="H43" s="51" t="s">
        <v>1</v>
      </c>
      <c r="I43" s="51" t="s">
        <v>352</v>
      </c>
      <c r="J43" s="127" t="s">
        <v>297</v>
      </c>
      <c r="K43" s="51" t="s">
        <v>30</v>
      </c>
      <c r="L43" s="51" t="s">
        <v>354</v>
      </c>
      <c r="M43" s="73">
        <v>20842847</v>
      </c>
    </row>
    <row r="44" spans="1:13" x14ac:dyDescent="0.25">
      <c r="A44" s="179" t="s">
        <v>2385</v>
      </c>
      <c r="B44" s="51">
        <v>11</v>
      </c>
      <c r="C44" s="76" t="s">
        <v>28</v>
      </c>
      <c r="D44" s="51" t="s">
        <v>35</v>
      </c>
      <c r="E44" s="51" t="s">
        <v>372</v>
      </c>
      <c r="F44" s="72">
        <v>43797.297777777778</v>
      </c>
      <c r="G44" s="136">
        <v>1</v>
      </c>
      <c r="H44" s="51" t="s">
        <v>1</v>
      </c>
      <c r="I44" s="51" t="s">
        <v>352</v>
      </c>
      <c r="J44" s="46" t="s">
        <v>297</v>
      </c>
      <c r="K44" s="51" t="s">
        <v>29</v>
      </c>
      <c r="L44" s="51" t="s">
        <v>354</v>
      </c>
      <c r="M44" s="73">
        <v>22108571</v>
      </c>
    </row>
    <row r="45" spans="1:13" x14ac:dyDescent="0.25">
      <c r="A45" s="179" t="s">
        <v>2385</v>
      </c>
      <c r="B45" s="51">
        <v>11</v>
      </c>
      <c r="C45" s="76" t="s">
        <v>28</v>
      </c>
      <c r="D45" s="51" t="s">
        <v>35</v>
      </c>
      <c r="E45" s="51" t="s">
        <v>372</v>
      </c>
      <c r="F45" s="72">
        <v>43777.401238425926</v>
      </c>
      <c r="G45" s="136">
        <v>1</v>
      </c>
      <c r="H45" s="51" t="s">
        <v>1</v>
      </c>
      <c r="I45" s="51" t="s">
        <v>351</v>
      </c>
      <c r="J45" s="46" t="s">
        <v>297</v>
      </c>
      <c r="K45" s="51" t="s">
        <v>30</v>
      </c>
      <c r="L45" s="51" t="s">
        <v>354</v>
      </c>
      <c r="M45" s="73">
        <v>21858567</v>
      </c>
    </row>
    <row r="46" spans="1:13" x14ac:dyDescent="0.25">
      <c r="A46" s="179" t="s">
        <v>2385</v>
      </c>
      <c r="B46" s="51">
        <v>11</v>
      </c>
      <c r="C46" s="76" t="s">
        <v>28</v>
      </c>
      <c r="D46" s="51" t="s">
        <v>35</v>
      </c>
      <c r="E46" s="51" t="s">
        <v>372</v>
      </c>
      <c r="F46" s="72">
        <v>43784.626898148148</v>
      </c>
      <c r="G46" s="136">
        <v>1</v>
      </c>
      <c r="H46" s="51" t="s">
        <v>1</v>
      </c>
      <c r="I46" s="51" t="s">
        <v>351</v>
      </c>
      <c r="J46" s="127" t="s">
        <v>297</v>
      </c>
      <c r="K46" s="51" t="s">
        <v>30</v>
      </c>
      <c r="L46" s="51" t="s">
        <v>354</v>
      </c>
      <c r="M46" s="73">
        <v>21953373</v>
      </c>
    </row>
    <row r="47" spans="1:13" x14ac:dyDescent="0.25">
      <c r="A47" s="179" t="s">
        <v>2385</v>
      </c>
      <c r="B47" s="51">
        <v>11</v>
      </c>
      <c r="C47" s="133" t="s">
        <v>28</v>
      </c>
      <c r="D47" s="51" t="s">
        <v>35</v>
      </c>
      <c r="E47" s="51" t="s">
        <v>372</v>
      </c>
      <c r="F47" s="72">
        <v>43797.664421296293</v>
      </c>
      <c r="G47" s="136">
        <v>1</v>
      </c>
      <c r="H47" s="51" t="s">
        <v>1</v>
      </c>
      <c r="I47" s="51" t="s">
        <v>351</v>
      </c>
      <c r="J47" s="127" t="s">
        <v>297</v>
      </c>
      <c r="K47" s="51" t="s">
        <v>30</v>
      </c>
      <c r="L47" s="51" t="s">
        <v>354</v>
      </c>
      <c r="M47" s="73">
        <v>21956434</v>
      </c>
    </row>
    <row r="48" spans="1:13" x14ac:dyDescent="0.25">
      <c r="A48" s="179" t="s">
        <v>2385</v>
      </c>
      <c r="B48" s="51">
        <v>11</v>
      </c>
      <c r="C48" s="76" t="s">
        <v>28</v>
      </c>
      <c r="D48" s="51" t="s">
        <v>38</v>
      </c>
      <c r="E48" s="51" t="s">
        <v>375</v>
      </c>
      <c r="F48" s="72">
        <v>43787.583726851852</v>
      </c>
      <c r="G48" s="136">
        <v>1</v>
      </c>
      <c r="H48" s="51" t="s">
        <v>2</v>
      </c>
      <c r="I48" s="51" t="s">
        <v>353</v>
      </c>
      <c r="J48" s="51" t="s">
        <v>2361</v>
      </c>
      <c r="K48" s="51" t="s">
        <v>29</v>
      </c>
      <c r="L48" s="51" t="s">
        <v>369</v>
      </c>
      <c r="M48" s="73">
        <v>21936329</v>
      </c>
    </row>
    <row r="49" spans="1:13" x14ac:dyDescent="0.25">
      <c r="A49" s="179" t="s">
        <v>2385</v>
      </c>
      <c r="B49" s="51">
        <v>11</v>
      </c>
      <c r="C49" s="128" t="s">
        <v>28</v>
      </c>
      <c r="D49" s="51" t="s">
        <v>38</v>
      </c>
      <c r="E49" s="51" t="s">
        <v>375</v>
      </c>
      <c r="F49" s="72">
        <v>43787.591828703706</v>
      </c>
      <c r="G49" s="136">
        <v>1</v>
      </c>
      <c r="H49" s="51" t="s">
        <v>2</v>
      </c>
      <c r="I49" s="51" t="s">
        <v>353</v>
      </c>
      <c r="J49" s="51" t="s">
        <v>2361</v>
      </c>
      <c r="K49" s="51" t="s">
        <v>30</v>
      </c>
      <c r="L49" s="51" t="s">
        <v>370</v>
      </c>
      <c r="M49" s="73">
        <v>22005473</v>
      </c>
    </row>
    <row r="50" spans="1:13" x14ac:dyDescent="0.25">
      <c r="A50" s="179" t="s">
        <v>2385</v>
      </c>
      <c r="B50" s="51">
        <v>9</v>
      </c>
      <c r="C50" s="76" t="s">
        <v>26</v>
      </c>
      <c r="D50" s="51" t="s">
        <v>381</v>
      </c>
      <c r="E50" s="51" t="s">
        <v>382</v>
      </c>
      <c r="F50" s="72">
        <v>43718.384560185186</v>
      </c>
      <c r="G50" s="136">
        <v>1</v>
      </c>
      <c r="H50" s="51" t="s">
        <v>2</v>
      </c>
      <c r="I50" s="51" t="s">
        <v>383</v>
      </c>
      <c r="J50" s="51" t="s">
        <v>2358</v>
      </c>
      <c r="K50" s="51" t="s">
        <v>29</v>
      </c>
      <c r="L50" s="51" t="s">
        <v>384</v>
      </c>
      <c r="M50" s="73">
        <v>21108634</v>
      </c>
    </row>
    <row r="51" spans="1:13" x14ac:dyDescent="0.25">
      <c r="A51" s="179" t="s">
        <v>2385</v>
      </c>
      <c r="B51" s="51">
        <v>9</v>
      </c>
      <c r="C51" s="76" t="s">
        <v>26</v>
      </c>
      <c r="D51" s="51" t="s">
        <v>381</v>
      </c>
      <c r="E51" s="51" t="s">
        <v>382</v>
      </c>
      <c r="F51" s="72">
        <v>43718.387233796297</v>
      </c>
      <c r="G51" s="136">
        <v>1</v>
      </c>
      <c r="H51" s="51" t="s">
        <v>2</v>
      </c>
      <c r="I51" s="51" t="s">
        <v>383</v>
      </c>
      <c r="J51" s="51" t="s">
        <v>2358</v>
      </c>
      <c r="K51" s="51" t="s">
        <v>29</v>
      </c>
      <c r="L51" s="51" t="s">
        <v>385</v>
      </c>
      <c r="M51" s="73">
        <v>21197620</v>
      </c>
    </row>
    <row r="52" spans="1:13" x14ac:dyDescent="0.25">
      <c r="A52" s="179" t="s">
        <v>2385</v>
      </c>
      <c r="B52" s="130">
        <v>10</v>
      </c>
      <c r="C52" s="130" t="s">
        <v>28</v>
      </c>
      <c r="D52" s="130" t="s">
        <v>339</v>
      </c>
      <c r="E52" s="130" t="s">
        <v>376</v>
      </c>
      <c r="F52" s="72">
        <v>43739.303715277776</v>
      </c>
      <c r="G52" s="136">
        <v>1</v>
      </c>
      <c r="H52" s="130" t="s">
        <v>1</v>
      </c>
      <c r="I52" s="121" t="s">
        <v>345</v>
      </c>
      <c r="J52" s="136" t="s">
        <v>2385</v>
      </c>
      <c r="K52" s="130" t="s">
        <v>29</v>
      </c>
      <c r="L52" s="130" t="s">
        <v>360</v>
      </c>
      <c r="M52" s="9">
        <v>21451507</v>
      </c>
    </row>
    <row r="53" spans="1:13" x14ac:dyDescent="0.25">
      <c r="A53" s="179" t="s">
        <v>2385</v>
      </c>
      <c r="B53" s="130">
        <v>11</v>
      </c>
      <c r="C53" s="130" t="s">
        <v>28</v>
      </c>
      <c r="D53" s="130" t="s">
        <v>339</v>
      </c>
      <c r="E53" s="130" t="s">
        <v>376</v>
      </c>
      <c r="F53" s="72">
        <v>43776.468136574076</v>
      </c>
      <c r="G53" s="136">
        <v>1</v>
      </c>
      <c r="H53" s="130" t="s">
        <v>1</v>
      </c>
      <c r="I53" s="121" t="s">
        <v>345</v>
      </c>
      <c r="J53" s="130" t="s">
        <v>2355</v>
      </c>
      <c r="K53" s="130" t="s">
        <v>30</v>
      </c>
      <c r="L53" s="130" t="s">
        <v>368</v>
      </c>
      <c r="M53" s="9">
        <v>21568143</v>
      </c>
    </row>
    <row r="54" spans="1:13" x14ac:dyDescent="0.25">
      <c r="A54" s="179" t="s">
        <v>2385</v>
      </c>
      <c r="B54" s="130">
        <v>9</v>
      </c>
      <c r="C54" s="130" t="s">
        <v>28</v>
      </c>
      <c r="D54" s="121" t="s">
        <v>35</v>
      </c>
      <c r="E54" s="121" t="s">
        <v>2842</v>
      </c>
      <c r="F54" s="126">
        <v>43720.551921290004</v>
      </c>
      <c r="G54" s="136">
        <v>1</v>
      </c>
      <c r="H54" s="121" t="s">
        <v>1</v>
      </c>
      <c r="I54" s="124" t="s">
        <v>340</v>
      </c>
      <c r="J54" s="131" t="s">
        <v>297</v>
      </c>
      <c r="K54" s="132" t="s">
        <v>175</v>
      </c>
      <c r="L54" s="121" t="s">
        <v>354</v>
      </c>
      <c r="M54" s="121" t="s">
        <v>2843</v>
      </c>
    </row>
    <row r="55" spans="1:13" x14ac:dyDescent="0.25">
      <c r="A55" s="179" t="s">
        <v>2385</v>
      </c>
      <c r="B55" s="130">
        <v>9</v>
      </c>
      <c r="C55" s="130" t="s">
        <v>28</v>
      </c>
      <c r="D55" s="121" t="s">
        <v>35</v>
      </c>
      <c r="E55" s="121" t="s">
        <v>2842</v>
      </c>
      <c r="F55" s="126">
        <v>43735.558946750003</v>
      </c>
      <c r="G55" s="136">
        <v>1</v>
      </c>
      <c r="H55" s="121" t="s">
        <v>1</v>
      </c>
      <c r="I55" s="124" t="s">
        <v>340</v>
      </c>
      <c r="J55" s="131" t="s">
        <v>297</v>
      </c>
      <c r="K55" s="132" t="s">
        <v>175</v>
      </c>
      <c r="L55" s="121" t="s">
        <v>354</v>
      </c>
      <c r="M55" s="121" t="s">
        <v>2844</v>
      </c>
    </row>
    <row r="56" spans="1:13" x14ac:dyDescent="0.25">
      <c r="A56" s="179" t="s">
        <v>2385</v>
      </c>
      <c r="B56" s="130">
        <v>10</v>
      </c>
      <c r="C56" s="130" t="s">
        <v>28</v>
      </c>
      <c r="D56" s="121" t="s">
        <v>35</v>
      </c>
      <c r="E56" s="121" t="s">
        <v>2842</v>
      </c>
      <c r="F56" s="123">
        <v>43747.679571749999</v>
      </c>
      <c r="G56" s="136">
        <v>1</v>
      </c>
      <c r="H56" s="121" t="s">
        <v>1</v>
      </c>
      <c r="I56" s="124" t="s">
        <v>340</v>
      </c>
      <c r="J56" s="51" t="s">
        <v>2357</v>
      </c>
      <c r="K56" s="132" t="s">
        <v>175</v>
      </c>
      <c r="L56" s="121" t="s">
        <v>366</v>
      </c>
      <c r="M56" s="121" t="s">
        <v>2845</v>
      </c>
    </row>
    <row r="57" spans="1:13" x14ac:dyDescent="0.25">
      <c r="A57" s="179" t="s">
        <v>2385</v>
      </c>
      <c r="B57" s="137">
        <v>10</v>
      </c>
      <c r="C57" s="135" t="s">
        <v>28</v>
      </c>
      <c r="D57" s="121" t="s">
        <v>35</v>
      </c>
      <c r="E57" s="121" t="s">
        <v>2842</v>
      </c>
      <c r="F57" s="123">
        <v>43762.644976850002</v>
      </c>
      <c r="G57" s="136">
        <v>1</v>
      </c>
      <c r="H57" s="121" t="s">
        <v>1</v>
      </c>
      <c r="I57" s="121" t="s">
        <v>340</v>
      </c>
      <c r="J57" s="136" t="s">
        <v>297</v>
      </c>
      <c r="K57" s="137" t="s">
        <v>175</v>
      </c>
      <c r="L57" s="121" t="s">
        <v>354</v>
      </c>
      <c r="M57" s="121" t="s">
        <v>2846</v>
      </c>
    </row>
    <row r="58" spans="1:13" x14ac:dyDescent="0.25">
      <c r="A58" s="179" t="s">
        <v>2385</v>
      </c>
      <c r="B58" s="130">
        <v>10</v>
      </c>
      <c r="C58" s="130" t="s">
        <v>28</v>
      </c>
      <c r="D58" s="121" t="s">
        <v>35</v>
      </c>
      <c r="E58" s="121" t="s">
        <v>2842</v>
      </c>
      <c r="F58" s="123">
        <v>43762.644976850002</v>
      </c>
      <c r="G58" s="136">
        <v>1</v>
      </c>
      <c r="H58" s="121" t="s">
        <v>1</v>
      </c>
      <c r="I58" s="124" t="s">
        <v>340</v>
      </c>
      <c r="J58" s="131" t="s">
        <v>297</v>
      </c>
      <c r="K58" s="132" t="s">
        <v>175</v>
      </c>
      <c r="L58" s="121" t="s">
        <v>354</v>
      </c>
      <c r="M58" s="121" t="s">
        <v>2846</v>
      </c>
    </row>
    <row r="59" spans="1:13" s="129" customFormat="1" x14ac:dyDescent="0.25">
      <c r="A59" s="179" t="s">
        <v>2385</v>
      </c>
      <c r="B59" s="135">
        <v>10</v>
      </c>
      <c r="C59" s="135" t="s">
        <v>28</v>
      </c>
      <c r="D59" s="121" t="s">
        <v>35</v>
      </c>
      <c r="E59" s="121" t="s">
        <v>2842</v>
      </c>
      <c r="F59" s="123">
        <v>43767.672569440001</v>
      </c>
      <c r="G59" s="136">
        <v>1</v>
      </c>
      <c r="H59" s="121" t="s">
        <v>1</v>
      </c>
      <c r="I59" s="124" t="s">
        <v>340</v>
      </c>
      <c r="J59" s="51" t="s">
        <v>2357</v>
      </c>
      <c r="K59" s="137" t="s">
        <v>175</v>
      </c>
      <c r="L59" s="121" t="s">
        <v>367</v>
      </c>
      <c r="M59" s="121" t="s">
        <v>2847</v>
      </c>
    </row>
    <row r="60" spans="1:13" x14ac:dyDescent="0.25">
      <c r="A60" s="179" t="s">
        <v>2385</v>
      </c>
      <c r="B60" s="135">
        <v>11</v>
      </c>
      <c r="C60" s="135" t="s">
        <v>28</v>
      </c>
      <c r="D60" s="121" t="s">
        <v>35</v>
      </c>
      <c r="E60" s="135" t="s">
        <v>2842</v>
      </c>
      <c r="F60" s="122">
        <v>43797.656365740739</v>
      </c>
      <c r="G60" s="136">
        <v>1</v>
      </c>
      <c r="H60" s="121" t="s">
        <v>1</v>
      </c>
      <c r="I60" s="121" t="s">
        <v>352</v>
      </c>
      <c r="J60" s="50" t="s">
        <v>297</v>
      </c>
      <c r="K60" s="135" t="s">
        <v>29</v>
      </c>
      <c r="L60" s="135" t="s">
        <v>354</v>
      </c>
      <c r="M60" s="9">
        <v>22108571</v>
      </c>
    </row>
    <row r="61" spans="1:13" x14ac:dyDescent="0.25">
      <c r="A61" s="179" t="s">
        <v>2385</v>
      </c>
      <c r="B61" s="50">
        <v>10</v>
      </c>
      <c r="C61" s="138" t="s">
        <v>28</v>
      </c>
      <c r="D61" s="51" t="s">
        <v>35</v>
      </c>
      <c r="E61" s="51" t="s">
        <v>372</v>
      </c>
      <c r="F61" s="72">
        <v>43762.647881944446</v>
      </c>
      <c r="G61" s="136">
        <v>1</v>
      </c>
      <c r="H61" s="51" t="s">
        <v>1</v>
      </c>
      <c r="I61" s="51" t="s">
        <v>351</v>
      </c>
      <c r="J61" s="136" t="s">
        <v>297</v>
      </c>
      <c r="K61" s="51" t="s">
        <v>30</v>
      </c>
      <c r="L61" s="51" t="s">
        <v>354</v>
      </c>
      <c r="M61" s="73">
        <v>21706624</v>
      </c>
    </row>
    <row r="62" spans="1:13" x14ac:dyDescent="0.25">
      <c r="A62" s="179" t="s">
        <v>2385</v>
      </c>
      <c r="B62" s="50">
        <v>9</v>
      </c>
      <c r="C62" s="138" t="s">
        <v>28</v>
      </c>
      <c r="D62" s="51" t="s">
        <v>35</v>
      </c>
      <c r="E62" s="135" t="s">
        <v>104</v>
      </c>
      <c r="F62" s="122">
        <v>43724.26357638889</v>
      </c>
      <c r="G62" s="136">
        <v>1</v>
      </c>
      <c r="H62" s="135" t="s">
        <v>450</v>
      </c>
      <c r="I62" s="121" t="s">
        <v>346</v>
      </c>
      <c r="J62" s="135" t="s">
        <v>2364</v>
      </c>
      <c r="K62" s="135" t="s">
        <v>29</v>
      </c>
      <c r="L62" s="135" t="s">
        <v>355</v>
      </c>
      <c r="M62" s="9">
        <v>21279229</v>
      </c>
    </row>
    <row r="63" spans="1:13" x14ac:dyDescent="0.25">
      <c r="A63" s="179" t="s">
        <v>2385</v>
      </c>
      <c r="B63" s="50">
        <v>9</v>
      </c>
      <c r="C63" s="138" t="s">
        <v>28</v>
      </c>
      <c r="D63" s="51" t="s">
        <v>35</v>
      </c>
      <c r="E63" s="135" t="s">
        <v>342</v>
      </c>
      <c r="F63" s="122">
        <v>43724.265208333331</v>
      </c>
      <c r="G63" s="136">
        <v>1</v>
      </c>
      <c r="H63" s="135" t="s">
        <v>450</v>
      </c>
      <c r="I63" s="121" t="s">
        <v>104</v>
      </c>
      <c r="J63" s="135" t="s">
        <v>2364</v>
      </c>
      <c r="K63" s="135" t="s">
        <v>29</v>
      </c>
      <c r="L63" s="135" t="s">
        <v>356</v>
      </c>
      <c r="M63" s="9">
        <v>21279233</v>
      </c>
    </row>
    <row r="64" spans="1:13" x14ac:dyDescent="0.25">
      <c r="A64" s="179" t="s">
        <v>2385</v>
      </c>
      <c r="B64" s="50">
        <v>9</v>
      </c>
      <c r="C64" s="138" t="s">
        <v>28</v>
      </c>
      <c r="D64" s="51" t="s">
        <v>35</v>
      </c>
      <c r="E64" s="135" t="s">
        <v>149</v>
      </c>
      <c r="F64" s="122">
        <v>43724.267083333332</v>
      </c>
      <c r="G64" s="136">
        <v>1</v>
      </c>
      <c r="H64" s="135" t="s">
        <v>450</v>
      </c>
      <c r="I64" s="121" t="s">
        <v>342</v>
      </c>
      <c r="J64" s="135" t="s">
        <v>2364</v>
      </c>
      <c r="K64" s="135" t="s">
        <v>29</v>
      </c>
      <c r="L64" s="135" t="s">
        <v>357</v>
      </c>
      <c r="M64" s="9">
        <v>21279226</v>
      </c>
    </row>
    <row r="65" spans="1:13" x14ac:dyDescent="0.25">
      <c r="A65" s="179" t="s">
        <v>2385</v>
      </c>
      <c r="B65" s="50">
        <v>10</v>
      </c>
      <c r="C65" s="138" t="s">
        <v>28</v>
      </c>
      <c r="D65" s="51" t="s">
        <v>35</v>
      </c>
      <c r="E65" s="135" t="s">
        <v>346</v>
      </c>
      <c r="F65" s="122">
        <v>43752.572372685187</v>
      </c>
      <c r="G65" s="136">
        <v>1</v>
      </c>
      <c r="H65" s="135" t="s">
        <v>1</v>
      </c>
      <c r="I65" s="121" t="s">
        <v>149</v>
      </c>
      <c r="J65" s="135" t="s">
        <v>2357</v>
      </c>
      <c r="K65" s="135" t="s">
        <v>29</v>
      </c>
      <c r="L65" s="135" t="s">
        <v>361</v>
      </c>
      <c r="M65" s="9">
        <v>21594390</v>
      </c>
    </row>
    <row r="66" spans="1:13" s="134" customFormat="1" x14ac:dyDescent="0.25">
      <c r="A66" s="179" t="s">
        <v>2385</v>
      </c>
      <c r="B66" s="50">
        <v>9</v>
      </c>
      <c r="C66" s="138" t="s">
        <v>26</v>
      </c>
      <c r="D66" s="51" t="s">
        <v>381</v>
      </c>
      <c r="E66" s="135" t="s">
        <v>382</v>
      </c>
      <c r="F66" s="122">
        <v>43718.384560185186</v>
      </c>
      <c r="G66" s="136">
        <v>1</v>
      </c>
      <c r="H66" s="135" t="s">
        <v>2</v>
      </c>
      <c r="I66" s="121" t="s">
        <v>383</v>
      </c>
      <c r="J66" s="135" t="s">
        <v>2358</v>
      </c>
      <c r="K66" s="135" t="s">
        <v>29</v>
      </c>
      <c r="L66" s="135" t="s">
        <v>2848</v>
      </c>
      <c r="M66" s="9">
        <v>21108634</v>
      </c>
    </row>
    <row r="67" spans="1:13" s="134" customFormat="1" x14ac:dyDescent="0.25">
      <c r="A67" s="179" t="s">
        <v>2385</v>
      </c>
      <c r="B67" s="50">
        <v>9</v>
      </c>
      <c r="C67" s="138" t="s">
        <v>26</v>
      </c>
      <c r="D67" s="51" t="s">
        <v>381</v>
      </c>
      <c r="E67" s="135" t="s">
        <v>382</v>
      </c>
      <c r="F67" s="122">
        <v>43718.387233796297</v>
      </c>
      <c r="G67" s="136">
        <v>1</v>
      </c>
      <c r="H67" s="135" t="s">
        <v>2</v>
      </c>
      <c r="I67" s="121" t="s">
        <v>383</v>
      </c>
      <c r="J67" s="135" t="s">
        <v>2358</v>
      </c>
      <c r="K67" s="135" t="s">
        <v>29</v>
      </c>
      <c r="L67" s="135" t="s">
        <v>385</v>
      </c>
      <c r="M67" s="9">
        <v>21197620</v>
      </c>
    </row>
    <row r="68" spans="1:13" x14ac:dyDescent="0.25">
      <c r="A68" s="51" t="s">
        <v>2321</v>
      </c>
      <c r="B68" s="57">
        <v>10</v>
      </c>
      <c r="C68" s="75" t="s">
        <v>238</v>
      </c>
      <c r="D68" s="87" t="s">
        <v>34</v>
      </c>
      <c r="E68" s="58" t="s">
        <v>375</v>
      </c>
      <c r="F68" s="63">
        <v>43766.286423611113</v>
      </c>
      <c r="G68" s="136">
        <v>1</v>
      </c>
      <c r="H68" s="87" t="s">
        <v>446</v>
      </c>
      <c r="I68" s="121" t="s">
        <v>344</v>
      </c>
      <c r="J68" s="59" t="s">
        <v>297</v>
      </c>
      <c r="K68" s="87" t="s">
        <v>30</v>
      </c>
      <c r="L68" s="87" t="s">
        <v>44</v>
      </c>
      <c r="M68" s="62">
        <v>21638934</v>
      </c>
    </row>
    <row r="69" spans="1:13" x14ac:dyDescent="0.25">
      <c r="A69" s="51" t="s">
        <v>2321</v>
      </c>
      <c r="B69" s="57">
        <v>10</v>
      </c>
      <c r="C69" s="75" t="s">
        <v>238</v>
      </c>
      <c r="D69" s="87" t="s">
        <v>34</v>
      </c>
      <c r="E69" s="58" t="s">
        <v>375</v>
      </c>
      <c r="F69" s="63">
        <v>43765.743483796294</v>
      </c>
      <c r="G69" s="136">
        <v>1</v>
      </c>
      <c r="H69" s="87" t="s">
        <v>446</v>
      </c>
      <c r="I69" s="121" t="s">
        <v>353</v>
      </c>
      <c r="J69" s="59" t="s">
        <v>297</v>
      </c>
      <c r="K69" s="87" t="s">
        <v>30</v>
      </c>
      <c r="L69" s="87" t="s">
        <v>44</v>
      </c>
      <c r="M69" s="62">
        <v>21603334</v>
      </c>
    </row>
    <row r="70" spans="1:13" x14ac:dyDescent="0.25">
      <c r="A70" s="51" t="s">
        <v>2321</v>
      </c>
      <c r="B70" s="57">
        <v>10</v>
      </c>
      <c r="C70" s="75" t="s">
        <v>238</v>
      </c>
      <c r="D70" s="78" t="s">
        <v>34</v>
      </c>
      <c r="E70" s="58" t="s">
        <v>375</v>
      </c>
      <c r="F70" s="63">
        <v>43753.614305555559</v>
      </c>
      <c r="G70" s="136">
        <v>1</v>
      </c>
      <c r="H70" s="78" t="s">
        <v>446</v>
      </c>
      <c r="I70" s="121" t="s">
        <v>353</v>
      </c>
      <c r="J70" s="59" t="s">
        <v>297</v>
      </c>
      <c r="K70" s="78" t="s">
        <v>30</v>
      </c>
      <c r="L70" s="78" t="s">
        <v>44</v>
      </c>
      <c r="M70" s="62">
        <v>21540917</v>
      </c>
    </row>
    <row r="71" spans="1:13" x14ac:dyDescent="0.25">
      <c r="A71" s="51" t="s">
        <v>2321</v>
      </c>
      <c r="B71" s="57">
        <v>10</v>
      </c>
      <c r="C71" s="75" t="s">
        <v>238</v>
      </c>
      <c r="D71" s="87" t="s">
        <v>34</v>
      </c>
      <c r="E71" s="58" t="s">
        <v>375</v>
      </c>
      <c r="F71" s="63">
        <v>43752.326412037037</v>
      </c>
      <c r="G71" s="136">
        <v>1</v>
      </c>
      <c r="H71" s="87" t="s">
        <v>446</v>
      </c>
      <c r="I71" s="121" t="s">
        <v>353</v>
      </c>
      <c r="J71" s="59" t="s">
        <v>297</v>
      </c>
      <c r="K71" s="87" t="s">
        <v>30</v>
      </c>
      <c r="L71" s="87" t="s">
        <v>44</v>
      </c>
      <c r="M71" s="62">
        <v>21586528</v>
      </c>
    </row>
    <row r="72" spans="1:13" x14ac:dyDescent="0.25">
      <c r="A72" s="51" t="s">
        <v>2321</v>
      </c>
      <c r="B72" s="57">
        <v>10</v>
      </c>
      <c r="C72" s="75" t="s">
        <v>238</v>
      </c>
      <c r="D72" s="78" t="s">
        <v>34</v>
      </c>
      <c r="E72" s="58" t="s">
        <v>375</v>
      </c>
      <c r="F72" s="63">
        <v>43752.328032407408</v>
      </c>
      <c r="G72" s="136">
        <v>1</v>
      </c>
      <c r="H72" s="78" t="s">
        <v>446</v>
      </c>
      <c r="I72" s="121" t="s">
        <v>353</v>
      </c>
      <c r="J72" s="59" t="s">
        <v>297</v>
      </c>
      <c r="K72" s="78" t="s">
        <v>30</v>
      </c>
      <c r="L72" s="78" t="s">
        <v>44</v>
      </c>
      <c r="M72" s="62">
        <v>21463989</v>
      </c>
    </row>
    <row r="73" spans="1:13" x14ac:dyDescent="0.25">
      <c r="A73" s="51" t="s">
        <v>2321</v>
      </c>
      <c r="B73" s="127">
        <v>11</v>
      </c>
      <c r="C73" s="75" t="s">
        <v>238</v>
      </c>
      <c r="D73" s="78" t="s">
        <v>34</v>
      </c>
      <c r="E73" s="87" t="s">
        <v>378</v>
      </c>
      <c r="F73" s="63">
        <v>43773.363379629627</v>
      </c>
      <c r="G73" s="136">
        <v>1</v>
      </c>
      <c r="H73" s="78" t="s">
        <v>446</v>
      </c>
      <c r="I73" s="121" t="s">
        <v>2839</v>
      </c>
      <c r="J73" s="59" t="s">
        <v>297</v>
      </c>
      <c r="K73" s="78" t="s">
        <v>29</v>
      </c>
      <c r="L73" s="78" t="s">
        <v>2322</v>
      </c>
      <c r="M73" s="62">
        <v>21228457</v>
      </c>
    </row>
    <row r="74" spans="1:13" x14ac:dyDescent="0.25">
      <c r="A74" s="51" t="s">
        <v>2321</v>
      </c>
      <c r="B74" s="127">
        <v>11</v>
      </c>
      <c r="C74" s="75" t="s">
        <v>238</v>
      </c>
      <c r="D74" s="78" t="s">
        <v>34</v>
      </c>
      <c r="E74" s="58" t="s">
        <v>375</v>
      </c>
      <c r="F74" s="63">
        <v>43788.359236111108</v>
      </c>
      <c r="G74" s="136">
        <v>1</v>
      </c>
      <c r="H74" s="78" t="s">
        <v>446</v>
      </c>
      <c r="I74" s="121" t="s">
        <v>2840</v>
      </c>
      <c r="J74" s="87" t="s">
        <v>297</v>
      </c>
      <c r="K74" s="78" t="s">
        <v>30</v>
      </c>
      <c r="L74" s="78" t="s">
        <v>44</v>
      </c>
      <c r="M74" s="62">
        <v>21912362</v>
      </c>
    </row>
    <row r="75" spans="1:13" s="134" customFormat="1" x14ac:dyDescent="0.25">
      <c r="A75" s="51" t="s">
        <v>2321</v>
      </c>
      <c r="B75" s="127">
        <v>11</v>
      </c>
      <c r="C75" s="75" t="s">
        <v>238</v>
      </c>
      <c r="D75" s="78" t="s">
        <v>34</v>
      </c>
      <c r="E75" s="58" t="s">
        <v>375</v>
      </c>
      <c r="F75" s="63">
        <v>43773.353773148148</v>
      </c>
      <c r="G75" s="136">
        <v>1</v>
      </c>
      <c r="H75" s="78" t="s">
        <v>446</v>
      </c>
      <c r="I75" s="121" t="s">
        <v>2841</v>
      </c>
      <c r="J75" s="87" t="s">
        <v>297</v>
      </c>
      <c r="K75" s="78" t="s">
        <v>30</v>
      </c>
      <c r="L75" s="78" t="s">
        <v>44</v>
      </c>
      <c r="M75" s="62">
        <v>21669079</v>
      </c>
    </row>
    <row r="76" spans="1:13" x14ac:dyDescent="0.25">
      <c r="A76" s="51" t="s">
        <v>2321</v>
      </c>
      <c r="B76" s="127">
        <v>11</v>
      </c>
      <c r="C76" s="75" t="s">
        <v>238</v>
      </c>
      <c r="D76" s="87" t="s">
        <v>34</v>
      </c>
      <c r="E76" s="87" t="s">
        <v>378</v>
      </c>
      <c r="F76" s="63">
        <v>43781.356516203705</v>
      </c>
      <c r="G76" s="136">
        <v>1</v>
      </c>
      <c r="H76" s="87" t="s">
        <v>446</v>
      </c>
      <c r="I76" s="62" t="s">
        <v>2323</v>
      </c>
      <c r="J76" s="87" t="s">
        <v>297</v>
      </c>
      <c r="K76" s="87" t="s">
        <v>30</v>
      </c>
      <c r="L76" s="87" t="s">
        <v>44</v>
      </c>
      <c r="M76" s="62">
        <v>21801420</v>
      </c>
    </row>
    <row r="77" spans="1:13" x14ac:dyDescent="0.25">
      <c r="A77" s="51" t="s">
        <v>2321</v>
      </c>
      <c r="B77" s="127">
        <v>11</v>
      </c>
      <c r="C77" s="75" t="s">
        <v>238</v>
      </c>
      <c r="D77" s="87" t="s">
        <v>34</v>
      </c>
      <c r="E77" s="87" t="s">
        <v>378</v>
      </c>
      <c r="F77" s="63">
        <v>43797.569189814814</v>
      </c>
      <c r="G77" s="136">
        <v>1</v>
      </c>
      <c r="H77" s="87" t="s">
        <v>446</v>
      </c>
      <c r="I77" s="62" t="s">
        <v>2323</v>
      </c>
      <c r="J77" s="87" t="s">
        <v>297</v>
      </c>
      <c r="K77" s="87" t="s">
        <v>30</v>
      </c>
      <c r="L77" s="87" t="s">
        <v>44</v>
      </c>
      <c r="M77" s="62">
        <v>21988717</v>
      </c>
    </row>
    <row r="78" spans="1:13" x14ac:dyDescent="0.25">
      <c r="A78" s="51" t="s">
        <v>2321</v>
      </c>
      <c r="B78" s="127">
        <v>11</v>
      </c>
      <c r="C78" s="75" t="s">
        <v>238</v>
      </c>
      <c r="D78" s="87" t="s">
        <v>34</v>
      </c>
      <c r="E78" s="87" t="s">
        <v>378</v>
      </c>
      <c r="F78" s="63">
        <v>43777.424143518518</v>
      </c>
      <c r="G78" s="136">
        <v>1</v>
      </c>
      <c r="H78" s="87" t="s">
        <v>446</v>
      </c>
      <c r="I78" s="62" t="s">
        <v>2324</v>
      </c>
      <c r="J78" s="87" t="s">
        <v>297</v>
      </c>
      <c r="K78" s="87" t="s">
        <v>30</v>
      </c>
      <c r="L78" s="87" t="s">
        <v>44</v>
      </c>
      <c r="M78" s="62">
        <v>21867599</v>
      </c>
    </row>
  </sheetData>
  <autoFilter ref="A2:M78"/>
  <sortState ref="I3:I49">
    <sortCondition ref="I52"/>
  </sortState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theme="0" tint="-0.249977111117893"/>
  </sheetPr>
  <dimension ref="A1:O29"/>
  <sheetViews>
    <sheetView workbookViewId="0">
      <selection activeCell="J36" sqref="J36"/>
    </sheetView>
  </sheetViews>
  <sheetFormatPr baseColWidth="10" defaultRowHeight="15" x14ac:dyDescent="0.25"/>
  <cols>
    <col min="1" max="1" width="27.85546875" bestFit="1" customWidth="1"/>
    <col min="2" max="2" width="23.85546875" customWidth="1"/>
    <col min="3" max="3" width="9.28515625" bestFit="1" customWidth="1"/>
    <col min="4" max="4" width="7.28515625" bestFit="1" customWidth="1"/>
    <col min="5" max="5" width="9" bestFit="1" customWidth="1"/>
    <col min="6" max="6" width="7.28515625" bestFit="1" customWidth="1"/>
    <col min="7" max="7" width="8.7109375" bestFit="1" customWidth="1"/>
    <col min="8" max="8" width="7.28515625" bestFit="1" customWidth="1"/>
    <col min="9" max="9" width="8.28515625" customWidth="1"/>
    <col min="10" max="10" width="9.28515625" bestFit="1" customWidth="1"/>
    <col min="11" max="11" width="7.28515625" bestFit="1" customWidth="1"/>
    <col min="12" max="12" width="8.7109375" bestFit="1" customWidth="1"/>
    <col min="13" max="13" width="7.28515625" bestFit="1" customWidth="1"/>
    <col min="14" max="14" width="9.140625" bestFit="1" customWidth="1"/>
    <col min="15" max="15" width="12.5703125" bestFit="1" customWidth="1"/>
  </cols>
  <sheetData>
    <row r="1" spans="1:15" x14ac:dyDescent="0.25">
      <c r="A1" s="173" t="s">
        <v>3</v>
      </c>
      <c r="B1" s="134" t="s">
        <v>2980</v>
      </c>
    </row>
    <row r="2" spans="1:15" x14ac:dyDescent="0.25">
      <c r="A2" s="173" t="s">
        <v>444</v>
      </c>
      <c r="B2" s="134" t="s">
        <v>2980</v>
      </c>
    </row>
    <row r="3" spans="1:15" x14ac:dyDescent="0.25">
      <c r="A3" s="173" t="s">
        <v>31</v>
      </c>
      <c r="B3" s="134" t="s">
        <v>2980</v>
      </c>
    </row>
    <row r="5" spans="1:15" x14ac:dyDescent="0.25">
      <c r="A5" s="173" t="s">
        <v>2986</v>
      </c>
      <c r="B5" s="173" t="s">
        <v>2979</v>
      </c>
    </row>
    <row r="6" spans="1:15" x14ac:dyDescent="0.25">
      <c r="B6" s="134" t="s">
        <v>381</v>
      </c>
      <c r="C6" s="134" t="s">
        <v>2996</v>
      </c>
      <c r="D6" s="134" t="s">
        <v>338</v>
      </c>
      <c r="E6" s="134" t="s">
        <v>2991</v>
      </c>
      <c r="F6" s="134" t="s">
        <v>339</v>
      </c>
      <c r="G6" s="134" t="s">
        <v>2992</v>
      </c>
      <c r="H6" s="134" t="s">
        <v>35</v>
      </c>
      <c r="I6" s="134" t="s">
        <v>2993</v>
      </c>
      <c r="J6" s="134" t="s">
        <v>34</v>
      </c>
      <c r="L6" s="134" t="s">
        <v>2994</v>
      </c>
      <c r="M6" s="134" t="s">
        <v>38</v>
      </c>
      <c r="N6" s="134" t="s">
        <v>2995</v>
      </c>
      <c r="O6" s="134" t="s">
        <v>2978</v>
      </c>
    </row>
    <row r="7" spans="1:15" x14ac:dyDescent="0.25">
      <c r="A7" s="173" t="s">
        <v>2977</v>
      </c>
      <c r="B7" s="134" t="s">
        <v>2385</v>
      </c>
      <c r="D7" s="134" t="s">
        <v>2385</v>
      </c>
      <c r="F7" s="134" t="s">
        <v>2385</v>
      </c>
      <c r="H7" s="134" t="s">
        <v>2385</v>
      </c>
      <c r="J7" s="134" t="s">
        <v>2321</v>
      </c>
      <c r="K7" s="134" t="s">
        <v>2385</v>
      </c>
      <c r="M7" s="134" t="s">
        <v>2385</v>
      </c>
    </row>
    <row r="8" spans="1:15" x14ac:dyDescent="0.25">
      <c r="A8" s="43" t="s">
        <v>238</v>
      </c>
      <c r="B8" s="172"/>
      <c r="C8" s="172"/>
      <c r="D8" s="172"/>
      <c r="E8" s="172"/>
      <c r="F8" s="172"/>
      <c r="G8" s="172"/>
      <c r="H8" s="172"/>
      <c r="I8" s="172"/>
      <c r="J8" s="172">
        <v>11</v>
      </c>
      <c r="K8" s="172">
        <v>15</v>
      </c>
      <c r="L8" s="172">
        <v>26</v>
      </c>
      <c r="M8" s="172"/>
      <c r="N8" s="172"/>
      <c r="O8" s="172">
        <v>26</v>
      </c>
    </row>
    <row r="9" spans="1:15" x14ac:dyDescent="0.25">
      <c r="A9" s="174">
        <v>10</v>
      </c>
      <c r="B9" s="172"/>
      <c r="C9" s="172"/>
      <c r="D9" s="172"/>
      <c r="E9" s="172"/>
      <c r="F9" s="172"/>
      <c r="G9" s="172"/>
      <c r="H9" s="172"/>
      <c r="I9" s="172"/>
      <c r="J9" s="172">
        <v>5</v>
      </c>
      <c r="K9" s="172">
        <v>9</v>
      </c>
      <c r="L9" s="172">
        <v>14</v>
      </c>
      <c r="M9" s="172"/>
      <c r="N9" s="172"/>
      <c r="O9" s="172">
        <v>14</v>
      </c>
    </row>
    <row r="10" spans="1:15" x14ac:dyDescent="0.25">
      <c r="A10" s="175" t="s">
        <v>449</v>
      </c>
      <c r="B10" s="172"/>
      <c r="C10" s="172"/>
      <c r="D10" s="172"/>
      <c r="E10" s="172"/>
      <c r="F10" s="172"/>
      <c r="G10" s="172"/>
      <c r="H10" s="172"/>
      <c r="I10" s="172"/>
      <c r="J10" s="172"/>
      <c r="K10" s="172">
        <v>2</v>
      </c>
      <c r="L10" s="172">
        <v>2</v>
      </c>
      <c r="M10" s="172"/>
      <c r="N10" s="172"/>
      <c r="O10" s="172">
        <v>2</v>
      </c>
    </row>
    <row r="11" spans="1:15" x14ac:dyDescent="0.25">
      <c r="A11" s="175" t="s">
        <v>446</v>
      </c>
      <c r="B11" s="172"/>
      <c r="C11" s="172"/>
      <c r="D11" s="172"/>
      <c r="E11" s="172"/>
      <c r="F11" s="172"/>
      <c r="G11" s="172"/>
      <c r="H11" s="172"/>
      <c r="I11" s="172"/>
      <c r="J11" s="172">
        <v>5</v>
      </c>
      <c r="K11" s="172">
        <v>7</v>
      </c>
      <c r="L11" s="172">
        <v>12</v>
      </c>
      <c r="M11" s="172"/>
      <c r="N11" s="172"/>
      <c r="O11" s="172">
        <v>12</v>
      </c>
    </row>
    <row r="12" spans="1:15" x14ac:dyDescent="0.25">
      <c r="A12" s="174">
        <v>11</v>
      </c>
      <c r="B12" s="172"/>
      <c r="C12" s="172"/>
      <c r="D12" s="172"/>
      <c r="E12" s="172"/>
      <c r="F12" s="172"/>
      <c r="G12" s="172"/>
      <c r="H12" s="172"/>
      <c r="I12" s="172"/>
      <c r="J12" s="172">
        <v>6</v>
      </c>
      <c r="K12" s="172">
        <v>6</v>
      </c>
      <c r="L12" s="172">
        <v>12</v>
      </c>
      <c r="M12" s="172"/>
      <c r="N12" s="172"/>
      <c r="O12" s="172">
        <v>12</v>
      </c>
    </row>
    <row r="13" spans="1:15" x14ac:dyDescent="0.25">
      <c r="A13" s="175" t="s">
        <v>450</v>
      </c>
      <c r="B13" s="172"/>
      <c r="C13" s="172"/>
      <c r="D13" s="172"/>
      <c r="E13" s="172"/>
      <c r="F13" s="172"/>
      <c r="G13" s="172"/>
      <c r="H13" s="172"/>
      <c r="I13" s="172"/>
      <c r="J13" s="172"/>
      <c r="K13" s="172">
        <v>2</v>
      </c>
      <c r="L13" s="172">
        <v>2</v>
      </c>
      <c r="M13" s="172"/>
      <c r="N13" s="172"/>
      <c r="O13" s="172">
        <v>2</v>
      </c>
    </row>
    <row r="14" spans="1:15" x14ac:dyDescent="0.25">
      <c r="A14" s="175" t="s">
        <v>446</v>
      </c>
      <c r="B14" s="172"/>
      <c r="C14" s="172"/>
      <c r="D14" s="172"/>
      <c r="E14" s="172"/>
      <c r="F14" s="172"/>
      <c r="G14" s="172"/>
      <c r="H14" s="172"/>
      <c r="I14" s="172"/>
      <c r="J14" s="172">
        <v>6</v>
      </c>
      <c r="K14" s="172">
        <v>4</v>
      </c>
      <c r="L14" s="172">
        <v>10</v>
      </c>
      <c r="M14" s="172"/>
      <c r="N14" s="172"/>
      <c r="O14" s="172">
        <v>10</v>
      </c>
    </row>
    <row r="15" spans="1:15" x14ac:dyDescent="0.25">
      <c r="A15" s="43" t="s">
        <v>28</v>
      </c>
      <c r="B15" s="172"/>
      <c r="C15" s="172"/>
      <c r="D15" s="172">
        <v>2</v>
      </c>
      <c r="E15" s="172">
        <v>2</v>
      </c>
      <c r="F15" s="172">
        <v>5</v>
      </c>
      <c r="G15" s="172">
        <v>5</v>
      </c>
      <c r="H15" s="172">
        <v>36</v>
      </c>
      <c r="I15" s="172">
        <v>36</v>
      </c>
      <c r="J15" s="172"/>
      <c r="K15" s="172"/>
      <c r="L15" s="172"/>
      <c r="M15" s="172">
        <v>3</v>
      </c>
      <c r="N15" s="172">
        <v>3</v>
      </c>
      <c r="O15" s="172">
        <v>46</v>
      </c>
    </row>
    <row r="16" spans="1:15" x14ac:dyDescent="0.25">
      <c r="A16" s="174">
        <v>9</v>
      </c>
      <c r="B16" s="172"/>
      <c r="C16" s="172"/>
      <c r="D16" s="172">
        <v>2</v>
      </c>
      <c r="E16" s="172">
        <v>2</v>
      </c>
      <c r="F16" s="172"/>
      <c r="G16" s="172"/>
      <c r="H16" s="172">
        <v>12</v>
      </c>
      <c r="I16" s="172">
        <v>12</v>
      </c>
      <c r="J16" s="172"/>
      <c r="K16" s="172"/>
      <c r="L16" s="172"/>
      <c r="M16" s="172">
        <v>1</v>
      </c>
      <c r="N16" s="172">
        <v>1</v>
      </c>
      <c r="O16" s="172">
        <v>15</v>
      </c>
    </row>
    <row r="17" spans="1:15" x14ac:dyDescent="0.25">
      <c r="A17" s="175" t="s">
        <v>1</v>
      </c>
      <c r="B17" s="172"/>
      <c r="C17" s="172"/>
      <c r="D17" s="172"/>
      <c r="E17" s="172"/>
      <c r="F17" s="172"/>
      <c r="G17" s="172"/>
      <c r="H17" s="172">
        <v>6</v>
      </c>
      <c r="I17" s="172">
        <v>6</v>
      </c>
      <c r="J17" s="172"/>
      <c r="K17" s="172"/>
      <c r="L17" s="172"/>
      <c r="M17" s="172"/>
      <c r="N17" s="172"/>
      <c r="O17" s="172">
        <v>6</v>
      </c>
    </row>
    <row r="18" spans="1:15" x14ac:dyDescent="0.25">
      <c r="A18" s="175" t="s">
        <v>450</v>
      </c>
      <c r="B18" s="172"/>
      <c r="C18" s="172"/>
      <c r="D18" s="172"/>
      <c r="E18" s="172"/>
      <c r="F18" s="172"/>
      <c r="G18" s="172"/>
      <c r="H18" s="172">
        <v>6</v>
      </c>
      <c r="I18" s="172">
        <v>6</v>
      </c>
      <c r="J18" s="172"/>
      <c r="K18" s="172"/>
      <c r="L18" s="172"/>
      <c r="M18" s="172"/>
      <c r="N18" s="172"/>
      <c r="O18" s="172">
        <v>6</v>
      </c>
    </row>
    <row r="19" spans="1:15" x14ac:dyDescent="0.25">
      <c r="A19" s="175" t="s">
        <v>451</v>
      </c>
      <c r="B19" s="172"/>
      <c r="C19" s="172"/>
      <c r="D19" s="172">
        <v>2</v>
      </c>
      <c r="E19" s="172">
        <v>2</v>
      </c>
      <c r="F19" s="172"/>
      <c r="G19" s="172"/>
      <c r="H19" s="172"/>
      <c r="I19" s="172"/>
      <c r="J19" s="172"/>
      <c r="K19" s="172"/>
      <c r="L19" s="172"/>
      <c r="M19" s="172"/>
      <c r="N19" s="172"/>
      <c r="O19" s="172">
        <v>2</v>
      </c>
    </row>
    <row r="20" spans="1:15" x14ac:dyDescent="0.25">
      <c r="A20" s="175" t="s">
        <v>2</v>
      </c>
      <c r="B20" s="172"/>
      <c r="C20" s="172"/>
      <c r="D20" s="172"/>
      <c r="E20" s="172"/>
      <c r="F20" s="172"/>
      <c r="G20" s="172"/>
      <c r="H20" s="172"/>
      <c r="I20" s="172"/>
      <c r="J20" s="172"/>
      <c r="K20" s="172"/>
      <c r="L20" s="172"/>
      <c r="M20" s="172">
        <v>1</v>
      </c>
      <c r="N20" s="172">
        <v>1</v>
      </c>
      <c r="O20" s="172">
        <v>1</v>
      </c>
    </row>
    <row r="21" spans="1:15" x14ac:dyDescent="0.25">
      <c r="A21" s="174">
        <v>10</v>
      </c>
      <c r="B21" s="172"/>
      <c r="C21" s="172"/>
      <c r="D21" s="172"/>
      <c r="E21" s="172"/>
      <c r="F21" s="172">
        <v>3</v>
      </c>
      <c r="G21" s="172">
        <v>3</v>
      </c>
      <c r="H21" s="172">
        <v>16</v>
      </c>
      <c r="I21" s="172">
        <v>16</v>
      </c>
      <c r="J21" s="172"/>
      <c r="K21" s="172"/>
      <c r="L21" s="172"/>
      <c r="M21" s="172"/>
      <c r="N21" s="172"/>
      <c r="O21" s="172">
        <v>19</v>
      </c>
    </row>
    <row r="22" spans="1:15" x14ac:dyDescent="0.25">
      <c r="A22" s="175" t="s">
        <v>1</v>
      </c>
      <c r="B22" s="172"/>
      <c r="C22" s="172"/>
      <c r="D22" s="172"/>
      <c r="E22" s="172"/>
      <c r="F22" s="172">
        <v>3</v>
      </c>
      <c r="G22" s="172">
        <v>3</v>
      </c>
      <c r="H22" s="172">
        <v>16</v>
      </c>
      <c r="I22" s="172">
        <v>16</v>
      </c>
      <c r="J22" s="172"/>
      <c r="K22" s="172"/>
      <c r="L22" s="172"/>
      <c r="M22" s="172"/>
      <c r="N22" s="172"/>
      <c r="O22" s="172">
        <v>19</v>
      </c>
    </row>
    <row r="23" spans="1:15" x14ac:dyDescent="0.25">
      <c r="A23" s="174">
        <v>11</v>
      </c>
      <c r="B23" s="172"/>
      <c r="C23" s="172"/>
      <c r="D23" s="172"/>
      <c r="E23" s="172"/>
      <c r="F23" s="172">
        <v>2</v>
      </c>
      <c r="G23" s="172">
        <v>2</v>
      </c>
      <c r="H23" s="172">
        <v>8</v>
      </c>
      <c r="I23" s="172">
        <v>8</v>
      </c>
      <c r="J23" s="172"/>
      <c r="K23" s="172"/>
      <c r="L23" s="172"/>
      <c r="M23" s="172">
        <v>2</v>
      </c>
      <c r="N23" s="172">
        <v>2</v>
      </c>
      <c r="O23" s="172">
        <v>12</v>
      </c>
    </row>
    <row r="24" spans="1:15" x14ac:dyDescent="0.25">
      <c r="A24" s="175" t="s">
        <v>1</v>
      </c>
      <c r="B24" s="172"/>
      <c r="C24" s="172"/>
      <c r="D24" s="172"/>
      <c r="E24" s="172"/>
      <c r="F24" s="172">
        <v>2</v>
      </c>
      <c r="G24" s="172">
        <v>2</v>
      </c>
      <c r="H24" s="172">
        <v>8</v>
      </c>
      <c r="I24" s="172">
        <v>8</v>
      </c>
      <c r="J24" s="172"/>
      <c r="K24" s="172"/>
      <c r="L24" s="172"/>
      <c r="M24" s="172"/>
      <c r="N24" s="172"/>
      <c r="O24" s="172">
        <v>10</v>
      </c>
    </row>
    <row r="25" spans="1:15" x14ac:dyDescent="0.25">
      <c r="A25" s="175" t="s">
        <v>2</v>
      </c>
      <c r="B25" s="172"/>
      <c r="C25" s="172"/>
      <c r="D25" s="172"/>
      <c r="E25" s="172"/>
      <c r="F25" s="172"/>
      <c r="G25" s="172"/>
      <c r="H25" s="172"/>
      <c r="I25" s="172"/>
      <c r="J25" s="172"/>
      <c r="K25" s="172"/>
      <c r="L25" s="172"/>
      <c r="M25" s="172">
        <v>2</v>
      </c>
      <c r="N25" s="172">
        <v>2</v>
      </c>
      <c r="O25" s="172">
        <v>2</v>
      </c>
    </row>
    <row r="26" spans="1:15" x14ac:dyDescent="0.25">
      <c r="A26" s="43" t="s">
        <v>26</v>
      </c>
      <c r="B26" s="172">
        <v>4</v>
      </c>
      <c r="C26" s="172">
        <v>4</v>
      </c>
      <c r="D26" s="172"/>
      <c r="E26" s="172"/>
      <c r="F26" s="172"/>
      <c r="G26" s="172"/>
      <c r="H26" s="172"/>
      <c r="I26" s="172"/>
      <c r="J26" s="172"/>
      <c r="K26" s="172"/>
      <c r="L26" s="172"/>
      <c r="M26" s="172"/>
      <c r="N26" s="172"/>
      <c r="O26" s="172">
        <v>4</v>
      </c>
    </row>
    <row r="27" spans="1:15" x14ac:dyDescent="0.25">
      <c r="A27" s="174">
        <v>9</v>
      </c>
      <c r="B27" s="172">
        <v>4</v>
      </c>
      <c r="C27" s="172">
        <v>4</v>
      </c>
      <c r="D27" s="172"/>
      <c r="E27" s="172"/>
      <c r="F27" s="172"/>
      <c r="G27" s="172"/>
      <c r="H27" s="172"/>
      <c r="I27" s="172"/>
      <c r="J27" s="172"/>
      <c r="K27" s="172"/>
      <c r="L27" s="172"/>
      <c r="M27" s="172"/>
      <c r="N27" s="172"/>
      <c r="O27" s="172">
        <v>4</v>
      </c>
    </row>
    <row r="28" spans="1:15" x14ac:dyDescent="0.25">
      <c r="A28" s="175" t="s">
        <v>2</v>
      </c>
      <c r="B28" s="172">
        <v>4</v>
      </c>
      <c r="C28" s="172">
        <v>4</v>
      </c>
      <c r="D28" s="172"/>
      <c r="E28" s="172"/>
      <c r="F28" s="172"/>
      <c r="G28" s="172"/>
      <c r="H28" s="172"/>
      <c r="I28" s="172"/>
      <c r="J28" s="172"/>
      <c r="K28" s="172"/>
      <c r="L28" s="172"/>
      <c r="M28" s="172"/>
      <c r="N28" s="172"/>
      <c r="O28" s="172">
        <v>4</v>
      </c>
    </row>
    <row r="29" spans="1:15" x14ac:dyDescent="0.25">
      <c r="A29" s="43" t="s">
        <v>2978</v>
      </c>
      <c r="B29" s="172">
        <v>4</v>
      </c>
      <c r="C29" s="172">
        <v>4</v>
      </c>
      <c r="D29" s="172">
        <v>2</v>
      </c>
      <c r="E29" s="172">
        <v>2</v>
      </c>
      <c r="F29" s="172">
        <v>5</v>
      </c>
      <c r="G29" s="172">
        <v>5</v>
      </c>
      <c r="H29" s="172">
        <v>36</v>
      </c>
      <c r="I29" s="172">
        <v>36</v>
      </c>
      <c r="J29" s="172">
        <v>11</v>
      </c>
      <c r="K29" s="172">
        <v>15</v>
      </c>
      <c r="L29" s="172">
        <v>26</v>
      </c>
      <c r="M29" s="172">
        <v>3</v>
      </c>
      <c r="N29" s="172">
        <v>3</v>
      </c>
      <c r="O29" s="172">
        <v>76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2:M162"/>
  <sheetViews>
    <sheetView workbookViewId="0">
      <selection activeCell="I3" sqref="I3"/>
    </sheetView>
  </sheetViews>
  <sheetFormatPr baseColWidth="10" defaultRowHeight="15" x14ac:dyDescent="0.25"/>
  <cols>
    <col min="2" max="2" width="7.5703125" bestFit="1" customWidth="1"/>
    <col min="3" max="3" width="10.28515625" bestFit="1" customWidth="1"/>
    <col min="4" max="4" width="6.28515625" bestFit="1" customWidth="1"/>
    <col min="5" max="5" width="34.85546875" bestFit="1" customWidth="1"/>
    <col min="6" max="6" width="21.5703125" bestFit="1" customWidth="1"/>
    <col min="7" max="7" width="19.85546875" style="134" bestFit="1" customWidth="1"/>
    <col min="8" max="8" width="10.140625" bestFit="1" customWidth="1"/>
    <col min="9" max="9" width="13.5703125" bestFit="1" customWidth="1"/>
    <col min="10" max="10" width="22.28515625" bestFit="1" customWidth="1"/>
    <col min="11" max="11" width="20.85546875" bestFit="1" customWidth="1"/>
    <col min="12" max="12" width="92.140625" bestFit="1" customWidth="1"/>
    <col min="13" max="13" width="24" style="29" bestFit="1" customWidth="1"/>
  </cols>
  <sheetData>
    <row r="2" spans="2:13" x14ac:dyDescent="0.25">
      <c r="B2" s="45" t="s">
        <v>337</v>
      </c>
      <c r="C2" s="45" t="s">
        <v>27</v>
      </c>
      <c r="D2" s="45" t="s">
        <v>33</v>
      </c>
      <c r="E2" s="45" t="s">
        <v>371</v>
      </c>
      <c r="F2" s="55" t="s">
        <v>328</v>
      </c>
      <c r="G2" s="176" t="s">
        <v>2985</v>
      </c>
      <c r="H2" s="45" t="s">
        <v>443</v>
      </c>
      <c r="I2" s="45" t="s">
        <v>398</v>
      </c>
      <c r="J2" s="45" t="s">
        <v>3</v>
      </c>
      <c r="K2" s="45" t="s">
        <v>31</v>
      </c>
      <c r="L2" s="170" t="s">
        <v>32</v>
      </c>
      <c r="M2" s="49" t="s">
        <v>289</v>
      </c>
    </row>
    <row r="3" spans="2:13" x14ac:dyDescent="0.25">
      <c r="B3" s="57">
        <v>9</v>
      </c>
      <c r="C3" s="51" t="s">
        <v>238</v>
      </c>
      <c r="D3" s="58" t="s">
        <v>40</v>
      </c>
      <c r="E3" s="58" t="s">
        <v>882</v>
      </c>
      <c r="F3" s="60">
        <v>43711.458668979998</v>
      </c>
      <c r="G3" s="58">
        <v>1</v>
      </c>
      <c r="H3" s="58" t="s">
        <v>445</v>
      </c>
      <c r="I3" s="59" t="s">
        <v>1299</v>
      </c>
      <c r="J3" s="59" t="s">
        <v>2954</v>
      </c>
      <c r="K3" s="58" t="s">
        <v>257</v>
      </c>
      <c r="L3" s="83" t="s">
        <v>1300</v>
      </c>
      <c r="M3" s="59" t="s">
        <v>1301</v>
      </c>
    </row>
    <row r="4" spans="2:13" x14ac:dyDescent="0.25">
      <c r="B4" s="57">
        <v>9</v>
      </c>
      <c r="C4" s="51" t="s">
        <v>238</v>
      </c>
      <c r="D4" s="58" t="s">
        <v>34</v>
      </c>
      <c r="E4" s="58" t="s">
        <v>389</v>
      </c>
      <c r="F4" s="60">
        <v>43733.570393510003</v>
      </c>
      <c r="G4" s="58">
        <v>1</v>
      </c>
      <c r="H4" s="58" t="s">
        <v>447</v>
      </c>
      <c r="I4" s="59" t="s">
        <v>1302</v>
      </c>
      <c r="J4" s="61" t="s">
        <v>297</v>
      </c>
      <c r="K4" s="58" t="s">
        <v>29</v>
      </c>
      <c r="L4" s="83" t="s">
        <v>1303</v>
      </c>
      <c r="M4" s="59" t="s">
        <v>1304</v>
      </c>
    </row>
    <row r="5" spans="2:13" x14ac:dyDescent="0.25">
      <c r="B5" s="57">
        <v>9</v>
      </c>
      <c r="C5" s="51" t="s">
        <v>238</v>
      </c>
      <c r="D5" s="58" t="s">
        <v>34</v>
      </c>
      <c r="E5" s="58" t="s">
        <v>389</v>
      </c>
      <c r="F5" s="60">
        <v>43722.458877309997</v>
      </c>
      <c r="G5" s="58">
        <v>1</v>
      </c>
      <c r="H5" s="58" t="s">
        <v>447</v>
      </c>
      <c r="I5" s="59" t="s">
        <v>1305</v>
      </c>
      <c r="J5" s="61" t="s">
        <v>2386</v>
      </c>
      <c r="K5" s="58" t="s">
        <v>30</v>
      </c>
      <c r="L5" s="83" t="s">
        <v>1306</v>
      </c>
      <c r="M5" s="59" t="s">
        <v>1307</v>
      </c>
    </row>
    <row r="6" spans="2:13" x14ac:dyDescent="0.25">
      <c r="B6" s="57">
        <v>9</v>
      </c>
      <c r="C6" s="51" t="s">
        <v>238</v>
      </c>
      <c r="D6" s="58" t="s">
        <v>34</v>
      </c>
      <c r="E6" s="58" t="s">
        <v>389</v>
      </c>
      <c r="F6" s="60">
        <v>43718.676446750003</v>
      </c>
      <c r="G6" s="58">
        <v>1</v>
      </c>
      <c r="H6" s="58" t="s">
        <v>447</v>
      </c>
      <c r="I6" s="59" t="s">
        <v>1308</v>
      </c>
      <c r="J6" s="59" t="s">
        <v>2954</v>
      </c>
      <c r="K6" s="58" t="s">
        <v>29</v>
      </c>
      <c r="L6" s="83" t="s">
        <v>1309</v>
      </c>
      <c r="M6" s="59" t="s">
        <v>1310</v>
      </c>
    </row>
    <row r="7" spans="2:13" x14ac:dyDescent="0.25">
      <c r="B7" s="57">
        <v>9</v>
      </c>
      <c r="C7" s="51" t="s">
        <v>238</v>
      </c>
      <c r="D7" s="58" t="s">
        <v>34</v>
      </c>
      <c r="E7" s="58" t="s">
        <v>389</v>
      </c>
      <c r="F7" s="60">
        <v>43711.5352662</v>
      </c>
      <c r="G7" s="58">
        <v>1</v>
      </c>
      <c r="H7" s="58" t="s">
        <v>447</v>
      </c>
      <c r="I7" s="59" t="s">
        <v>1311</v>
      </c>
      <c r="J7" s="59" t="s">
        <v>297</v>
      </c>
      <c r="K7" s="58" t="s">
        <v>30</v>
      </c>
      <c r="L7" s="83" t="s">
        <v>1205</v>
      </c>
      <c r="M7" s="59" t="s">
        <v>1312</v>
      </c>
    </row>
    <row r="8" spans="2:13" x14ac:dyDescent="0.25">
      <c r="B8" s="57">
        <v>9</v>
      </c>
      <c r="C8" s="51" t="s">
        <v>238</v>
      </c>
      <c r="D8" s="58" t="s">
        <v>34</v>
      </c>
      <c r="E8" s="58" t="s">
        <v>378</v>
      </c>
      <c r="F8" s="60">
        <v>43713.443263879999</v>
      </c>
      <c r="G8" s="58">
        <v>1</v>
      </c>
      <c r="H8" s="58" t="s">
        <v>446</v>
      </c>
      <c r="I8" s="59" t="s">
        <v>1313</v>
      </c>
      <c r="J8" s="59" t="s">
        <v>2954</v>
      </c>
      <c r="K8" s="58" t="s">
        <v>29</v>
      </c>
      <c r="L8" s="83" t="s">
        <v>1314</v>
      </c>
      <c r="M8" s="59" t="s">
        <v>1315</v>
      </c>
    </row>
    <row r="9" spans="2:13" x14ac:dyDescent="0.25">
      <c r="B9" s="57">
        <v>9</v>
      </c>
      <c r="C9" s="51" t="s">
        <v>238</v>
      </c>
      <c r="D9" s="58" t="s">
        <v>34</v>
      </c>
      <c r="E9" s="58" t="s">
        <v>378</v>
      </c>
      <c r="F9" s="60">
        <v>43714.100590269998</v>
      </c>
      <c r="G9" s="58">
        <v>1</v>
      </c>
      <c r="H9" s="58" t="s">
        <v>446</v>
      </c>
      <c r="I9" s="59" t="s">
        <v>267</v>
      </c>
      <c r="J9" s="59" t="s">
        <v>2954</v>
      </c>
      <c r="K9" s="58" t="s">
        <v>30</v>
      </c>
      <c r="L9" s="83" t="s">
        <v>44</v>
      </c>
      <c r="M9" s="59" t="s">
        <v>1316</v>
      </c>
    </row>
    <row r="10" spans="2:13" x14ac:dyDescent="0.25">
      <c r="B10" s="57">
        <v>9</v>
      </c>
      <c r="C10" s="51" t="s">
        <v>238</v>
      </c>
      <c r="D10" s="58" t="s">
        <v>34</v>
      </c>
      <c r="E10" s="58" t="s">
        <v>378</v>
      </c>
      <c r="F10" s="60">
        <v>43714.975300919999</v>
      </c>
      <c r="G10" s="58">
        <v>1</v>
      </c>
      <c r="H10" s="58" t="s">
        <v>446</v>
      </c>
      <c r="I10" s="59" t="s">
        <v>267</v>
      </c>
      <c r="J10" s="59" t="s">
        <v>2954</v>
      </c>
      <c r="K10" s="58" t="s">
        <v>29</v>
      </c>
      <c r="L10" s="83" t="s">
        <v>1317</v>
      </c>
      <c r="M10" s="59" t="s">
        <v>1318</v>
      </c>
    </row>
    <row r="11" spans="2:13" x14ac:dyDescent="0.25">
      <c r="B11" s="57">
        <v>9</v>
      </c>
      <c r="C11" s="51" t="s">
        <v>238</v>
      </c>
      <c r="D11" s="58" t="s">
        <v>34</v>
      </c>
      <c r="E11" s="58" t="s">
        <v>378</v>
      </c>
      <c r="F11" s="60">
        <v>43717.6437037</v>
      </c>
      <c r="G11" s="58">
        <v>1</v>
      </c>
      <c r="H11" s="58" t="s">
        <v>446</v>
      </c>
      <c r="I11" s="59" t="s">
        <v>267</v>
      </c>
      <c r="J11" s="59" t="s">
        <v>2954</v>
      </c>
      <c r="K11" s="58" t="s">
        <v>29</v>
      </c>
      <c r="L11" s="83" t="s">
        <v>1319</v>
      </c>
      <c r="M11" s="59" t="s">
        <v>1320</v>
      </c>
    </row>
    <row r="12" spans="2:13" x14ac:dyDescent="0.25">
      <c r="B12" s="57">
        <v>9</v>
      </c>
      <c r="C12" s="51" t="s">
        <v>238</v>
      </c>
      <c r="D12" s="58" t="s">
        <v>34</v>
      </c>
      <c r="E12" s="58" t="s">
        <v>378</v>
      </c>
      <c r="F12" s="60">
        <v>43718.439606480002</v>
      </c>
      <c r="G12" s="58">
        <v>1</v>
      </c>
      <c r="H12" s="58" t="s">
        <v>446</v>
      </c>
      <c r="I12" s="59" t="s">
        <v>267</v>
      </c>
      <c r="J12" s="59" t="s">
        <v>2954</v>
      </c>
      <c r="K12" s="58" t="s">
        <v>29</v>
      </c>
      <c r="L12" s="83" t="s">
        <v>1321</v>
      </c>
      <c r="M12" s="59" t="s">
        <v>1322</v>
      </c>
    </row>
    <row r="13" spans="2:13" x14ac:dyDescent="0.25">
      <c r="B13" s="57">
        <v>9</v>
      </c>
      <c r="C13" s="51" t="s">
        <v>238</v>
      </c>
      <c r="D13" s="58" t="s">
        <v>34</v>
      </c>
      <c r="E13" s="58" t="s">
        <v>1323</v>
      </c>
      <c r="F13" s="60">
        <v>43734.4249537</v>
      </c>
      <c r="G13" s="58">
        <v>1</v>
      </c>
      <c r="H13" s="58" t="s">
        <v>2</v>
      </c>
      <c r="I13" s="59" t="s">
        <v>1324</v>
      </c>
      <c r="J13" s="61" t="s">
        <v>2975</v>
      </c>
      <c r="K13" s="58" t="s">
        <v>29</v>
      </c>
      <c r="L13" s="83" t="s">
        <v>1325</v>
      </c>
      <c r="M13" s="59" t="s">
        <v>1326</v>
      </c>
    </row>
    <row r="14" spans="2:13" x14ac:dyDescent="0.25">
      <c r="B14" s="57">
        <v>9</v>
      </c>
      <c r="C14" s="51" t="s">
        <v>238</v>
      </c>
      <c r="D14" s="58" t="s">
        <v>34</v>
      </c>
      <c r="E14" s="58" t="s">
        <v>1323</v>
      </c>
      <c r="F14" s="60">
        <v>43734.440046290001</v>
      </c>
      <c r="G14" s="58">
        <v>1</v>
      </c>
      <c r="H14" s="58" t="s">
        <v>2</v>
      </c>
      <c r="I14" s="59" t="s">
        <v>1324</v>
      </c>
      <c r="J14" s="61" t="s">
        <v>2975</v>
      </c>
      <c r="K14" s="58" t="s">
        <v>29</v>
      </c>
      <c r="L14" s="83" t="s">
        <v>1327</v>
      </c>
      <c r="M14" s="59" t="s">
        <v>1328</v>
      </c>
    </row>
    <row r="15" spans="2:13" x14ac:dyDescent="0.25">
      <c r="B15" s="57">
        <v>10</v>
      </c>
      <c r="C15" s="51" t="s">
        <v>238</v>
      </c>
      <c r="D15" s="87" t="s">
        <v>34</v>
      </c>
      <c r="E15" s="58" t="s">
        <v>389</v>
      </c>
      <c r="F15" s="63">
        <v>43740.668009259258</v>
      </c>
      <c r="G15" s="58">
        <v>1</v>
      </c>
      <c r="H15" s="87" t="s">
        <v>447</v>
      </c>
      <c r="I15" s="62" t="s">
        <v>1329</v>
      </c>
      <c r="J15" s="61" t="s">
        <v>297</v>
      </c>
      <c r="K15" s="87" t="s">
        <v>30</v>
      </c>
      <c r="L15" s="82" t="s">
        <v>44</v>
      </c>
      <c r="M15" s="62">
        <v>21171933</v>
      </c>
    </row>
    <row r="16" spans="2:13" x14ac:dyDescent="0.25">
      <c r="B16" s="57">
        <v>10</v>
      </c>
      <c r="C16" s="51" t="s">
        <v>238</v>
      </c>
      <c r="D16" s="87" t="s">
        <v>34</v>
      </c>
      <c r="E16" s="58" t="s">
        <v>378</v>
      </c>
      <c r="F16" s="63">
        <v>43740.59165509259</v>
      </c>
      <c r="G16" s="58">
        <v>1</v>
      </c>
      <c r="H16" s="87" t="s">
        <v>446</v>
      </c>
      <c r="I16" s="62" t="s">
        <v>1330</v>
      </c>
      <c r="J16" s="61" t="s">
        <v>297</v>
      </c>
      <c r="K16" s="87" t="s">
        <v>30</v>
      </c>
      <c r="L16" s="82" t="s">
        <v>44</v>
      </c>
      <c r="M16" s="62">
        <v>21304699</v>
      </c>
    </row>
    <row r="17" spans="2:13" x14ac:dyDescent="0.25">
      <c r="B17" s="57">
        <v>10</v>
      </c>
      <c r="C17" s="51" t="s">
        <v>238</v>
      </c>
      <c r="D17" s="87" t="s">
        <v>34</v>
      </c>
      <c r="E17" s="58" t="s">
        <v>389</v>
      </c>
      <c r="F17" s="63">
        <v>43742.353460648148</v>
      </c>
      <c r="G17" s="58">
        <v>1</v>
      </c>
      <c r="H17" s="87" t="s">
        <v>447</v>
      </c>
      <c r="I17" s="62" t="s">
        <v>1331</v>
      </c>
      <c r="J17" s="59" t="s">
        <v>297</v>
      </c>
      <c r="K17" s="87" t="s">
        <v>29</v>
      </c>
      <c r="L17" s="82" t="s">
        <v>1205</v>
      </c>
      <c r="M17" s="62">
        <v>21395509</v>
      </c>
    </row>
    <row r="18" spans="2:13" x14ac:dyDescent="0.25">
      <c r="B18" s="57">
        <v>10</v>
      </c>
      <c r="C18" s="51" t="s">
        <v>238</v>
      </c>
      <c r="D18" s="87" t="s">
        <v>34</v>
      </c>
      <c r="E18" s="58" t="s">
        <v>389</v>
      </c>
      <c r="F18" s="63">
        <v>43747.473310185182</v>
      </c>
      <c r="G18" s="58">
        <v>1</v>
      </c>
      <c r="H18" s="87" t="s">
        <v>447</v>
      </c>
      <c r="I18" s="62" t="s">
        <v>1305</v>
      </c>
      <c r="J18" s="59" t="s">
        <v>2954</v>
      </c>
      <c r="K18" s="87" t="s">
        <v>30</v>
      </c>
      <c r="L18" s="82" t="s">
        <v>44</v>
      </c>
      <c r="M18" s="62">
        <v>21304337</v>
      </c>
    </row>
    <row r="19" spans="2:13" x14ac:dyDescent="0.25">
      <c r="B19" s="57">
        <v>10</v>
      </c>
      <c r="C19" s="51" t="s">
        <v>238</v>
      </c>
      <c r="D19" s="87" t="s">
        <v>34</v>
      </c>
      <c r="E19" s="58" t="s">
        <v>389</v>
      </c>
      <c r="F19" s="63">
        <v>43761.442361111112</v>
      </c>
      <c r="G19" s="58">
        <v>1</v>
      </c>
      <c r="H19" s="87" t="s">
        <v>447</v>
      </c>
      <c r="I19" s="62" t="s">
        <v>1311</v>
      </c>
      <c r="J19" s="59" t="s">
        <v>2954</v>
      </c>
      <c r="K19" s="87" t="s">
        <v>30</v>
      </c>
      <c r="L19" s="82" t="s">
        <v>1332</v>
      </c>
      <c r="M19" s="62">
        <v>21455727</v>
      </c>
    </row>
    <row r="20" spans="2:13" x14ac:dyDescent="0.25">
      <c r="B20" s="57">
        <v>10</v>
      </c>
      <c r="C20" s="51" t="s">
        <v>238</v>
      </c>
      <c r="D20" s="87" t="s">
        <v>34</v>
      </c>
      <c r="E20" s="58" t="s">
        <v>389</v>
      </c>
      <c r="F20" s="63">
        <v>43767.431898148148</v>
      </c>
      <c r="G20" s="58">
        <v>1</v>
      </c>
      <c r="H20" s="87" t="s">
        <v>447</v>
      </c>
      <c r="I20" s="62" t="s">
        <v>1329</v>
      </c>
      <c r="J20" s="59" t="s">
        <v>2954</v>
      </c>
      <c r="K20" s="87" t="s">
        <v>30</v>
      </c>
      <c r="L20" s="82" t="s">
        <v>1332</v>
      </c>
      <c r="M20" s="62">
        <v>21540847</v>
      </c>
    </row>
    <row r="21" spans="2:13" x14ac:dyDescent="0.25">
      <c r="B21" s="57">
        <v>10</v>
      </c>
      <c r="C21" s="51" t="s">
        <v>238</v>
      </c>
      <c r="D21" s="87" t="s">
        <v>34</v>
      </c>
      <c r="E21" s="58" t="s">
        <v>378</v>
      </c>
      <c r="F21" s="63">
        <v>43761.455266203702</v>
      </c>
      <c r="G21" s="58">
        <v>1</v>
      </c>
      <c r="H21" s="87" t="s">
        <v>446</v>
      </c>
      <c r="I21" s="62" t="s">
        <v>1333</v>
      </c>
      <c r="J21" s="59" t="s">
        <v>2954</v>
      </c>
      <c r="K21" s="87" t="s">
        <v>30</v>
      </c>
      <c r="L21" s="82" t="s">
        <v>44</v>
      </c>
      <c r="M21" s="62">
        <v>21582783</v>
      </c>
    </row>
    <row r="22" spans="2:13" x14ac:dyDescent="0.25">
      <c r="B22" s="57">
        <v>10</v>
      </c>
      <c r="C22" s="51" t="s">
        <v>238</v>
      </c>
      <c r="D22" s="87" t="s">
        <v>34</v>
      </c>
      <c r="E22" s="58" t="s">
        <v>378</v>
      </c>
      <c r="F22" s="63">
        <v>43759.62877314815</v>
      </c>
      <c r="G22" s="58">
        <v>1</v>
      </c>
      <c r="H22" s="87" t="s">
        <v>446</v>
      </c>
      <c r="I22" s="62" t="s">
        <v>1334</v>
      </c>
      <c r="J22" s="61" t="s">
        <v>297</v>
      </c>
      <c r="K22" s="87" t="s">
        <v>30</v>
      </c>
      <c r="L22" s="82" t="s">
        <v>1306</v>
      </c>
      <c r="M22" s="62">
        <v>21455733</v>
      </c>
    </row>
    <row r="23" spans="2:13" x14ac:dyDescent="0.25">
      <c r="B23" s="57">
        <v>10</v>
      </c>
      <c r="C23" s="51" t="s">
        <v>238</v>
      </c>
      <c r="D23" s="87" t="s">
        <v>34</v>
      </c>
      <c r="E23" s="58" t="s">
        <v>378</v>
      </c>
      <c r="F23" s="63">
        <v>43747.667500000003</v>
      </c>
      <c r="G23" s="58">
        <v>1</v>
      </c>
      <c r="H23" s="87" t="s">
        <v>446</v>
      </c>
      <c r="I23" s="62" t="s">
        <v>1333</v>
      </c>
      <c r="J23" s="61" t="s">
        <v>297</v>
      </c>
      <c r="K23" s="87" t="s">
        <v>30</v>
      </c>
      <c r="L23" s="82" t="s">
        <v>1306</v>
      </c>
      <c r="M23" s="62">
        <v>21455741</v>
      </c>
    </row>
    <row r="24" spans="2:13" x14ac:dyDescent="0.25">
      <c r="B24" s="136">
        <v>11</v>
      </c>
      <c r="C24" s="51" t="s">
        <v>238</v>
      </c>
      <c r="D24" s="87" t="s">
        <v>34</v>
      </c>
      <c r="E24" s="87" t="s">
        <v>389</v>
      </c>
      <c r="F24" s="63">
        <v>43788.444884259261</v>
      </c>
      <c r="G24" s="58">
        <v>1</v>
      </c>
      <c r="H24" s="87" t="s">
        <v>447</v>
      </c>
      <c r="I24" s="62" t="s">
        <v>1302</v>
      </c>
      <c r="J24" s="59" t="s">
        <v>2954</v>
      </c>
      <c r="K24" s="87" t="s">
        <v>30</v>
      </c>
      <c r="L24" s="82" t="s">
        <v>1332</v>
      </c>
      <c r="M24" s="62">
        <v>21755863</v>
      </c>
    </row>
    <row r="25" spans="2:13" x14ac:dyDescent="0.25">
      <c r="B25" s="136">
        <v>11</v>
      </c>
      <c r="C25" s="51" t="s">
        <v>238</v>
      </c>
      <c r="D25" s="87" t="s">
        <v>34</v>
      </c>
      <c r="E25" s="87" t="s">
        <v>389</v>
      </c>
      <c r="F25" s="63">
        <v>43777.655150462961</v>
      </c>
      <c r="G25" s="58">
        <v>1</v>
      </c>
      <c r="H25" s="87" t="s">
        <v>447</v>
      </c>
      <c r="I25" s="62" t="s">
        <v>1305</v>
      </c>
      <c r="J25" s="136" t="s">
        <v>2969</v>
      </c>
      <c r="K25" s="87" t="s">
        <v>30</v>
      </c>
      <c r="L25" s="82" t="s">
        <v>1335</v>
      </c>
      <c r="M25" s="62">
        <v>21715184</v>
      </c>
    </row>
    <row r="26" spans="2:13" x14ac:dyDescent="0.25">
      <c r="B26" s="136">
        <v>11</v>
      </c>
      <c r="C26" s="51" t="s">
        <v>238</v>
      </c>
      <c r="D26" s="87" t="s">
        <v>34</v>
      </c>
      <c r="E26" s="87" t="s">
        <v>389</v>
      </c>
      <c r="F26" s="63">
        <v>43777.65552083333</v>
      </c>
      <c r="G26" s="58">
        <v>1</v>
      </c>
      <c r="H26" s="87" t="s">
        <v>447</v>
      </c>
      <c r="I26" s="62" t="s">
        <v>1336</v>
      </c>
      <c r="J26" s="136" t="s">
        <v>2969</v>
      </c>
      <c r="K26" s="87" t="s">
        <v>30</v>
      </c>
      <c r="L26" s="82" t="s">
        <v>1335</v>
      </c>
      <c r="M26" s="62">
        <v>21726808</v>
      </c>
    </row>
    <row r="27" spans="2:13" x14ac:dyDescent="0.25">
      <c r="B27" s="136">
        <v>11</v>
      </c>
      <c r="C27" s="51" t="s">
        <v>238</v>
      </c>
      <c r="D27" s="87" t="s">
        <v>34</v>
      </c>
      <c r="E27" s="87" t="s">
        <v>389</v>
      </c>
      <c r="F27" s="63">
        <v>43794.661840277775</v>
      </c>
      <c r="G27" s="58">
        <v>1</v>
      </c>
      <c r="H27" s="87" t="s">
        <v>447</v>
      </c>
      <c r="I27" s="62" t="s">
        <v>1336</v>
      </c>
      <c r="J27" s="136" t="s">
        <v>2969</v>
      </c>
      <c r="K27" s="87" t="s">
        <v>29</v>
      </c>
      <c r="L27" s="82" t="s">
        <v>1337</v>
      </c>
      <c r="M27" s="62">
        <v>22097240</v>
      </c>
    </row>
    <row r="28" spans="2:13" x14ac:dyDescent="0.25">
      <c r="B28" s="136">
        <v>11</v>
      </c>
      <c r="C28" s="51" t="s">
        <v>238</v>
      </c>
      <c r="D28" s="87" t="s">
        <v>34</v>
      </c>
      <c r="E28" s="87" t="s">
        <v>389</v>
      </c>
      <c r="F28" s="63">
        <v>43797.547569444447</v>
      </c>
      <c r="G28" s="58">
        <v>1</v>
      </c>
      <c r="H28" s="87" t="s">
        <v>447</v>
      </c>
      <c r="I28" s="62" t="s">
        <v>1336</v>
      </c>
      <c r="J28" s="136" t="s">
        <v>297</v>
      </c>
      <c r="K28" s="87" t="s">
        <v>30</v>
      </c>
      <c r="L28" s="82" t="s">
        <v>294</v>
      </c>
      <c r="M28" s="62">
        <v>21921521</v>
      </c>
    </row>
    <row r="29" spans="2:13" x14ac:dyDescent="0.25">
      <c r="B29" s="136">
        <v>11</v>
      </c>
      <c r="C29" s="51" t="s">
        <v>238</v>
      </c>
      <c r="D29" s="87" t="s">
        <v>34</v>
      </c>
      <c r="E29" s="87" t="s">
        <v>389</v>
      </c>
      <c r="F29" s="63">
        <v>43782.387858796297</v>
      </c>
      <c r="G29" s="58">
        <v>1</v>
      </c>
      <c r="H29" s="87" t="s">
        <v>447</v>
      </c>
      <c r="I29" s="62" t="s">
        <v>1311</v>
      </c>
      <c r="J29" s="136" t="s">
        <v>297</v>
      </c>
      <c r="K29" s="87" t="s">
        <v>30</v>
      </c>
      <c r="L29" s="82" t="s">
        <v>294</v>
      </c>
      <c r="M29" s="62">
        <v>21921651</v>
      </c>
    </row>
    <row r="30" spans="2:13" x14ac:dyDescent="0.25">
      <c r="B30" s="136">
        <v>11</v>
      </c>
      <c r="C30" s="51" t="s">
        <v>238</v>
      </c>
      <c r="D30" s="87" t="s">
        <v>34</v>
      </c>
      <c r="E30" s="87" t="s">
        <v>389</v>
      </c>
      <c r="F30" s="63">
        <v>43784.144594907404</v>
      </c>
      <c r="G30" s="58">
        <v>1</v>
      </c>
      <c r="H30" s="87" t="s">
        <v>447</v>
      </c>
      <c r="I30" s="62" t="s">
        <v>1311</v>
      </c>
      <c r="J30" s="136" t="s">
        <v>2966</v>
      </c>
      <c r="K30" s="87" t="s">
        <v>29</v>
      </c>
      <c r="L30" s="82" t="s">
        <v>1338</v>
      </c>
      <c r="M30" s="62">
        <v>21901574</v>
      </c>
    </row>
    <row r="31" spans="2:13" x14ac:dyDescent="0.25">
      <c r="B31" s="136">
        <v>11</v>
      </c>
      <c r="C31" s="51" t="s">
        <v>238</v>
      </c>
      <c r="D31" s="87" t="s">
        <v>34</v>
      </c>
      <c r="E31" s="87" t="s">
        <v>389</v>
      </c>
      <c r="F31" s="63">
        <v>43784.500752314816</v>
      </c>
      <c r="G31" s="58">
        <v>1</v>
      </c>
      <c r="H31" s="87" t="s">
        <v>447</v>
      </c>
      <c r="I31" s="62" t="s">
        <v>1329</v>
      </c>
      <c r="J31" s="136" t="s">
        <v>297</v>
      </c>
      <c r="K31" s="87" t="s">
        <v>30</v>
      </c>
      <c r="L31" s="82" t="s">
        <v>1339</v>
      </c>
      <c r="M31" s="62">
        <v>21921697</v>
      </c>
    </row>
    <row r="32" spans="2:13" x14ac:dyDescent="0.25">
      <c r="B32" s="136">
        <v>11</v>
      </c>
      <c r="C32" s="51" t="s">
        <v>238</v>
      </c>
      <c r="D32" s="87" t="s">
        <v>34</v>
      </c>
      <c r="E32" s="87" t="s">
        <v>389</v>
      </c>
      <c r="F32" s="63">
        <v>43794.604710648149</v>
      </c>
      <c r="G32" s="58">
        <v>1</v>
      </c>
      <c r="H32" s="87" t="s">
        <v>447</v>
      </c>
      <c r="I32" s="62" t="s">
        <v>1329</v>
      </c>
      <c r="J32" s="59" t="s">
        <v>2954</v>
      </c>
      <c r="K32" s="87" t="s">
        <v>30</v>
      </c>
      <c r="L32" s="82" t="s">
        <v>1332</v>
      </c>
      <c r="M32" s="62">
        <v>21867724</v>
      </c>
    </row>
    <row r="33" spans="2:13" x14ac:dyDescent="0.25">
      <c r="B33" s="136">
        <v>11</v>
      </c>
      <c r="C33" s="51" t="s">
        <v>238</v>
      </c>
      <c r="D33" s="87" t="s">
        <v>34</v>
      </c>
      <c r="E33" s="87" t="s">
        <v>389</v>
      </c>
      <c r="F33" s="63">
        <v>43796.364120370374</v>
      </c>
      <c r="G33" s="58">
        <v>1</v>
      </c>
      <c r="H33" s="87" t="s">
        <v>447</v>
      </c>
      <c r="I33" s="62" t="s">
        <v>1340</v>
      </c>
      <c r="J33" s="136" t="s">
        <v>297</v>
      </c>
      <c r="K33" s="87" t="s">
        <v>30</v>
      </c>
      <c r="L33" s="82" t="s">
        <v>44</v>
      </c>
      <c r="M33" s="62">
        <v>21867712</v>
      </c>
    </row>
    <row r="34" spans="2:13" x14ac:dyDescent="0.25">
      <c r="B34" s="136">
        <v>11</v>
      </c>
      <c r="C34" s="51" t="s">
        <v>238</v>
      </c>
      <c r="D34" s="87" t="s">
        <v>34</v>
      </c>
      <c r="E34" s="87" t="s">
        <v>389</v>
      </c>
      <c r="F34" s="63">
        <v>43796.364293981482</v>
      </c>
      <c r="G34" s="58">
        <v>1</v>
      </c>
      <c r="H34" s="87" t="s">
        <v>447</v>
      </c>
      <c r="I34" s="62" t="s">
        <v>1340</v>
      </c>
      <c r="J34" s="136" t="s">
        <v>297</v>
      </c>
      <c r="K34" s="87" t="s">
        <v>30</v>
      </c>
      <c r="L34" s="82" t="s">
        <v>294</v>
      </c>
      <c r="M34" s="62">
        <v>21921744</v>
      </c>
    </row>
    <row r="35" spans="2:13" x14ac:dyDescent="0.25">
      <c r="B35" s="136">
        <v>11</v>
      </c>
      <c r="C35" s="51" t="s">
        <v>238</v>
      </c>
      <c r="D35" s="87" t="s">
        <v>34</v>
      </c>
      <c r="E35" s="87" t="s">
        <v>389</v>
      </c>
      <c r="F35" s="63">
        <v>43781.463680555556</v>
      </c>
      <c r="G35" s="58">
        <v>1</v>
      </c>
      <c r="H35" s="87" t="s">
        <v>447</v>
      </c>
      <c r="I35" s="62" t="s">
        <v>1341</v>
      </c>
      <c r="J35" s="59" t="s">
        <v>2954</v>
      </c>
      <c r="K35" s="87" t="s">
        <v>30</v>
      </c>
      <c r="L35" s="82" t="s">
        <v>1332</v>
      </c>
      <c r="M35" s="62">
        <v>21715163</v>
      </c>
    </row>
    <row r="36" spans="2:13" x14ac:dyDescent="0.25">
      <c r="B36" s="136">
        <v>11</v>
      </c>
      <c r="C36" s="51" t="s">
        <v>238</v>
      </c>
      <c r="D36" s="87" t="s">
        <v>34</v>
      </c>
      <c r="E36" s="87" t="s">
        <v>389</v>
      </c>
      <c r="F36" s="63">
        <v>43781.465787037036</v>
      </c>
      <c r="G36" s="58">
        <v>1</v>
      </c>
      <c r="H36" s="87" t="s">
        <v>447</v>
      </c>
      <c r="I36" s="62" t="s">
        <v>1341</v>
      </c>
      <c r="J36" s="59" t="s">
        <v>2954</v>
      </c>
      <c r="K36" s="87" t="s">
        <v>30</v>
      </c>
      <c r="L36" s="82" t="s">
        <v>1342</v>
      </c>
      <c r="M36" s="62">
        <v>21921825</v>
      </c>
    </row>
    <row r="37" spans="2:13" x14ac:dyDescent="0.25">
      <c r="B37" s="136">
        <v>11</v>
      </c>
      <c r="C37" s="51" t="s">
        <v>238</v>
      </c>
      <c r="D37" s="87" t="s">
        <v>34</v>
      </c>
      <c r="E37" s="87" t="s">
        <v>378</v>
      </c>
      <c r="F37" s="63">
        <v>43773.40797453704</v>
      </c>
      <c r="G37" s="58">
        <v>1</v>
      </c>
      <c r="H37" s="87" t="s">
        <v>446</v>
      </c>
      <c r="I37" s="62" t="s">
        <v>1334</v>
      </c>
      <c r="J37" s="136" t="s">
        <v>297</v>
      </c>
      <c r="K37" s="87" t="s">
        <v>30</v>
      </c>
      <c r="L37" s="82" t="s">
        <v>44</v>
      </c>
      <c r="M37" s="62">
        <v>21755877</v>
      </c>
    </row>
    <row r="38" spans="2:13" x14ac:dyDescent="0.25">
      <c r="B38" s="136">
        <v>11</v>
      </c>
      <c r="C38" s="51" t="s">
        <v>238</v>
      </c>
      <c r="D38" s="87" t="s">
        <v>34</v>
      </c>
      <c r="E38" s="87" t="s">
        <v>378</v>
      </c>
      <c r="F38" s="63">
        <v>43782.430474537039</v>
      </c>
      <c r="G38" s="58">
        <v>1</v>
      </c>
      <c r="H38" s="87" t="s">
        <v>446</v>
      </c>
      <c r="I38" s="62" t="s">
        <v>1333</v>
      </c>
      <c r="J38" s="59" t="s">
        <v>2954</v>
      </c>
      <c r="K38" s="87" t="s">
        <v>30</v>
      </c>
      <c r="L38" s="82" t="s">
        <v>44</v>
      </c>
      <c r="M38" s="62">
        <v>21801588</v>
      </c>
    </row>
    <row r="39" spans="2:13" x14ac:dyDescent="0.25">
      <c r="B39" s="136">
        <v>11</v>
      </c>
      <c r="C39" s="51" t="s">
        <v>238</v>
      </c>
      <c r="D39" s="87" t="s">
        <v>34</v>
      </c>
      <c r="E39" s="87" t="s">
        <v>378</v>
      </c>
      <c r="F39" s="63">
        <v>43777.654351851852</v>
      </c>
      <c r="G39" s="58">
        <v>1</v>
      </c>
      <c r="H39" s="87" t="s">
        <v>446</v>
      </c>
      <c r="I39" s="62" t="s">
        <v>1313</v>
      </c>
      <c r="J39" s="136" t="s">
        <v>2969</v>
      </c>
      <c r="K39" s="87" t="s">
        <v>30</v>
      </c>
      <c r="L39" s="82" t="s">
        <v>1335</v>
      </c>
      <c r="M39" s="62">
        <v>21755882</v>
      </c>
    </row>
    <row r="40" spans="2:13" x14ac:dyDescent="0.25">
      <c r="B40" s="136">
        <v>11</v>
      </c>
      <c r="C40" s="51" t="s">
        <v>238</v>
      </c>
      <c r="D40" s="87" t="s">
        <v>34</v>
      </c>
      <c r="E40" s="87" t="s">
        <v>378</v>
      </c>
      <c r="F40" s="63">
        <v>43796.352627314816</v>
      </c>
      <c r="G40" s="58">
        <v>1</v>
      </c>
      <c r="H40" s="87" t="s">
        <v>446</v>
      </c>
      <c r="I40" s="62" t="s">
        <v>1343</v>
      </c>
      <c r="J40" s="136" t="s">
        <v>297</v>
      </c>
      <c r="K40" s="87" t="s">
        <v>30</v>
      </c>
      <c r="L40" s="82" t="s">
        <v>44</v>
      </c>
      <c r="M40" s="62">
        <v>22038002</v>
      </c>
    </row>
    <row r="41" spans="2:13" x14ac:dyDescent="0.25">
      <c r="B41" s="136">
        <v>11</v>
      </c>
      <c r="C41" s="51" t="s">
        <v>238</v>
      </c>
      <c r="D41" s="87" t="s">
        <v>34</v>
      </c>
      <c r="E41" s="87" t="s">
        <v>1323</v>
      </c>
      <c r="F41" s="63">
        <v>43798.62263888889</v>
      </c>
      <c r="G41" s="58">
        <v>1</v>
      </c>
      <c r="H41" s="87" t="s">
        <v>2</v>
      </c>
      <c r="I41" s="62" t="s">
        <v>1344</v>
      </c>
      <c r="J41" s="136" t="s">
        <v>2963</v>
      </c>
      <c r="K41" s="87" t="s">
        <v>29</v>
      </c>
      <c r="L41" s="82" t="s">
        <v>1345</v>
      </c>
      <c r="M41" s="62">
        <v>22178277</v>
      </c>
    </row>
    <row r="42" spans="2:13" x14ac:dyDescent="0.25">
      <c r="B42" s="136">
        <v>9</v>
      </c>
      <c r="C42" s="51" t="s">
        <v>28</v>
      </c>
      <c r="D42" s="87" t="s">
        <v>38</v>
      </c>
      <c r="E42" s="35" t="s">
        <v>823</v>
      </c>
      <c r="F42" s="63">
        <v>43719.656226851854</v>
      </c>
      <c r="G42" s="58">
        <v>1</v>
      </c>
      <c r="H42" s="87" t="s">
        <v>2</v>
      </c>
      <c r="I42" s="62" t="s">
        <v>1346</v>
      </c>
      <c r="J42" s="87" t="s">
        <v>2971</v>
      </c>
      <c r="K42" s="87" t="s">
        <v>29</v>
      </c>
      <c r="L42" s="82" t="s">
        <v>1347</v>
      </c>
      <c r="M42" s="62">
        <v>21215931</v>
      </c>
    </row>
    <row r="43" spans="2:13" x14ac:dyDescent="0.25">
      <c r="B43" s="136">
        <v>9</v>
      </c>
      <c r="C43" s="51" t="s">
        <v>39</v>
      </c>
      <c r="D43" s="87" t="s">
        <v>36</v>
      </c>
      <c r="E43" s="87" t="s">
        <v>1348</v>
      </c>
      <c r="F43" s="63">
        <v>43733.418182870373</v>
      </c>
      <c r="G43" s="58">
        <v>1</v>
      </c>
      <c r="H43" s="87" t="s">
        <v>414</v>
      </c>
      <c r="I43" s="87" t="s">
        <v>1349</v>
      </c>
      <c r="J43" s="51" t="s">
        <v>2510</v>
      </c>
      <c r="K43" s="87" t="s">
        <v>29</v>
      </c>
      <c r="L43" s="82" t="s">
        <v>1350</v>
      </c>
      <c r="M43" s="62">
        <v>21395344</v>
      </c>
    </row>
    <row r="44" spans="2:13" x14ac:dyDescent="0.25">
      <c r="B44" s="136">
        <v>9</v>
      </c>
      <c r="C44" s="51" t="s">
        <v>39</v>
      </c>
      <c r="D44" s="87" t="s">
        <v>36</v>
      </c>
      <c r="E44" s="87" t="s">
        <v>395</v>
      </c>
      <c r="F44" s="63">
        <v>43735.377812500003</v>
      </c>
      <c r="G44" s="58">
        <v>1</v>
      </c>
      <c r="H44" s="87" t="s">
        <v>448</v>
      </c>
      <c r="I44" s="87" t="s">
        <v>303</v>
      </c>
      <c r="J44" s="136" t="s">
        <v>2970</v>
      </c>
      <c r="K44" s="87" t="s">
        <v>29</v>
      </c>
      <c r="L44" s="82" t="s">
        <v>1351</v>
      </c>
      <c r="M44" s="62">
        <v>21375898</v>
      </c>
    </row>
    <row r="45" spans="2:13" x14ac:dyDescent="0.25">
      <c r="B45" s="136">
        <v>9</v>
      </c>
      <c r="C45" s="51" t="s">
        <v>39</v>
      </c>
      <c r="D45" s="87" t="s">
        <v>36</v>
      </c>
      <c r="E45" s="87" t="s">
        <v>1352</v>
      </c>
      <c r="F45" s="63">
        <v>43724.405763888892</v>
      </c>
      <c r="G45" s="58">
        <v>1</v>
      </c>
      <c r="H45" s="87" t="s">
        <v>415</v>
      </c>
      <c r="I45" s="87" t="s">
        <v>1353</v>
      </c>
      <c r="J45" s="109" t="s">
        <v>2524</v>
      </c>
      <c r="K45" s="87" t="s">
        <v>30</v>
      </c>
      <c r="L45" s="82" t="s">
        <v>1354</v>
      </c>
      <c r="M45" s="62">
        <v>19262422</v>
      </c>
    </row>
    <row r="46" spans="2:13" x14ac:dyDescent="0.25">
      <c r="B46" s="136">
        <v>9</v>
      </c>
      <c r="C46" s="51" t="s">
        <v>39</v>
      </c>
      <c r="D46" s="87" t="s">
        <v>36</v>
      </c>
      <c r="E46" s="87" t="s">
        <v>1352</v>
      </c>
      <c r="F46" s="63">
        <v>43724.405763888892</v>
      </c>
      <c r="G46" s="58">
        <v>1</v>
      </c>
      <c r="H46" s="87" t="s">
        <v>415</v>
      </c>
      <c r="I46" s="87" t="s">
        <v>1353</v>
      </c>
      <c r="J46" s="109" t="s">
        <v>2524</v>
      </c>
      <c r="K46" s="87" t="s">
        <v>30</v>
      </c>
      <c r="L46" s="82" t="s">
        <v>1355</v>
      </c>
      <c r="M46" s="62">
        <v>20562726</v>
      </c>
    </row>
    <row r="47" spans="2:13" x14ac:dyDescent="0.25">
      <c r="B47" s="136">
        <v>9</v>
      </c>
      <c r="C47" s="51" t="s">
        <v>39</v>
      </c>
      <c r="D47" s="87" t="s">
        <v>36</v>
      </c>
      <c r="E47" s="87" t="s">
        <v>1352</v>
      </c>
      <c r="F47" s="63">
        <v>43724.405763888892</v>
      </c>
      <c r="G47" s="58">
        <v>1</v>
      </c>
      <c r="H47" s="87" t="s">
        <v>415</v>
      </c>
      <c r="I47" s="87" t="s">
        <v>1353</v>
      </c>
      <c r="J47" s="109" t="s">
        <v>2524</v>
      </c>
      <c r="K47" s="87" t="s">
        <v>30</v>
      </c>
      <c r="L47" s="82" t="s">
        <v>1356</v>
      </c>
      <c r="M47" s="62">
        <v>20562723</v>
      </c>
    </row>
    <row r="48" spans="2:13" x14ac:dyDescent="0.25">
      <c r="B48" s="136">
        <v>9</v>
      </c>
      <c r="C48" s="51" t="s">
        <v>39</v>
      </c>
      <c r="D48" s="87" t="s">
        <v>36</v>
      </c>
      <c r="E48" s="87" t="s">
        <v>1352</v>
      </c>
      <c r="F48" s="63">
        <v>43724.405763888892</v>
      </c>
      <c r="G48" s="58">
        <v>1</v>
      </c>
      <c r="H48" s="87" t="s">
        <v>415</v>
      </c>
      <c r="I48" s="87" t="s">
        <v>1353</v>
      </c>
      <c r="J48" s="109" t="s">
        <v>2524</v>
      </c>
      <c r="K48" s="87" t="s">
        <v>30</v>
      </c>
      <c r="L48" s="82" t="s">
        <v>1357</v>
      </c>
      <c r="M48" s="62">
        <v>21278125</v>
      </c>
    </row>
    <row r="49" spans="2:13" x14ac:dyDescent="0.25">
      <c r="B49" s="136">
        <v>9</v>
      </c>
      <c r="C49" s="51" t="s">
        <v>39</v>
      </c>
      <c r="D49" s="87" t="s">
        <v>36</v>
      </c>
      <c r="E49" s="87" t="s">
        <v>1352</v>
      </c>
      <c r="F49" s="63">
        <v>43724.405763888892</v>
      </c>
      <c r="G49" s="58">
        <v>1</v>
      </c>
      <c r="H49" s="87" t="s">
        <v>415</v>
      </c>
      <c r="I49" s="87" t="s">
        <v>1353</v>
      </c>
      <c r="J49" s="109" t="s">
        <v>2524</v>
      </c>
      <c r="K49" s="87" t="s">
        <v>30</v>
      </c>
      <c r="L49" s="82" t="s">
        <v>1358</v>
      </c>
      <c r="M49" s="62">
        <v>20384721</v>
      </c>
    </row>
    <row r="50" spans="2:13" x14ac:dyDescent="0.25">
      <c r="B50" s="136">
        <v>9</v>
      </c>
      <c r="C50" s="51" t="s">
        <v>39</v>
      </c>
      <c r="D50" s="87" t="s">
        <v>36</v>
      </c>
      <c r="E50" s="87" t="s">
        <v>1352</v>
      </c>
      <c r="F50" s="63">
        <v>43724.405763888892</v>
      </c>
      <c r="G50" s="58">
        <v>1</v>
      </c>
      <c r="H50" s="87" t="s">
        <v>415</v>
      </c>
      <c r="I50" s="87" t="s">
        <v>1353</v>
      </c>
      <c r="J50" s="109" t="s">
        <v>2524</v>
      </c>
      <c r="K50" s="87" t="s">
        <v>30</v>
      </c>
      <c r="L50" s="82" t="s">
        <v>914</v>
      </c>
      <c r="M50" s="62">
        <v>21153528</v>
      </c>
    </row>
    <row r="51" spans="2:13" x14ac:dyDescent="0.25">
      <c r="B51" s="136">
        <v>9</v>
      </c>
      <c r="C51" s="51" t="s">
        <v>39</v>
      </c>
      <c r="D51" s="87" t="s">
        <v>36</v>
      </c>
      <c r="E51" s="87" t="s">
        <v>391</v>
      </c>
      <c r="F51" s="63">
        <v>43732.410266203704</v>
      </c>
      <c r="G51" s="58">
        <v>1</v>
      </c>
      <c r="H51" s="87" t="s">
        <v>415</v>
      </c>
      <c r="I51" s="87" t="s">
        <v>308</v>
      </c>
      <c r="J51" s="136" t="s">
        <v>2976</v>
      </c>
      <c r="K51" s="87" t="s">
        <v>29</v>
      </c>
      <c r="L51" s="82" t="s">
        <v>1359</v>
      </c>
      <c r="M51" s="62">
        <v>20809734</v>
      </c>
    </row>
    <row r="52" spans="2:13" x14ac:dyDescent="0.25">
      <c r="B52" s="136">
        <v>9</v>
      </c>
      <c r="C52" s="51" t="s">
        <v>39</v>
      </c>
      <c r="D52" s="87" t="s">
        <v>36</v>
      </c>
      <c r="E52" s="87" t="s">
        <v>391</v>
      </c>
      <c r="F52" s="63">
        <v>43732.410266203704</v>
      </c>
      <c r="G52" s="58">
        <v>1</v>
      </c>
      <c r="H52" s="87" t="s">
        <v>415</v>
      </c>
      <c r="I52" s="87" t="s">
        <v>308</v>
      </c>
      <c r="J52" s="136" t="s">
        <v>2976</v>
      </c>
      <c r="K52" s="87" t="s">
        <v>29</v>
      </c>
      <c r="L52" s="82" t="s">
        <v>1360</v>
      </c>
      <c r="M52" s="62">
        <v>20904244</v>
      </c>
    </row>
    <row r="53" spans="2:13" x14ac:dyDescent="0.25">
      <c r="B53" s="136">
        <v>9</v>
      </c>
      <c r="C53" s="51" t="s">
        <v>39</v>
      </c>
      <c r="D53" s="87" t="s">
        <v>36</v>
      </c>
      <c r="E53" s="87" t="s">
        <v>1361</v>
      </c>
      <c r="F53" s="63">
        <v>43726.656759259262</v>
      </c>
      <c r="G53" s="58">
        <v>1</v>
      </c>
      <c r="H53" s="87" t="s">
        <v>415</v>
      </c>
      <c r="I53" s="87" t="s">
        <v>1362</v>
      </c>
      <c r="J53" s="109" t="s">
        <v>2524</v>
      </c>
      <c r="K53" s="87" t="s">
        <v>30</v>
      </c>
      <c r="L53" s="82" t="s">
        <v>1357</v>
      </c>
      <c r="M53" s="62">
        <v>21070831</v>
      </c>
    </row>
    <row r="54" spans="2:13" x14ac:dyDescent="0.25">
      <c r="B54" s="136">
        <v>9</v>
      </c>
      <c r="C54" s="51" t="s">
        <v>39</v>
      </c>
      <c r="D54" s="87" t="s">
        <v>36</v>
      </c>
      <c r="E54" s="87" t="s">
        <v>1361</v>
      </c>
      <c r="F54" s="63">
        <v>43726.656759259262</v>
      </c>
      <c r="G54" s="58">
        <v>1</v>
      </c>
      <c r="H54" s="87" t="s">
        <v>415</v>
      </c>
      <c r="I54" s="87" t="s">
        <v>1362</v>
      </c>
      <c r="J54" s="109" t="s">
        <v>2524</v>
      </c>
      <c r="K54" s="87" t="s">
        <v>29</v>
      </c>
      <c r="L54" s="82" t="s">
        <v>1363</v>
      </c>
      <c r="M54" s="62">
        <v>21019486</v>
      </c>
    </row>
    <row r="55" spans="2:13" x14ac:dyDescent="0.25">
      <c r="B55" s="136">
        <v>9</v>
      </c>
      <c r="C55" s="51" t="s">
        <v>39</v>
      </c>
      <c r="D55" s="87" t="s">
        <v>36</v>
      </c>
      <c r="E55" s="87" t="s">
        <v>1361</v>
      </c>
      <c r="F55" s="63">
        <v>43726.656759259262</v>
      </c>
      <c r="G55" s="58">
        <v>1</v>
      </c>
      <c r="H55" s="87" t="s">
        <v>415</v>
      </c>
      <c r="I55" s="87" t="s">
        <v>1362</v>
      </c>
      <c r="J55" s="109" t="s">
        <v>2524</v>
      </c>
      <c r="K55" s="87" t="s">
        <v>30</v>
      </c>
      <c r="L55" s="82" t="s">
        <v>914</v>
      </c>
      <c r="M55" s="62">
        <v>21278065</v>
      </c>
    </row>
    <row r="56" spans="2:13" x14ac:dyDescent="0.25">
      <c r="B56" s="136">
        <v>9</v>
      </c>
      <c r="C56" s="51" t="s">
        <v>39</v>
      </c>
      <c r="D56" s="87" t="s">
        <v>36</v>
      </c>
      <c r="E56" s="87" t="s">
        <v>391</v>
      </c>
      <c r="F56" s="63">
        <v>43734.653784722221</v>
      </c>
      <c r="G56" s="58">
        <v>1</v>
      </c>
      <c r="H56" s="87" t="s">
        <v>415</v>
      </c>
      <c r="I56" s="87" t="s">
        <v>1364</v>
      </c>
      <c r="J56" s="136" t="s">
        <v>2964</v>
      </c>
      <c r="K56" s="87" t="s">
        <v>29</v>
      </c>
      <c r="L56" s="82" t="s">
        <v>1365</v>
      </c>
      <c r="M56" s="62">
        <v>21411640</v>
      </c>
    </row>
    <row r="57" spans="2:13" x14ac:dyDescent="0.25">
      <c r="B57" s="136">
        <v>9</v>
      </c>
      <c r="C57" s="51" t="s">
        <v>39</v>
      </c>
      <c r="D57" s="87" t="s">
        <v>36</v>
      </c>
      <c r="E57" s="87" t="s">
        <v>1361</v>
      </c>
      <c r="F57" s="63">
        <v>43711.34851851852</v>
      </c>
      <c r="G57" s="58">
        <v>1</v>
      </c>
      <c r="H57" s="87" t="s">
        <v>415</v>
      </c>
      <c r="I57" s="87" t="s">
        <v>1366</v>
      </c>
      <c r="J57" s="109" t="s">
        <v>2524</v>
      </c>
      <c r="K57" s="87" t="s">
        <v>30</v>
      </c>
      <c r="L57" s="82" t="s">
        <v>1357</v>
      </c>
      <c r="M57" s="62">
        <v>21112195</v>
      </c>
    </row>
    <row r="58" spans="2:13" x14ac:dyDescent="0.25">
      <c r="B58" s="136">
        <v>9</v>
      </c>
      <c r="C58" s="51" t="s">
        <v>39</v>
      </c>
      <c r="D58" s="87" t="s">
        <v>36</v>
      </c>
      <c r="E58" s="87" t="s">
        <v>1361</v>
      </c>
      <c r="F58" s="63">
        <v>43711.34851851852</v>
      </c>
      <c r="G58" s="58">
        <v>1</v>
      </c>
      <c r="H58" s="87" t="s">
        <v>415</v>
      </c>
      <c r="I58" s="87" t="s">
        <v>1366</v>
      </c>
      <c r="J58" s="109" t="s">
        <v>2524</v>
      </c>
      <c r="K58" s="87" t="s">
        <v>30</v>
      </c>
      <c r="L58" s="82" t="s">
        <v>1367</v>
      </c>
      <c r="M58" s="62">
        <v>20233762</v>
      </c>
    </row>
    <row r="59" spans="2:13" x14ac:dyDescent="0.25">
      <c r="B59" s="136">
        <v>9</v>
      </c>
      <c r="C59" s="51" t="s">
        <v>39</v>
      </c>
      <c r="D59" s="87" t="s">
        <v>36</v>
      </c>
      <c r="E59" s="87" t="s">
        <v>1361</v>
      </c>
      <c r="F59" s="63">
        <v>43711.34851851852</v>
      </c>
      <c r="G59" s="58">
        <v>1</v>
      </c>
      <c r="H59" s="87" t="s">
        <v>415</v>
      </c>
      <c r="I59" s="87" t="s">
        <v>1366</v>
      </c>
      <c r="J59" s="109" t="s">
        <v>2524</v>
      </c>
      <c r="K59" s="87" t="s">
        <v>29</v>
      </c>
      <c r="L59" s="82" t="s">
        <v>1368</v>
      </c>
      <c r="M59" s="62">
        <v>19096145</v>
      </c>
    </row>
    <row r="60" spans="2:13" x14ac:dyDescent="0.25">
      <c r="B60" s="136">
        <v>9</v>
      </c>
      <c r="C60" s="51" t="s">
        <v>39</v>
      </c>
      <c r="D60" s="87" t="s">
        <v>36</v>
      </c>
      <c r="E60" s="87" t="s">
        <v>1361</v>
      </c>
      <c r="F60" s="63">
        <v>43711.34851851852</v>
      </c>
      <c r="G60" s="58">
        <v>1</v>
      </c>
      <c r="H60" s="87" t="s">
        <v>415</v>
      </c>
      <c r="I60" s="87" t="s">
        <v>1366</v>
      </c>
      <c r="J60" s="109" t="s">
        <v>2524</v>
      </c>
      <c r="K60" s="87" t="s">
        <v>30</v>
      </c>
      <c r="L60" s="82" t="s">
        <v>1356</v>
      </c>
      <c r="M60" s="62">
        <v>20495469</v>
      </c>
    </row>
    <row r="61" spans="2:13" x14ac:dyDescent="0.25">
      <c r="B61" s="136">
        <v>9</v>
      </c>
      <c r="C61" s="51" t="s">
        <v>39</v>
      </c>
      <c r="D61" s="87" t="s">
        <v>36</v>
      </c>
      <c r="E61" s="87" t="s">
        <v>1361</v>
      </c>
      <c r="F61" s="63">
        <v>43711.34851851852</v>
      </c>
      <c r="G61" s="58">
        <v>1</v>
      </c>
      <c r="H61" s="87" t="s">
        <v>415</v>
      </c>
      <c r="I61" s="87" t="s">
        <v>1366</v>
      </c>
      <c r="J61" s="109" t="s">
        <v>2524</v>
      </c>
      <c r="K61" s="87" t="s">
        <v>30</v>
      </c>
      <c r="L61" s="82" t="s">
        <v>1355</v>
      </c>
      <c r="M61" s="62">
        <v>20412666</v>
      </c>
    </row>
    <row r="62" spans="2:13" x14ac:dyDescent="0.25">
      <c r="B62" s="136">
        <v>9</v>
      </c>
      <c r="C62" s="51" t="s">
        <v>39</v>
      </c>
      <c r="D62" s="87" t="s">
        <v>36</v>
      </c>
      <c r="E62" s="87" t="s">
        <v>1361</v>
      </c>
      <c r="F62" s="63">
        <v>43711.34851851852</v>
      </c>
      <c r="G62" s="58">
        <v>1</v>
      </c>
      <c r="H62" s="87" t="s">
        <v>415</v>
      </c>
      <c r="I62" s="87" t="s">
        <v>1366</v>
      </c>
      <c r="J62" s="109" t="s">
        <v>2524</v>
      </c>
      <c r="K62" s="87" t="s">
        <v>29</v>
      </c>
      <c r="L62" s="82" t="s">
        <v>1369</v>
      </c>
      <c r="M62" s="62">
        <v>20402289</v>
      </c>
    </row>
    <row r="63" spans="2:13" x14ac:dyDescent="0.25">
      <c r="B63" s="136">
        <v>9</v>
      </c>
      <c r="C63" s="51" t="s">
        <v>39</v>
      </c>
      <c r="D63" s="87" t="s">
        <v>36</v>
      </c>
      <c r="E63" s="87" t="s">
        <v>1361</v>
      </c>
      <c r="F63" s="63">
        <v>43711.34851851852</v>
      </c>
      <c r="G63" s="58">
        <v>1</v>
      </c>
      <c r="H63" s="87" t="s">
        <v>415</v>
      </c>
      <c r="I63" s="87" t="s">
        <v>1366</v>
      </c>
      <c r="J63" s="109" t="s">
        <v>2524</v>
      </c>
      <c r="K63" s="87" t="s">
        <v>29</v>
      </c>
      <c r="L63" s="82" t="s">
        <v>1370</v>
      </c>
      <c r="M63" s="62">
        <v>20293250</v>
      </c>
    </row>
    <row r="64" spans="2:13" x14ac:dyDescent="0.25">
      <c r="B64" s="136">
        <v>9</v>
      </c>
      <c r="C64" s="51" t="s">
        <v>39</v>
      </c>
      <c r="D64" s="87" t="s">
        <v>36</v>
      </c>
      <c r="E64" s="87" t="s">
        <v>1371</v>
      </c>
      <c r="F64" s="63">
        <v>43710.567858796298</v>
      </c>
      <c r="G64" s="58">
        <v>1</v>
      </c>
      <c r="H64" s="87" t="s">
        <v>415</v>
      </c>
      <c r="I64" s="87" t="s">
        <v>1372</v>
      </c>
      <c r="J64" s="109" t="s">
        <v>2524</v>
      </c>
      <c r="K64" s="87" t="s">
        <v>30</v>
      </c>
      <c r="L64" s="82" t="s">
        <v>1357</v>
      </c>
      <c r="M64" s="62">
        <v>21080083</v>
      </c>
    </row>
    <row r="65" spans="2:13" x14ac:dyDescent="0.25">
      <c r="B65" s="136">
        <v>9</v>
      </c>
      <c r="C65" s="51" t="s">
        <v>39</v>
      </c>
      <c r="D65" s="87" t="s">
        <v>36</v>
      </c>
      <c r="E65" s="87" t="s">
        <v>1371</v>
      </c>
      <c r="F65" s="63">
        <v>43710.567858796298</v>
      </c>
      <c r="G65" s="58">
        <v>1</v>
      </c>
      <c r="H65" s="87" t="s">
        <v>415</v>
      </c>
      <c r="I65" s="87" t="s">
        <v>1372</v>
      </c>
      <c r="J65" s="109" t="s">
        <v>2524</v>
      </c>
      <c r="K65" s="87" t="s">
        <v>30</v>
      </c>
      <c r="L65" s="82" t="s">
        <v>914</v>
      </c>
      <c r="M65" s="62">
        <v>20785899</v>
      </c>
    </row>
    <row r="66" spans="2:13" x14ac:dyDescent="0.25">
      <c r="B66" s="136">
        <v>9</v>
      </c>
      <c r="C66" s="51" t="s">
        <v>39</v>
      </c>
      <c r="D66" s="87" t="s">
        <v>36</v>
      </c>
      <c r="E66" s="87" t="s">
        <v>1371</v>
      </c>
      <c r="F66" s="63">
        <v>43713.565034722225</v>
      </c>
      <c r="G66" s="58">
        <v>1</v>
      </c>
      <c r="H66" s="87" t="s">
        <v>415</v>
      </c>
      <c r="I66" s="87" t="s">
        <v>1372</v>
      </c>
      <c r="J66" s="87" t="s">
        <v>2576</v>
      </c>
      <c r="K66" s="87" t="s">
        <v>29</v>
      </c>
      <c r="L66" s="82" t="s">
        <v>1373</v>
      </c>
      <c r="M66" s="62">
        <v>21171750</v>
      </c>
    </row>
    <row r="67" spans="2:13" x14ac:dyDescent="0.25">
      <c r="B67" s="136">
        <v>9</v>
      </c>
      <c r="C67" s="51" t="s">
        <v>39</v>
      </c>
      <c r="D67" s="87" t="s">
        <v>36</v>
      </c>
      <c r="E67" s="87" t="s">
        <v>1371</v>
      </c>
      <c r="F67" s="63">
        <v>43714.364201388889</v>
      </c>
      <c r="G67" s="58">
        <v>1</v>
      </c>
      <c r="H67" s="87" t="s">
        <v>415</v>
      </c>
      <c r="I67" s="87" t="s">
        <v>1374</v>
      </c>
      <c r="J67" s="109" t="s">
        <v>2524</v>
      </c>
      <c r="K67" s="87" t="s">
        <v>30</v>
      </c>
      <c r="L67" s="82" t="s">
        <v>1375</v>
      </c>
      <c r="M67" s="62">
        <v>20562722</v>
      </c>
    </row>
    <row r="68" spans="2:13" x14ac:dyDescent="0.25">
      <c r="B68" s="136">
        <v>9</v>
      </c>
      <c r="C68" s="51" t="s">
        <v>39</v>
      </c>
      <c r="D68" s="87" t="s">
        <v>36</v>
      </c>
      <c r="E68" s="87" t="s">
        <v>1371</v>
      </c>
      <c r="F68" s="63">
        <v>43714.364201388889</v>
      </c>
      <c r="G68" s="58">
        <v>1</v>
      </c>
      <c r="H68" s="87" t="s">
        <v>415</v>
      </c>
      <c r="I68" s="87" t="s">
        <v>1374</v>
      </c>
      <c r="J68" s="109" t="s">
        <v>2524</v>
      </c>
      <c r="K68" s="87" t="s">
        <v>30</v>
      </c>
      <c r="L68" s="82" t="s">
        <v>1376</v>
      </c>
      <c r="M68" s="62">
        <v>20562717</v>
      </c>
    </row>
    <row r="69" spans="2:13" x14ac:dyDescent="0.25">
      <c r="B69" s="136">
        <v>9</v>
      </c>
      <c r="C69" s="51" t="s">
        <v>39</v>
      </c>
      <c r="D69" s="87" t="s">
        <v>36</v>
      </c>
      <c r="E69" s="87" t="s">
        <v>1371</v>
      </c>
      <c r="F69" s="63">
        <v>43714.364201388889</v>
      </c>
      <c r="G69" s="58">
        <v>1</v>
      </c>
      <c r="H69" s="87" t="s">
        <v>415</v>
      </c>
      <c r="I69" s="87" t="s">
        <v>1374</v>
      </c>
      <c r="J69" s="109" t="s">
        <v>2524</v>
      </c>
      <c r="K69" s="87" t="s">
        <v>29</v>
      </c>
      <c r="L69" s="82" t="s">
        <v>1377</v>
      </c>
      <c r="M69" s="62">
        <v>21132340</v>
      </c>
    </row>
    <row r="70" spans="2:13" x14ac:dyDescent="0.25">
      <c r="B70" s="136">
        <v>9</v>
      </c>
      <c r="C70" s="51" t="s">
        <v>39</v>
      </c>
      <c r="D70" s="87" t="s">
        <v>36</v>
      </c>
      <c r="E70" s="87" t="s">
        <v>1371</v>
      </c>
      <c r="F70" s="63">
        <v>43714.364201388889</v>
      </c>
      <c r="G70" s="58">
        <v>1</v>
      </c>
      <c r="H70" s="87" t="s">
        <v>415</v>
      </c>
      <c r="I70" s="87" t="s">
        <v>1374</v>
      </c>
      <c r="J70" s="109" t="s">
        <v>2524</v>
      </c>
      <c r="K70" s="87" t="s">
        <v>30</v>
      </c>
      <c r="L70" s="82" t="s">
        <v>1378</v>
      </c>
      <c r="M70" s="62">
        <v>20638567</v>
      </c>
    </row>
    <row r="71" spans="2:13" x14ac:dyDescent="0.25">
      <c r="B71" s="136">
        <v>9</v>
      </c>
      <c r="C71" s="51" t="s">
        <v>39</v>
      </c>
      <c r="D71" s="87" t="s">
        <v>36</v>
      </c>
      <c r="E71" s="87" t="s">
        <v>1371</v>
      </c>
      <c r="F71" s="63">
        <v>43714.364201388889</v>
      </c>
      <c r="G71" s="58">
        <v>1</v>
      </c>
      <c r="H71" s="87" t="s">
        <v>415</v>
      </c>
      <c r="I71" s="87" t="s">
        <v>1374</v>
      </c>
      <c r="J71" s="109" t="s">
        <v>2524</v>
      </c>
      <c r="K71" s="87" t="s">
        <v>30</v>
      </c>
      <c r="L71" s="82" t="s">
        <v>1379</v>
      </c>
      <c r="M71" s="62">
        <v>14623460</v>
      </c>
    </row>
    <row r="72" spans="2:13" x14ac:dyDescent="0.25">
      <c r="B72" s="136">
        <v>9</v>
      </c>
      <c r="C72" s="51" t="s">
        <v>39</v>
      </c>
      <c r="D72" s="87" t="s">
        <v>36</v>
      </c>
      <c r="E72" s="87" t="s">
        <v>1371</v>
      </c>
      <c r="F72" s="63">
        <v>43714.364201388889</v>
      </c>
      <c r="G72" s="58">
        <v>1</v>
      </c>
      <c r="H72" s="87" t="s">
        <v>415</v>
      </c>
      <c r="I72" s="87" t="s">
        <v>1374</v>
      </c>
      <c r="J72" s="109" t="s">
        <v>2524</v>
      </c>
      <c r="K72" s="87" t="s">
        <v>30</v>
      </c>
      <c r="L72" s="82" t="s">
        <v>1357</v>
      </c>
      <c r="M72" s="62">
        <v>21111374</v>
      </c>
    </row>
    <row r="73" spans="2:13" x14ac:dyDescent="0.25">
      <c r="B73" s="136">
        <v>9</v>
      </c>
      <c r="C73" s="51" t="s">
        <v>39</v>
      </c>
      <c r="D73" s="87" t="s">
        <v>36</v>
      </c>
      <c r="E73" s="87" t="s">
        <v>396</v>
      </c>
      <c r="F73" s="63">
        <v>43727.634004629632</v>
      </c>
      <c r="G73" s="58">
        <v>1</v>
      </c>
      <c r="H73" s="87" t="s">
        <v>2</v>
      </c>
      <c r="I73" s="87" t="s">
        <v>177</v>
      </c>
      <c r="J73" s="136" t="s">
        <v>2970</v>
      </c>
      <c r="K73" s="87" t="s">
        <v>257</v>
      </c>
      <c r="L73" s="82" t="s">
        <v>1380</v>
      </c>
      <c r="M73" s="62">
        <v>21296891</v>
      </c>
    </row>
    <row r="74" spans="2:13" x14ac:dyDescent="0.25">
      <c r="B74" s="136">
        <v>9</v>
      </c>
      <c r="C74" s="51" t="s">
        <v>39</v>
      </c>
      <c r="D74" s="87" t="s">
        <v>36</v>
      </c>
      <c r="E74" s="87" t="s">
        <v>394</v>
      </c>
      <c r="F74" s="63">
        <v>43713.339687500003</v>
      </c>
      <c r="G74" s="58">
        <v>1</v>
      </c>
      <c r="H74" s="87" t="s">
        <v>2</v>
      </c>
      <c r="I74" s="87" t="s">
        <v>1381</v>
      </c>
      <c r="J74" s="136" t="s">
        <v>2967</v>
      </c>
      <c r="K74" s="87" t="s">
        <v>29</v>
      </c>
      <c r="L74" s="82" t="s">
        <v>1382</v>
      </c>
      <c r="M74" s="62">
        <v>21156738</v>
      </c>
    </row>
    <row r="75" spans="2:13" x14ac:dyDescent="0.25">
      <c r="B75" s="136">
        <v>10</v>
      </c>
      <c r="C75" s="51" t="s">
        <v>39</v>
      </c>
      <c r="D75" s="87" t="s">
        <v>36</v>
      </c>
      <c r="E75" s="87" t="s">
        <v>1348</v>
      </c>
      <c r="F75" s="63">
        <v>43742.378391203703</v>
      </c>
      <c r="G75" s="58">
        <v>1</v>
      </c>
      <c r="H75" s="87" t="s">
        <v>414</v>
      </c>
      <c r="I75" s="87" t="s">
        <v>1349</v>
      </c>
      <c r="J75" s="51" t="s">
        <v>2510</v>
      </c>
      <c r="K75" s="87" t="s">
        <v>29</v>
      </c>
      <c r="L75" s="82" t="s">
        <v>1383</v>
      </c>
      <c r="M75" s="62">
        <v>21464654</v>
      </c>
    </row>
    <row r="76" spans="2:13" x14ac:dyDescent="0.25">
      <c r="B76" s="136">
        <v>10</v>
      </c>
      <c r="C76" s="51" t="s">
        <v>39</v>
      </c>
      <c r="D76" s="87" t="s">
        <v>36</v>
      </c>
      <c r="E76" s="87" t="s">
        <v>1348</v>
      </c>
      <c r="F76" s="63">
        <v>43742.378391203703</v>
      </c>
      <c r="G76" s="58">
        <v>1</v>
      </c>
      <c r="H76" s="87" t="s">
        <v>414</v>
      </c>
      <c r="I76" s="87" t="s">
        <v>1349</v>
      </c>
      <c r="J76" s="51" t="s">
        <v>2510</v>
      </c>
      <c r="K76" s="87" t="s">
        <v>29</v>
      </c>
      <c r="L76" s="82" t="s">
        <v>1384</v>
      </c>
      <c r="M76" s="62">
        <v>21494910</v>
      </c>
    </row>
    <row r="77" spans="2:13" x14ac:dyDescent="0.25">
      <c r="B77" s="136">
        <v>10</v>
      </c>
      <c r="C77" s="51" t="s">
        <v>39</v>
      </c>
      <c r="D77" s="87" t="s">
        <v>36</v>
      </c>
      <c r="E77" s="87" t="s">
        <v>1348</v>
      </c>
      <c r="F77" s="63">
        <v>43761.628692129627</v>
      </c>
      <c r="G77" s="58">
        <v>1</v>
      </c>
      <c r="H77" s="87" t="s">
        <v>414</v>
      </c>
      <c r="I77" s="87" t="s">
        <v>1349</v>
      </c>
      <c r="J77" s="51" t="s">
        <v>2510</v>
      </c>
      <c r="K77" s="87" t="s">
        <v>29</v>
      </c>
      <c r="L77" s="82" t="s">
        <v>1385</v>
      </c>
      <c r="M77" s="62">
        <v>21745001</v>
      </c>
    </row>
    <row r="78" spans="2:13" x14ac:dyDescent="0.25">
      <c r="B78" s="136">
        <v>10</v>
      </c>
      <c r="C78" s="51" t="s">
        <v>39</v>
      </c>
      <c r="D78" s="87" t="s">
        <v>36</v>
      </c>
      <c r="E78" s="87" t="s">
        <v>1348</v>
      </c>
      <c r="F78" s="63">
        <v>43741.422754629632</v>
      </c>
      <c r="G78" s="58">
        <v>1</v>
      </c>
      <c r="H78" s="87" t="s">
        <v>414</v>
      </c>
      <c r="I78" s="87" t="s">
        <v>1386</v>
      </c>
      <c r="J78" s="51" t="s">
        <v>2510</v>
      </c>
      <c r="K78" s="87" t="s">
        <v>29</v>
      </c>
      <c r="L78" s="82" t="s">
        <v>1387</v>
      </c>
      <c r="M78" s="62">
        <v>21464631</v>
      </c>
    </row>
    <row r="79" spans="2:13" x14ac:dyDescent="0.25">
      <c r="B79" s="136">
        <v>10</v>
      </c>
      <c r="C79" s="51" t="s">
        <v>39</v>
      </c>
      <c r="D79" s="87" t="s">
        <v>36</v>
      </c>
      <c r="E79" s="87" t="s">
        <v>1371</v>
      </c>
      <c r="F79" s="63">
        <v>43755.615393518521</v>
      </c>
      <c r="G79" s="58">
        <v>1</v>
      </c>
      <c r="H79" s="87" t="s">
        <v>415</v>
      </c>
      <c r="I79" s="87" t="s">
        <v>1374</v>
      </c>
      <c r="J79" s="51" t="s">
        <v>2510</v>
      </c>
      <c r="K79" s="87" t="s">
        <v>29</v>
      </c>
      <c r="L79" s="82" t="s">
        <v>1388</v>
      </c>
      <c r="M79" s="62">
        <v>21676453</v>
      </c>
    </row>
    <row r="80" spans="2:13" x14ac:dyDescent="0.25">
      <c r="B80" s="136">
        <v>10</v>
      </c>
      <c r="C80" s="51" t="s">
        <v>39</v>
      </c>
      <c r="D80" s="87" t="s">
        <v>36</v>
      </c>
      <c r="E80" s="87" t="s">
        <v>1389</v>
      </c>
      <c r="F80" s="63">
        <v>43739.484548611108</v>
      </c>
      <c r="G80" s="58">
        <v>1</v>
      </c>
      <c r="H80" s="87" t="s">
        <v>415</v>
      </c>
      <c r="I80" s="87" t="s">
        <v>1390</v>
      </c>
      <c r="J80" s="109" t="s">
        <v>2524</v>
      </c>
      <c r="K80" s="87" t="s">
        <v>30</v>
      </c>
      <c r="L80" s="82" t="s">
        <v>1391</v>
      </c>
      <c r="M80" s="62">
        <v>11957593</v>
      </c>
    </row>
    <row r="81" spans="2:13" x14ac:dyDescent="0.25">
      <c r="B81" s="136">
        <v>10</v>
      </c>
      <c r="C81" s="51" t="s">
        <v>39</v>
      </c>
      <c r="D81" s="87" t="s">
        <v>36</v>
      </c>
      <c r="E81" s="87" t="s">
        <v>1389</v>
      </c>
      <c r="F81" s="63">
        <v>43739.484548611108</v>
      </c>
      <c r="G81" s="58">
        <v>1</v>
      </c>
      <c r="H81" s="87" t="s">
        <v>415</v>
      </c>
      <c r="I81" s="87" t="s">
        <v>1390</v>
      </c>
      <c r="J81" s="109" t="s">
        <v>2524</v>
      </c>
      <c r="K81" s="87" t="s">
        <v>30</v>
      </c>
      <c r="L81" s="82" t="s">
        <v>1358</v>
      </c>
      <c r="M81" s="62">
        <v>20384702</v>
      </c>
    </row>
    <row r="82" spans="2:13" x14ac:dyDescent="0.25">
      <c r="B82" s="136">
        <v>10</v>
      </c>
      <c r="C82" s="51" t="s">
        <v>39</v>
      </c>
      <c r="D82" s="87" t="s">
        <v>36</v>
      </c>
      <c r="E82" s="87" t="s">
        <v>1389</v>
      </c>
      <c r="F82" s="63">
        <v>43741.382893518516</v>
      </c>
      <c r="G82" s="58">
        <v>1</v>
      </c>
      <c r="H82" s="87" t="s">
        <v>415</v>
      </c>
      <c r="I82" s="87" t="s">
        <v>1390</v>
      </c>
      <c r="J82" s="109" t="s">
        <v>2524</v>
      </c>
      <c r="K82" s="87" t="s">
        <v>30</v>
      </c>
      <c r="L82" s="82" t="s">
        <v>1376</v>
      </c>
      <c r="M82" s="62">
        <v>20948281</v>
      </c>
    </row>
    <row r="83" spans="2:13" x14ac:dyDescent="0.25">
      <c r="B83" s="136">
        <v>10</v>
      </c>
      <c r="C83" s="51" t="s">
        <v>39</v>
      </c>
      <c r="D83" s="87" t="s">
        <v>36</v>
      </c>
      <c r="E83" s="87" t="s">
        <v>1371</v>
      </c>
      <c r="F83" s="63">
        <v>43759.689039351855</v>
      </c>
      <c r="G83" s="58">
        <v>1</v>
      </c>
      <c r="H83" s="87" t="s">
        <v>415</v>
      </c>
      <c r="I83" s="87" t="s">
        <v>1392</v>
      </c>
      <c r="J83" s="109" t="s">
        <v>2524</v>
      </c>
      <c r="K83" s="87" t="s">
        <v>30</v>
      </c>
      <c r="L83" s="82" t="s">
        <v>1378</v>
      </c>
      <c r="M83" s="62">
        <v>21286575</v>
      </c>
    </row>
    <row r="84" spans="2:13" x14ac:dyDescent="0.25">
      <c r="B84" s="136">
        <v>10</v>
      </c>
      <c r="C84" s="51" t="s">
        <v>39</v>
      </c>
      <c r="D84" s="87" t="s">
        <v>36</v>
      </c>
      <c r="E84" s="87" t="s">
        <v>1371</v>
      </c>
      <c r="F84" s="63">
        <v>43759.691412037035</v>
      </c>
      <c r="G84" s="58">
        <v>1</v>
      </c>
      <c r="H84" s="87" t="s">
        <v>415</v>
      </c>
      <c r="I84" s="87" t="s">
        <v>1392</v>
      </c>
      <c r="J84" s="109" t="s">
        <v>2524</v>
      </c>
      <c r="K84" s="87" t="s">
        <v>30</v>
      </c>
      <c r="L84" s="82" t="s">
        <v>1375</v>
      </c>
      <c r="M84" s="62">
        <v>21477893</v>
      </c>
    </row>
    <row r="85" spans="2:13" x14ac:dyDescent="0.25">
      <c r="B85" s="136">
        <v>10</v>
      </c>
      <c r="C85" s="51" t="s">
        <v>39</v>
      </c>
      <c r="D85" s="87" t="s">
        <v>36</v>
      </c>
      <c r="E85" s="87" t="s">
        <v>1371</v>
      </c>
      <c r="F85" s="63">
        <v>43747.361168981479</v>
      </c>
      <c r="G85" s="58">
        <v>1</v>
      </c>
      <c r="H85" s="87" t="s">
        <v>415</v>
      </c>
      <c r="I85" s="87" t="s">
        <v>1374</v>
      </c>
      <c r="J85" s="109" t="s">
        <v>2524</v>
      </c>
      <c r="K85" s="87" t="s">
        <v>30</v>
      </c>
      <c r="L85" s="82" t="s">
        <v>914</v>
      </c>
      <c r="M85" s="62">
        <v>21286580</v>
      </c>
    </row>
    <row r="86" spans="2:13" x14ac:dyDescent="0.25">
      <c r="B86" s="136">
        <v>10</v>
      </c>
      <c r="C86" s="51" t="s">
        <v>39</v>
      </c>
      <c r="D86" s="87" t="s">
        <v>36</v>
      </c>
      <c r="E86" s="87" t="s">
        <v>1371</v>
      </c>
      <c r="F86" s="63">
        <v>43747.361168981479</v>
      </c>
      <c r="G86" s="58">
        <v>1</v>
      </c>
      <c r="H86" s="87" t="s">
        <v>415</v>
      </c>
      <c r="I86" s="87" t="s">
        <v>1374</v>
      </c>
      <c r="J86" s="109" t="s">
        <v>2524</v>
      </c>
      <c r="K86" s="87" t="s">
        <v>30</v>
      </c>
      <c r="L86" s="82" t="s">
        <v>1357</v>
      </c>
      <c r="M86" s="62">
        <v>21522263</v>
      </c>
    </row>
    <row r="87" spans="2:13" x14ac:dyDescent="0.25">
      <c r="B87" s="136">
        <v>10</v>
      </c>
      <c r="C87" s="51" t="s">
        <v>39</v>
      </c>
      <c r="D87" s="87" t="s">
        <v>36</v>
      </c>
      <c r="E87" s="87" t="s">
        <v>1389</v>
      </c>
      <c r="F87" s="63">
        <v>43749.56045138889</v>
      </c>
      <c r="G87" s="58">
        <v>1</v>
      </c>
      <c r="H87" s="87" t="s">
        <v>415</v>
      </c>
      <c r="I87" s="87" t="s">
        <v>1393</v>
      </c>
      <c r="J87" s="109" t="s">
        <v>2524</v>
      </c>
      <c r="K87" s="87" t="s">
        <v>30</v>
      </c>
      <c r="L87" s="82" t="s">
        <v>898</v>
      </c>
      <c r="M87" s="62">
        <v>21118020</v>
      </c>
    </row>
    <row r="88" spans="2:13" x14ac:dyDescent="0.25">
      <c r="B88" s="136">
        <v>10</v>
      </c>
      <c r="C88" s="51" t="s">
        <v>39</v>
      </c>
      <c r="D88" s="87" t="s">
        <v>36</v>
      </c>
      <c r="E88" s="87" t="s">
        <v>1389</v>
      </c>
      <c r="F88" s="63">
        <v>43749.56045138889</v>
      </c>
      <c r="G88" s="58">
        <v>1</v>
      </c>
      <c r="H88" s="87" t="s">
        <v>415</v>
      </c>
      <c r="I88" s="87" t="s">
        <v>1393</v>
      </c>
      <c r="J88" s="109" t="s">
        <v>2524</v>
      </c>
      <c r="K88" s="87" t="s">
        <v>30</v>
      </c>
      <c r="L88" s="82" t="s">
        <v>1378</v>
      </c>
      <c r="M88" s="62">
        <v>21286567</v>
      </c>
    </row>
    <row r="89" spans="2:13" x14ac:dyDescent="0.25">
      <c r="B89" s="136">
        <v>10</v>
      </c>
      <c r="C89" s="51" t="s">
        <v>39</v>
      </c>
      <c r="D89" s="87" t="s">
        <v>36</v>
      </c>
      <c r="E89" s="87" t="s">
        <v>1389</v>
      </c>
      <c r="F89" s="63">
        <v>43749.60229166667</v>
      </c>
      <c r="G89" s="58">
        <v>1</v>
      </c>
      <c r="H89" s="87" t="s">
        <v>415</v>
      </c>
      <c r="I89" s="87" t="s">
        <v>1393</v>
      </c>
      <c r="J89" s="109" t="s">
        <v>2524</v>
      </c>
      <c r="K89" s="87" t="s">
        <v>30</v>
      </c>
      <c r="L89" s="82" t="s">
        <v>1357</v>
      </c>
      <c r="M89" s="62">
        <v>21610848</v>
      </c>
    </row>
    <row r="90" spans="2:13" x14ac:dyDescent="0.25">
      <c r="B90" s="136">
        <v>10</v>
      </c>
      <c r="C90" s="51" t="s">
        <v>39</v>
      </c>
      <c r="D90" s="87" t="s">
        <v>36</v>
      </c>
      <c r="E90" s="87" t="s">
        <v>1361</v>
      </c>
      <c r="F90" s="63">
        <v>43747.358715277776</v>
      </c>
      <c r="G90" s="58">
        <v>1</v>
      </c>
      <c r="H90" s="87" t="s">
        <v>415</v>
      </c>
      <c r="I90" s="87" t="s">
        <v>1394</v>
      </c>
      <c r="J90" s="109" t="s">
        <v>2524</v>
      </c>
      <c r="K90" s="87" t="s">
        <v>30</v>
      </c>
      <c r="L90" s="82" t="s">
        <v>1379</v>
      </c>
      <c r="M90" s="62">
        <v>16207212</v>
      </c>
    </row>
    <row r="91" spans="2:13" x14ac:dyDescent="0.25">
      <c r="B91" s="136">
        <v>10</v>
      </c>
      <c r="C91" s="51" t="s">
        <v>39</v>
      </c>
      <c r="D91" s="87" t="s">
        <v>36</v>
      </c>
      <c r="E91" s="87" t="s">
        <v>1361</v>
      </c>
      <c r="F91" s="63">
        <v>43747.358715277776</v>
      </c>
      <c r="G91" s="58">
        <v>1</v>
      </c>
      <c r="H91" s="87" t="s">
        <v>415</v>
      </c>
      <c r="I91" s="87" t="s">
        <v>1394</v>
      </c>
      <c r="J91" s="109" t="s">
        <v>2524</v>
      </c>
      <c r="K91" s="87" t="s">
        <v>30</v>
      </c>
      <c r="L91" s="82" t="s">
        <v>1376</v>
      </c>
      <c r="M91" s="62">
        <v>21070818</v>
      </c>
    </row>
    <row r="92" spans="2:13" x14ac:dyDescent="0.25">
      <c r="B92" s="136">
        <v>10</v>
      </c>
      <c r="C92" s="51" t="s">
        <v>39</v>
      </c>
      <c r="D92" s="87" t="s">
        <v>36</v>
      </c>
      <c r="E92" s="87" t="s">
        <v>1361</v>
      </c>
      <c r="F92" s="63">
        <v>43747.358715277776</v>
      </c>
      <c r="G92" s="58">
        <v>1</v>
      </c>
      <c r="H92" s="87" t="s">
        <v>415</v>
      </c>
      <c r="I92" s="87" t="s">
        <v>1394</v>
      </c>
      <c r="J92" s="109" t="s">
        <v>2524</v>
      </c>
      <c r="K92" s="87" t="s">
        <v>30</v>
      </c>
      <c r="L92" s="82" t="s">
        <v>1357</v>
      </c>
      <c r="M92" s="62">
        <v>21318747</v>
      </c>
    </row>
    <row r="93" spans="2:13" x14ac:dyDescent="0.25">
      <c r="B93" s="136">
        <v>10</v>
      </c>
      <c r="C93" s="51" t="s">
        <v>39</v>
      </c>
      <c r="D93" s="87" t="s">
        <v>36</v>
      </c>
      <c r="E93" s="87" t="s">
        <v>1348</v>
      </c>
      <c r="F93" s="63">
        <v>43741.527037037034</v>
      </c>
      <c r="G93" s="58">
        <v>1</v>
      </c>
      <c r="H93" s="87" t="s">
        <v>414</v>
      </c>
      <c r="I93" s="87" t="s">
        <v>1395</v>
      </c>
      <c r="J93" s="51" t="s">
        <v>2513</v>
      </c>
      <c r="K93" s="87" t="s">
        <v>29</v>
      </c>
      <c r="L93" s="82" t="s">
        <v>1396</v>
      </c>
      <c r="M93" s="62">
        <v>21446220</v>
      </c>
    </row>
    <row r="94" spans="2:13" x14ac:dyDescent="0.25">
      <c r="B94" s="136">
        <v>10</v>
      </c>
      <c r="C94" s="51" t="s">
        <v>39</v>
      </c>
      <c r="D94" s="87" t="s">
        <v>36</v>
      </c>
      <c r="E94" s="87" t="s">
        <v>391</v>
      </c>
      <c r="F94" s="63">
        <v>43755.392210648148</v>
      </c>
      <c r="G94" s="58">
        <v>1</v>
      </c>
      <c r="H94" s="87" t="s">
        <v>414</v>
      </c>
      <c r="I94" s="87" t="s">
        <v>1156</v>
      </c>
      <c r="J94" s="136" t="s">
        <v>2973</v>
      </c>
      <c r="K94" s="87" t="s">
        <v>29</v>
      </c>
      <c r="L94" s="82" t="s">
        <v>1397</v>
      </c>
      <c r="M94" s="62">
        <v>21662144</v>
      </c>
    </row>
    <row r="95" spans="2:13" x14ac:dyDescent="0.25">
      <c r="B95" s="136">
        <v>10</v>
      </c>
      <c r="C95" s="51" t="s">
        <v>39</v>
      </c>
      <c r="D95" s="87" t="s">
        <v>36</v>
      </c>
      <c r="E95" s="87" t="s">
        <v>1361</v>
      </c>
      <c r="F95" s="63">
        <v>43753.362476851849</v>
      </c>
      <c r="G95" s="58">
        <v>1</v>
      </c>
      <c r="H95" s="87" t="s">
        <v>415</v>
      </c>
      <c r="I95" s="87" t="s">
        <v>1366</v>
      </c>
      <c r="J95" s="136" t="s">
        <v>2524</v>
      </c>
      <c r="K95" s="87" t="s">
        <v>29</v>
      </c>
      <c r="L95" s="82" t="s">
        <v>1398</v>
      </c>
      <c r="M95" s="62">
        <v>21266461</v>
      </c>
    </row>
    <row r="96" spans="2:13" x14ac:dyDescent="0.25">
      <c r="B96" s="136">
        <v>10</v>
      </c>
      <c r="C96" s="51" t="s">
        <v>39</v>
      </c>
      <c r="D96" s="87" t="s">
        <v>36</v>
      </c>
      <c r="E96" s="87" t="s">
        <v>1361</v>
      </c>
      <c r="F96" s="63">
        <v>43753.362476851849</v>
      </c>
      <c r="G96" s="58">
        <v>1</v>
      </c>
      <c r="H96" s="87" t="s">
        <v>415</v>
      </c>
      <c r="I96" s="87" t="s">
        <v>1366</v>
      </c>
      <c r="J96" s="136" t="s">
        <v>2524</v>
      </c>
      <c r="K96" s="87" t="s">
        <v>30</v>
      </c>
      <c r="L96" s="82" t="s">
        <v>914</v>
      </c>
      <c r="M96" s="62">
        <v>21286577</v>
      </c>
    </row>
    <row r="97" spans="2:13" x14ac:dyDescent="0.25">
      <c r="B97" s="136">
        <v>10</v>
      </c>
      <c r="C97" s="51" t="s">
        <v>39</v>
      </c>
      <c r="D97" s="87" t="s">
        <v>36</v>
      </c>
      <c r="E97" s="87" t="s">
        <v>1361</v>
      </c>
      <c r="F97" s="63">
        <v>43753.362476851849</v>
      </c>
      <c r="G97" s="58">
        <v>1</v>
      </c>
      <c r="H97" s="87" t="s">
        <v>415</v>
      </c>
      <c r="I97" s="87" t="s">
        <v>1366</v>
      </c>
      <c r="J97" s="136" t="s">
        <v>2524</v>
      </c>
      <c r="K97" s="87" t="s">
        <v>30</v>
      </c>
      <c r="L97" s="82" t="s">
        <v>1357</v>
      </c>
      <c r="M97" s="62">
        <v>21318745</v>
      </c>
    </row>
    <row r="98" spans="2:13" x14ac:dyDescent="0.25">
      <c r="B98" s="136">
        <v>10</v>
      </c>
      <c r="C98" s="51" t="s">
        <v>39</v>
      </c>
      <c r="D98" s="87" t="s">
        <v>36</v>
      </c>
      <c r="E98" s="87" t="s">
        <v>1352</v>
      </c>
      <c r="F98" s="63">
        <v>43754.660173611112</v>
      </c>
      <c r="G98" s="58">
        <v>1</v>
      </c>
      <c r="H98" s="87" t="s">
        <v>415</v>
      </c>
      <c r="I98" s="87" t="s">
        <v>1353</v>
      </c>
      <c r="J98" s="87" t="s">
        <v>2590</v>
      </c>
      <c r="K98" s="87" t="s">
        <v>29</v>
      </c>
      <c r="L98" s="82" t="s">
        <v>1399</v>
      </c>
      <c r="M98" s="62">
        <v>21640143</v>
      </c>
    </row>
    <row r="99" spans="2:13" x14ac:dyDescent="0.25">
      <c r="B99" s="136">
        <v>11</v>
      </c>
      <c r="C99" s="51" t="s">
        <v>39</v>
      </c>
      <c r="D99" s="87" t="s">
        <v>36</v>
      </c>
      <c r="E99" s="87" t="s">
        <v>1348</v>
      </c>
      <c r="F99" s="63">
        <v>43774.402110000003</v>
      </c>
      <c r="G99" s="58">
        <v>1</v>
      </c>
      <c r="H99" s="87" t="s">
        <v>414</v>
      </c>
      <c r="I99" s="87" t="s">
        <v>1349</v>
      </c>
      <c r="J99" s="51" t="s">
        <v>2510</v>
      </c>
      <c r="K99" s="87" t="s">
        <v>29</v>
      </c>
      <c r="L99" s="82" t="s">
        <v>1400</v>
      </c>
      <c r="M99" s="62">
        <v>21859699</v>
      </c>
    </row>
    <row r="100" spans="2:13" x14ac:dyDescent="0.25">
      <c r="B100" s="136">
        <v>11</v>
      </c>
      <c r="C100" s="51" t="s">
        <v>39</v>
      </c>
      <c r="D100" s="87" t="s">
        <v>36</v>
      </c>
      <c r="E100" s="87" t="s">
        <v>1348</v>
      </c>
      <c r="F100" s="63">
        <v>43783.690369999997</v>
      </c>
      <c r="G100" s="58">
        <v>1</v>
      </c>
      <c r="H100" s="87" t="s">
        <v>414</v>
      </c>
      <c r="I100" s="87" t="s">
        <v>1349</v>
      </c>
      <c r="J100" s="51" t="s">
        <v>2513</v>
      </c>
      <c r="K100" s="87" t="s">
        <v>29</v>
      </c>
      <c r="L100" s="82" t="s">
        <v>1401</v>
      </c>
      <c r="M100" s="62">
        <v>21974309</v>
      </c>
    </row>
    <row r="101" spans="2:13" x14ac:dyDescent="0.25">
      <c r="B101" s="136">
        <v>11</v>
      </c>
      <c r="C101" s="51" t="s">
        <v>39</v>
      </c>
      <c r="D101" s="87" t="s">
        <v>36</v>
      </c>
      <c r="E101" s="87" t="s">
        <v>1348</v>
      </c>
      <c r="F101" s="63">
        <v>43788.601110000003</v>
      </c>
      <c r="G101" s="58">
        <v>1</v>
      </c>
      <c r="H101" s="87" t="s">
        <v>414</v>
      </c>
      <c r="I101" s="87" t="s">
        <v>1402</v>
      </c>
      <c r="J101" s="51" t="s">
        <v>2513</v>
      </c>
      <c r="K101" s="87" t="s">
        <v>29</v>
      </c>
      <c r="L101" s="82" t="s">
        <v>1403</v>
      </c>
      <c r="M101" s="62">
        <v>22025287</v>
      </c>
    </row>
    <row r="102" spans="2:13" x14ac:dyDescent="0.25">
      <c r="B102" s="136">
        <v>11</v>
      </c>
      <c r="C102" s="51" t="s">
        <v>39</v>
      </c>
      <c r="D102" s="87" t="s">
        <v>36</v>
      </c>
      <c r="E102" s="87" t="s">
        <v>1371</v>
      </c>
      <c r="F102" s="63">
        <v>43756.377310000003</v>
      </c>
      <c r="G102" s="58">
        <v>1</v>
      </c>
      <c r="H102" s="87" t="s">
        <v>415</v>
      </c>
      <c r="I102" s="87" t="s">
        <v>1404</v>
      </c>
      <c r="J102" s="109" t="s">
        <v>2525</v>
      </c>
      <c r="K102" s="87" t="s">
        <v>29</v>
      </c>
      <c r="L102" s="82" t="s">
        <v>1405</v>
      </c>
      <c r="M102" s="62">
        <v>21515887</v>
      </c>
    </row>
    <row r="103" spans="2:13" x14ac:dyDescent="0.25">
      <c r="B103" s="136">
        <v>11</v>
      </c>
      <c r="C103" s="51" t="s">
        <v>39</v>
      </c>
      <c r="D103" s="87" t="s">
        <v>36</v>
      </c>
      <c r="E103" s="87" t="s">
        <v>1371</v>
      </c>
      <c r="F103" s="63">
        <v>43797.410739999999</v>
      </c>
      <c r="G103" s="58">
        <v>1</v>
      </c>
      <c r="H103" s="87" t="s">
        <v>415</v>
      </c>
      <c r="I103" s="87" t="s">
        <v>1404</v>
      </c>
      <c r="J103" s="109" t="s">
        <v>2526</v>
      </c>
      <c r="K103" s="87" t="s">
        <v>257</v>
      </c>
      <c r="L103" s="82" t="s">
        <v>1406</v>
      </c>
      <c r="M103" s="62">
        <v>22084044</v>
      </c>
    </row>
    <row r="104" spans="2:13" x14ac:dyDescent="0.25">
      <c r="B104" s="136">
        <v>11</v>
      </c>
      <c r="C104" s="51" t="s">
        <v>39</v>
      </c>
      <c r="D104" s="87" t="s">
        <v>36</v>
      </c>
      <c r="E104" s="87" t="s">
        <v>1407</v>
      </c>
      <c r="F104" s="63">
        <v>43796.357640000002</v>
      </c>
      <c r="G104" s="58">
        <v>1</v>
      </c>
      <c r="H104" s="87" t="s">
        <v>415</v>
      </c>
      <c r="I104" s="87" t="s">
        <v>1408</v>
      </c>
      <c r="J104" s="136" t="s">
        <v>2974</v>
      </c>
      <c r="K104" s="87" t="s">
        <v>29</v>
      </c>
      <c r="L104" s="82" t="s">
        <v>1409</v>
      </c>
      <c r="M104" s="62">
        <v>22134381</v>
      </c>
    </row>
    <row r="105" spans="2:13" x14ac:dyDescent="0.25">
      <c r="B105" s="136">
        <v>11</v>
      </c>
      <c r="C105" s="51" t="s">
        <v>39</v>
      </c>
      <c r="D105" s="87" t="s">
        <v>36</v>
      </c>
      <c r="E105" s="87" t="s">
        <v>1389</v>
      </c>
      <c r="F105" s="63">
        <v>43795.642310000003</v>
      </c>
      <c r="G105" s="58">
        <v>1</v>
      </c>
      <c r="H105" s="87" t="s">
        <v>415</v>
      </c>
      <c r="I105" s="87" t="s">
        <v>1390</v>
      </c>
      <c r="J105" s="136" t="s">
        <v>2965</v>
      </c>
      <c r="K105" s="87" t="s">
        <v>29</v>
      </c>
      <c r="L105" s="82" t="s">
        <v>1410</v>
      </c>
      <c r="M105" s="62">
        <v>22099697</v>
      </c>
    </row>
    <row r="106" spans="2:13" x14ac:dyDescent="0.25">
      <c r="B106" s="136">
        <v>11</v>
      </c>
      <c r="C106" s="51" t="s">
        <v>39</v>
      </c>
      <c r="D106" s="87" t="s">
        <v>36</v>
      </c>
      <c r="E106" s="87" t="s">
        <v>1389</v>
      </c>
      <c r="F106" s="63">
        <v>43795.434410000002</v>
      </c>
      <c r="G106" s="58">
        <v>1</v>
      </c>
      <c r="H106" s="87" t="s">
        <v>415</v>
      </c>
      <c r="I106" s="87" t="s">
        <v>1411</v>
      </c>
      <c r="J106" s="136" t="s">
        <v>2968</v>
      </c>
      <c r="K106" s="87" t="s">
        <v>29</v>
      </c>
      <c r="L106" s="82" t="s">
        <v>1412</v>
      </c>
      <c r="M106" s="62">
        <v>22116243</v>
      </c>
    </row>
    <row r="107" spans="2:13" x14ac:dyDescent="0.25">
      <c r="B107" s="136">
        <v>11</v>
      </c>
      <c r="C107" s="51" t="s">
        <v>39</v>
      </c>
      <c r="D107" s="87" t="s">
        <v>36</v>
      </c>
      <c r="E107" s="87" t="s">
        <v>1371</v>
      </c>
      <c r="F107" s="63">
        <v>43781.467259999998</v>
      </c>
      <c r="G107" s="58">
        <v>1</v>
      </c>
      <c r="H107" s="87" t="s">
        <v>415</v>
      </c>
      <c r="I107" s="87" t="s">
        <v>1374</v>
      </c>
      <c r="J107" s="136" t="s">
        <v>2524</v>
      </c>
      <c r="K107" s="87" t="s">
        <v>29</v>
      </c>
      <c r="L107" s="82" t="s">
        <v>1413</v>
      </c>
      <c r="M107" s="62">
        <v>21758909</v>
      </c>
    </row>
    <row r="108" spans="2:13" x14ac:dyDescent="0.25">
      <c r="B108" s="136">
        <v>11</v>
      </c>
      <c r="C108" s="51" t="s">
        <v>39</v>
      </c>
      <c r="D108" s="87" t="s">
        <v>36</v>
      </c>
      <c r="E108" s="87" t="s">
        <v>1414</v>
      </c>
      <c r="F108" s="63">
        <v>43782.475451388891</v>
      </c>
      <c r="G108" s="58">
        <v>1</v>
      </c>
      <c r="H108" s="87" t="s">
        <v>446</v>
      </c>
      <c r="I108" s="87" t="s">
        <v>1415</v>
      </c>
      <c r="J108" s="136" t="s">
        <v>2962</v>
      </c>
      <c r="K108" s="87" t="s">
        <v>30</v>
      </c>
      <c r="L108" s="82" t="s">
        <v>44</v>
      </c>
      <c r="M108" s="62">
        <v>21891429</v>
      </c>
    </row>
    <row r="109" spans="2:13" x14ac:dyDescent="0.25">
      <c r="B109" s="136">
        <v>11</v>
      </c>
      <c r="C109" s="51" t="s">
        <v>39</v>
      </c>
      <c r="D109" s="87" t="s">
        <v>36</v>
      </c>
      <c r="E109" s="87" t="s">
        <v>1416</v>
      </c>
      <c r="F109" s="63">
        <v>43788.656929999997</v>
      </c>
      <c r="G109" s="58">
        <v>1</v>
      </c>
      <c r="H109" s="87" t="s">
        <v>446</v>
      </c>
      <c r="I109" s="87" t="s">
        <v>1417</v>
      </c>
      <c r="J109" s="59" t="s">
        <v>2954</v>
      </c>
      <c r="K109" s="87" t="s">
        <v>30</v>
      </c>
      <c r="L109" s="82" t="s">
        <v>44</v>
      </c>
      <c r="M109" s="62">
        <v>21945843</v>
      </c>
    </row>
    <row r="110" spans="2:13" x14ac:dyDescent="0.25">
      <c r="B110" s="136">
        <v>11</v>
      </c>
      <c r="C110" s="51" t="s">
        <v>39</v>
      </c>
      <c r="D110" s="87" t="s">
        <v>36</v>
      </c>
      <c r="E110" s="87" t="s">
        <v>1416</v>
      </c>
      <c r="F110" s="63">
        <v>43791.676249999997</v>
      </c>
      <c r="G110" s="58">
        <v>1</v>
      </c>
      <c r="H110" s="87" t="s">
        <v>446</v>
      </c>
      <c r="I110" s="87" t="s">
        <v>1417</v>
      </c>
      <c r="J110" s="59" t="s">
        <v>2954</v>
      </c>
      <c r="K110" s="87" t="s">
        <v>29</v>
      </c>
      <c r="L110" s="82" t="s">
        <v>1418</v>
      </c>
      <c r="M110" s="62">
        <v>21883646</v>
      </c>
    </row>
    <row r="111" spans="2:13" x14ac:dyDescent="0.25">
      <c r="B111" s="136">
        <v>11</v>
      </c>
      <c r="C111" s="51" t="s">
        <v>39</v>
      </c>
      <c r="D111" s="87" t="s">
        <v>36</v>
      </c>
      <c r="E111" s="87" t="s">
        <v>1416</v>
      </c>
      <c r="F111" s="63">
        <v>43796.623079999998</v>
      </c>
      <c r="G111" s="58">
        <v>1</v>
      </c>
      <c r="H111" s="87" t="s">
        <v>446</v>
      </c>
      <c r="I111" s="87" t="s">
        <v>1419</v>
      </c>
      <c r="J111" s="136" t="s">
        <v>297</v>
      </c>
      <c r="K111" s="87" t="s">
        <v>30</v>
      </c>
      <c r="L111" s="82" t="s">
        <v>44</v>
      </c>
      <c r="M111" s="62">
        <v>22059553</v>
      </c>
    </row>
    <row r="112" spans="2:13" x14ac:dyDescent="0.25">
      <c r="B112" s="51">
        <v>11</v>
      </c>
      <c r="C112" s="51" t="s">
        <v>39</v>
      </c>
      <c r="D112" s="87" t="s">
        <v>36</v>
      </c>
      <c r="E112" s="51"/>
      <c r="F112" s="91">
        <v>43770</v>
      </c>
      <c r="G112" s="58">
        <v>1</v>
      </c>
      <c r="H112" s="51" t="s">
        <v>2997</v>
      </c>
      <c r="I112" s="51" t="s">
        <v>2527</v>
      </c>
      <c r="J112" s="51" t="s">
        <v>2528</v>
      </c>
      <c r="K112" s="87" t="s">
        <v>30</v>
      </c>
      <c r="L112" s="171" t="s">
        <v>2529</v>
      </c>
      <c r="M112" s="73"/>
    </row>
    <row r="113" spans="2:13" x14ac:dyDescent="0.25">
      <c r="B113" s="51">
        <v>11</v>
      </c>
      <c r="C113" s="51" t="s">
        <v>39</v>
      </c>
      <c r="D113" s="87" t="s">
        <v>36</v>
      </c>
      <c r="E113" s="51"/>
      <c r="F113" s="91">
        <v>43770</v>
      </c>
      <c r="G113" s="58">
        <v>1</v>
      </c>
      <c r="H113" s="51" t="s">
        <v>414</v>
      </c>
      <c r="I113" s="51" t="s">
        <v>1349</v>
      </c>
      <c r="J113" s="51" t="s">
        <v>2510</v>
      </c>
      <c r="K113" s="51" t="s">
        <v>29</v>
      </c>
      <c r="L113" s="171" t="s">
        <v>2530</v>
      </c>
      <c r="M113" s="73"/>
    </row>
    <row r="114" spans="2:13" x14ac:dyDescent="0.25">
      <c r="B114" s="51">
        <v>11</v>
      </c>
      <c r="C114" s="51" t="s">
        <v>39</v>
      </c>
      <c r="D114" s="87" t="s">
        <v>36</v>
      </c>
      <c r="E114" s="87"/>
      <c r="F114" s="91">
        <v>43770</v>
      </c>
      <c r="G114" s="58">
        <v>1</v>
      </c>
      <c r="H114" s="51" t="s">
        <v>2998</v>
      </c>
      <c r="I114" s="51" t="s">
        <v>2531</v>
      </c>
      <c r="J114" s="51" t="s">
        <v>2532</v>
      </c>
      <c r="K114" s="51" t="s">
        <v>30</v>
      </c>
      <c r="L114" s="171" t="s">
        <v>2533</v>
      </c>
      <c r="M114" s="73"/>
    </row>
    <row r="115" spans="2:13" x14ac:dyDescent="0.25">
      <c r="B115" s="51">
        <v>11</v>
      </c>
      <c r="C115" s="51" t="s">
        <v>39</v>
      </c>
      <c r="D115" s="87" t="s">
        <v>36</v>
      </c>
      <c r="E115" s="87"/>
      <c r="F115" s="91">
        <v>43770</v>
      </c>
      <c r="G115" s="58">
        <v>1</v>
      </c>
      <c r="H115" s="51" t="s">
        <v>415</v>
      </c>
      <c r="I115" s="51" t="s">
        <v>2534</v>
      </c>
      <c r="J115" s="51" t="s">
        <v>2535</v>
      </c>
      <c r="K115" s="51" t="s">
        <v>29</v>
      </c>
      <c r="L115" s="171" t="s">
        <v>2536</v>
      </c>
      <c r="M115" s="73"/>
    </row>
    <row r="116" spans="2:13" x14ac:dyDescent="0.25">
      <c r="B116" s="51">
        <v>11</v>
      </c>
      <c r="C116" s="51" t="s">
        <v>39</v>
      </c>
      <c r="D116" s="87" t="s">
        <v>36</v>
      </c>
      <c r="E116" s="87"/>
      <c r="F116" s="91">
        <v>43770</v>
      </c>
      <c r="G116" s="58">
        <v>1</v>
      </c>
      <c r="H116" s="51" t="s">
        <v>2997</v>
      </c>
      <c r="I116" s="51" t="s">
        <v>2527</v>
      </c>
      <c r="J116" s="51" t="s">
        <v>2528</v>
      </c>
      <c r="K116" s="51" t="s">
        <v>30</v>
      </c>
      <c r="L116" s="171" t="s">
        <v>2537</v>
      </c>
      <c r="M116" s="73"/>
    </row>
    <row r="117" spans="2:13" x14ac:dyDescent="0.25">
      <c r="B117" s="51">
        <v>11</v>
      </c>
      <c r="C117" s="51" t="s">
        <v>39</v>
      </c>
      <c r="D117" s="87" t="s">
        <v>36</v>
      </c>
      <c r="E117" s="87"/>
      <c r="F117" s="91">
        <v>43770</v>
      </c>
      <c r="G117" s="58">
        <v>1</v>
      </c>
      <c r="H117" s="51" t="s">
        <v>414</v>
      </c>
      <c r="I117" s="51" t="s">
        <v>1349</v>
      </c>
      <c r="J117" s="51" t="s">
        <v>2510</v>
      </c>
      <c r="K117" s="51" t="s">
        <v>29</v>
      </c>
      <c r="L117" s="171" t="s">
        <v>2530</v>
      </c>
      <c r="M117" s="73"/>
    </row>
    <row r="118" spans="2:13" x14ac:dyDescent="0.25">
      <c r="B118" s="51">
        <v>11</v>
      </c>
      <c r="C118" s="51" t="s">
        <v>39</v>
      </c>
      <c r="D118" s="87" t="s">
        <v>36</v>
      </c>
      <c r="E118" s="87"/>
      <c r="F118" s="91">
        <v>43770</v>
      </c>
      <c r="G118" s="58">
        <v>1</v>
      </c>
      <c r="H118" s="51" t="s">
        <v>2988</v>
      </c>
      <c r="I118" s="51" t="s">
        <v>2538</v>
      </c>
      <c r="J118" s="51" t="s">
        <v>2972</v>
      </c>
      <c r="K118" s="51" t="s">
        <v>29</v>
      </c>
      <c r="L118" s="171" t="s">
        <v>2539</v>
      </c>
      <c r="M118" s="73"/>
    </row>
    <row r="119" spans="2:13" x14ac:dyDescent="0.25">
      <c r="B119" s="51">
        <v>11</v>
      </c>
      <c r="C119" s="51" t="s">
        <v>39</v>
      </c>
      <c r="D119" s="87" t="s">
        <v>36</v>
      </c>
      <c r="E119" s="87"/>
      <c r="F119" s="91">
        <v>43770</v>
      </c>
      <c r="G119" s="58">
        <v>1</v>
      </c>
      <c r="H119" s="51" t="s">
        <v>2997</v>
      </c>
      <c r="I119" s="51" t="s">
        <v>2540</v>
      </c>
      <c r="J119" s="51" t="s">
        <v>2541</v>
      </c>
      <c r="K119" s="51" t="s">
        <v>30</v>
      </c>
      <c r="L119" s="171" t="s">
        <v>2537</v>
      </c>
      <c r="M119" s="73"/>
    </row>
    <row r="120" spans="2:13" x14ac:dyDescent="0.25">
      <c r="B120" s="51">
        <v>11</v>
      </c>
      <c r="C120" s="51" t="s">
        <v>39</v>
      </c>
      <c r="D120" s="87" t="s">
        <v>36</v>
      </c>
      <c r="E120" s="87"/>
      <c r="F120" s="91">
        <v>43770</v>
      </c>
      <c r="G120" s="58">
        <v>1</v>
      </c>
      <c r="H120" s="51" t="s">
        <v>2997</v>
      </c>
      <c r="I120" s="51" t="s">
        <v>2540</v>
      </c>
      <c r="J120" s="51" t="s">
        <v>2528</v>
      </c>
      <c r="K120" s="51" t="s">
        <v>30</v>
      </c>
      <c r="L120" s="171" t="s">
        <v>2537</v>
      </c>
      <c r="M120" s="73"/>
    </row>
    <row r="121" spans="2:13" x14ac:dyDescent="0.25">
      <c r="B121" s="51">
        <v>11</v>
      </c>
      <c r="C121" s="51" t="s">
        <v>39</v>
      </c>
      <c r="D121" s="87" t="s">
        <v>36</v>
      </c>
      <c r="E121" s="87"/>
      <c r="F121" s="91">
        <v>43770</v>
      </c>
      <c r="G121" s="58">
        <v>1</v>
      </c>
      <c r="H121" s="51" t="s">
        <v>415</v>
      </c>
      <c r="I121" s="51" t="s">
        <v>1364</v>
      </c>
      <c r="J121" s="51" t="s">
        <v>2414</v>
      </c>
      <c r="K121" s="51" t="s">
        <v>29</v>
      </c>
      <c r="L121" s="171" t="s">
        <v>2415</v>
      </c>
      <c r="M121" s="73"/>
    </row>
    <row r="122" spans="2:13" x14ac:dyDescent="0.25">
      <c r="B122" s="51">
        <v>11</v>
      </c>
      <c r="C122" s="51" t="s">
        <v>39</v>
      </c>
      <c r="D122" s="87" t="s">
        <v>36</v>
      </c>
      <c r="E122" s="87"/>
      <c r="F122" s="91">
        <v>43770</v>
      </c>
      <c r="G122" s="58">
        <v>1</v>
      </c>
      <c r="H122" s="51" t="s">
        <v>414</v>
      </c>
      <c r="I122" s="51" t="s">
        <v>179</v>
      </c>
      <c r="J122" s="51" t="s">
        <v>2414</v>
      </c>
      <c r="K122" s="51" t="s">
        <v>29</v>
      </c>
      <c r="L122" s="171" t="s">
        <v>2416</v>
      </c>
      <c r="M122" s="73"/>
    </row>
    <row r="123" spans="2:13" x14ac:dyDescent="0.25">
      <c r="B123" s="51">
        <v>11</v>
      </c>
      <c r="C123" s="51" t="s">
        <v>39</v>
      </c>
      <c r="D123" s="87" t="s">
        <v>36</v>
      </c>
      <c r="E123" s="87"/>
      <c r="F123" s="91">
        <v>43770</v>
      </c>
      <c r="G123" s="58">
        <v>1</v>
      </c>
      <c r="H123" s="51" t="s">
        <v>414</v>
      </c>
      <c r="I123" s="51" t="s">
        <v>1395</v>
      </c>
      <c r="J123" s="51" t="s">
        <v>2513</v>
      </c>
      <c r="K123" s="51" t="s">
        <v>29</v>
      </c>
      <c r="L123" s="171" t="s">
        <v>2543</v>
      </c>
      <c r="M123" s="73"/>
    </row>
    <row r="124" spans="2:13" x14ac:dyDescent="0.25">
      <c r="B124" s="51">
        <v>11</v>
      </c>
      <c r="C124" s="51" t="s">
        <v>39</v>
      </c>
      <c r="D124" s="87" t="s">
        <v>36</v>
      </c>
      <c r="E124" s="87"/>
      <c r="F124" s="91">
        <v>43770</v>
      </c>
      <c r="G124" s="58">
        <v>1</v>
      </c>
      <c r="H124" s="51" t="s">
        <v>415</v>
      </c>
      <c r="I124" s="51" t="s">
        <v>1364</v>
      </c>
      <c r="J124" s="51" t="s">
        <v>2414</v>
      </c>
      <c r="K124" s="51" t="s">
        <v>29</v>
      </c>
      <c r="L124" s="171" t="s">
        <v>2415</v>
      </c>
      <c r="M124" s="73"/>
    </row>
    <row r="125" spans="2:13" x14ac:dyDescent="0.25">
      <c r="B125" s="51">
        <v>11</v>
      </c>
      <c r="C125" s="51" t="s">
        <v>39</v>
      </c>
      <c r="D125" s="87" t="s">
        <v>36</v>
      </c>
      <c r="E125" s="51"/>
      <c r="F125" s="91">
        <v>43770</v>
      </c>
      <c r="G125" s="58">
        <v>1</v>
      </c>
      <c r="H125" s="51" t="s">
        <v>414</v>
      </c>
      <c r="I125" s="51" t="s">
        <v>179</v>
      </c>
      <c r="J125" s="51" t="s">
        <v>2414</v>
      </c>
      <c r="K125" s="51" t="s">
        <v>29</v>
      </c>
      <c r="L125" s="171" t="s">
        <v>2416</v>
      </c>
      <c r="M125" s="73"/>
    </row>
    <row r="126" spans="2:13" x14ac:dyDescent="0.25">
      <c r="B126" s="51">
        <v>11</v>
      </c>
      <c r="C126" s="51" t="s">
        <v>39</v>
      </c>
      <c r="D126" s="87" t="s">
        <v>36</v>
      </c>
      <c r="E126" s="51"/>
      <c r="F126" s="91">
        <v>43770</v>
      </c>
      <c r="G126" s="58">
        <v>1</v>
      </c>
      <c r="H126" s="51" t="s">
        <v>414</v>
      </c>
      <c r="I126" s="51" t="s">
        <v>1349</v>
      </c>
      <c r="J126" s="51" t="s">
        <v>2513</v>
      </c>
      <c r="K126" s="51" t="s">
        <v>29</v>
      </c>
      <c r="L126" s="171" t="s">
        <v>2530</v>
      </c>
      <c r="M126" s="73"/>
    </row>
    <row r="127" spans="2:13" x14ac:dyDescent="0.25">
      <c r="B127" s="51">
        <v>11</v>
      </c>
      <c r="C127" s="51" t="s">
        <v>39</v>
      </c>
      <c r="D127" s="87" t="s">
        <v>36</v>
      </c>
      <c r="E127" s="51"/>
      <c r="F127" s="91">
        <v>43770</v>
      </c>
      <c r="G127" s="58">
        <v>1</v>
      </c>
      <c r="H127" s="51" t="s">
        <v>415</v>
      </c>
      <c r="I127" s="51" t="s">
        <v>1364</v>
      </c>
      <c r="J127" s="51" t="s">
        <v>2414</v>
      </c>
      <c r="K127" s="51" t="s">
        <v>29</v>
      </c>
      <c r="L127" s="171" t="s">
        <v>2415</v>
      </c>
      <c r="M127" s="73"/>
    </row>
    <row r="128" spans="2:13" x14ac:dyDescent="0.25">
      <c r="B128" s="51">
        <v>11</v>
      </c>
      <c r="C128" s="51" t="s">
        <v>39</v>
      </c>
      <c r="D128" s="87" t="s">
        <v>36</v>
      </c>
      <c r="E128" s="51"/>
      <c r="F128" s="91">
        <v>43770</v>
      </c>
      <c r="G128" s="58">
        <v>1</v>
      </c>
      <c r="H128" s="51" t="s">
        <v>414</v>
      </c>
      <c r="I128" s="51" t="s">
        <v>179</v>
      </c>
      <c r="J128" s="51" t="s">
        <v>2414</v>
      </c>
      <c r="K128" s="51" t="s">
        <v>29</v>
      </c>
      <c r="L128" s="171" t="s">
        <v>2416</v>
      </c>
      <c r="M128" s="73"/>
    </row>
    <row r="129" spans="2:13" x14ac:dyDescent="0.25">
      <c r="B129" s="51">
        <v>11</v>
      </c>
      <c r="C129" s="51" t="s">
        <v>39</v>
      </c>
      <c r="D129" s="87" t="s">
        <v>36</v>
      </c>
      <c r="E129" s="51"/>
      <c r="F129" s="91">
        <v>43770</v>
      </c>
      <c r="G129" s="58">
        <v>1</v>
      </c>
      <c r="H129" s="51" t="s">
        <v>415</v>
      </c>
      <c r="I129" s="51" t="s">
        <v>1364</v>
      </c>
      <c r="J129" s="51" t="s">
        <v>2414</v>
      </c>
      <c r="K129" s="51" t="s">
        <v>29</v>
      </c>
      <c r="L129" s="171" t="s">
        <v>2415</v>
      </c>
      <c r="M129" s="73"/>
    </row>
    <row r="130" spans="2:13" x14ac:dyDescent="0.25">
      <c r="B130" s="51">
        <v>11</v>
      </c>
      <c r="C130" s="51" t="s">
        <v>39</v>
      </c>
      <c r="D130" s="87" t="s">
        <v>36</v>
      </c>
      <c r="E130" s="51"/>
      <c r="F130" s="91">
        <v>43770</v>
      </c>
      <c r="G130" s="58">
        <v>1</v>
      </c>
      <c r="H130" s="51" t="s">
        <v>414</v>
      </c>
      <c r="I130" s="51" t="s">
        <v>179</v>
      </c>
      <c r="J130" s="51" t="s">
        <v>2414</v>
      </c>
      <c r="K130" s="51" t="s">
        <v>29</v>
      </c>
      <c r="L130" s="171" t="s">
        <v>2416</v>
      </c>
      <c r="M130" s="73"/>
    </row>
    <row r="131" spans="2:13" x14ac:dyDescent="0.25">
      <c r="B131" s="51">
        <v>11</v>
      </c>
      <c r="C131" s="51" t="s">
        <v>39</v>
      </c>
      <c r="D131" s="87" t="s">
        <v>36</v>
      </c>
      <c r="E131" s="51"/>
      <c r="F131" s="91">
        <v>43770</v>
      </c>
      <c r="G131" s="58">
        <v>1</v>
      </c>
      <c r="H131" s="51" t="s">
        <v>414</v>
      </c>
      <c r="I131" s="51" t="s">
        <v>2545</v>
      </c>
      <c r="J131" s="51" t="s">
        <v>2546</v>
      </c>
      <c r="K131" s="51" t="s">
        <v>30</v>
      </c>
      <c r="L131" s="171" t="s">
        <v>2547</v>
      </c>
      <c r="M131" s="73"/>
    </row>
    <row r="132" spans="2:13" x14ac:dyDescent="0.25">
      <c r="B132" s="51">
        <v>11</v>
      </c>
      <c r="C132" s="51" t="s">
        <v>39</v>
      </c>
      <c r="D132" s="87" t="s">
        <v>36</v>
      </c>
      <c r="E132" s="51"/>
      <c r="F132" s="91">
        <v>43770</v>
      </c>
      <c r="G132" s="58">
        <v>1</v>
      </c>
      <c r="H132" s="51" t="s">
        <v>446</v>
      </c>
      <c r="I132" s="51" t="s">
        <v>6</v>
      </c>
      <c r="J132" s="51" t="s">
        <v>2333</v>
      </c>
      <c r="K132" s="51" t="s">
        <v>30</v>
      </c>
      <c r="L132" s="171" t="s">
        <v>2544</v>
      </c>
      <c r="M132" s="73"/>
    </row>
    <row r="133" spans="2:13" x14ac:dyDescent="0.25">
      <c r="B133" s="51">
        <v>11</v>
      </c>
      <c r="C133" s="51" t="s">
        <v>39</v>
      </c>
      <c r="D133" s="87" t="s">
        <v>36</v>
      </c>
      <c r="E133" s="51"/>
      <c r="F133" s="91">
        <v>43770</v>
      </c>
      <c r="G133" s="58">
        <v>1</v>
      </c>
      <c r="H133" s="51" t="s">
        <v>447</v>
      </c>
      <c r="I133" s="51" t="s">
        <v>2548</v>
      </c>
      <c r="J133" s="51" t="s">
        <v>2549</v>
      </c>
      <c r="K133" s="51" t="s">
        <v>29</v>
      </c>
      <c r="L133" s="171" t="s">
        <v>2550</v>
      </c>
      <c r="M133" s="73"/>
    </row>
    <row r="134" spans="2:13" x14ac:dyDescent="0.25">
      <c r="B134" s="51">
        <v>11</v>
      </c>
      <c r="C134" s="51" t="s">
        <v>39</v>
      </c>
      <c r="D134" s="87" t="s">
        <v>36</v>
      </c>
      <c r="E134" s="51"/>
      <c r="F134" s="91">
        <v>43770</v>
      </c>
      <c r="G134" s="58">
        <v>1</v>
      </c>
      <c r="H134" s="51" t="s">
        <v>446</v>
      </c>
      <c r="I134" s="51" t="s">
        <v>6</v>
      </c>
      <c r="J134" s="51" t="s">
        <v>2333</v>
      </c>
      <c r="K134" s="51" t="s">
        <v>30</v>
      </c>
      <c r="L134" s="171" t="s">
        <v>2551</v>
      </c>
      <c r="M134" s="73"/>
    </row>
    <row r="135" spans="2:13" x14ac:dyDescent="0.25">
      <c r="B135" s="51">
        <v>11</v>
      </c>
      <c r="C135" s="51" t="s">
        <v>39</v>
      </c>
      <c r="D135" s="87" t="s">
        <v>36</v>
      </c>
      <c r="E135" s="51"/>
      <c r="F135" s="91">
        <v>43770</v>
      </c>
      <c r="G135" s="58">
        <v>1</v>
      </c>
      <c r="H135" s="51" t="s">
        <v>971</v>
      </c>
      <c r="I135" s="51" t="s">
        <v>2552</v>
      </c>
      <c r="J135" s="51" t="s">
        <v>2553</v>
      </c>
      <c r="K135" s="51" t="s">
        <v>30</v>
      </c>
      <c r="L135" s="171" t="s">
        <v>2554</v>
      </c>
      <c r="M135" s="73"/>
    </row>
    <row r="136" spans="2:13" x14ac:dyDescent="0.25">
      <c r="B136" s="51">
        <v>11</v>
      </c>
      <c r="C136" s="51" t="s">
        <v>39</v>
      </c>
      <c r="D136" s="87" t="s">
        <v>36</v>
      </c>
      <c r="E136" s="51"/>
      <c r="F136" s="91">
        <v>43770</v>
      </c>
      <c r="G136" s="58">
        <v>1</v>
      </c>
      <c r="H136" s="51" t="s">
        <v>2999</v>
      </c>
      <c r="I136" s="51" t="s">
        <v>2555</v>
      </c>
      <c r="J136" s="51" t="s">
        <v>2556</v>
      </c>
      <c r="K136" s="51" t="s">
        <v>30</v>
      </c>
      <c r="L136" s="171" t="s">
        <v>2557</v>
      </c>
      <c r="M136" s="73"/>
    </row>
    <row r="137" spans="2:13" x14ac:dyDescent="0.25">
      <c r="B137" s="51">
        <v>11</v>
      </c>
      <c r="C137" s="51" t="s">
        <v>39</v>
      </c>
      <c r="D137" s="87" t="s">
        <v>36</v>
      </c>
      <c r="E137" s="51"/>
      <c r="F137" s="91">
        <v>43770</v>
      </c>
      <c r="G137" s="58">
        <v>1</v>
      </c>
      <c r="H137" s="51" t="s">
        <v>2998</v>
      </c>
      <c r="I137" s="51" t="s">
        <v>2558</v>
      </c>
      <c r="J137" s="51" t="s">
        <v>2532</v>
      </c>
      <c r="K137" s="51" t="s">
        <v>30</v>
      </c>
      <c r="L137" s="171" t="s">
        <v>2559</v>
      </c>
      <c r="M137" s="73"/>
    </row>
    <row r="138" spans="2:13" x14ac:dyDescent="0.25">
      <c r="B138" s="51">
        <v>11</v>
      </c>
      <c r="C138" s="51" t="s">
        <v>39</v>
      </c>
      <c r="D138" s="87" t="s">
        <v>36</v>
      </c>
      <c r="E138" s="51"/>
      <c r="F138" s="91">
        <v>43770</v>
      </c>
      <c r="G138" s="58">
        <v>1</v>
      </c>
      <c r="H138" s="51" t="s">
        <v>3000</v>
      </c>
      <c r="I138" s="51" t="s">
        <v>2560</v>
      </c>
      <c r="J138" s="51" t="s">
        <v>2423</v>
      </c>
      <c r="K138" s="51" t="s">
        <v>30</v>
      </c>
      <c r="L138" s="171" t="s">
        <v>2424</v>
      </c>
      <c r="M138" s="73"/>
    </row>
    <row r="139" spans="2:13" x14ac:dyDescent="0.25">
      <c r="B139" s="51">
        <v>11</v>
      </c>
      <c r="C139" s="51" t="s">
        <v>39</v>
      </c>
      <c r="D139" s="87" t="s">
        <v>36</v>
      </c>
      <c r="E139" s="51"/>
      <c r="F139" s="91">
        <v>43770</v>
      </c>
      <c r="G139" s="58">
        <v>1</v>
      </c>
      <c r="H139" s="51" t="s">
        <v>2432</v>
      </c>
      <c r="I139" s="51" t="s">
        <v>2432</v>
      </c>
      <c r="J139" s="51" t="s">
        <v>2423</v>
      </c>
      <c r="K139" s="51" t="s">
        <v>30</v>
      </c>
      <c r="L139" s="171" t="s">
        <v>2406</v>
      </c>
      <c r="M139" s="73"/>
    </row>
    <row r="140" spans="2:13" x14ac:dyDescent="0.25">
      <c r="B140" s="51">
        <v>11</v>
      </c>
      <c r="C140" s="51" t="s">
        <v>39</v>
      </c>
      <c r="D140" s="87" t="s">
        <v>36</v>
      </c>
      <c r="E140" s="51"/>
      <c r="F140" s="91">
        <v>43770</v>
      </c>
      <c r="G140" s="58">
        <v>1</v>
      </c>
      <c r="H140" s="51" t="s">
        <v>19</v>
      </c>
      <c r="I140" s="51" t="s">
        <v>2426</v>
      </c>
      <c r="J140" s="87" t="s">
        <v>2561</v>
      </c>
      <c r="K140" s="51" t="s">
        <v>30</v>
      </c>
      <c r="L140" s="171" t="s">
        <v>2562</v>
      </c>
      <c r="M140" s="73"/>
    </row>
    <row r="141" spans="2:13" x14ac:dyDescent="0.25">
      <c r="B141" s="51">
        <v>11</v>
      </c>
      <c r="C141" s="51" t="s">
        <v>39</v>
      </c>
      <c r="D141" s="87" t="s">
        <v>36</v>
      </c>
      <c r="E141" s="51"/>
      <c r="F141" s="91">
        <v>43770</v>
      </c>
      <c r="G141" s="58">
        <v>1</v>
      </c>
      <c r="H141" s="51" t="s">
        <v>3001</v>
      </c>
      <c r="I141" s="51" t="s">
        <v>2563</v>
      </c>
      <c r="J141" s="51" t="s">
        <v>2564</v>
      </c>
      <c r="K141" s="51" t="s">
        <v>29</v>
      </c>
      <c r="L141" s="171" t="s">
        <v>2565</v>
      </c>
      <c r="M141" s="73"/>
    </row>
    <row r="142" spans="2:13" x14ac:dyDescent="0.25">
      <c r="B142" s="51">
        <v>11</v>
      </c>
      <c r="C142" s="51" t="s">
        <v>39</v>
      </c>
      <c r="D142" s="87" t="s">
        <v>36</v>
      </c>
      <c r="E142" s="51"/>
      <c r="F142" s="91">
        <v>43770</v>
      </c>
      <c r="G142" s="58">
        <v>1</v>
      </c>
      <c r="H142" s="51" t="s">
        <v>414</v>
      </c>
      <c r="I142" s="51" t="s">
        <v>1846</v>
      </c>
      <c r="J142" s="136" t="s">
        <v>2973</v>
      </c>
      <c r="K142" s="51" t="s">
        <v>29</v>
      </c>
      <c r="L142" s="171" t="s">
        <v>2566</v>
      </c>
      <c r="M142" s="73"/>
    </row>
    <row r="143" spans="2:13" x14ac:dyDescent="0.25">
      <c r="B143" s="51">
        <v>11</v>
      </c>
      <c r="C143" s="51" t="s">
        <v>39</v>
      </c>
      <c r="D143" s="87" t="s">
        <v>36</v>
      </c>
      <c r="E143" s="51"/>
      <c r="F143" s="91">
        <v>43770</v>
      </c>
      <c r="G143" s="58">
        <v>1</v>
      </c>
      <c r="H143" s="51" t="s">
        <v>2989</v>
      </c>
      <c r="I143" s="51" t="s">
        <v>2427</v>
      </c>
      <c r="J143" s="51" t="s">
        <v>2567</v>
      </c>
      <c r="K143" s="51" t="s">
        <v>30</v>
      </c>
      <c r="L143" s="171" t="s">
        <v>2428</v>
      </c>
      <c r="M143" s="73"/>
    </row>
    <row r="144" spans="2:13" x14ac:dyDescent="0.25">
      <c r="B144" s="51">
        <v>11</v>
      </c>
      <c r="C144" s="51" t="s">
        <v>39</v>
      </c>
      <c r="D144" s="87" t="s">
        <v>36</v>
      </c>
      <c r="E144" s="51"/>
      <c r="F144" s="91">
        <v>43770</v>
      </c>
      <c r="G144" s="58">
        <v>1</v>
      </c>
      <c r="H144" s="51" t="s">
        <v>971</v>
      </c>
      <c r="I144" s="51" t="s">
        <v>2568</v>
      </c>
      <c r="J144" s="51" t="s">
        <v>2553</v>
      </c>
      <c r="K144" s="51" t="s">
        <v>30</v>
      </c>
      <c r="L144" s="171" t="s">
        <v>2569</v>
      </c>
      <c r="M144" s="73"/>
    </row>
    <row r="145" spans="2:13" x14ac:dyDescent="0.25">
      <c r="B145" s="51">
        <v>11</v>
      </c>
      <c r="C145" s="51" t="s">
        <v>39</v>
      </c>
      <c r="D145" s="87" t="s">
        <v>36</v>
      </c>
      <c r="E145" s="51"/>
      <c r="F145" s="91">
        <v>43770</v>
      </c>
      <c r="G145" s="58">
        <v>1</v>
      </c>
      <c r="H145" s="51" t="s">
        <v>971</v>
      </c>
      <c r="I145" s="51" t="s">
        <v>2570</v>
      </c>
      <c r="J145" s="51" t="s">
        <v>2553</v>
      </c>
      <c r="K145" s="51" t="s">
        <v>30</v>
      </c>
      <c r="L145" s="171" t="s">
        <v>2571</v>
      </c>
      <c r="M145" s="73"/>
    </row>
    <row r="146" spans="2:13" x14ac:dyDescent="0.25">
      <c r="B146" s="51">
        <v>11</v>
      </c>
      <c r="C146" s="51" t="s">
        <v>39</v>
      </c>
      <c r="D146" s="87" t="s">
        <v>36</v>
      </c>
      <c r="E146" s="51"/>
      <c r="F146" s="91">
        <v>43770</v>
      </c>
      <c r="G146" s="58">
        <v>1</v>
      </c>
      <c r="H146" s="51" t="s">
        <v>3002</v>
      </c>
      <c r="I146" s="51" t="s">
        <v>2572</v>
      </c>
      <c r="J146" s="51" t="s">
        <v>2573</v>
      </c>
      <c r="K146" s="51" t="s">
        <v>30</v>
      </c>
      <c r="L146" s="171" t="s">
        <v>2574</v>
      </c>
      <c r="M146" s="73"/>
    </row>
    <row r="147" spans="2:13" x14ac:dyDescent="0.25">
      <c r="B147" s="87">
        <v>12</v>
      </c>
      <c r="C147" s="51" t="s">
        <v>39</v>
      </c>
      <c r="D147" s="87" t="s">
        <v>36</v>
      </c>
      <c r="E147" s="51"/>
      <c r="F147" s="91">
        <v>43800</v>
      </c>
      <c r="G147" s="58">
        <v>1</v>
      </c>
      <c r="H147" s="51" t="s">
        <v>415</v>
      </c>
      <c r="I147" s="87" t="s">
        <v>1394</v>
      </c>
      <c r="J147" s="87" t="s">
        <v>2542</v>
      </c>
      <c r="K147" s="51" t="s">
        <v>29</v>
      </c>
      <c r="L147" s="82" t="s">
        <v>2575</v>
      </c>
      <c r="M147" s="73"/>
    </row>
    <row r="148" spans="2:13" x14ac:dyDescent="0.25">
      <c r="B148" s="87">
        <v>12</v>
      </c>
      <c r="C148" s="51" t="s">
        <v>39</v>
      </c>
      <c r="D148" s="87" t="s">
        <v>36</v>
      </c>
      <c r="E148" s="51"/>
      <c r="F148" s="91">
        <v>43800</v>
      </c>
      <c r="G148" s="58">
        <v>1</v>
      </c>
      <c r="H148" s="51" t="s">
        <v>415</v>
      </c>
      <c r="I148" s="87" t="s">
        <v>1372</v>
      </c>
      <c r="J148" s="87" t="s">
        <v>2576</v>
      </c>
      <c r="K148" s="51" t="s">
        <v>29</v>
      </c>
      <c r="L148" s="82" t="s">
        <v>2577</v>
      </c>
      <c r="M148" s="73"/>
    </row>
    <row r="149" spans="2:13" x14ac:dyDescent="0.25">
      <c r="B149" s="87">
        <v>12</v>
      </c>
      <c r="C149" s="51" t="s">
        <v>39</v>
      </c>
      <c r="D149" s="87" t="s">
        <v>36</v>
      </c>
      <c r="E149" s="51"/>
      <c r="F149" s="91">
        <v>43800</v>
      </c>
      <c r="G149" s="58">
        <v>1</v>
      </c>
      <c r="H149" s="51" t="s">
        <v>971</v>
      </c>
      <c r="I149" s="87" t="s">
        <v>2570</v>
      </c>
      <c r="J149" s="87" t="s">
        <v>2553</v>
      </c>
      <c r="K149" s="51" t="s">
        <v>30</v>
      </c>
      <c r="L149" s="82" t="s">
        <v>2571</v>
      </c>
      <c r="M149" s="73"/>
    </row>
    <row r="150" spans="2:13" x14ac:dyDescent="0.25">
      <c r="B150" s="87">
        <v>12</v>
      </c>
      <c r="C150" s="51" t="s">
        <v>39</v>
      </c>
      <c r="D150" s="87" t="s">
        <v>36</v>
      </c>
      <c r="E150" s="51"/>
      <c r="F150" s="91">
        <v>43800</v>
      </c>
      <c r="G150" s="58">
        <v>1</v>
      </c>
      <c r="H150" s="51" t="s">
        <v>3002</v>
      </c>
      <c r="I150" s="87" t="s">
        <v>2578</v>
      </c>
      <c r="J150" s="87" t="s">
        <v>2579</v>
      </c>
      <c r="K150" s="51" t="s">
        <v>30</v>
      </c>
      <c r="L150" s="82" t="s">
        <v>2580</v>
      </c>
      <c r="M150" s="73"/>
    </row>
    <row r="151" spans="2:13" x14ac:dyDescent="0.25">
      <c r="B151" s="87">
        <v>12</v>
      </c>
      <c r="C151" s="51" t="s">
        <v>39</v>
      </c>
      <c r="D151" s="87" t="s">
        <v>36</v>
      </c>
      <c r="E151" s="51"/>
      <c r="F151" s="91">
        <v>43800</v>
      </c>
      <c r="G151" s="58">
        <v>1</v>
      </c>
      <c r="H151" s="51" t="s">
        <v>3002</v>
      </c>
      <c r="I151" s="87" t="s">
        <v>2581</v>
      </c>
      <c r="J151" s="87" t="s">
        <v>2573</v>
      </c>
      <c r="K151" s="51" t="s">
        <v>30</v>
      </c>
      <c r="L151" s="82" t="s">
        <v>2582</v>
      </c>
      <c r="M151" s="73"/>
    </row>
    <row r="152" spans="2:13" x14ac:dyDescent="0.25">
      <c r="B152" s="87">
        <v>12</v>
      </c>
      <c r="C152" s="51" t="s">
        <v>39</v>
      </c>
      <c r="D152" s="87" t="s">
        <v>36</v>
      </c>
      <c r="E152" s="51"/>
      <c r="F152" s="91">
        <v>43800</v>
      </c>
      <c r="G152" s="58">
        <v>1</v>
      </c>
      <c r="H152" s="51" t="s">
        <v>2997</v>
      </c>
      <c r="I152" s="87" t="s">
        <v>2583</v>
      </c>
      <c r="J152" s="87" t="s">
        <v>2528</v>
      </c>
      <c r="K152" s="51" t="s">
        <v>30</v>
      </c>
      <c r="L152" s="82" t="s">
        <v>2584</v>
      </c>
      <c r="M152" s="73"/>
    </row>
    <row r="153" spans="2:13" x14ac:dyDescent="0.25">
      <c r="B153" s="87">
        <v>12</v>
      </c>
      <c r="C153" s="51" t="s">
        <v>39</v>
      </c>
      <c r="D153" s="87" t="s">
        <v>36</v>
      </c>
      <c r="E153" s="51"/>
      <c r="F153" s="91">
        <v>43800</v>
      </c>
      <c r="G153" s="58">
        <v>1</v>
      </c>
      <c r="H153" s="51" t="s">
        <v>2997</v>
      </c>
      <c r="I153" s="87" t="s">
        <v>2585</v>
      </c>
      <c r="J153" s="87" t="s">
        <v>2528</v>
      </c>
      <c r="K153" s="51" t="s">
        <v>29</v>
      </c>
      <c r="L153" s="82" t="s">
        <v>2586</v>
      </c>
      <c r="M153" s="73"/>
    </row>
    <row r="154" spans="2:13" x14ac:dyDescent="0.25">
      <c r="B154" s="87">
        <v>12</v>
      </c>
      <c r="C154" s="51" t="s">
        <v>39</v>
      </c>
      <c r="D154" s="87" t="s">
        <v>36</v>
      </c>
      <c r="E154" s="51"/>
      <c r="F154" s="91">
        <v>43800</v>
      </c>
      <c r="G154" s="58">
        <v>1</v>
      </c>
      <c r="H154" s="51" t="s">
        <v>415</v>
      </c>
      <c r="I154" s="87" t="s">
        <v>1353</v>
      </c>
      <c r="J154" s="87" t="s">
        <v>2542</v>
      </c>
      <c r="K154" s="51" t="s">
        <v>29</v>
      </c>
      <c r="L154" s="82" t="s">
        <v>2587</v>
      </c>
      <c r="M154" s="73"/>
    </row>
    <row r="155" spans="2:13" x14ac:dyDescent="0.25">
      <c r="B155" s="87">
        <v>12</v>
      </c>
      <c r="C155" s="51" t="s">
        <v>39</v>
      </c>
      <c r="D155" s="87" t="s">
        <v>36</v>
      </c>
      <c r="E155" s="51"/>
      <c r="F155" s="91">
        <v>43800</v>
      </c>
      <c r="G155" s="58">
        <v>1</v>
      </c>
      <c r="H155" s="51" t="s">
        <v>3002</v>
      </c>
      <c r="I155" s="87" t="s">
        <v>2588</v>
      </c>
      <c r="J155" s="51" t="s">
        <v>2972</v>
      </c>
      <c r="K155" s="51" t="s">
        <v>30</v>
      </c>
      <c r="L155" s="82" t="s">
        <v>2589</v>
      </c>
      <c r="M155" s="73"/>
    </row>
    <row r="156" spans="2:13" x14ac:dyDescent="0.25">
      <c r="B156" s="87">
        <v>12</v>
      </c>
      <c r="C156" s="51" t="s">
        <v>39</v>
      </c>
      <c r="D156" s="87" t="s">
        <v>36</v>
      </c>
      <c r="E156" s="51"/>
      <c r="F156" s="91">
        <v>43800</v>
      </c>
      <c r="G156" s="58">
        <v>1</v>
      </c>
      <c r="H156" s="51" t="s">
        <v>415</v>
      </c>
      <c r="I156" s="87" t="s">
        <v>1353</v>
      </c>
      <c r="J156" s="87" t="s">
        <v>2590</v>
      </c>
      <c r="K156" s="51" t="s">
        <v>29</v>
      </c>
      <c r="L156" s="82" t="s">
        <v>2587</v>
      </c>
      <c r="M156" s="73"/>
    </row>
    <row r="157" spans="2:13" x14ac:dyDescent="0.25">
      <c r="B157" s="87">
        <v>12</v>
      </c>
      <c r="C157" s="51" t="s">
        <v>39</v>
      </c>
      <c r="D157" s="87" t="s">
        <v>36</v>
      </c>
      <c r="E157" s="51"/>
      <c r="F157" s="91">
        <v>43800</v>
      </c>
      <c r="G157" s="58">
        <v>1</v>
      </c>
      <c r="H157" s="51" t="s">
        <v>415</v>
      </c>
      <c r="I157" s="87" t="s">
        <v>1404</v>
      </c>
      <c r="J157" s="87" t="s">
        <v>2542</v>
      </c>
      <c r="K157" s="51" t="s">
        <v>29</v>
      </c>
      <c r="L157" s="82" t="s">
        <v>2591</v>
      </c>
      <c r="M157" s="73"/>
    </row>
    <row r="158" spans="2:13" x14ac:dyDescent="0.25">
      <c r="B158" s="87">
        <v>12</v>
      </c>
      <c r="C158" s="51" t="s">
        <v>39</v>
      </c>
      <c r="D158" s="87" t="s">
        <v>36</v>
      </c>
      <c r="E158" s="51"/>
      <c r="F158" s="91">
        <v>43800</v>
      </c>
      <c r="G158" s="58">
        <v>1</v>
      </c>
      <c r="H158" s="51" t="s">
        <v>415</v>
      </c>
      <c r="I158" s="87" t="s">
        <v>1362</v>
      </c>
      <c r="J158" s="87" t="s">
        <v>2523</v>
      </c>
      <c r="K158" s="51" t="s">
        <v>30</v>
      </c>
      <c r="L158" s="82" t="s">
        <v>2592</v>
      </c>
      <c r="M158" s="73"/>
    </row>
    <row r="159" spans="2:13" x14ac:dyDescent="0.25">
      <c r="B159" s="87">
        <v>12</v>
      </c>
      <c r="C159" s="51" t="s">
        <v>39</v>
      </c>
      <c r="D159" s="87" t="s">
        <v>36</v>
      </c>
      <c r="E159" s="51"/>
      <c r="F159" s="91">
        <v>43800</v>
      </c>
      <c r="G159" s="58">
        <v>1</v>
      </c>
      <c r="H159" s="51" t="s">
        <v>1404</v>
      </c>
      <c r="I159" s="87" t="s">
        <v>1392</v>
      </c>
      <c r="J159" s="87" t="s">
        <v>2542</v>
      </c>
      <c r="K159" s="51" t="s">
        <v>30</v>
      </c>
      <c r="L159" s="82" t="s">
        <v>2593</v>
      </c>
      <c r="M159" s="73"/>
    </row>
    <row r="160" spans="2:13" x14ac:dyDescent="0.25">
      <c r="B160" s="87">
        <v>12</v>
      </c>
      <c r="C160" s="51" t="s">
        <v>39</v>
      </c>
      <c r="D160" s="87" t="s">
        <v>36</v>
      </c>
      <c r="E160" s="51"/>
      <c r="F160" s="91">
        <v>43800</v>
      </c>
      <c r="G160" s="58">
        <v>1</v>
      </c>
      <c r="H160" s="51" t="s">
        <v>1353</v>
      </c>
      <c r="I160" s="87" t="s">
        <v>1404</v>
      </c>
      <c r="J160" s="87" t="s">
        <v>2542</v>
      </c>
      <c r="K160" s="51" t="s">
        <v>30</v>
      </c>
      <c r="L160" s="82" t="s">
        <v>2594</v>
      </c>
      <c r="M160" s="73"/>
    </row>
    <row r="161" spans="2:13" x14ac:dyDescent="0.25">
      <c r="B161" s="87">
        <v>12</v>
      </c>
      <c r="C161" s="51" t="s">
        <v>39</v>
      </c>
      <c r="D161" s="87" t="s">
        <v>36</v>
      </c>
      <c r="E161" s="51"/>
      <c r="F161" s="91">
        <v>43800</v>
      </c>
      <c r="G161" s="58">
        <v>1</v>
      </c>
      <c r="H161" s="51" t="s">
        <v>1912</v>
      </c>
      <c r="I161" s="87" t="s">
        <v>1404</v>
      </c>
      <c r="J161" s="87" t="s">
        <v>2542</v>
      </c>
      <c r="K161" s="51" t="s">
        <v>30</v>
      </c>
      <c r="L161" s="82" t="s">
        <v>2595</v>
      </c>
      <c r="M161" s="73"/>
    </row>
    <row r="162" spans="2:13" x14ac:dyDescent="0.25">
      <c r="B162" s="87">
        <v>12</v>
      </c>
      <c r="C162" s="51" t="s">
        <v>39</v>
      </c>
      <c r="D162" s="87" t="s">
        <v>36</v>
      </c>
      <c r="E162" s="51"/>
      <c r="F162" s="91">
        <v>43800</v>
      </c>
      <c r="G162" s="58">
        <v>1</v>
      </c>
      <c r="H162" s="51" t="s">
        <v>1408</v>
      </c>
      <c r="I162" s="87" t="s">
        <v>1404</v>
      </c>
      <c r="J162" s="87" t="s">
        <v>2542</v>
      </c>
      <c r="K162" s="51" t="s">
        <v>30</v>
      </c>
      <c r="L162" s="82" t="s">
        <v>2595</v>
      </c>
      <c r="M162" s="73"/>
    </row>
  </sheetData>
  <autoFilter ref="B2:M162"/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2:BT57"/>
  <sheetViews>
    <sheetView workbookViewId="0">
      <selection activeCell="J41" sqref="J41"/>
    </sheetView>
  </sheetViews>
  <sheetFormatPr baseColWidth="10" defaultRowHeight="15" x14ac:dyDescent="0.25"/>
  <cols>
    <col min="1" max="1" width="27.85546875" customWidth="1"/>
    <col min="2" max="2" width="23.85546875" customWidth="1"/>
    <col min="3" max="46" width="8.28515625" customWidth="1"/>
    <col min="47" max="47" width="13.5703125" bestFit="1" customWidth="1"/>
    <col min="48" max="51" width="10" customWidth="1"/>
    <col min="52" max="52" width="10.7109375" customWidth="1"/>
    <col min="53" max="53" width="5" customWidth="1"/>
    <col min="54" max="54" width="11.7109375" bestFit="1" customWidth="1"/>
    <col min="55" max="55" width="9.7109375" customWidth="1"/>
    <col min="56" max="56" width="5.7109375" customWidth="1"/>
    <col min="57" max="57" width="12.7109375" bestFit="1" customWidth="1"/>
    <col min="58" max="61" width="6" customWidth="1"/>
    <col min="62" max="63" width="11.140625" customWidth="1"/>
    <col min="64" max="64" width="10.140625" customWidth="1"/>
    <col min="65" max="65" width="5.28515625" customWidth="1"/>
    <col min="66" max="66" width="7.28515625" customWidth="1"/>
    <col min="67" max="71" width="6.140625" customWidth="1"/>
    <col min="72" max="72" width="12.5703125" bestFit="1" customWidth="1"/>
  </cols>
  <sheetData>
    <row r="2" spans="1:72" x14ac:dyDescent="0.25">
      <c r="A2" s="173" t="s">
        <v>3</v>
      </c>
      <c r="B2" s="134" t="s">
        <v>2980</v>
      </c>
    </row>
    <row r="3" spans="1:72" x14ac:dyDescent="0.25">
      <c r="A3" s="173" t="s">
        <v>31</v>
      </c>
      <c r="B3" s="134" t="s">
        <v>2980</v>
      </c>
    </row>
    <row r="5" spans="1:72" x14ac:dyDescent="0.25">
      <c r="A5" s="173" t="s">
        <v>2986</v>
      </c>
      <c r="B5" s="173" t="s">
        <v>2979</v>
      </c>
    </row>
    <row r="6" spans="1:72" x14ac:dyDescent="0.25">
      <c r="A6" s="173" t="s">
        <v>2977</v>
      </c>
      <c r="B6" s="134" t="s">
        <v>1299</v>
      </c>
      <c r="C6" s="134" t="s">
        <v>1395</v>
      </c>
      <c r="D6" s="134" t="s">
        <v>1349</v>
      </c>
      <c r="E6" s="134" t="s">
        <v>1386</v>
      </c>
      <c r="F6" s="134" t="s">
        <v>1846</v>
      </c>
      <c r="G6" s="134" t="s">
        <v>179</v>
      </c>
      <c r="H6" s="134" t="s">
        <v>1402</v>
      </c>
      <c r="I6" s="134" t="s">
        <v>2545</v>
      </c>
      <c r="J6" s="134" t="s">
        <v>1156</v>
      </c>
      <c r="K6" s="134" t="s">
        <v>303</v>
      </c>
      <c r="L6" s="134" t="s">
        <v>1404</v>
      </c>
      <c r="M6" s="134" t="s">
        <v>1353</v>
      </c>
      <c r="N6" s="134" t="s">
        <v>1408</v>
      </c>
      <c r="O6" s="134" t="s">
        <v>1390</v>
      </c>
      <c r="P6" s="134" t="s">
        <v>1411</v>
      </c>
      <c r="Q6" s="134" t="s">
        <v>308</v>
      </c>
      <c r="R6" s="134" t="s">
        <v>1362</v>
      </c>
      <c r="S6" s="134" t="s">
        <v>1364</v>
      </c>
      <c r="T6" s="134" t="s">
        <v>2534</v>
      </c>
      <c r="U6" s="134" t="s">
        <v>1366</v>
      </c>
      <c r="V6" s="134" t="s">
        <v>1372</v>
      </c>
      <c r="W6" s="134" t="s">
        <v>1392</v>
      </c>
      <c r="X6" s="134" t="s">
        <v>1374</v>
      </c>
      <c r="Y6" s="134" t="s">
        <v>1393</v>
      </c>
      <c r="Z6" s="134" t="s">
        <v>1394</v>
      </c>
      <c r="AA6" s="134" t="s">
        <v>1331</v>
      </c>
      <c r="AB6" s="134" t="s">
        <v>1302</v>
      </c>
      <c r="AC6" s="134" t="s">
        <v>1305</v>
      </c>
      <c r="AD6" s="134" t="s">
        <v>1308</v>
      </c>
      <c r="AE6" s="134" t="s">
        <v>1336</v>
      </c>
      <c r="AF6" s="134" t="s">
        <v>1311</v>
      </c>
      <c r="AG6" s="134" t="s">
        <v>1329</v>
      </c>
      <c r="AH6" s="134" t="s">
        <v>1340</v>
      </c>
      <c r="AI6" s="134" t="s">
        <v>1341</v>
      </c>
      <c r="AJ6" s="134" t="s">
        <v>2548</v>
      </c>
      <c r="AK6" s="134" t="s">
        <v>1415</v>
      </c>
      <c r="AL6" s="134" t="s">
        <v>1417</v>
      </c>
      <c r="AM6" s="134" t="s">
        <v>1419</v>
      </c>
      <c r="AN6" s="134" t="s">
        <v>1334</v>
      </c>
      <c r="AO6" s="134" t="s">
        <v>1333</v>
      </c>
      <c r="AP6" s="134" t="s">
        <v>1313</v>
      </c>
      <c r="AQ6" s="134" t="s">
        <v>1330</v>
      </c>
      <c r="AR6" s="134" t="s">
        <v>6</v>
      </c>
      <c r="AS6" s="134" t="s">
        <v>267</v>
      </c>
      <c r="AT6" s="134" t="s">
        <v>1343</v>
      </c>
      <c r="AU6" s="134" t="s">
        <v>2426</v>
      </c>
      <c r="AV6" s="134" t="s">
        <v>2563</v>
      </c>
      <c r="AW6" s="134" t="s">
        <v>2568</v>
      </c>
      <c r="AX6" s="134" t="s">
        <v>2570</v>
      </c>
      <c r="AY6" s="134" t="s">
        <v>2552</v>
      </c>
      <c r="AZ6" s="134" t="s">
        <v>2540</v>
      </c>
      <c r="BA6" s="134" t="s">
        <v>2583</v>
      </c>
      <c r="BB6" s="134" t="s">
        <v>2527</v>
      </c>
      <c r="BC6" s="134" t="s">
        <v>2585</v>
      </c>
      <c r="BD6" s="134" t="s">
        <v>2558</v>
      </c>
      <c r="BE6" s="134" t="s">
        <v>2531</v>
      </c>
      <c r="BF6" s="134" t="s">
        <v>2572</v>
      </c>
      <c r="BG6" s="134" t="s">
        <v>2581</v>
      </c>
      <c r="BH6" s="134" t="s">
        <v>2588</v>
      </c>
      <c r="BI6" s="134" t="s">
        <v>2578</v>
      </c>
      <c r="BJ6" s="134" t="s">
        <v>2538</v>
      </c>
      <c r="BK6" s="134" t="s">
        <v>2427</v>
      </c>
      <c r="BL6" s="134" t="s">
        <v>2432</v>
      </c>
      <c r="BM6" s="134" t="s">
        <v>2555</v>
      </c>
      <c r="BN6" s="134" t="s">
        <v>2560</v>
      </c>
      <c r="BO6" s="134" t="s">
        <v>1324</v>
      </c>
      <c r="BP6" s="134" t="s">
        <v>1344</v>
      </c>
      <c r="BQ6" s="134" t="s">
        <v>177</v>
      </c>
      <c r="BR6" s="134" t="s">
        <v>1381</v>
      </c>
      <c r="BS6" s="134" t="s">
        <v>1346</v>
      </c>
      <c r="BT6" s="134" t="s">
        <v>2978</v>
      </c>
    </row>
    <row r="7" spans="1:72" x14ac:dyDescent="0.25">
      <c r="A7" s="43" t="s">
        <v>238</v>
      </c>
      <c r="B7" s="172">
        <v>1</v>
      </c>
      <c r="C7" s="172"/>
      <c r="D7" s="172"/>
      <c r="E7" s="172"/>
      <c r="F7" s="172"/>
      <c r="G7" s="172"/>
      <c r="H7" s="172"/>
      <c r="I7" s="172"/>
      <c r="J7" s="172"/>
      <c r="K7" s="172"/>
      <c r="L7" s="172"/>
      <c r="M7" s="172"/>
      <c r="N7" s="172"/>
      <c r="O7" s="172"/>
      <c r="P7" s="172"/>
      <c r="Q7" s="172"/>
      <c r="R7" s="172"/>
      <c r="S7" s="172"/>
      <c r="T7" s="172"/>
      <c r="U7" s="172"/>
      <c r="V7" s="172"/>
      <c r="W7" s="172"/>
      <c r="X7" s="172"/>
      <c r="Y7" s="172"/>
      <c r="Z7" s="172"/>
      <c r="AA7" s="172">
        <v>1</v>
      </c>
      <c r="AB7" s="172">
        <v>2</v>
      </c>
      <c r="AC7" s="172">
        <v>3</v>
      </c>
      <c r="AD7" s="172">
        <v>1</v>
      </c>
      <c r="AE7" s="172">
        <v>3</v>
      </c>
      <c r="AF7" s="172">
        <v>4</v>
      </c>
      <c r="AG7" s="172">
        <v>4</v>
      </c>
      <c r="AH7" s="172">
        <v>2</v>
      </c>
      <c r="AI7" s="172">
        <v>2</v>
      </c>
      <c r="AJ7" s="172"/>
      <c r="AK7" s="172"/>
      <c r="AL7" s="172"/>
      <c r="AM7" s="172"/>
      <c r="AN7" s="172">
        <v>2</v>
      </c>
      <c r="AO7" s="172">
        <v>3</v>
      </c>
      <c r="AP7" s="172">
        <v>2</v>
      </c>
      <c r="AQ7" s="172">
        <v>1</v>
      </c>
      <c r="AR7" s="172"/>
      <c r="AS7" s="172">
        <v>4</v>
      </c>
      <c r="AT7" s="172">
        <v>1</v>
      </c>
      <c r="AU7" s="172"/>
      <c r="AV7" s="172"/>
      <c r="AW7" s="172"/>
      <c r="AX7" s="172"/>
      <c r="AY7" s="172"/>
      <c r="AZ7" s="172"/>
      <c r="BA7" s="172"/>
      <c r="BB7" s="172"/>
      <c r="BC7" s="172"/>
      <c r="BD7" s="172"/>
      <c r="BE7" s="172"/>
      <c r="BF7" s="172"/>
      <c r="BG7" s="172"/>
      <c r="BH7" s="172"/>
      <c r="BI7" s="172"/>
      <c r="BJ7" s="172"/>
      <c r="BK7" s="172"/>
      <c r="BL7" s="172"/>
      <c r="BM7" s="172"/>
      <c r="BN7" s="172"/>
      <c r="BO7" s="172">
        <v>2</v>
      </c>
      <c r="BP7" s="172">
        <v>1</v>
      </c>
      <c r="BQ7" s="172"/>
      <c r="BR7" s="172"/>
      <c r="BS7" s="172"/>
      <c r="BT7" s="172">
        <v>39</v>
      </c>
    </row>
    <row r="8" spans="1:72" x14ac:dyDescent="0.25">
      <c r="A8" s="174">
        <v>9</v>
      </c>
      <c r="B8" s="172">
        <v>1</v>
      </c>
      <c r="C8" s="172"/>
      <c r="D8" s="172"/>
      <c r="E8" s="172"/>
      <c r="F8" s="172"/>
      <c r="G8" s="172"/>
      <c r="H8" s="172"/>
      <c r="I8" s="172"/>
      <c r="J8" s="172"/>
      <c r="K8" s="172"/>
      <c r="L8" s="172"/>
      <c r="M8" s="172"/>
      <c r="N8" s="172"/>
      <c r="O8" s="172"/>
      <c r="P8" s="172"/>
      <c r="Q8" s="172"/>
      <c r="R8" s="172"/>
      <c r="S8" s="172"/>
      <c r="T8" s="172"/>
      <c r="U8" s="172"/>
      <c r="V8" s="172"/>
      <c r="W8" s="172"/>
      <c r="X8" s="172"/>
      <c r="Y8" s="172"/>
      <c r="Z8" s="172"/>
      <c r="AA8" s="172"/>
      <c r="AB8" s="172">
        <v>1</v>
      </c>
      <c r="AC8" s="172">
        <v>1</v>
      </c>
      <c r="AD8" s="172">
        <v>1</v>
      </c>
      <c r="AE8" s="172"/>
      <c r="AF8" s="172">
        <v>1</v>
      </c>
      <c r="AG8" s="172"/>
      <c r="AH8" s="172"/>
      <c r="AI8" s="172"/>
      <c r="AJ8" s="172"/>
      <c r="AK8" s="172"/>
      <c r="AL8" s="172"/>
      <c r="AM8" s="172"/>
      <c r="AN8" s="172"/>
      <c r="AO8" s="172"/>
      <c r="AP8" s="172">
        <v>1</v>
      </c>
      <c r="AQ8" s="172"/>
      <c r="AR8" s="172"/>
      <c r="AS8" s="172">
        <v>4</v>
      </c>
      <c r="AT8" s="172"/>
      <c r="AU8" s="172"/>
      <c r="AV8" s="172"/>
      <c r="AW8" s="172"/>
      <c r="AX8" s="172"/>
      <c r="AY8" s="172"/>
      <c r="AZ8" s="172"/>
      <c r="BA8" s="172"/>
      <c r="BB8" s="172"/>
      <c r="BC8" s="172"/>
      <c r="BD8" s="172"/>
      <c r="BE8" s="172"/>
      <c r="BF8" s="172"/>
      <c r="BG8" s="172"/>
      <c r="BH8" s="172"/>
      <c r="BI8" s="172"/>
      <c r="BJ8" s="172"/>
      <c r="BK8" s="172"/>
      <c r="BL8" s="172"/>
      <c r="BM8" s="172"/>
      <c r="BN8" s="172"/>
      <c r="BO8" s="172">
        <v>2</v>
      </c>
      <c r="BP8" s="172"/>
      <c r="BQ8" s="172"/>
      <c r="BR8" s="172"/>
      <c r="BS8" s="172"/>
      <c r="BT8" s="172">
        <v>12</v>
      </c>
    </row>
    <row r="9" spans="1:72" x14ac:dyDescent="0.25">
      <c r="A9" s="175" t="s">
        <v>445</v>
      </c>
      <c r="B9" s="172">
        <v>1</v>
      </c>
      <c r="C9" s="172"/>
      <c r="D9" s="172"/>
      <c r="E9" s="172"/>
      <c r="F9" s="172"/>
      <c r="G9" s="172"/>
      <c r="H9" s="172"/>
      <c r="I9" s="172"/>
      <c r="J9" s="172"/>
      <c r="K9" s="172"/>
      <c r="L9" s="172"/>
      <c r="M9" s="172"/>
      <c r="N9" s="172"/>
      <c r="O9" s="172"/>
      <c r="P9" s="172"/>
      <c r="Q9" s="172"/>
      <c r="R9" s="172"/>
      <c r="S9" s="172"/>
      <c r="T9" s="172"/>
      <c r="U9" s="172"/>
      <c r="V9" s="172"/>
      <c r="W9" s="172"/>
      <c r="X9" s="172"/>
      <c r="Y9" s="172"/>
      <c r="Z9" s="172"/>
      <c r="AA9" s="172"/>
      <c r="AB9" s="172"/>
      <c r="AC9" s="172"/>
      <c r="AD9" s="172"/>
      <c r="AE9" s="172"/>
      <c r="AF9" s="172"/>
      <c r="AG9" s="172"/>
      <c r="AH9" s="172"/>
      <c r="AI9" s="172"/>
      <c r="AJ9" s="172"/>
      <c r="AK9" s="172"/>
      <c r="AL9" s="172"/>
      <c r="AM9" s="172"/>
      <c r="AN9" s="172"/>
      <c r="AO9" s="172"/>
      <c r="AP9" s="172"/>
      <c r="AQ9" s="172"/>
      <c r="AR9" s="172"/>
      <c r="AS9" s="172"/>
      <c r="AT9" s="172"/>
      <c r="AU9" s="172"/>
      <c r="AV9" s="172"/>
      <c r="AW9" s="172"/>
      <c r="AX9" s="172"/>
      <c r="AY9" s="172"/>
      <c r="AZ9" s="172"/>
      <c r="BA9" s="172"/>
      <c r="BB9" s="172"/>
      <c r="BC9" s="172"/>
      <c r="BD9" s="172"/>
      <c r="BE9" s="172"/>
      <c r="BF9" s="172"/>
      <c r="BG9" s="172"/>
      <c r="BH9" s="172"/>
      <c r="BI9" s="172"/>
      <c r="BJ9" s="172"/>
      <c r="BK9" s="172"/>
      <c r="BL9" s="172"/>
      <c r="BM9" s="172"/>
      <c r="BN9" s="172"/>
      <c r="BO9" s="172"/>
      <c r="BP9" s="172"/>
      <c r="BQ9" s="172"/>
      <c r="BR9" s="172"/>
      <c r="BS9" s="172"/>
      <c r="BT9" s="172">
        <v>1</v>
      </c>
    </row>
    <row r="10" spans="1:72" x14ac:dyDescent="0.25">
      <c r="A10" s="175" t="s">
        <v>447</v>
      </c>
      <c r="B10" s="172"/>
      <c r="C10" s="172"/>
      <c r="D10" s="172"/>
      <c r="E10" s="172"/>
      <c r="F10" s="172"/>
      <c r="G10" s="172"/>
      <c r="H10" s="172"/>
      <c r="I10" s="172"/>
      <c r="J10" s="172"/>
      <c r="K10" s="172"/>
      <c r="L10" s="172"/>
      <c r="M10" s="172"/>
      <c r="N10" s="172"/>
      <c r="O10" s="172"/>
      <c r="P10" s="172"/>
      <c r="Q10" s="172"/>
      <c r="R10" s="172"/>
      <c r="S10" s="172"/>
      <c r="T10" s="172"/>
      <c r="U10" s="172"/>
      <c r="V10" s="172"/>
      <c r="W10" s="172"/>
      <c r="X10" s="172"/>
      <c r="Y10" s="172"/>
      <c r="Z10" s="172"/>
      <c r="AA10" s="172"/>
      <c r="AB10" s="172">
        <v>1</v>
      </c>
      <c r="AC10" s="172">
        <v>1</v>
      </c>
      <c r="AD10" s="172">
        <v>1</v>
      </c>
      <c r="AE10" s="172"/>
      <c r="AF10" s="172">
        <v>1</v>
      </c>
      <c r="AG10" s="172"/>
      <c r="AH10" s="172"/>
      <c r="AI10" s="172"/>
      <c r="AJ10" s="172"/>
      <c r="AK10" s="172"/>
      <c r="AL10" s="172"/>
      <c r="AM10" s="172"/>
      <c r="AN10" s="172"/>
      <c r="AO10" s="172"/>
      <c r="AP10" s="172"/>
      <c r="AQ10" s="172"/>
      <c r="AR10" s="172"/>
      <c r="AS10" s="172"/>
      <c r="AT10" s="172"/>
      <c r="AU10" s="172"/>
      <c r="AV10" s="172"/>
      <c r="AW10" s="172"/>
      <c r="AX10" s="172"/>
      <c r="AY10" s="172"/>
      <c r="AZ10" s="172"/>
      <c r="BA10" s="172"/>
      <c r="BB10" s="172"/>
      <c r="BC10" s="172"/>
      <c r="BD10" s="172"/>
      <c r="BE10" s="172"/>
      <c r="BF10" s="172"/>
      <c r="BG10" s="172"/>
      <c r="BH10" s="172"/>
      <c r="BI10" s="172"/>
      <c r="BJ10" s="172"/>
      <c r="BK10" s="172"/>
      <c r="BL10" s="172"/>
      <c r="BM10" s="172"/>
      <c r="BN10" s="172"/>
      <c r="BO10" s="172"/>
      <c r="BP10" s="172"/>
      <c r="BQ10" s="172"/>
      <c r="BR10" s="172"/>
      <c r="BS10" s="172"/>
      <c r="BT10" s="172">
        <v>4</v>
      </c>
    </row>
    <row r="11" spans="1:72" x14ac:dyDescent="0.25">
      <c r="A11" s="175" t="s">
        <v>446</v>
      </c>
      <c r="B11" s="172"/>
      <c r="C11" s="172"/>
      <c r="D11" s="172"/>
      <c r="E11" s="172"/>
      <c r="F11" s="172"/>
      <c r="G11" s="172"/>
      <c r="H11" s="172"/>
      <c r="I11" s="172"/>
      <c r="J11" s="172"/>
      <c r="K11" s="172"/>
      <c r="L11" s="172"/>
      <c r="M11" s="172"/>
      <c r="N11" s="172"/>
      <c r="O11" s="172"/>
      <c r="P11" s="172"/>
      <c r="Q11" s="172"/>
      <c r="R11" s="172"/>
      <c r="S11" s="172"/>
      <c r="T11" s="172"/>
      <c r="U11" s="172"/>
      <c r="V11" s="172"/>
      <c r="W11" s="172"/>
      <c r="X11" s="172"/>
      <c r="Y11" s="172"/>
      <c r="Z11" s="172"/>
      <c r="AA11" s="172"/>
      <c r="AB11" s="172"/>
      <c r="AC11" s="172"/>
      <c r="AD11" s="172"/>
      <c r="AE11" s="172"/>
      <c r="AF11" s="172"/>
      <c r="AG11" s="172"/>
      <c r="AH11" s="172"/>
      <c r="AI11" s="172"/>
      <c r="AJ11" s="172"/>
      <c r="AK11" s="172"/>
      <c r="AL11" s="172"/>
      <c r="AM11" s="172"/>
      <c r="AN11" s="172"/>
      <c r="AO11" s="172"/>
      <c r="AP11" s="172">
        <v>1</v>
      </c>
      <c r="AQ11" s="172"/>
      <c r="AR11" s="172"/>
      <c r="AS11" s="172">
        <v>4</v>
      </c>
      <c r="AT11" s="172"/>
      <c r="AU11" s="172"/>
      <c r="AV11" s="172"/>
      <c r="AW11" s="172"/>
      <c r="AX11" s="172"/>
      <c r="AY11" s="172"/>
      <c r="AZ11" s="172"/>
      <c r="BA11" s="172"/>
      <c r="BB11" s="172"/>
      <c r="BC11" s="172"/>
      <c r="BD11" s="172"/>
      <c r="BE11" s="172"/>
      <c r="BF11" s="172"/>
      <c r="BG11" s="172"/>
      <c r="BH11" s="172"/>
      <c r="BI11" s="172"/>
      <c r="BJ11" s="172"/>
      <c r="BK11" s="172"/>
      <c r="BL11" s="172"/>
      <c r="BM11" s="172"/>
      <c r="BN11" s="172"/>
      <c r="BO11" s="172"/>
      <c r="BP11" s="172"/>
      <c r="BQ11" s="172"/>
      <c r="BR11" s="172"/>
      <c r="BS11" s="172"/>
      <c r="BT11" s="172">
        <v>5</v>
      </c>
    </row>
    <row r="12" spans="1:72" x14ac:dyDescent="0.25">
      <c r="A12" s="175" t="s">
        <v>2</v>
      </c>
      <c r="B12" s="172"/>
      <c r="C12" s="172"/>
      <c r="D12" s="172"/>
      <c r="E12" s="172"/>
      <c r="F12" s="172"/>
      <c r="G12" s="172"/>
      <c r="H12" s="172"/>
      <c r="I12" s="172"/>
      <c r="J12" s="172"/>
      <c r="K12" s="172"/>
      <c r="L12" s="172"/>
      <c r="M12" s="172"/>
      <c r="N12" s="172"/>
      <c r="O12" s="172"/>
      <c r="P12" s="172"/>
      <c r="Q12" s="172"/>
      <c r="R12" s="172"/>
      <c r="S12" s="172"/>
      <c r="T12" s="172"/>
      <c r="U12" s="172"/>
      <c r="V12" s="172"/>
      <c r="W12" s="172"/>
      <c r="X12" s="172"/>
      <c r="Y12" s="172"/>
      <c r="Z12" s="172"/>
      <c r="AA12" s="172"/>
      <c r="AB12" s="172"/>
      <c r="AC12" s="172"/>
      <c r="AD12" s="172"/>
      <c r="AE12" s="172"/>
      <c r="AF12" s="172"/>
      <c r="AG12" s="172"/>
      <c r="AH12" s="172"/>
      <c r="AI12" s="172"/>
      <c r="AJ12" s="172"/>
      <c r="AK12" s="172"/>
      <c r="AL12" s="172"/>
      <c r="AM12" s="172"/>
      <c r="AN12" s="172"/>
      <c r="AO12" s="172"/>
      <c r="AP12" s="172"/>
      <c r="AQ12" s="172"/>
      <c r="AR12" s="172"/>
      <c r="AS12" s="172"/>
      <c r="AT12" s="172"/>
      <c r="AU12" s="172"/>
      <c r="AV12" s="172"/>
      <c r="AW12" s="172"/>
      <c r="AX12" s="172"/>
      <c r="AY12" s="172"/>
      <c r="AZ12" s="172"/>
      <c r="BA12" s="172"/>
      <c r="BB12" s="172"/>
      <c r="BC12" s="172"/>
      <c r="BD12" s="172"/>
      <c r="BE12" s="172"/>
      <c r="BF12" s="172"/>
      <c r="BG12" s="172"/>
      <c r="BH12" s="172"/>
      <c r="BI12" s="172"/>
      <c r="BJ12" s="172"/>
      <c r="BK12" s="172"/>
      <c r="BL12" s="172"/>
      <c r="BM12" s="172"/>
      <c r="BN12" s="172"/>
      <c r="BO12" s="172">
        <v>2</v>
      </c>
      <c r="BP12" s="172"/>
      <c r="BQ12" s="172"/>
      <c r="BR12" s="172"/>
      <c r="BS12" s="172"/>
      <c r="BT12" s="172">
        <v>2</v>
      </c>
    </row>
    <row r="13" spans="1:72" x14ac:dyDescent="0.25">
      <c r="A13" s="174">
        <v>10</v>
      </c>
      <c r="B13" s="172"/>
      <c r="C13" s="172"/>
      <c r="D13" s="172"/>
      <c r="E13" s="172"/>
      <c r="F13" s="172"/>
      <c r="G13" s="172"/>
      <c r="H13" s="172"/>
      <c r="I13" s="172"/>
      <c r="J13" s="172"/>
      <c r="K13" s="172"/>
      <c r="L13" s="172"/>
      <c r="M13" s="172"/>
      <c r="N13" s="172"/>
      <c r="O13" s="172"/>
      <c r="P13" s="172"/>
      <c r="Q13" s="172"/>
      <c r="R13" s="172"/>
      <c r="S13" s="172"/>
      <c r="T13" s="172"/>
      <c r="U13" s="172"/>
      <c r="V13" s="172"/>
      <c r="W13" s="172"/>
      <c r="X13" s="172"/>
      <c r="Y13" s="172"/>
      <c r="Z13" s="172"/>
      <c r="AA13" s="172">
        <v>1</v>
      </c>
      <c r="AB13" s="172"/>
      <c r="AC13" s="172">
        <v>1</v>
      </c>
      <c r="AD13" s="172"/>
      <c r="AE13" s="172"/>
      <c r="AF13" s="172">
        <v>1</v>
      </c>
      <c r="AG13" s="172">
        <v>2</v>
      </c>
      <c r="AH13" s="172"/>
      <c r="AI13" s="172"/>
      <c r="AJ13" s="172"/>
      <c r="AK13" s="172"/>
      <c r="AL13" s="172"/>
      <c r="AM13" s="172"/>
      <c r="AN13" s="172">
        <v>1</v>
      </c>
      <c r="AO13" s="172">
        <v>2</v>
      </c>
      <c r="AP13" s="172"/>
      <c r="AQ13" s="172">
        <v>1</v>
      </c>
      <c r="AR13" s="172"/>
      <c r="AS13" s="172"/>
      <c r="AT13" s="172"/>
      <c r="AU13" s="172"/>
      <c r="AV13" s="172"/>
      <c r="AW13" s="172"/>
      <c r="AX13" s="172"/>
      <c r="AY13" s="172"/>
      <c r="AZ13" s="172"/>
      <c r="BA13" s="172"/>
      <c r="BB13" s="172"/>
      <c r="BC13" s="172"/>
      <c r="BD13" s="172"/>
      <c r="BE13" s="172"/>
      <c r="BF13" s="172"/>
      <c r="BG13" s="172"/>
      <c r="BH13" s="172"/>
      <c r="BI13" s="172"/>
      <c r="BJ13" s="172"/>
      <c r="BK13" s="172"/>
      <c r="BL13" s="172"/>
      <c r="BM13" s="172"/>
      <c r="BN13" s="172"/>
      <c r="BO13" s="172"/>
      <c r="BP13" s="172"/>
      <c r="BQ13" s="172"/>
      <c r="BR13" s="172"/>
      <c r="BS13" s="172"/>
      <c r="BT13" s="172">
        <v>9</v>
      </c>
    </row>
    <row r="14" spans="1:72" x14ac:dyDescent="0.25">
      <c r="A14" s="175" t="s">
        <v>447</v>
      </c>
      <c r="B14" s="172"/>
      <c r="C14" s="172"/>
      <c r="D14" s="172"/>
      <c r="E14" s="172"/>
      <c r="F14" s="172"/>
      <c r="G14" s="172"/>
      <c r="H14" s="172"/>
      <c r="I14" s="172"/>
      <c r="J14" s="172"/>
      <c r="K14" s="172"/>
      <c r="L14" s="172"/>
      <c r="M14" s="172"/>
      <c r="N14" s="172"/>
      <c r="O14" s="172"/>
      <c r="P14" s="172"/>
      <c r="Q14" s="172"/>
      <c r="R14" s="172"/>
      <c r="S14" s="172"/>
      <c r="T14" s="172"/>
      <c r="U14" s="172"/>
      <c r="V14" s="172"/>
      <c r="W14" s="172"/>
      <c r="X14" s="172"/>
      <c r="Y14" s="172"/>
      <c r="Z14" s="172"/>
      <c r="AA14" s="172">
        <v>1</v>
      </c>
      <c r="AB14" s="172"/>
      <c r="AC14" s="172">
        <v>1</v>
      </c>
      <c r="AD14" s="172"/>
      <c r="AE14" s="172"/>
      <c r="AF14" s="172">
        <v>1</v>
      </c>
      <c r="AG14" s="172">
        <v>2</v>
      </c>
      <c r="AH14" s="172"/>
      <c r="AI14" s="172"/>
      <c r="AJ14" s="172"/>
      <c r="AK14" s="172"/>
      <c r="AL14" s="172"/>
      <c r="AM14" s="172"/>
      <c r="AN14" s="172"/>
      <c r="AO14" s="172"/>
      <c r="AP14" s="172"/>
      <c r="AQ14" s="172"/>
      <c r="AR14" s="172"/>
      <c r="AS14" s="172"/>
      <c r="AT14" s="172"/>
      <c r="AU14" s="172"/>
      <c r="AV14" s="172"/>
      <c r="AW14" s="172"/>
      <c r="AX14" s="172"/>
      <c r="AY14" s="172"/>
      <c r="AZ14" s="172"/>
      <c r="BA14" s="172"/>
      <c r="BB14" s="172"/>
      <c r="BC14" s="172"/>
      <c r="BD14" s="172"/>
      <c r="BE14" s="172"/>
      <c r="BF14" s="172"/>
      <c r="BG14" s="172"/>
      <c r="BH14" s="172"/>
      <c r="BI14" s="172"/>
      <c r="BJ14" s="172"/>
      <c r="BK14" s="172"/>
      <c r="BL14" s="172"/>
      <c r="BM14" s="172"/>
      <c r="BN14" s="172"/>
      <c r="BO14" s="172"/>
      <c r="BP14" s="172"/>
      <c r="BQ14" s="172"/>
      <c r="BR14" s="172"/>
      <c r="BS14" s="172"/>
      <c r="BT14" s="172">
        <v>5</v>
      </c>
    </row>
    <row r="15" spans="1:72" x14ac:dyDescent="0.25">
      <c r="A15" s="175" t="s">
        <v>446</v>
      </c>
      <c r="B15" s="172"/>
      <c r="C15" s="172"/>
      <c r="D15" s="172"/>
      <c r="E15" s="172"/>
      <c r="F15" s="172"/>
      <c r="G15" s="172"/>
      <c r="H15" s="172"/>
      <c r="I15" s="172"/>
      <c r="J15" s="172"/>
      <c r="K15" s="172"/>
      <c r="L15" s="172"/>
      <c r="M15" s="172"/>
      <c r="N15" s="172"/>
      <c r="O15" s="172"/>
      <c r="P15" s="172"/>
      <c r="Q15" s="172"/>
      <c r="R15" s="172"/>
      <c r="S15" s="172"/>
      <c r="T15" s="172"/>
      <c r="U15" s="172"/>
      <c r="V15" s="172"/>
      <c r="W15" s="172"/>
      <c r="X15" s="172"/>
      <c r="Y15" s="172"/>
      <c r="Z15" s="172"/>
      <c r="AA15" s="172"/>
      <c r="AB15" s="172"/>
      <c r="AC15" s="172"/>
      <c r="AD15" s="172"/>
      <c r="AE15" s="172"/>
      <c r="AF15" s="172"/>
      <c r="AG15" s="172"/>
      <c r="AH15" s="172"/>
      <c r="AI15" s="172"/>
      <c r="AJ15" s="172"/>
      <c r="AK15" s="172"/>
      <c r="AL15" s="172"/>
      <c r="AM15" s="172"/>
      <c r="AN15" s="172">
        <v>1</v>
      </c>
      <c r="AO15" s="172">
        <v>2</v>
      </c>
      <c r="AP15" s="172"/>
      <c r="AQ15" s="172">
        <v>1</v>
      </c>
      <c r="AR15" s="172"/>
      <c r="AS15" s="172"/>
      <c r="AT15" s="172"/>
      <c r="AU15" s="172"/>
      <c r="AV15" s="172"/>
      <c r="AW15" s="172"/>
      <c r="AX15" s="172"/>
      <c r="AY15" s="172"/>
      <c r="AZ15" s="172"/>
      <c r="BA15" s="172"/>
      <c r="BB15" s="172"/>
      <c r="BC15" s="172"/>
      <c r="BD15" s="172"/>
      <c r="BE15" s="172"/>
      <c r="BF15" s="172"/>
      <c r="BG15" s="172"/>
      <c r="BH15" s="172"/>
      <c r="BI15" s="172"/>
      <c r="BJ15" s="172"/>
      <c r="BK15" s="172"/>
      <c r="BL15" s="172"/>
      <c r="BM15" s="172"/>
      <c r="BN15" s="172"/>
      <c r="BO15" s="172"/>
      <c r="BP15" s="172"/>
      <c r="BQ15" s="172"/>
      <c r="BR15" s="172"/>
      <c r="BS15" s="172"/>
      <c r="BT15" s="172">
        <v>4</v>
      </c>
    </row>
    <row r="16" spans="1:72" x14ac:dyDescent="0.25">
      <c r="A16" s="174">
        <v>11</v>
      </c>
      <c r="B16" s="172"/>
      <c r="C16" s="172"/>
      <c r="D16" s="172"/>
      <c r="E16" s="172"/>
      <c r="F16" s="172"/>
      <c r="G16" s="172"/>
      <c r="H16" s="172"/>
      <c r="I16" s="172"/>
      <c r="J16" s="172"/>
      <c r="K16" s="172"/>
      <c r="L16" s="172"/>
      <c r="M16" s="172"/>
      <c r="N16" s="172"/>
      <c r="O16" s="172"/>
      <c r="P16" s="172"/>
      <c r="Q16" s="172"/>
      <c r="R16" s="172"/>
      <c r="S16" s="172"/>
      <c r="T16" s="172"/>
      <c r="U16" s="172"/>
      <c r="V16" s="172"/>
      <c r="W16" s="172"/>
      <c r="X16" s="172"/>
      <c r="Y16" s="172"/>
      <c r="Z16" s="172"/>
      <c r="AA16" s="172"/>
      <c r="AB16" s="172">
        <v>1</v>
      </c>
      <c r="AC16" s="172">
        <v>1</v>
      </c>
      <c r="AD16" s="172"/>
      <c r="AE16" s="172">
        <v>3</v>
      </c>
      <c r="AF16" s="172">
        <v>2</v>
      </c>
      <c r="AG16" s="172">
        <v>2</v>
      </c>
      <c r="AH16" s="172">
        <v>2</v>
      </c>
      <c r="AI16" s="172">
        <v>2</v>
      </c>
      <c r="AJ16" s="172"/>
      <c r="AK16" s="172"/>
      <c r="AL16" s="172"/>
      <c r="AM16" s="172"/>
      <c r="AN16" s="172">
        <v>1</v>
      </c>
      <c r="AO16" s="172">
        <v>1</v>
      </c>
      <c r="AP16" s="172">
        <v>1</v>
      </c>
      <c r="AQ16" s="172"/>
      <c r="AR16" s="172"/>
      <c r="AS16" s="172"/>
      <c r="AT16" s="172">
        <v>1</v>
      </c>
      <c r="AU16" s="172"/>
      <c r="AV16" s="172"/>
      <c r="AW16" s="172"/>
      <c r="AX16" s="172"/>
      <c r="AY16" s="172"/>
      <c r="AZ16" s="172"/>
      <c r="BA16" s="172"/>
      <c r="BB16" s="172"/>
      <c r="BC16" s="172"/>
      <c r="BD16" s="172"/>
      <c r="BE16" s="172"/>
      <c r="BF16" s="172"/>
      <c r="BG16" s="172"/>
      <c r="BH16" s="172"/>
      <c r="BI16" s="172"/>
      <c r="BJ16" s="172"/>
      <c r="BK16" s="172"/>
      <c r="BL16" s="172"/>
      <c r="BM16" s="172"/>
      <c r="BN16" s="172"/>
      <c r="BO16" s="172"/>
      <c r="BP16" s="172">
        <v>1</v>
      </c>
      <c r="BQ16" s="172"/>
      <c r="BR16" s="172"/>
      <c r="BS16" s="172"/>
      <c r="BT16" s="172">
        <v>18</v>
      </c>
    </row>
    <row r="17" spans="1:72" x14ac:dyDescent="0.25">
      <c r="A17" s="175" t="s">
        <v>447</v>
      </c>
      <c r="B17" s="172"/>
      <c r="C17" s="172"/>
      <c r="D17" s="172"/>
      <c r="E17" s="172"/>
      <c r="F17" s="172"/>
      <c r="G17" s="172"/>
      <c r="H17" s="172"/>
      <c r="I17" s="172"/>
      <c r="J17" s="172"/>
      <c r="K17" s="172"/>
      <c r="L17" s="172"/>
      <c r="M17" s="172"/>
      <c r="N17" s="172"/>
      <c r="O17" s="172"/>
      <c r="P17" s="172"/>
      <c r="Q17" s="172"/>
      <c r="R17" s="172"/>
      <c r="S17" s="172"/>
      <c r="T17" s="172"/>
      <c r="U17" s="172"/>
      <c r="V17" s="172"/>
      <c r="W17" s="172"/>
      <c r="X17" s="172"/>
      <c r="Y17" s="172"/>
      <c r="Z17" s="172"/>
      <c r="AA17" s="172"/>
      <c r="AB17" s="172">
        <v>1</v>
      </c>
      <c r="AC17" s="172">
        <v>1</v>
      </c>
      <c r="AD17" s="172"/>
      <c r="AE17" s="172">
        <v>3</v>
      </c>
      <c r="AF17" s="172">
        <v>2</v>
      </c>
      <c r="AG17" s="172">
        <v>2</v>
      </c>
      <c r="AH17" s="172">
        <v>2</v>
      </c>
      <c r="AI17" s="172">
        <v>2</v>
      </c>
      <c r="AJ17" s="172"/>
      <c r="AK17" s="172"/>
      <c r="AL17" s="172"/>
      <c r="AM17" s="172"/>
      <c r="AN17" s="172"/>
      <c r="AO17" s="172"/>
      <c r="AP17" s="172"/>
      <c r="AQ17" s="172"/>
      <c r="AR17" s="172"/>
      <c r="AS17" s="172"/>
      <c r="AT17" s="172"/>
      <c r="AU17" s="172"/>
      <c r="AV17" s="172"/>
      <c r="AW17" s="172"/>
      <c r="AX17" s="172"/>
      <c r="AY17" s="172"/>
      <c r="AZ17" s="172"/>
      <c r="BA17" s="172"/>
      <c r="BB17" s="172"/>
      <c r="BC17" s="172"/>
      <c r="BD17" s="172"/>
      <c r="BE17" s="172"/>
      <c r="BF17" s="172"/>
      <c r="BG17" s="172"/>
      <c r="BH17" s="172"/>
      <c r="BI17" s="172"/>
      <c r="BJ17" s="172"/>
      <c r="BK17" s="172"/>
      <c r="BL17" s="172"/>
      <c r="BM17" s="172"/>
      <c r="BN17" s="172"/>
      <c r="BO17" s="172"/>
      <c r="BP17" s="172"/>
      <c r="BQ17" s="172"/>
      <c r="BR17" s="172"/>
      <c r="BS17" s="172"/>
      <c r="BT17" s="172">
        <v>13</v>
      </c>
    </row>
    <row r="18" spans="1:72" x14ac:dyDescent="0.25">
      <c r="A18" s="175" t="s">
        <v>446</v>
      </c>
      <c r="B18" s="172"/>
      <c r="C18" s="172"/>
      <c r="D18" s="172"/>
      <c r="E18" s="172"/>
      <c r="F18" s="172"/>
      <c r="G18" s="172"/>
      <c r="H18" s="172"/>
      <c r="I18" s="172"/>
      <c r="J18" s="172"/>
      <c r="K18" s="172"/>
      <c r="L18" s="172"/>
      <c r="M18" s="172"/>
      <c r="N18" s="172"/>
      <c r="O18" s="172"/>
      <c r="P18" s="172"/>
      <c r="Q18" s="172"/>
      <c r="R18" s="172"/>
      <c r="S18" s="172"/>
      <c r="T18" s="172"/>
      <c r="U18" s="172"/>
      <c r="V18" s="172"/>
      <c r="W18" s="172"/>
      <c r="X18" s="172"/>
      <c r="Y18" s="172"/>
      <c r="Z18" s="172"/>
      <c r="AA18" s="172"/>
      <c r="AB18" s="172"/>
      <c r="AC18" s="172"/>
      <c r="AD18" s="172"/>
      <c r="AE18" s="172"/>
      <c r="AF18" s="172"/>
      <c r="AG18" s="172"/>
      <c r="AH18" s="172"/>
      <c r="AI18" s="172"/>
      <c r="AJ18" s="172"/>
      <c r="AK18" s="172"/>
      <c r="AL18" s="172"/>
      <c r="AM18" s="172"/>
      <c r="AN18" s="172">
        <v>1</v>
      </c>
      <c r="AO18" s="172">
        <v>1</v>
      </c>
      <c r="AP18" s="172">
        <v>1</v>
      </c>
      <c r="AQ18" s="172"/>
      <c r="AR18" s="172"/>
      <c r="AS18" s="172"/>
      <c r="AT18" s="172">
        <v>1</v>
      </c>
      <c r="AU18" s="172"/>
      <c r="AV18" s="172"/>
      <c r="AW18" s="172"/>
      <c r="AX18" s="172"/>
      <c r="AY18" s="172"/>
      <c r="AZ18" s="172"/>
      <c r="BA18" s="172"/>
      <c r="BB18" s="172"/>
      <c r="BC18" s="172"/>
      <c r="BD18" s="172"/>
      <c r="BE18" s="172"/>
      <c r="BF18" s="172"/>
      <c r="BG18" s="172"/>
      <c r="BH18" s="172"/>
      <c r="BI18" s="172"/>
      <c r="BJ18" s="172"/>
      <c r="BK18" s="172"/>
      <c r="BL18" s="172"/>
      <c r="BM18" s="172"/>
      <c r="BN18" s="172"/>
      <c r="BO18" s="172"/>
      <c r="BP18" s="172"/>
      <c r="BQ18" s="172"/>
      <c r="BR18" s="172"/>
      <c r="BS18" s="172"/>
      <c r="BT18" s="172">
        <v>4</v>
      </c>
    </row>
    <row r="19" spans="1:72" x14ac:dyDescent="0.25">
      <c r="A19" s="175" t="s">
        <v>2</v>
      </c>
      <c r="B19" s="172"/>
      <c r="C19" s="172"/>
      <c r="D19" s="172"/>
      <c r="E19" s="172"/>
      <c r="F19" s="172"/>
      <c r="G19" s="172"/>
      <c r="H19" s="172"/>
      <c r="I19" s="172"/>
      <c r="J19" s="172"/>
      <c r="K19" s="172"/>
      <c r="L19" s="172"/>
      <c r="M19" s="172"/>
      <c r="N19" s="172"/>
      <c r="O19" s="172"/>
      <c r="P19" s="172"/>
      <c r="Q19" s="172"/>
      <c r="R19" s="172"/>
      <c r="S19" s="172"/>
      <c r="T19" s="172"/>
      <c r="U19" s="172"/>
      <c r="V19" s="172"/>
      <c r="W19" s="172"/>
      <c r="X19" s="172"/>
      <c r="Y19" s="172"/>
      <c r="Z19" s="172"/>
      <c r="AA19" s="172"/>
      <c r="AB19" s="172"/>
      <c r="AC19" s="172"/>
      <c r="AD19" s="172"/>
      <c r="AE19" s="172"/>
      <c r="AF19" s="172"/>
      <c r="AG19" s="172"/>
      <c r="AH19" s="172"/>
      <c r="AI19" s="172"/>
      <c r="AJ19" s="172"/>
      <c r="AK19" s="172"/>
      <c r="AL19" s="172"/>
      <c r="AM19" s="172"/>
      <c r="AN19" s="172"/>
      <c r="AO19" s="172"/>
      <c r="AP19" s="172"/>
      <c r="AQ19" s="172"/>
      <c r="AR19" s="172"/>
      <c r="AS19" s="172"/>
      <c r="AT19" s="172"/>
      <c r="AU19" s="172"/>
      <c r="AV19" s="172"/>
      <c r="AW19" s="172"/>
      <c r="AX19" s="172"/>
      <c r="AY19" s="172"/>
      <c r="AZ19" s="172"/>
      <c r="BA19" s="172"/>
      <c r="BB19" s="172"/>
      <c r="BC19" s="172"/>
      <c r="BD19" s="172"/>
      <c r="BE19" s="172"/>
      <c r="BF19" s="172"/>
      <c r="BG19" s="172"/>
      <c r="BH19" s="172"/>
      <c r="BI19" s="172"/>
      <c r="BJ19" s="172"/>
      <c r="BK19" s="172"/>
      <c r="BL19" s="172"/>
      <c r="BM19" s="172"/>
      <c r="BN19" s="172"/>
      <c r="BO19" s="172"/>
      <c r="BP19" s="172">
        <v>1</v>
      </c>
      <c r="BQ19" s="172"/>
      <c r="BR19" s="172"/>
      <c r="BS19" s="172"/>
      <c r="BT19" s="172">
        <v>1</v>
      </c>
    </row>
    <row r="20" spans="1:72" x14ac:dyDescent="0.25">
      <c r="A20" s="43" t="s">
        <v>28</v>
      </c>
      <c r="B20" s="172"/>
      <c r="C20" s="172"/>
      <c r="D20" s="172"/>
      <c r="E20" s="172"/>
      <c r="F20" s="172"/>
      <c r="G20" s="172"/>
      <c r="H20" s="172"/>
      <c r="I20" s="172"/>
      <c r="J20" s="172"/>
      <c r="K20" s="172"/>
      <c r="L20" s="172"/>
      <c r="M20" s="172"/>
      <c r="N20" s="172"/>
      <c r="O20" s="172"/>
      <c r="P20" s="172"/>
      <c r="Q20" s="172"/>
      <c r="R20" s="172"/>
      <c r="S20" s="172"/>
      <c r="T20" s="172"/>
      <c r="U20" s="172"/>
      <c r="V20" s="172"/>
      <c r="W20" s="172"/>
      <c r="X20" s="172"/>
      <c r="Y20" s="172"/>
      <c r="Z20" s="172"/>
      <c r="AA20" s="172"/>
      <c r="AB20" s="172"/>
      <c r="AC20" s="172"/>
      <c r="AD20" s="172"/>
      <c r="AE20" s="172"/>
      <c r="AF20" s="172"/>
      <c r="AG20" s="172"/>
      <c r="AH20" s="172"/>
      <c r="AI20" s="172"/>
      <c r="AJ20" s="172"/>
      <c r="AK20" s="172"/>
      <c r="AL20" s="172"/>
      <c r="AM20" s="172"/>
      <c r="AN20" s="172"/>
      <c r="AO20" s="172"/>
      <c r="AP20" s="172"/>
      <c r="AQ20" s="172"/>
      <c r="AR20" s="172"/>
      <c r="AS20" s="172"/>
      <c r="AT20" s="172"/>
      <c r="AU20" s="172"/>
      <c r="AV20" s="172"/>
      <c r="AW20" s="172"/>
      <c r="AX20" s="172"/>
      <c r="AY20" s="172"/>
      <c r="AZ20" s="172"/>
      <c r="BA20" s="172"/>
      <c r="BB20" s="172"/>
      <c r="BC20" s="172"/>
      <c r="BD20" s="172"/>
      <c r="BE20" s="172"/>
      <c r="BF20" s="172"/>
      <c r="BG20" s="172"/>
      <c r="BH20" s="172"/>
      <c r="BI20" s="172"/>
      <c r="BJ20" s="172"/>
      <c r="BK20" s="172"/>
      <c r="BL20" s="172"/>
      <c r="BM20" s="172"/>
      <c r="BN20" s="172"/>
      <c r="BO20" s="172"/>
      <c r="BP20" s="172"/>
      <c r="BQ20" s="172"/>
      <c r="BR20" s="172"/>
      <c r="BS20" s="172">
        <v>1</v>
      </c>
      <c r="BT20" s="172">
        <v>1</v>
      </c>
    </row>
    <row r="21" spans="1:72" x14ac:dyDescent="0.25">
      <c r="A21" s="174">
        <v>9</v>
      </c>
      <c r="B21" s="172"/>
      <c r="C21" s="172"/>
      <c r="D21" s="172"/>
      <c r="E21" s="172"/>
      <c r="F21" s="172"/>
      <c r="G21" s="172"/>
      <c r="H21" s="172"/>
      <c r="I21" s="172"/>
      <c r="J21" s="172"/>
      <c r="K21" s="172"/>
      <c r="L21" s="172"/>
      <c r="M21" s="172"/>
      <c r="N21" s="172"/>
      <c r="O21" s="172"/>
      <c r="P21" s="172"/>
      <c r="Q21" s="172"/>
      <c r="R21" s="172"/>
      <c r="S21" s="172"/>
      <c r="T21" s="172"/>
      <c r="U21" s="172"/>
      <c r="V21" s="172"/>
      <c r="W21" s="172"/>
      <c r="X21" s="172"/>
      <c r="Y21" s="172"/>
      <c r="Z21" s="172"/>
      <c r="AA21" s="172"/>
      <c r="AB21" s="172"/>
      <c r="AC21" s="172"/>
      <c r="AD21" s="172"/>
      <c r="AE21" s="172"/>
      <c r="AF21" s="172"/>
      <c r="AG21" s="172"/>
      <c r="AH21" s="172"/>
      <c r="AI21" s="172"/>
      <c r="AJ21" s="172"/>
      <c r="AK21" s="172"/>
      <c r="AL21" s="172"/>
      <c r="AM21" s="172"/>
      <c r="AN21" s="172"/>
      <c r="AO21" s="172"/>
      <c r="AP21" s="172"/>
      <c r="AQ21" s="172"/>
      <c r="AR21" s="172"/>
      <c r="AS21" s="172"/>
      <c r="AT21" s="172"/>
      <c r="AU21" s="172"/>
      <c r="AV21" s="172"/>
      <c r="AW21" s="172"/>
      <c r="AX21" s="172"/>
      <c r="AY21" s="172"/>
      <c r="AZ21" s="172"/>
      <c r="BA21" s="172"/>
      <c r="BB21" s="172"/>
      <c r="BC21" s="172"/>
      <c r="BD21" s="172"/>
      <c r="BE21" s="172"/>
      <c r="BF21" s="172"/>
      <c r="BG21" s="172"/>
      <c r="BH21" s="172"/>
      <c r="BI21" s="172"/>
      <c r="BJ21" s="172"/>
      <c r="BK21" s="172"/>
      <c r="BL21" s="172"/>
      <c r="BM21" s="172"/>
      <c r="BN21" s="172"/>
      <c r="BO21" s="172"/>
      <c r="BP21" s="172"/>
      <c r="BQ21" s="172"/>
      <c r="BR21" s="172"/>
      <c r="BS21" s="172">
        <v>1</v>
      </c>
      <c r="BT21" s="172">
        <v>1</v>
      </c>
    </row>
    <row r="22" spans="1:72" x14ac:dyDescent="0.25">
      <c r="A22" s="175" t="s">
        <v>2</v>
      </c>
      <c r="B22" s="172"/>
      <c r="C22" s="172"/>
      <c r="D22" s="172"/>
      <c r="E22" s="172"/>
      <c r="F22" s="172"/>
      <c r="G22" s="172"/>
      <c r="H22" s="172"/>
      <c r="I22" s="172"/>
      <c r="J22" s="172"/>
      <c r="K22" s="172"/>
      <c r="L22" s="172"/>
      <c r="M22" s="172"/>
      <c r="N22" s="172"/>
      <c r="O22" s="172"/>
      <c r="P22" s="172"/>
      <c r="Q22" s="172"/>
      <c r="R22" s="172"/>
      <c r="S22" s="172"/>
      <c r="T22" s="172"/>
      <c r="U22" s="172"/>
      <c r="V22" s="172"/>
      <c r="W22" s="172"/>
      <c r="X22" s="172"/>
      <c r="Y22" s="172"/>
      <c r="Z22" s="172"/>
      <c r="AA22" s="172"/>
      <c r="AB22" s="172"/>
      <c r="AC22" s="172"/>
      <c r="AD22" s="172"/>
      <c r="AE22" s="172"/>
      <c r="AF22" s="172"/>
      <c r="AG22" s="172"/>
      <c r="AH22" s="172"/>
      <c r="AI22" s="172"/>
      <c r="AJ22" s="172"/>
      <c r="AK22" s="172"/>
      <c r="AL22" s="172"/>
      <c r="AM22" s="172"/>
      <c r="AN22" s="172"/>
      <c r="AO22" s="172"/>
      <c r="AP22" s="172"/>
      <c r="AQ22" s="172"/>
      <c r="AR22" s="172"/>
      <c r="AS22" s="172"/>
      <c r="AT22" s="172"/>
      <c r="AU22" s="172"/>
      <c r="AV22" s="172"/>
      <c r="AW22" s="172"/>
      <c r="AX22" s="172"/>
      <c r="AY22" s="172"/>
      <c r="AZ22" s="172"/>
      <c r="BA22" s="172"/>
      <c r="BB22" s="172"/>
      <c r="BC22" s="172"/>
      <c r="BD22" s="172"/>
      <c r="BE22" s="172"/>
      <c r="BF22" s="172"/>
      <c r="BG22" s="172"/>
      <c r="BH22" s="172"/>
      <c r="BI22" s="172"/>
      <c r="BJ22" s="172"/>
      <c r="BK22" s="172"/>
      <c r="BL22" s="172"/>
      <c r="BM22" s="172"/>
      <c r="BN22" s="172"/>
      <c r="BO22" s="172"/>
      <c r="BP22" s="172"/>
      <c r="BQ22" s="172"/>
      <c r="BR22" s="172"/>
      <c r="BS22" s="172">
        <v>1</v>
      </c>
      <c r="BT22" s="172">
        <v>1</v>
      </c>
    </row>
    <row r="23" spans="1:72" x14ac:dyDescent="0.25">
      <c r="A23" s="43" t="s">
        <v>39</v>
      </c>
      <c r="B23" s="172"/>
      <c r="C23" s="172">
        <v>2</v>
      </c>
      <c r="D23" s="172">
        <v>9</v>
      </c>
      <c r="E23" s="172">
        <v>1</v>
      </c>
      <c r="F23" s="172">
        <v>1</v>
      </c>
      <c r="G23" s="172">
        <v>4</v>
      </c>
      <c r="H23" s="172">
        <v>1</v>
      </c>
      <c r="I23" s="172">
        <v>1</v>
      </c>
      <c r="J23" s="172">
        <v>1</v>
      </c>
      <c r="K23" s="172">
        <v>1</v>
      </c>
      <c r="L23" s="172">
        <v>6</v>
      </c>
      <c r="M23" s="172">
        <v>9</v>
      </c>
      <c r="N23" s="172">
        <v>1</v>
      </c>
      <c r="O23" s="172">
        <v>4</v>
      </c>
      <c r="P23" s="172">
        <v>1</v>
      </c>
      <c r="Q23" s="172">
        <v>2</v>
      </c>
      <c r="R23" s="172">
        <v>4</v>
      </c>
      <c r="S23" s="172">
        <v>5</v>
      </c>
      <c r="T23" s="172">
        <v>1</v>
      </c>
      <c r="U23" s="172">
        <v>10</v>
      </c>
      <c r="V23" s="172">
        <v>4</v>
      </c>
      <c r="W23" s="172">
        <v>3</v>
      </c>
      <c r="X23" s="172">
        <v>10</v>
      </c>
      <c r="Y23" s="172">
        <v>3</v>
      </c>
      <c r="Z23" s="172">
        <v>4</v>
      </c>
      <c r="AA23" s="172"/>
      <c r="AB23" s="172"/>
      <c r="AC23" s="172"/>
      <c r="AD23" s="172"/>
      <c r="AE23" s="172"/>
      <c r="AF23" s="172"/>
      <c r="AG23" s="172"/>
      <c r="AH23" s="172"/>
      <c r="AI23" s="172"/>
      <c r="AJ23" s="172">
        <v>1</v>
      </c>
      <c r="AK23" s="172">
        <v>1</v>
      </c>
      <c r="AL23" s="172">
        <v>2</v>
      </c>
      <c r="AM23" s="172">
        <v>1</v>
      </c>
      <c r="AN23" s="172"/>
      <c r="AO23" s="172"/>
      <c r="AP23" s="172"/>
      <c r="AQ23" s="172"/>
      <c r="AR23" s="172">
        <v>2</v>
      </c>
      <c r="AS23" s="172"/>
      <c r="AT23" s="172"/>
      <c r="AU23" s="172">
        <v>1</v>
      </c>
      <c r="AV23" s="172">
        <v>1</v>
      </c>
      <c r="AW23" s="172">
        <v>1</v>
      </c>
      <c r="AX23" s="172">
        <v>2</v>
      </c>
      <c r="AY23" s="172">
        <v>1</v>
      </c>
      <c r="AZ23" s="172">
        <v>2</v>
      </c>
      <c r="BA23" s="172">
        <v>1</v>
      </c>
      <c r="BB23" s="172">
        <v>2</v>
      </c>
      <c r="BC23" s="172">
        <v>1</v>
      </c>
      <c r="BD23" s="172">
        <v>1</v>
      </c>
      <c r="BE23" s="172">
        <v>1</v>
      </c>
      <c r="BF23" s="172">
        <v>1</v>
      </c>
      <c r="BG23" s="172">
        <v>1</v>
      </c>
      <c r="BH23" s="172">
        <v>1</v>
      </c>
      <c r="BI23" s="172">
        <v>1</v>
      </c>
      <c r="BJ23" s="172">
        <v>1</v>
      </c>
      <c r="BK23" s="172">
        <v>1</v>
      </c>
      <c r="BL23" s="172">
        <v>1</v>
      </c>
      <c r="BM23" s="172">
        <v>1</v>
      </c>
      <c r="BN23" s="172">
        <v>1</v>
      </c>
      <c r="BO23" s="172"/>
      <c r="BP23" s="172"/>
      <c r="BQ23" s="172">
        <v>1</v>
      </c>
      <c r="BR23" s="172">
        <v>1</v>
      </c>
      <c r="BS23" s="172"/>
      <c r="BT23" s="172">
        <v>120</v>
      </c>
    </row>
    <row r="24" spans="1:72" x14ac:dyDescent="0.25">
      <c r="A24" s="174">
        <v>9</v>
      </c>
      <c r="B24" s="172"/>
      <c r="C24" s="172"/>
      <c r="D24" s="172">
        <v>1</v>
      </c>
      <c r="E24" s="172"/>
      <c r="F24" s="172"/>
      <c r="G24" s="172"/>
      <c r="H24" s="172"/>
      <c r="I24" s="172"/>
      <c r="J24" s="172"/>
      <c r="K24" s="172">
        <v>1</v>
      </c>
      <c r="L24" s="172"/>
      <c r="M24" s="172">
        <v>6</v>
      </c>
      <c r="N24" s="172"/>
      <c r="O24" s="172"/>
      <c r="P24" s="172"/>
      <c r="Q24" s="172">
        <v>2</v>
      </c>
      <c r="R24" s="172">
        <v>3</v>
      </c>
      <c r="S24" s="172">
        <v>1</v>
      </c>
      <c r="T24" s="172"/>
      <c r="U24" s="172">
        <v>7</v>
      </c>
      <c r="V24" s="172">
        <v>3</v>
      </c>
      <c r="W24" s="172"/>
      <c r="X24" s="172">
        <v>6</v>
      </c>
      <c r="Y24" s="172"/>
      <c r="Z24" s="172"/>
      <c r="AA24" s="172"/>
      <c r="AB24" s="172"/>
      <c r="AC24" s="172"/>
      <c r="AD24" s="172"/>
      <c r="AE24" s="172"/>
      <c r="AF24" s="172"/>
      <c r="AG24" s="172"/>
      <c r="AH24" s="172"/>
      <c r="AI24" s="172"/>
      <c r="AJ24" s="172"/>
      <c r="AK24" s="172"/>
      <c r="AL24" s="172"/>
      <c r="AM24" s="172"/>
      <c r="AN24" s="172"/>
      <c r="AO24" s="172"/>
      <c r="AP24" s="172"/>
      <c r="AQ24" s="172"/>
      <c r="AR24" s="172"/>
      <c r="AS24" s="172"/>
      <c r="AT24" s="172"/>
      <c r="AU24" s="172"/>
      <c r="AV24" s="172"/>
      <c r="AW24" s="172"/>
      <c r="AX24" s="172"/>
      <c r="AY24" s="172"/>
      <c r="AZ24" s="172"/>
      <c r="BA24" s="172"/>
      <c r="BB24" s="172"/>
      <c r="BC24" s="172"/>
      <c r="BD24" s="172"/>
      <c r="BE24" s="172"/>
      <c r="BF24" s="172"/>
      <c r="BG24" s="172"/>
      <c r="BH24" s="172"/>
      <c r="BI24" s="172"/>
      <c r="BJ24" s="172"/>
      <c r="BK24" s="172"/>
      <c r="BL24" s="172"/>
      <c r="BM24" s="172"/>
      <c r="BN24" s="172"/>
      <c r="BO24" s="172"/>
      <c r="BP24" s="172"/>
      <c r="BQ24" s="172">
        <v>1</v>
      </c>
      <c r="BR24" s="172">
        <v>1</v>
      </c>
      <c r="BS24" s="172"/>
      <c r="BT24" s="172">
        <v>32</v>
      </c>
    </row>
    <row r="25" spans="1:72" x14ac:dyDescent="0.25">
      <c r="A25" s="175" t="s">
        <v>414</v>
      </c>
      <c r="B25" s="172"/>
      <c r="C25" s="172"/>
      <c r="D25" s="172">
        <v>1</v>
      </c>
      <c r="E25" s="172"/>
      <c r="F25" s="172"/>
      <c r="G25" s="172"/>
      <c r="H25" s="172"/>
      <c r="I25" s="172"/>
      <c r="J25" s="172"/>
      <c r="K25" s="172"/>
      <c r="L25" s="172"/>
      <c r="M25" s="172"/>
      <c r="N25" s="172"/>
      <c r="O25" s="172"/>
      <c r="P25" s="172"/>
      <c r="Q25" s="172"/>
      <c r="R25" s="172"/>
      <c r="S25" s="172"/>
      <c r="T25" s="172"/>
      <c r="U25" s="172"/>
      <c r="V25" s="172"/>
      <c r="W25" s="172"/>
      <c r="X25" s="172"/>
      <c r="Y25" s="172"/>
      <c r="Z25" s="172"/>
      <c r="AA25" s="172"/>
      <c r="AB25" s="172"/>
      <c r="AC25" s="172"/>
      <c r="AD25" s="172"/>
      <c r="AE25" s="172"/>
      <c r="AF25" s="172"/>
      <c r="AG25" s="172"/>
      <c r="AH25" s="172"/>
      <c r="AI25" s="172"/>
      <c r="AJ25" s="172"/>
      <c r="AK25" s="172"/>
      <c r="AL25" s="172"/>
      <c r="AM25" s="172"/>
      <c r="AN25" s="172"/>
      <c r="AO25" s="172"/>
      <c r="AP25" s="172"/>
      <c r="AQ25" s="172"/>
      <c r="AR25" s="172"/>
      <c r="AS25" s="172"/>
      <c r="AT25" s="172"/>
      <c r="AU25" s="172"/>
      <c r="AV25" s="172"/>
      <c r="AW25" s="172"/>
      <c r="AX25" s="172"/>
      <c r="AY25" s="172"/>
      <c r="AZ25" s="172"/>
      <c r="BA25" s="172"/>
      <c r="BB25" s="172"/>
      <c r="BC25" s="172"/>
      <c r="BD25" s="172"/>
      <c r="BE25" s="172"/>
      <c r="BF25" s="172"/>
      <c r="BG25" s="172"/>
      <c r="BH25" s="172"/>
      <c r="BI25" s="172"/>
      <c r="BJ25" s="172"/>
      <c r="BK25" s="172"/>
      <c r="BL25" s="172"/>
      <c r="BM25" s="172"/>
      <c r="BN25" s="172"/>
      <c r="BO25" s="172"/>
      <c r="BP25" s="172"/>
      <c r="BQ25" s="172"/>
      <c r="BR25" s="172"/>
      <c r="BS25" s="172"/>
      <c r="BT25" s="172">
        <v>1</v>
      </c>
    </row>
    <row r="26" spans="1:72" x14ac:dyDescent="0.25">
      <c r="A26" s="175" t="s">
        <v>448</v>
      </c>
      <c r="B26" s="172"/>
      <c r="C26" s="172"/>
      <c r="D26" s="172"/>
      <c r="E26" s="172"/>
      <c r="F26" s="172"/>
      <c r="G26" s="172"/>
      <c r="H26" s="172"/>
      <c r="I26" s="172"/>
      <c r="J26" s="172"/>
      <c r="K26" s="172">
        <v>1</v>
      </c>
      <c r="L26" s="172"/>
      <c r="M26" s="172"/>
      <c r="N26" s="172"/>
      <c r="O26" s="172"/>
      <c r="P26" s="172"/>
      <c r="Q26" s="172"/>
      <c r="R26" s="172"/>
      <c r="S26" s="172"/>
      <c r="T26" s="172"/>
      <c r="U26" s="172"/>
      <c r="V26" s="172"/>
      <c r="W26" s="172"/>
      <c r="X26" s="172"/>
      <c r="Y26" s="172"/>
      <c r="Z26" s="172"/>
      <c r="AA26" s="172"/>
      <c r="AB26" s="172"/>
      <c r="AC26" s="172"/>
      <c r="AD26" s="172"/>
      <c r="AE26" s="172"/>
      <c r="AF26" s="172"/>
      <c r="AG26" s="172"/>
      <c r="AH26" s="172"/>
      <c r="AI26" s="172"/>
      <c r="AJ26" s="172"/>
      <c r="AK26" s="172"/>
      <c r="AL26" s="172"/>
      <c r="AM26" s="172"/>
      <c r="AN26" s="172"/>
      <c r="AO26" s="172"/>
      <c r="AP26" s="172"/>
      <c r="AQ26" s="172"/>
      <c r="AR26" s="172"/>
      <c r="AS26" s="172"/>
      <c r="AT26" s="172"/>
      <c r="AU26" s="172"/>
      <c r="AV26" s="172"/>
      <c r="AW26" s="172"/>
      <c r="AX26" s="172"/>
      <c r="AY26" s="172"/>
      <c r="AZ26" s="172"/>
      <c r="BA26" s="172"/>
      <c r="BB26" s="172"/>
      <c r="BC26" s="172"/>
      <c r="BD26" s="172"/>
      <c r="BE26" s="172"/>
      <c r="BF26" s="172"/>
      <c r="BG26" s="172"/>
      <c r="BH26" s="172"/>
      <c r="BI26" s="172"/>
      <c r="BJ26" s="172"/>
      <c r="BK26" s="172"/>
      <c r="BL26" s="172"/>
      <c r="BM26" s="172"/>
      <c r="BN26" s="172"/>
      <c r="BO26" s="172"/>
      <c r="BP26" s="172"/>
      <c r="BQ26" s="172"/>
      <c r="BR26" s="172"/>
      <c r="BS26" s="172"/>
      <c r="BT26" s="172">
        <v>1</v>
      </c>
    </row>
    <row r="27" spans="1:72" x14ac:dyDescent="0.25">
      <c r="A27" s="175" t="s">
        <v>415</v>
      </c>
      <c r="B27" s="172"/>
      <c r="C27" s="172"/>
      <c r="D27" s="172"/>
      <c r="E27" s="172"/>
      <c r="F27" s="172"/>
      <c r="G27" s="172"/>
      <c r="H27" s="172"/>
      <c r="I27" s="172"/>
      <c r="J27" s="172"/>
      <c r="K27" s="172"/>
      <c r="L27" s="172"/>
      <c r="M27" s="172">
        <v>6</v>
      </c>
      <c r="N27" s="172"/>
      <c r="O27" s="172"/>
      <c r="P27" s="172"/>
      <c r="Q27" s="172">
        <v>2</v>
      </c>
      <c r="R27" s="172">
        <v>3</v>
      </c>
      <c r="S27" s="172">
        <v>1</v>
      </c>
      <c r="T27" s="172"/>
      <c r="U27" s="172">
        <v>7</v>
      </c>
      <c r="V27" s="172">
        <v>3</v>
      </c>
      <c r="W27" s="172"/>
      <c r="X27" s="172">
        <v>6</v>
      </c>
      <c r="Y27" s="172"/>
      <c r="Z27" s="172"/>
      <c r="AA27" s="172"/>
      <c r="AB27" s="172"/>
      <c r="AC27" s="172"/>
      <c r="AD27" s="172"/>
      <c r="AE27" s="172"/>
      <c r="AF27" s="172"/>
      <c r="AG27" s="172"/>
      <c r="AH27" s="172"/>
      <c r="AI27" s="172"/>
      <c r="AJ27" s="172"/>
      <c r="AK27" s="172"/>
      <c r="AL27" s="172"/>
      <c r="AM27" s="172"/>
      <c r="AN27" s="172"/>
      <c r="AO27" s="172"/>
      <c r="AP27" s="172"/>
      <c r="AQ27" s="172"/>
      <c r="AR27" s="172"/>
      <c r="AS27" s="172"/>
      <c r="AT27" s="172"/>
      <c r="AU27" s="172"/>
      <c r="AV27" s="172"/>
      <c r="AW27" s="172"/>
      <c r="AX27" s="172"/>
      <c r="AY27" s="172"/>
      <c r="AZ27" s="172"/>
      <c r="BA27" s="172"/>
      <c r="BB27" s="172"/>
      <c r="BC27" s="172"/>
      <c r="BD27" s="172"/>
      <c r="BE27" s="172"/>
      <c r="BF27" s="172"/>
      <c r="BG27" s="172"/>
      <c r="BH27" s="172"/>
      <c r="BI27" s="172"/>
      <c r="BJ27" s="172"/>
      <c r="BK27" s="172"/>
      <c r="BL27" s="172"/>
      <c r="BM27" s="172"/>
      <c r="BN27" s="172"/>
      <c r="BO27" s="172"/>
      <c r="BP27" s="172"/>
      <c r="BQ27" s="172"/>
      <c r="BR27" s="172"/>
      <c r="BS27" s="172"/>
      <c r="BT27" s="172">
        <v>28</v>
      </c>
    </row>
    <row r="28" spans="1:72" x14ac:dyDescent="0.25">
      <c r="A28" s="175" t="s">
        <v>2</v>
      </c>
      <c r="B28" s="172"/>
      <c r="C28" s="172"/>
      <c r="D28" s="172"/>
      <c r="E28" s="172"/>
      <c r="F28" s="172"/>
      <c r="G28" s="172"/>
      <c r="H28" s="172"/>
      <c r="I28" s="172"/>
      <c r="J28" s="172"/>
      <c r="K28" s="172"/>
      <c r="L28" s="172"/>
      <c r="M28" s="172"/>
      <c r="N28" s="172"/>
      <c r="O28" s="172"/>
      <c r="P28" s="172"/>
      <c r="Q28" s="172"/>
      <c r="R28" s="172"/>
      <c r="S28" s="172"/>
      <c r="T28" s="172"/>
      <c r="U28" s="172"/>
      <c r="V28" s="172"/>
      <c r="W28" s="172"/>
      <c r="X28" s="172"/>
      <c r="Y28" s="172"/>
      <c r="Z28" s="172"/>
      <c r="AA28" s="172"/>
      <c r="AB28" s="172"/>
      <c r="AC28" s="172"/>
      <c r="AD28" s="172"/>
      <c r="AE28" s="172"/>
      <c r="AF28" s="172"/>
      <c r="AG28" s="172"/>
      <c r="AH28" s="172"/>
      <c r="AI28" s="172"/>
      <c r="AJ28" s="172"/>
      <c r="AK28" s="172"/>
      <c r="AL28" s="172"/>
      <c r="AM28" s="172"/>
      <c r="AN28" s="172"/>
      <c r="AO28" s="172"/>
      <c r="AP28" s="172"/>
      <c r="AQ28" s="172"/>
      <c r="AR28" s="172"/>
      <c r="AS28" s="172"/>
      <c r="AT28" s="172"/>
      <c r="AU28" s="172"/>
      <c r="AV28" s="172"/>
      <c r="AW28" s="172"/>
      <c r="AX28" s="172"/>
      <c r="AY28" s="172"/>
      <c r="AZ28" s="172"/>
      <c r="BA28" s="172"/>
      <c r="BB28" s="172"/>
      <c r="BC28" s="172"/>
      <c r="BD28" s="172"/>
      <c r="BE28" s="172"/>
      <c r="BF28" s="172"/>
      <c r="BG28" s="172"/>
      <c r="BH28" s="172"/>
      <c r="BI28" s="172"/>
      <c r="BJ28" s="172"/>
      <c r="BK28" s="172"/>
      <c r="BL28" s="172"/>
      <c r="BM28" s="172"/>
      <c r="BN28" s="172"/>
      <c r="BO28" s="172"/>
      <c r="BP28" s="172"/>
      <c r="BQ28" s="172">
        <v>1</v>
      </c>
      <c r="BR28" s="172">
        <v>1</v>
      </c>
      <c r="BS28" s="172"/>
      <c r="BT28" s="172">
        <v>2</v>
      </c>
    </row>
    <row r="29" spans="1:72" x14ac:dyDescent="0.25">
      <c r="A29" s="174">
        <v>10</v>
      </c>
      <c r="B29" s="172"/>
      <c r="C29" s="172">
        <v>1</v>
      </c>
      <c r="D29" s="172">
        <v>3</v>
      </c>
      <c r="E29" s="172">
        <v>1</v>
      </c>
      <c r="F29" s="172"/>
      <c r="G29" s="172"/>
      <c r="H29" s="172"/>
      <c r="I29" s="172"/>
      <c r="J29" s="172">
        <v>1</v>
      </c>
      <c r="K29" s="172"/>
      <c r="L29" s="172"/>
      <c r="M29" s="172">
        <v>1</v>
      </c>
      <c r="N29" s="172"/>
      <c r="O29" s="172">
        <v>3</v>
      </c>
      <c r="P29" s="172"/>
      <c r="Q29" s="172"/>
      <c r="R29" s="172"/>
      <c r="S29" s="172"/>
      <c r="T29" s="172"/>
      <c r="U29" s="172">
        <v>3</v>
      </c>
      <c r="V29" s="172"/>
      <c r="W29" s="172">
        <v>2</v>
      </c>
      <c r="X29" s="172">
        <v>3</v>
      </c>
      <c r="Y29" s="172">
        <v>3</v>
      </c>
      <c r="Z29" s="172">
        <v>3</v>
      </c>
      <c r="AA29" s="172"/>
      <c r="AB29" s="172"/>
      <c r="AC29" s="172"/>
      <c r="AD29" s="172"/>
      <c r="AE29" s="172"/>
      <c r="AF29" s="172"/>
      <c r="AG29" s="172"/>
      <c r="AH29" s="172"/>
      <c r="AI29" s="172"/>
      <c r="AJ29" s="172"/>
      <c r="AK29" s="172"/>
      <c r="AL29" s="172"/>
      <c r="AM29" s="172"/>
      <c r="AN29" s="172"/>
      <c r="AO29" s="172"/>
      <c r="AP29" s="172"/>
      <c r="AQ29" s="172"/>
      <c r="AR29" s="172"/>
      <c r="AS29" s="172"/>
      <c r="AT29" s="172"/>
      <c r="AU29" s="172"/>
      <c r="AV29" s="172"/>
      <c r="AW29" s="172"/>
      <c r="AX29" s="172"/>
      <c r="AY29" s="172"/>
      <c r="AZ29" s="172"/>
      <c r="BA29" s="172"/>
      <c r="BB29" s="172"/>
      <c r="BC29" s="172"/>
      <c r="BD29" s="172"/>
      <c r="BE29" s="172"/>
      <c r="BF29" s="172"/>
      <c r="BG29" s="172"/>
      <c r="BH29" s="172"/>
      <c r="BI29" s="172"/>
      <c r="BJ29" s="172"/>
      <c r="BK29" s="172"/>
      <c r="BL29" s="172"/>
      <c r="BM29" s="172"/>
      <c r="BN29" s="172"/>
      <c r="BO29" s="172"/>
      <c r="BP29" s="172"/>
      <c r="BQ29" s="172"/>
      <c r="BR29" s="172"/>
      <c r="BS29" s="172"/>
      <c r="BT29" s="172">
        <v>24</v>
      </c>
    </row>
    <row r="30" spans="1:72" x14ac:dyDescent="0.25">
      <c r="A30" s="175" t="s">
        <v>414</v>
      </c>
      <c r="B30" s="172"/>
      <c r="C30" s="172">
        <v>1</v>
      </c>
      <c r="D30" s="172">
        <v>3</v>
      </c>
      <c r="E30" s="172">
        <v>1</v>
      </c>
      <c r="F30" s="172"/>
      <c r="G30" s="172"/>
      <c r="H30" s="172"/>
      <c r="I30" s="172"/>
      <c r="J30" s="172">
        <v>1</v>
      </c>
      <c r="K30" s="172"/>
      <c r="L30" s="172"/>
      <c r="M30" s="172"/>
      <c r="N30" s="172"/>
      <c r="O30" s="172"/>
      <c r="P30" s="172"/>
      <c r="Q30" s="172"/>
      <c r="R30" s="172"/>
      <c r="S30" s="172"/>
      <c r="T30" s="172"/>
      <c r="U30" s="172"/>
      <c r="V30" s="172"/>
      <c r="W30" s="172"/>
      <c r="X30" s="172"/>
      <c r="Y30" s="172"/>
      <c r="Z30" s="172"/>
      <c r="AA30" s="172"/>
      <c r="AB30" s="172"/>
      <c r="AC30" s="172"/>
      <c r="AD30" s="172"/>
      <c r="AE30" s="172"/>
      <c r="AF30" s="172"/>
      <c r="AG30" s="172"/>
      <c r="AH30" s="172"/>
      <c r="AI30" s="172"/>
      <c r="AJ30" s="172"/>
      <c r="AK30" s="172"/>
      <c r="AL30" s="172"/>
      <c r="AM30" s="172"/>
      <c r="AN30" s="172"/>
      <c r="AO30" s="172"/>
      <c r="AP30" s="172"/>
      <c r="AQ30" s="172"/>
      <c r="AR30" s="172"/>
      <c r="AS30" s="172"/>
      <c r="AT30" s="172"/>
      <c r="AU30" s="172"/>
      <c r="AV30" s="172"/>
      <c r="AW30" s="172"/>
      <c r="AX30" s="172"/>
      <c r="AY30" s="172"/>
      <c r="AZ30" s="172"/>
      <c r="BA30" s="172"/>
      <c r="BB30" s="172"/>
      <c r="BC30" s="172"/>
      <c r="BD30" s="172"/>
      <c r="BE30" s="172"/>
      <c r="BF30" s="172"/>
      <c r="BG30" s="172"/>
      <c r="BH30" s="172"/>
      <c r="BI30" s="172"/>
      <c r="BJ30" s="172"/>
      <c r="BK30" s="172"/>
      <c r="BL30" s="172"/>
      <c r="BM30" s="172"/>
      <c r="BN30" s="172"/>
      <c r="BO30" s="172"/>
      <c r="BP30" s="172"/>
      <c r="BQ30" s="172"/>
      <c r="BR30" s="172"/>
      <c r="BS30" s="172"/>
      <c r="BT30" s="172">
        <v>6</v>
      </c>
    </row>
    <row r="31" spans="1:72" x14ac:dyDescent="0.25">
      <c r="A31" s="175" t="s">
        <v>415</v>
      </c>
      <c r="B31" s="172"/>
      <c r="C31" s="172"/>
      <c r="D31" s="172"/>
      <c r="E31" s="172"/>
      <c r="F31" s="172"/>
      <c r="G31" s="172"/>
      <c r="H31" s="172"/>
      <c r="I31" s="172"/>
      <c r="J31" s="172"/>
      <c r="K31" s="172"/>
      <c r="L31" s="172"/>
      <c r="M31" s="172">
        <v>1</v>
      </c>
      <c r="N31" s="172"/>
      <c r="O31" s="172">
        <v>3</v>
      </c>
      <c r="P31" s="172"/>
      <c r="Q31" s="172"/>
      <c r="R31" s="172"/>
      <c r="S31" s="172"/>
      <c r="T31" s="172"/>
      <c r="U31" s="172">
        <v>3</v>
      </c>
      <c r="V31" s="172"/>
      <c r="W31" s="172">
        <v>2</v>
      </c>
      <c r="X31" s="172">
        <v>3</v>
      </c>
      <c r="Y31" s="172">
        <v>3</v>
      </c>
      <c r="Z31" s="172">
        <v>3</v>
      </c>
      <c r="AA31" s="172"/>
      <c r="AB31" s="172"/>
      <c r="AC31" s="172"/>
      <c r="AD31" s="172"/>
      <c r="AE31" s="172"/>
      <c r="AF31" s="172"/>
      <c r="AG31" s="172"/>
      <c r="AH31" s="172"/>
      <c r="AI31" s="172"/>
      <c r="AJ31" s="172"/>
      <c r="AK31" s="172"/>
      <c r="AL31" s="172"/>
      <c r="AM31" s="172"/>
      <c r="AN31" s="172"/>
      <c r="AO31" s="172"/>
      <c r="AP31" s="172"/>
      <c r="AQ31" s="172"/>
      <c r="AR31" s="172"/>
      <c r="AS31" s="172"/>
      <c r="AT31" s="172"/>
      <c r="AU31" s="172"/>
      <c r="AV31" s="172"/>
      <c r="AW31" s="172"/>
      <c r="AX31" s="172"/>
      <c r="AY31" s="172"/>
      <c r="AZ31" s="172"/>
      <c r="BA31" s="172"/>
      <c r="BB31" s="172"/>
      <c r="BC31" s="172"/>
      <c r="BD31" s="172"/>
      <c r="BE31" s="172"/>
      <c r="BF31" s="172"/>
      <c r="BG31" s="172"/>
      <c r="BH31" s="172"/>
      <c r="BI31" s="172"/>
      <c r="BJ31" s="172"/>
      <c r="BK31" s="172"/>
      <c r="BL31" s="172"/>
      <c r="BM31" s="172"/>
      <c r="BN31" s="172"/>
      <c r="BO31" s="172"/>
      <c r="BP31" s="172"/>
      <c r="BQ31" s="172"/>
      <c r="BR31" s="172"/>
      <c r="BS31" s="172"/>
      <c r="BT31" s="172">
        <v>18</v>
      </c>
    </row>
    <row r="32" spans="1:72" x14ac:dyDescent="0.25">
      <c r="A32" s="174">
        <v>11</v>
      </c>
      <c r="B32" s="172"/>
      <c r="C32" s="172">
        <v>1</v>
      </c>
      <c r="D32" s="172">
        <v>5</v>
      </c>
      <c r="E32" s="172"/>
      <c r="F32" s="172">
        <v>1</v>
      </c>
      <c r="G32" s="172">
        <v>4</v>
      </c>
      <c r="H32" s="172">
        <v>1</v>
      </c>
      <c r="I32" s="172">
        <v>1</v>
      </c>
      <c r="J32" s="172"/>
      <c r="K32" s="172"/>
      <c r="L32" s="172">
        <v>2</v>
      </c>
      <c r="M32" s="172"/>
      <c r="N32" s="172">
        <v>1</v>
      </c>
      <c r="O32" s="172">
        <v>1</v>
      </c>
      <c r="P32" s="172">
        <v>1</v>
      </c>
      <c r="Q32" s="172"/>
      <c r="R32" s="172"/>
      <c r="S32" s="172">
        <v>4</v>
      </c>
      <c r="T32" s="172">
        <v>1</v>
      </c>
      <c r="U32" s="172"/>
      <c r="V32" s="172"/>
      <c r="W32" s="172"/>
      <c r="X32" s="172">
        <v>1</v>
      </c>
      <c r="Y32" s="172"/>
      <c r="Z32" s="172"/>
      <c r="AA32" s="172"/>
      <c r="AB32" s="172"/>
      <c r="AC32" s="172"/>
      <c r="AD32" s="172"/>
      <c r="AE32" s="172"/>
      <c r="AF32" s="172"/>
      <c r="AG32" s="172"/>
      <c r="AH32" s="172"/>
      <c r="AI32" s="172"/>
      <c r="AJ32" s="172">
        <v>1</v>
      </c>
      <c r="AK32" s="172">
        <v>1</v>
      </c>
      <c r="AL32" s="172">
        <v>2</v>
      </c>
      <c r="AM32" s="172">
        <v>1</v>
      </c>
      <c r="AN32" s="172"/>
      <c r="AO32" s="172"/>
      <c r="AP32" s="172"/>
      <c r="AQ32" s="172"/>
      <c r="AR32" s="172">
        <v>2</v>
      </c>
      <c r="AS32" s="172"/>
      <c r="AT32" s="172"/>
      <c r="AU32" s="172">
        <v>1</v>
      </c>
      <c r="AV32" s="172">
        <v>1</v>
      </c>
      <c r="AW32" s="172">
        <v>1</v>
      </c>
      <c r="AX32" s="172">
        <v>1</v>
      </c>
      <c r="AY32" s="172">
        <v>1</v>
      </c>
      <c r="AZ32" s="172">
        <v>2</v>
      </c>
      <c r="BA32" s="172"/>
      <c r="BB32" s="172">
        <v>2</v>
      </c>
      <c r="BC32" s="172"/>
      <c r="BD32" s="172">
        <v>1</v>
      </c>
      <c r="BE32" s="172">
        <v>1</v>
      </c>
      <c r="BF32" s="172">
        <v>1</v>
      </c>
      <c r="BG32" s="172"/>
      <c r="BH32" s="172"/>
      <c r="BI32" s="172"/>
      <c r="BJ32" s="172">
        <v>1</v>
      </c>
      <c r="BK32" s="172">
        <v>1</v>
      </c>
      <c r="BL32" s="172">
        <v>1</v>
      </c>
      <c r="BM32" s="172">
        <v>1</v>
      </c>
      <c r="BN32" s="172">
        <v>1</v>
      </c>
      <c r="BO32" s="172"/>
      <c r="BP32" s="172"/>
      <c r="BQ32" s="172"/>
      <c r="BR32" s="172"/>
      <c r="BS32" s="172"/>
      <c r="BT32" s="172">
        <v>48</v>
      </c>
    </row>
    <row r="33" spans="1:72" x14ac:dyDescent="0.25">
      <c r="A33" s="175" t="s">
        <v>414</v>
      </c>
      <c r="B33" s="172"/>
      <c r="C33" s="172">
        <v>1</v>
      </c>
      <c r="D33" s="172">
        <v>5</v>
      </c>
      <c r="E33" s="172"/>
      <c r="F33" s="172">
        <v>1</v>
      </c>
      <c r="G33" s="172">
        <v>4</v>
      </c>
      <c r="H33" s="172">
        <v>1</v>
      </c>
      <c r="I33" s="172">
        <v>1</v>
      </c>
      <c r="J33" s="172"/>
      <c r="K33" s="172"/>
      <c r="L33" s="172"/>
      <c r="M33" s="172"/>
      <c r="N33" s="172"/>
      <c r="O33" s="172"/>
      <c r="P33" s="172"/>
      <c r="Q33" s="172"/>
      <c r="R33" s="172"/>
      <c r="S33" s="172"/>
      <c r="T33" s="172"/>
      <c r="U33" s="172"/>
      <c r="V33" s="172"/>
      <c r="W33" s="172"/>
      <c r="X33" s="172"/>
      <c r="Y33" s="172"/>
      <c r="Z33" s="172"/>
      <c r="AA33" s="172"/>
      <c r="AB33" s="172"/>
      <c r="AC33" s="172"/>
      <c r="AD33" s="172"/>
      <c r="AE33" s="172"/>
      <c r="AF33" s="172"/>
      <c r="AG33" s="172"/>
      <c r="AH33" s="172"/>
      <c r="AI33" s="172"/>
      <c r="AJ33" s="172"/>
      <c r="AK33" s="172"/>
      <c r="AL33" s="172"/>
      <c r="AM33" s="172"/>
      <c r="AN33" s="172"/>
      <c r="AO33" s="172"/>
      <c r="AP33" s="172"/>
      <c r="AQ33" s="172"/>
      <c r="AR33" s="172"/>
      <c r="AS33" s="172"/>
      <c r="AT33" s="172"/>
      <c r="AU33" s="172"/>
      <c r="AV33" s="172"/>
      <c r="AW33" s="172"/>
      <c r="AX33" s="172"/>
      <c r="AY33" s="172"/>
      <c r="AZ33" s="172"/>
      <c r="BA33" s="172"/>
      <c r="BB33" s="172"/>
      <c r="BC33" s="172"/>
      <c r="BD33" s="172"/>
      <c r="BE33" s="172"/>
      <c r="BF33" s="172"/>
      <c r="BG33" s="172"/>
      <c r="BH33" s="172"/>
      <c r="BI33" s="172"/>
      <c r="BJ33" s="172"/>
      <c r="BK33" s="172"/>
      <c r="BL33" s="172"/>
      <c r="BM33" s="172"/>
      <c r="BN33" s="172"/>
      <c r="BO33" s="172"/>
      <c r="BP33" s="172"/>
      <c r="BQ33" s="172"/>
      <c r="BR33" s="172"/>
      <c r="BS33" s="172"/>
      <c r="BT33" s="172">
        <v>13</v>
      </c>
    </row>
    <row r="34" spans="1:72" x14ac:dyDescent="0.25">
      <c r="A34" s="175" t="s">
        <v>415</v>
      </c>
      <c r="B34" s="172"/>
      <c r="C34" s="172"/>
      <c r="D34" s="172"/>
      <c r="E34" s="172"/>
      <c r="F34" s="172"/>
      <c r="G34" s="172"/>
      <c r="H34" s="172"/>
      <c r="I34" s="172"/>
      <c r="J34" s="172"/>
      <c r="K34" s="172"/>
      <c r="L34" s="172">
        <v>2</v>
      </c>
      <c r="M34" s="172"/>
      <c r="N34" s="172">
        <v>1</v>
      </c>
      <c r="O34" s="172">
        <v>1</v>
      </c>
      <c r="P34" s="172">
        <v>1</v>
      </c>
      <c r="Q34" s="172"/>
      <c r="R34" s="172"/>
      <c r="S34" s="172">
        <v>4</v>
      </c>
      <c r="T34" s="172">
        <v>1</v>
      </c>
      <c r="U34" s="172"/>
      <c r="V34" s="172"/>
      <c r="W34" s="172"/>
      <c r="X34" s="172">
        <v>1</v>
      </c>
      <c r="Y34" s="172"/>
      <c r="Z34" s="172"/>
      <c r="AA34" s="172"/>
      <c r="AB34" s="172"/>
      <c r="AC34" s="172"/>
      <c r="AD34" s="172"/>
      <c r="AE34" s="172"/>
      <c r="AF34" s="172"/>
      <c r="AG34" s="172"/>
      <c r="AH34" s="172"/>
      <c r="AI34" s="172"/>
      <c r="AJ34" s="172"/>
      <c r="AK34" s="172"/>
      <c r="AL34" s="172"/>
      <c r="AM34" s="172"/>
      <c r="AN34" s="172"/>
      <c r="AO34" s="172"/>
      <c r="AP34" s="172"/>
      <c r="AQ34" s="172"/>
      <c r="AR34" s="172"/>
      <c r="AS34" s="172"/>
      <c r="AT34" s="172"/>
      <c r="AU34" s="172"/>
      <c r="AV34" s="172"/>
      <c r="AW34" s="172"/>
      <c r="AX34" s="172"/>
      <c r="AY34" s="172"/>
      <c r="AZ34" s="172"/>
      <c r="BA34" s="172"/>
      <c r="BB34" s="172"/>
      <c r="BC34" s="172"/>
      <c r="BD34" s="172"/>
      <c r="BE34" s="172"/>
      <c r="BF34" s="172"/>
      <c r="BG34" s="172"/>
      <c r="BH34" s="172"/>
      <c r="BI34" s="172"/>
      <c r="BJ34" s="172"/>
      <c r="BK34" s="172"/>
      <c r="BL34" s="172"/>
      <c r="BM34" s="172"/>
      <c r="BN34" s="172"/>
      <c r="BO34" s="172"/>
      <c r="BP34" s="172"/>
      <c r="BQ34" s="172"/>
      <c r="BR34" s="172"/>
      <c r="BS34" s="172"/>
      <c r="BT34" s="172">
        <v>11</v>
      </c>
    </row>
    <row r="35" spans="1:72" x14ac:dyDescent="0.25">
      <c r="A35" s="175" t="s">
        <v>447</v>
      </c>
      <c r="B35" s="172"/>
      <c r="C35" s="172"/>
      <c r="D35" s="172"/>
      <c r="E35" s="172"/>
      <c r="F35" s="172"/>
      <c r="G35" s="172"/>
      <c r="H35" s="172"/>
      <c r="I35" s="172"/>
      <c r="J35" s="172"/>
      <c r="K35" s="172"/>
      <c r="L35" s="172"/>
      <c r="M35" s="172"/>
      <c r="N35" s="172"/>
      <c r="O35" s="172"/>
      <c r="P35" s="172"/>
      <c r="Q35" s="172"/>
      <c r="R35" s="172"/>
      <c r="S35" s="172"/>
      <c r="T35" s="172"/>
      <c r="U35" s="172"/>
      <c r="V35" s="172"/>
      <c r="W35" s="172"/>
      <c r="X35" s="172"/>
      <c r="Y35" s="172"/>
      <c r="Z35" s="172"/>
      <c r="AA35" s="172"/>
      <c r="AB35" s="172"/>
      <c r="AC35" s="172"/>
      <c r="AD35" s="172"/>
      <c r="AE35" s="172"/>
      <c r="AF35" s="172"/>
      <c r="AG35" s="172"/>
      <c r="AH35" s="172"/>
      <c r="AI35" s="172"/>
      <c r="AJ35" s="172">
        <v>1</v>
      </c>
      <c r="AK35" s="172"/>
      <c r="AL35" s="172"/>
      <c r="AM35" s="172"/>
      <c r="AN35" s="172"/>
      <c r="AO35" s="172"/>
      <c r="AP35" s="172"/>
      <c r="AQ35" s="172"/>
      <c r="AR35" s="172"/>
      <c r="AS35" s="172"/>
      <c r="AT35" s="172"/>
      <c r="AU35" s="172"/>
      <c r="AV35" s="172"/>
      <c r="AW35" s="172"/>
      <c r="AX35" s="172"/>
      <c r="AY35" s="172"/>
      <c r="AZ35" s="172"/>
      <c r="BA35" s="172"/>
      <c r="BB35" s="172"/>
      <c r="BC35" s="172"/>
      <c r="BD35" s="172"/>
      <c r="BE35" s="172"/>
      <c r="BF35" s="172"/>
      <c r="BG35" s="172"/>
      <c r="BH35" s="172"/>
      <c r="BI35" s="172"/>
      <c r="BJ35" s="172"/>
      <c r="BK35" s="172"/>
      <c r="BL35" s="172"/>
      <c r="BM35" s="172"/>
      <c r="BN35" s="172"/>
      <c r="BO35" s="172"/>
      <c r="BP35" s="172"/>
      <c r="BQ35" s="172"/>
      <c r="BR35" s="172"/>
      <c r="BS35" s="172"/>
      <c r="BT35" s="172">
        <v>1</v>
      </c>
    </row>
    <row r="36" spans="1:72" x14ac:dyDescent="0.25">
      <c r="A36" s="175" t="s">
        <v>446</v>
      </c>
      <c r="B36" s="172"/>
      <c r="C36" s="172"/>
      <c r="D36" s="172"/>
      <c r="E36" s="172"/>
      <c r="F36" s="172"/>
      <c r="G36" s="172"/>
      <c r="H36" s="172"/>
      <c r="I36" s="172"/>
      <c r="J36" s="172"/>
      <c r="K36" s="172"/>
      <c r="L36" s="172"/>
      <c r="M36" s="172"/>
      <c r="N36" s="172"/>
      <c r="O36" s="172"/>
      <c r="P36" s="172"/>
      <c r="Q36" s="172"/>
      <c r="R36" s="172"/>
      <c r="S36" s="172"/>
      <c r="T36" s="172"/>
      <c r="U36" s="172"/>
      <c r="V36" s="172"/>
      <c r="W36" s="172"/>
      <c r="X36" s="172"/>
      <c r="Y36" s="172"/>
      <c r="Z36" s="172"/>
      <c r="AA36" s="172"/>
      <c r="AB36" s="172"/>
      <c r="AC36" s="172"/>
      <c r="AD36" s="172"/>
      <c r="AE36" s="172"/>
      <c r="AF36" s="172"/>
      <c r="AG36" s="172"/>
      <c r="AH36" s="172"/>
      <c r="AI36" s="172"/>
      <c r="AJ36" s="172"/>
      <c r="AK36" s="172">
        <v>1</v>
      </c>
      <c r="AL36" s="172">
        <v>2</v>
      </c>
      <c r="AM36" s="172">
        <v>1</v>
      </c>
      <c r="AN36" s="172"/>
      <c r="AO36" s="172"/>
      <c r="AP36" s="172"/>
      <c r="AQ36" s="172"/>
      <c r="AR36" s="172">
        <v>2</v>
      </c>
      <c r="AS36" s="172"/>
      <c r="AT36" s="172"/>
      <c r="AU36" s="172"/>
      <c r="AV36" s="172"/>
      <c r="AW36" s="172"/>
      <c r="AX36" s="172"/>
      <c r="AY36" s="172"/>
      <c r="AZ36" s="172"/>
      <c r="BA36" s="172"/>
      <c r="BB36" s="172"/>
      <c r="BC36" s="172"/>
      <c r="BD36" s="172"/>
      <c r="BE36" s="172"/>
      <c r="BF36" s="172"/>
      <c r="BG36" s="172"/>
      <c r="BH36" s="172"/>
      <c r="BI36" s="172"/>
      <c r="BJ36" s="172"/>
      <c r="BK36" s="172"/>
      <c r="BL36" s="172"/>
      <c r="BM36" s="172"/>
      <c r="BN36" s="172"/>
      <c r="BO36" s="172"/>
      <c r="BP36" s="172"/>
      <c r="BQ36" s="172"/>
      <c r="BR36" s="172"/>
      <c r="BS36" s="172"/>
      <c r="BT36" s="172">
        <v>6</v>
      </c>
    </row>
    <row r="37" spans="1:72" x14ac:dyDescent="0.25">
      <c r="A37" s="175" t="s">
        <v>19</v>
      </c>
      <c r="B37" s="172"/>
      <c r="C37" s="172"/>
      <c r="D37" s="172"/>
      <c r="E37" s="172"/>
      <c r="F37" s="172"/>
      <c r="G37" s="172"/>
      <c r="H37" s="172"/>
      <c r="I37" s="172"/>
      <c r="J37" s="172"/>
      <c r="K37" s="172"/>
      <c r="L37" s="172"/>
      <c r="M37" s="172"/>
      <c r="N37" s="172"/>
      <c r="O37" s="172"/>
      <c r="P37" s="172"/>
      <c r="Q37" s="172"/>
      <c r="R37" s="172"/>
      <c r="S37" s="172"/>
      <c r="T37" s="172"/>
      <c r="U37" s="172"/>
      <c r="V37" s="172"/>
      <c r="W37" s="172"/>
      <c r="X37" s="172"/>
      <c r="Y37" s="172"/>
      <c r="Z37" s="172"/>
      <c r="AA37" s="172"/>
      <c r="AB37" s="172"/>
      <c r="AC37" s="172"/>
      <c r="AD37" s="172"/>
      <c r="AE37" s="172"/>
      <c r="AF37" s="172"/>
      <c r="AG37" s="172"/>
      <c r="AH37" s="172"/>
      <c r="AI37" s="172"/>
      <c r="AJ37" s="172"/>
      <c r="AK37" s="172"/>
      <c r="AL37" s="172"/>
      <c r="AM37" s="172"/>
      <c r="AN37" s="172"/>
      <c r="AO37" s="172"/>
      <c r="AP37" s="172"/>
      <c r="AQ37" s="172"/>
      <c r="AR37" s="172"/>
      <c r="AS37" s="172"/>
      <c r="AT37" s="172"/>
      <c r="AU37" s="172">
        <v>1</v>
      </c>
      <c r="AV37" s="172"/>
      <c r="AW37" s="172"/>
      <c r="AX37" s="172"/>
      <c r="AY37" s="172"/>
      <c r="AZ37" s="172"/>
      <c r="BA37" s="172"/>
      <c r="BB37" s="172"/>
      <c r="BC37" s="172"/>
      <c r="BD37" s="172"/>
      <c r="BE37" s="172"/>
      <c r="BF37" s="172"/>
      <c r="BG37" s="172"/>
      <c r="BH37" s="172"/>
      <c r="BI37" s="172"/>
      <c r="BJ37" s="172"/>
      <c r="BK37" s="172"/>
      <c r="BL37" s="172"/>
      <c r="BM37" s="172"/>
      <c r="BN37" s="172"/>
      <c r="BO37" s="172"/>
      <c r="BP37" s="172"/>
      <c r="BQ37" s="172"/>
      <c r="BR37" s="172"/>
      <c r="BS37" s="172"/>
      <c r="BT37" s="172">
        <v>1</v>
      </c>
    </row>
    <row r="38" spans="1:72" x14ac:dyDescent="0.25">
      <c r="A38" s="175" t="s">
        <v>3001</v>
      </c>
      <c r="B38" s="172"/>
      <c r="C38" s="172"/>
      <c r="D38" s="172"/>
      <c r="E38" s="172"/>
      <c r="F38" s="172"/>
      <c r="G38" s="172"/>
      <c r="H38" s="172"/>
      <c r="I38" s="172"/>
      <c r="J38" s="172"/>
      <c r="K38" s="172"/>
      <c r="L38" s="172"/>
      <c r="M38" s="172"/>
      <c r="N38" s="172"/>
      <c r="O38" s="172"/>
      <c r="P38" s="172"/>
      <c r="Q38" s="172"/>
      <c r="R38" s="172"/>
      <c r="S38" s="172"/>
      <c r="T38" s="172"/>
      <c r="U38" s="172"/>
      <c r="V38" s="172"/>
      <c r="W38" s="172"/>
      <c r="X38" s="172"/>
      <c r="Y38" s="172"/>
      <c r="Z38" s="172"/>
      <c r="AA38" s="172"/>
      <c r="AB38" s="172"/>
      <c r="AC38" s="172"/>
      <c r="AD38" s="172"/>
      <c r="AE38" s="172"/>
      <c r="AF38" s="172"/>
      <c r="AG38" s="172"/>
      <c r="AH38" s="172"/>
      <c r="AI38" s="172"/>
      <c r="AJ38" s="172"/>
      <c r="AK38" s="172"/>
      <c r="AL38" s="172"/>
      <c r="AM38" s="172"/>
      <c r="AN38" s="172"/>
      <c r="AO38" s="172"/>
      <c r="AP38" s="172"/>
      <c r="AQ38" s="172"/>
      <c r="AR38" s="172"/>
      <c r="AS38" s="172"/>
      <c r="AT38" s="172"/>
      <c r="AU38" s="172"/>
      <c r="AV38" s="172">
        <v>1</v>
      </c>
      <c r="AW38" s="172"/>
      <c r="AX38" s="172"/>
      <c r="AY38" s="172"/>
      <c r="AZ38" s="172"/>
      <c r="BA38" s="172"/>
      <c r="BB38" s="172"/>
      <c r="BC38" s="172"/>
      <c r="BD38" s="172"/>
      <c r="BE38" s="172"/>
      <c r="BF38" s="172"/>
      <c r="BG38" s="172"/>
      <c r="BH38" s="172"/>
      <c r="BI38" s="172"/>
      <c r="BJ38" s="172"/>
      <c r="BK38" s="172"/>
      <c r="BL38" s="172"/>
      <c r="BM38" s="172"/>
      <c r="BN38" s="172"/>
      <c r="BO38" s="172"/>
      <c r="BP38" s="172"/>
      <c r="BQ38" s="172"/>
      <c r="BR38" s="172"/>
      <c r="BS38" s="172"/>
      <c r="BT38" s="172">
        <v>1</v>
      </c>
    </row>
    <row r="39" spans="1:72" x14ac:dyDescent="0.25">
      <c r="A39" s="175" t="s">
        <v>971</v>
      </c>
      <c r="B39" s="172"/>
      <c r="C39" s="172"/>
      <c r="D39" s="172"/>
      <c r="E39" s="172"/>
      <c r="F39" s="172"/>
      <c r="G39" s="172"/>
      <c r="H39" s="172"/>
      <c r="I39" s="172"/>
      <c r="J39" s="172"/>
      <c r="K39" s="172"/>
      <c r="L39" s="172"/>
      <c r="M39" s="172"/>
      <c r="N39" s="172"/>
      <c r="O39" s="172"/>
      <c r="P39" s="172"/>
      <c r="Q39" s="172"/>
      <c r="R39" s="172"/>
      <c r="S39" s="172"/>
      <c r="T39" s="172"/>
      <c r="U39" s="172"/>
      <c r="V39" s="172"/>
      <c r="W39" s="172"/>
      <c r="X39" s="172"/>
      <c r="Y39" s="172"/>
      <c r="Z39" s="172"/>
      <c r="AA39" s="172"/>
      <c r="AB39" s="172"/>
      <c r="AC39" s="172"/>
      <c r="AD39" s="172"/>
      <c r="AE39" s="172"/>
      <c r="AF39" s="172"/>
      <c r="AG39" s="172"/>
      <c r="AH39" s="172"/>
      <c r="AI39" s="172"/>
      <c r="AJ39" s="172"/>
      <c r="AK39" s="172"/>
      <c r="AL39" s="172"/>
      <c r="AM39" s="172"/>
      <c r="AN39" s="172"/>
      <c r="AO39" s="172"/>
      <c r="AP39" s="172"/>
      <c r="AQ39" s="172"/>
      <c r="AR39" s="172"/>
      <c r="AS39" s="172"/>
      <c r="AT39" s="172"/>
      <c r="AU39" s="172"/>
      <c r="AV39" s="172"/>
      <c r="AW39" s="172">
        <v>1</v>
      </c>
      <c r="AX39" s="172">
        <v>1</v>
      </c>
      <c r="AY39" s="172">
        <v>1</v>
      </c>
      <c r="AZ39" s="172"/>
      <c r="BA39" s="172"/>
      <c r="BB39" s="172"/>
      <c r="BC39" s="172"/>
      <c r="BD39" s="172"/>
      <c r="BE39" s="172"/>
      <c r="BF39" s="172"/>
      <c r="BG39" s="172"/>
      <c r="BH39" s="172"/>
      <c r="BI39" s="172"/>
      <c r="BJ39" s="172"/>
      <c r="BK39" s="172"/>
      <c r="BL39" s="172"/>
      <c r="BM39" s="172"/>
      <c r="BN39" s="172"/>
      <c r="BO39" s="172"/>
      <c r="BP39" s="172"/>
      <c r="BQ39" s="172"/>
      <c r="BR39" s="172"/>
      <c r="BS39" s="172"/>
      <c r="BT39" s="172">
        <v>3</v>
      </c>
    </row>
    <row r="40" spans="1:72" x14ac:dyDescent="0.25">
      <c r="A40" s="175" t="s">
        <v>2997</v>
      </c>
      <c r="B40" s="172"/>
      <c r="C40" s="172"/>
      <c r="D40" s="172"/>
      <c r="E40" s="172"/>
      <c r="F40" s="172"/>
      <c r="G40" s="172"/>
      <c r="H40" s="172"/>
      <c r="I40" s="172"/>
      <c r="J40" s="172"/>
      <c r="K40" s="172"/>
      <c r="L40" s="172"/>
      <c r="M40" s="172"/>
      <c r="N40" s="172"/>
      <c r="O40" s="172"/>
      <c r="P40" s="172"/>
      <c r="Q40" s="172"/>
      <c r="R40" s="172"/>
      <c r="S40" s="172"/>
      <c r="T40" s="172"/>
      <c r="U40" s="172"/>
      <c r="V40" s="172"/>
      <c r="W40" s="172"/>
      <c r="X40" s="172"/>
      <c r="Y40" s="172"/>
      <c r="Z40" s="172"/>
      <c r="AA40" s="172"/>
      <c r="AB40" s="172"/>
      <c r="AC40" s="172"/>
      <c r="AD40" s="172"/>
      <c r="AE40" s="172"/>
      <c r="AF40" s="172"/>
      <c r="AG40" s="172"/>
      <c r="AH40" s="172"/>
      <c r="AI40" s="172"/>
      <c r="AJ40" s="172"/>
      <c r="AK40" s="172"/>
      <c r="AL40" s="172"/>
      <c r="AM40" s="172"/>
      <c r="AN40" s="172"/>
      <c r="AO40" s="172"/>
      <c r="AP40" s="172"/>
      <c r="AQ40" s="172"/>
      <c r="AR40" s="172"/>
      <c r="AS40" s="172"/>
      <c r="AT40" s="172"/>
      <c r="AU40" s="172"/>
      <c r="AV40" s="172"/>
      <c r="AW40" s="172"/>
      <c r="AX40" s="172"/>
      <c r="AY40" s="172"/>
      <c r="AZ40" s="172">
        <v>2</v>
      </c>
      <c r="BA40" s="172"/>
      <c r="BB40" s="172">
        <v>2</v>
      </c>
      <c r="BC40" s="172"/>
      <c r="BD40" s="172"/>
      <c r="BE40" s="172"/>
      <c r="BF40" s="172"/>
      <c r="BG40" s="172"/>
      <c r="BH40" s="172"/>
      <c r="BI40" s="172"/>
      <c r="BJ40" s="172"/>
      <c r="BK40" s="172"/>
      <c r="BL40" s="172"/>
      <c r="BM40" s="172"/>
      <c r="BN40" s="172"/>
      <c r="BO40" s="172"/>
      <c r="BP40" s="172"/>
      <c r="BQ40" s="172"/>
      <c r="BR40" s="172"/>
      <c r="BS40" s="172"/>
      <c r="BT40" s="172">
        <v>4</v>
      </c>
    </row>
    <row r="41" spans="1:72" x14ac:dyDescent="0.25">
      <c r="A41" s="175" t="s">
        <v>2999</v>
      </c>
      <c r="B41" s="172"/>
      <c r="C41" s="172"/>
      <c r="D41" s="172"/>
      <c r="E41" s="172"/>
      <c r="F41" s="172"/>
      <c r="G41" s="172"/>
      <c r="H41" s="172"/>
      <c r="I41" s="172"/>
      <c r="J41" s="172"/>
      <c r="K41" s="172"/>
      <c r="L41" s="172"/>
      <c r="M41" s="172"/>
      <c r="N41" s="172"/>
      <c r="O41" s="172"/>
      <c r="P41" s="172"/>
      <c r="Q41" s="172"/>
      <c r="R41" s="172"/>
      <c r="S41" s="172"/>
      <c r="T41" s="172"/>
      <c r="U41" s="172"/>
      <c r="V41" s="172"/>
      <c r="W41" s="172"/>
      <c r="X41" s="172"/>
      <c r="Y41" s="172"/>
      <c r="Z41" s="172"/>
      <c r="AA41" s="172"/>
      <c r="AB41" s="172"/>
      <c r="AC41" s="172"/>
      <c r="AD41" s="172"/>
      <c r="AE41" s="172"/>
      <c r="AF41" s="172"/>
      <c r="AG41" s="172"/>
      <c r="AH41" s="172"/>
      <c r="AI41" s="172"/>
      <c r="AJ41" s="172"/>
      <c r="AK41" s="172"/>
      <c r="AL41" s="172"/>
      <c r="AM41" s="172"/>
      <c r="AN41" s="172"/>
      <c r="AO41" s="172"/>
      <c r="AP41" s="172"/>
      <c r="AQ41" s="172"/>
      <c r="AR41" s="172"/>
      <c r="AS41" s="172"/>
      <c r="AT41" s="172"/>
      <c r="AU41" s="172"/>
      <c r="AV41" s="172"/>
      <c r="AW41" s="172"/>
      <c r="AX41" s="172"/>
      <c r="AY41" s="172"/>
      <c r="AZ41" s="172"/>
      <c r="BA41" s="172"/>
      <c r="BB41" s="172"/>
      <c r="BC41" s="172"/>
      <c r="BD41" s="172"/>
      <c r="BE41" s="172"/>
      <c r="BF41" s="172"/>
      <c r="BG41" s="172"/>
      <c r="BH41" s="172"/>
      <c r="BI41" s="172"/>
      <c r="BJ41" s="172"/>
      <c r="BK41" s="172"/>
      <c r="BL41" s="172"/>
      <c r="BM41" s="172">
        <v>1</v>
      </c>
      <c r="BN41" s="172"/>
      <c r="BO41" s="172"/>
      <c r="BP41" s="172"/>
      <c r="BQ41" s="172"/>
      <c r="BR41" s="172"/>
      <c r="BS41" s="172"/>
      <c r="BT41" s="172">
        <v>1</v>
      </c>
    </row>
    <row r="42" spans="1:72" x14ac:dyDescent="0.25">
      <c r="A42" s="175" t="s">
        <v>2998</v>
      </c>
      <c r="B42" s="172"/>
      <c r="C42" s="172"/>
      <c r="D42" s="172"/>
      <c r="E42" s="172"/>
      <c r="F42" s="172"/>
      <c r="G42" s="172"/>
      <c r="H42" s="172"/>
      <c r="I42" s="172"/>
      <c r="J42" s="172"/>
      <c r="K42" s="172"/>
      <c r="L42" s="172"/>
      <c r="M42" s="172"/>
      <c r="N42" s="172"/>
      <c r="O42" s="172"/>
      <c r="P42" s="172"/>
      <c r="Q42" s="172"/>
      <c r="R42" s="172"/>
      <c r="S42" s="172"/>
      <c r="T42" s="172"/>
      <c r="U42" s="172"/>
      <c r="V42" s="172"/>
      <c r="W42" s="172"/>
      <c r="X42" s="172"/>
      <c r="Y42" s="172"/>
      <c r="Z42" s="172"/>
      <c r="AA42" s="172"/>
      <c r="AB42" s="172"/>
      <c r="AC42" s="172"/>
      <c r="AD42" s="172"/>
      <c r="AE42" s="172"/>
      <c r="AF42" s="172"/>
      <c r="AG42" s="172"/>
      <c r="AH42" s="172"/>
      <c r="AI42" s="172"/>
      <c r="AJ42" s="172"/>
      <c r="AK42" s="172"/>
      <c r="AL42" s="172"/>
      <c r="AM42" s="172"/>
      <c r="AN42" s="172"/>
      <c r="AO42" s="172"/>
      <c r="AP42" s="172"/>
      <c r="AQ42" s="172"/>
      <c r="AR42" s="172"/>
      <c r="AS42" s="172"/>
      <c r="AT42" s="172"/>
      <c r="AU42" s="172"/>
      <c r="AV42" s="172"/>
      <c r="AW42" s="172"/>
      <c r="AX42" s="172"/>
      <c r="AY42" s="172"/>
      <c r="AZ42" s="172"/>
      <c r="BA42" s="172"/>
      <c r="BB42" s="172"/>
      <c r="BC42" s="172"/>
      <c r="BD42" s="172">
        <v>1</v>
      </c>
      <c r="BE42" s="172">
        <v>1</v>
      </c>
      <c r="BF42" s="172"/>
      <c r="BG42" s="172"/>
      <c r="BH42" s="172"/>
      <c r="BI42" s="172"/>
      <c r="BJ42" s="172"/>
      <c r="BK42" s="172"/>
      <c r="BL42" s="172"/>
      <c r="BM42" s="172"/>
      <c r="BN42" s="172"/>
      <c r="BO42" s="172"/>
      <c r="BP42" s="172"/>
      <c r="BQ42" s="172"/>
      <c r="BR42" s="172"/>
      <c r="BS42" s="172"/>
      <c r="BT42" s="172">
        <v>2</v>
      </c>
    </row>
    <row r="43" spans="1:72" x14ac:dyDescent="0.25">
      <c r="A43" s="175" t="s">
        <v>3002</v>
      </c>
      <c r="B43" s="172"/>
      <c r="C43" s="172"/>
      <c r="D43" s="172"/>
      <c r="E43" s="172"/>
      <c r="F43" s="172"/>
      <c r="G43" s="172"/>
      <c r="H43" s="172"/>
      <c r="I43" s="172"/>
      <c r="J43" s="172"/>
      <c r="K43" s="172"/>
      <c r="L43" s="172"/>
      <c r="M43" s="172"/>
      <c r="N43" s="172"/>
      <c r="O43" s="172"/>
      <c r="P43" s="172"/>
      <c r="Q43" s="172"/>
      <c r="R43" s="172"/>
      <c r="S43" s="172"/>
      <c r="T43" s="172"/>
      <c r="U43" s="172"/>
      <c r="V43" s="172"/>
      <c r="W43" s="172"/>
      <c r="X43" s="172"/>
      <c r="Y43" s="172"/>
      <c r="Z43" s="172"/>
      <c r="AA43" s="172"/>
      <c r="AB43" s="172"/>
      <c r="AC43" s="172"/>
      <c r="AD43" s="172"/>
      <c r="AE43" s="172"/>
      <c r="AF43" s="172"/>
      <c r="AG43" s="172"/>
      <c r="AH43" s="172"/>
      <c r="AI43" s="172"/>
      <c r="AJ43" s="172"/>
      <c r="AK43" s="172"/>
      <c r="AL43" s="172"/>
      <c r="AM43" s="172"/>
      <c r="AN43" s="172"/>
      <c r="AO43" s="172"/>
      <c r="AP43" s="172"/>
      <c r="AQ43" s="172"/>
      <c r="AR43" s="172"/>
      <c r="AS43" s="172"/>
      <c r="AT43" s="172"/>
      <c r="AU43" s="172"/>
      <c r="AV43" s="172"/>
      <c r="AW43" s="172"/>
      <c r="AX43" s="172"/>
      <c r="AY43" s="172"/>
      <c r="AZ43" s="172"/>
      <c r="BA43" s="172"/>
      <c r="BB43" s="172"/>
      <c r="BC43" s="172"/>
      <c r="BD43" s="172"/>
      <c r="BE43" s="172"/>
      <c r="BF43" s="172">
        <v>1</v>
      </c>
      <c r="BG43" s="172"/>
      <c r="BH43" s="172"/>
      <c r="BI43" s="172"/>
      <c r="BJ43" s="172"/>
      <c r="BK43" s="172"/>
      <c r="BL43" s="172"/>
      <c r="BM43" s="172"/>
      <c r="BN43" s="172"/>
      <c r="BO43" s="172"/>
      <c r="BP43" s="172"/>
      <c r="BQ43" s="172"/>
      <c r="BR43" s="172"/>
      <c r="BS43" s="172"/>
      <c r="BT43" s="172">
        <v>1</v>
      </c>
    </row>
    <row r="44" spans="1:72" x14ac:dyDescent="0.25">
      <c r="A44" s="175" t="s">
        <v>2988</v>
      </c>
      <c r="B44" s="172"/>
      <c r="C44" s="172"/>
      <c r="D44" s="172"/>
      <c r="E44" s="172"/>
      <c r="F44" s="172"/>
      <c r="G44" s="172"/>
      <c r="H44" s="172"/>
      <c r="I44" s="172"/>
      <c r="J44" s="172"/>
      <c r="K44" s="172"/>
      <c r="L44" s="172"/>
      <c r="M44" s="172"/>
      <c r="N44" s="172"/>
      <c r="O44" s="172"/>
      <c r="P44" s="172"/>
      <c r="Q44" s="172"/>
      <c r="R44" s="172"/>
      <c r="S44" s="172"/>
      <c r="T44" s="172"/>
      <c r="U44" s="172"/>
      <c r="V44" s="172"/>
      <c r="W44" s="172"/>
      <c r="X44" s="172"/>
      <c r="Y44" s="172"/>
      <c r="Z44" s="172"/>
      <c r="AA44" s="172"/>
      <c r="AB44" s="172"/>
      <c r="AC44" s="172"/>
      <c r="AD44" s="172"/>
      <c r="AE44" s="172"/>
      <c r="AF44" s="172"/>
      <c r="AG44" s="172"/>
      <c r="AH44" s="172"/>
      <c r="AI44" s="172"/>
      <c r="AJ44" s="172"/>
      <c r="AK44" s="172"/>
      <c r="AL44" s="172"/>
      <c r="AM44" s="172"/>
      <c r="AN44" s="172"/>
      <c r="AO44" s="172"/>
      <c r="AP44" s="172"/>
      <c r="AQ44" s="172"/>
      <c r="AR44" s="172"/>
      <c r="AS44" s="172"/>
      <c r="AT44" s="172"/>
      <c r="AU44" s="172"/>
      <c r="AV44" s="172"/>
      <c r="AW44" s="172"/>
      <c r="AX44" s="172"/>
      <c r="AY44" s="172"/>
      <c r="AZ44" s="172"/>
      <c r="BA44" s="172"/>
      <c r="BB44" s="172"/>
      <c r="BC44" s="172"/>
      <c r="BD44" s="172"/>
      <c r="BE44" s="172"/>
      <c r="BF44" s="172"/>
      <c r="BG44" s="172"/>
      <c r="BH44" s="172"/>
      <c r="BI44" s="172"/>
      <c r="BJ44" s="172">
        <v>1</v>
      </c>
      <c r="BK44" s="172"/>
      <c r="BL44" s="172"/>
      <c r="BM44" s="172"/>
      <c r="BN44" s="172"/>
      <c r="BO44" s="172"/>
      <c r="BP44" s="172"/>
      <c r="BQ44" s="172"/>
      <c r="BR44" s="172"/>
      <c r="BS44" s="172"/>
      <c r="BT44" s="172">
        <v>1</v>
      </c>
    </row>
    <row r="45" spans="1:72" x14ac:dyDescent="0.25">
      <c r="A45" s="175" t="s">
        <v>2989</v>
      </c>
      <c r="B45" s="172"/>
      <c r="C45" s="172"/>
      <c r="D45" s="172"/>
      <c r="E45" s="172"/>
      <c r="F45" s="172"/>
      <c r="G45" s="172"/>
      <c r="H45" s="172"/>
      <c r="I45" s="172"/>
      <c r="J45" s="172"/>
      <c r="K45" s="172"/>
      <c r="L45" s="172"/>
      <c r="M45" s="172"/>
      <c r="N45" s="172"/>
      <c r="O45" s="172"/>
      <c r="P45" s="172"/>
      <c r="Q45" s="172"/>
      <c r="R45" s="172"/>
      <c r="S45" s="172"/>
      <c r="T45" s="172"/>
      <c r="U45" s="172"/>
      <c r="V45" s="172"/>
      <c r="W45" s="172"/>
      <c r="X45" s="172"/>
      <c r="Y45" s="172"/>
      <c r="Z45" s="172"/>
      <c r="AA45" s="172"/>
      <c r="AB45" s="172"/>
      <c r="AC45" s="172"/>
      <c r="AD45" s="172"/>
      <c r="AE45" s="172"/>
      <c r="AF45" s="172"/>
      <c r="AG45" s="172"/>
      <c r="AH45" s="172"/>
      <c r="AI45" s="172"/>
      <c r="AJ45" s="172"/>
      <c r="AK45" s="172"/>
      <c r="AL45" s="172"/>
      <c r="AM45" s="172"/>
      <c r="AN45" s="172"/>
      <c r="AO45" s="172"/>
      <c r="AP45" s="172"/>
      <c r="AQ45" s="172"/>
      <c r="AR45" s="172"/>
      <c r="AS45" s="172"/>
      <c r="AT45" s="172"/>
      <c r="AU45" s="172"/>
      <c r="AV45" s="172"/>
      <c r="AW45" s="172"/>
      <c r="AX45" s="172"/>
      <c r="AY45" s="172"/>
      <c r="AZ45" s="172"/>
      <c r="BA45" s="172"/>
      <c r="BB45" s="172"/>
      <c r="BC45" s="172"/>
      <c r="BD45" s="172"/>
      <c r="BE45" s="172"/>
      <c r="BF45" s="172"/>
      <c r="BG45" s="172"/>
      <c r="BH45" s="172"/>
      <c r="BI45" s="172"/>
      <c r="BJ45" s="172"/>
      <c r="BK45" s="172">
        <v>1</v>
      </c>
      <c r="BL45" s="172"/>
      <c r="BM45" s="172"/>
      <c r="BN45" s="172"/>
      <c r="BO45" s="172"/>
      <c r="BP45" s="172"/>
      <c r="BQ45" s="172"/>
      <c r="BR45" s="172"/>
      <c r="BS45" s="172"/>
      <c r="BT45" s="172">
        <v>1</v>
      </c>
    </row>
    <row r="46" spans="1:72" x14ac:dyDescent="0.25">
      <c r="A46" s="175" t="s">
        <v>2432</v>
      </c>
      <c r="B46" s="172"/>
      <c r="C46" s="172"/>
      <c r="D46" s="172"/>
      <c r="E46" s="172"/>
      <c r="F46" s="172"/>
      <c r="G46" s="172"/>
      <c r="H46" s="172"/>
      <c r="I46" s="172"/>
      <c r="J46" s="172"/>
      <c r="K46" s="172"/>
      <c r="L46" s="172"/>
      <c r="M46" s="172"/>
      <c r="N46" s="172"/>
      <c r="O46" s="172"/>
      <c r="P46" s="172"/>
      <c r="Q46" s="172"/>
      <c r="R46" s="172"/>
      <c r="S46" s="172"/>
      <c r="T46" s="172"/>
      <c r="U46" s="172"/>
      <c r="V46" s="172"/>
      <c r="W46" s="172"/>
      <c r="X46" s="172"/>
      <c r="Y46" s="172"/>
      <c r="Z46" s="172"/>
      <c r="AA46" s="172"/>
      <c r="AB46" s="172"/>
      <c r="AC46" s="172"/>
      <c r="AD46" s="172"/>
      <c r="AE46" s="172"/>
      <c r="AF46" s="172"/>
      <c r="AG46" s="172"/>
      <c r="AH46" s="172"/>
      <c r="AI46" s="172"/>
      <c r="AJ46" s="172"/>
      <c r="AK46" s="172"/>
      <c r="AL46" s="172"/>
      <c r="AM46" s="172"/>
      <c r="AN46" s="172"/>
      <c r="AO46" s="172"/>
      <c r="AP46" s="172"/>
      <c r="AQ46" s="172"/>
      <c r="AR46" s="172"/>
      <c r="AS46" s="172"/>
      <c r="AT46" s="172"/>
      <c r="AU46" s="172"/>
      <c r="AV46" s="172"/>
      <c r="AW46" s="172"/>
      <c r="AX46" s="172"/>
      <c r="AY46" s="172"/>
      <c r="AZ46" s="172"/>
      <c r="BA46" s="172"/>
      <c r="BB46" s="172"/>
      <c r="BC46" s="172"/>
      <c r="BD46" s="172"/>
      <c r="BE46" s="172"/>
      <c r="BF46" s="172"/>
      <c r="BG46" s="172"/>
      <c r="BH46" s="172"/>
      <c r="BI46" s="172"/>
      <c r="BJ46" s="172"/>
      <c r="BK46" s="172"/>
      <c r="BL46" s="172">
        <v>1</v>
      </c>
      <c r="BM46" s="172"/>
      <c r="BN46" s="172"/>
      <c r="BO46" s="172"/>
      <c r="BP46" s="172"/>
      <c r="BQ46" s="172"/>
      <c r="BR46" s="172"/>
      <c r="BS46" s="172"/>
      <c r="BT46" s="172">
        <v>1</v>
      </c>
    </row>
    <row r="47" spans="1:72" x14ac:dyDescent="0.25">
      <c r="A47" s="175" t="s">
        <v>3000</v>
      </c>
      <c r="B47" s="172"/>
      <c r="C47" s="172"/>
      <c r="D47" s="172"/>
      <c r="E47" s="172"/>
      <c r="F47" s="172"/>
      <c r="G47" s="172"/>
      <c r="H47" s="172"/>
      <c r="I47" s="172"/>
      <c r="J47" s="172"/>
      <c r="K47" s="172"/>
      <c r="L47" s="172"/>
      <c r="M47" s="172"/>
      <c r="N47" s="172"/>
      <c r="O47" s="172"/>
      <c r="P47" s="172"/>
      <c r="Q47" s="172"/>
      <c r="R47" s="172"/>
      <c r="S47" s="172"/>
      <c r="T47" s="172"/>
      <c r="U47" s="172"/>
      <c r="V47" s="172"/>
      <c r="W47" s="172"/>
      <c r="X47" s="172"/>
      <c r="Y47" s="172"/>
      <c r="Z47" s="172"/>
      <c r="AA47" s="172"/>
      <c r="AB47" s="172"/>
      <c r="AC47" s="172"/>
      <c r="AD47" s="172"/>
      <c r="AE47" s="172"/>
      <c r="AF47" s="172"/>
      <c r="AG47" s="172"/>
      <c r="AH47" s="172"/>
      <c r="AI47" s="172"/>
      <c r="AJ47" s="172"/>
      <c r="AK47" s="172"/>
      <c r="AL47" s="172"/>
      <c r="AM47" s="172"/>
      <c r="AN47" s="172"/>
      <c r="AO47" s="172"/>
      <c r="AP47" s="172"/>
      <c r="AQ47" s="172"/>
      <c r="AR47" s="172"/>
      <c r="AS47" s="172"/>
      <c r="AT47" s="172"/>
      <c r="AU47" s="172"/>
      <c r="AV47" s="172"/>
      <c r="AW47" s="172"/>
      <c r="AX47" s="172"/>
      <c r="AY47" s="172"/>
      <c r="AZ47" s="172"/>
      <c r="BA47" s="172"/>
      <c r="BB47" s="172"/>
      <c r="BC47" s="172"/>
      <c r="BD47" s="172"/>
      <c r="BE47" s="172"/>
      <c r="BF47" s="172"/>
      <c r="BG47" s="172"/>
      <c r="BH47" s="172"/>
      <c r="BI47" s="172"/>
      <c r="BJ47" s="172"/>
      <c r="BK47" s="172"/>
      <c r="BL47" s="172"/>
      <c r="BM47" s="172"/>
      <c r="BN47" s="172">
        <v>1</v>
      </c>
      <c r="BO47" s="172"/>
      <c r="BP47" s="172"/>
      <c r="BQ47" s="172"/>
      <c r="BR47" s="172"/>
      <c r="BS47" s="172"/>
      <c r="BT47" s="172">
        <v>1</v>
      </c>
    </row>
    <row r="48" spans="1:72" x14ac:dyDescent="0.25">
      <c r="A48" s="174">
        <v>12</v>
      </c>
      <c r="B48" s="172"/>
      <c r="C48" s="172"/>
      <c r="D48" s="172"/>
      <c r="E48" s="172"/>
      <c r="F48" s="172"/>
      <c r="G48" s="172"/>
      <c r="H48" s="172"/>
      <c r="I48" s="172"/>
      <c r="J48" s="172"/>
      <c r="K48" s="172"/>
      <c r="L48" s="172">
        <v>4</v>
      </c>
      <c r="M48" s="172">
        <v>2</v>
      </c>
      <c r="N48" s="172"/>
      <c r="O48" s="172"/>
      <c r="P48" s="172"/>
      <c r="Q48" s="172"/>
      <c r="R48" s="172">
        <v>1</v>
      </c>
      <c r="S48" s="172"/>
      <c r="T48" s="172"/>
      <c r="U48" s="172"/>
      <c r="V48" s="172">
        <v>1</v>
      </c>
      <c r="W48" s="172">
        <v>1</v>
      </c>
      <c r="X48" s="172"/>
      <c r="Y48" s="172"/>
      <c r="Z48" s="172">
        <v>1</v>
      </c>
      <c r="AA48" s="172"/>
      <c r="AB48" s="172"/>
      <c r="AC48" s="172"/>
      <c r="AD48" s="172"/>
      <c r="AE48" s="172"/>
      <c r="AF48" s="172"/>
      <c r="AG48" s="172"/>
      <c r="AH48" s="172"/>
      <c r="AI48" s="172"/>
      <c r="AJ48" s="172"/>
      <c r="AK48" s="172"/>
      <c r="AL48" s="172"/>
      <c r="AM48" s="172"/>
      <c r="AN48" s="172"/>
      <c r="AO48" s="172"/>
      <c r="AP48" s="172"/>
      <c r="AQ48" s="172"/>
      <c r="AR48" s="172"/>
      <c r="AS48" s="172"/>
      <c r="AT48" s="172"/>
      <c r="AU48" s="172"/>
      <c r="AV48" s="172"/>
      <c r="AW48" s="172"/>
      <c r="AX48" s="172">
        <v>1</v>
      </c>
      <c r="AY48" s="172"/>
      <c r="AZ48" s="172"/>
      <c r="BA48" s="172">
        <v>1</v>
      </c>
      <c r="BB48" s="172"/>
      <c r="BC48" s="172">
        <v>1</v>
      </c>
      <c r="BD48" s="172"/>
      <c r="BE48" s="172"/>
      <c r="BF48" s="172"/>
      <c r="BG48" s="172">
        <v>1</v>
      </c>
      <c r="BH48" s="172">
        <v>1</v>
      </c>
      <c r="BI48" s="172">
        <v>1</v>
      </c>
      <c r="BJ48" s="172"/>
      <c r="BK48" s="172"/>
      <c r="BL48" s="172"/>
      <c r="BM48" s="172"/>
      <c r="BN48" s="172"/>
      <c r="BO48" s="172"/>
      <c r="BP48" s="172"/>
      <c r="BQ48" s="172"/>
      <c r="BR48" s="172"/>
      <c r="BS48" s="172"/>
      <c r="BT48" s="172">
        <v>16</v>
      </c>
    </row>
    <row r="49" spans="1:72" x14ac:dyDescent="0.25">
      <c r="A49" s="175" t="s">
        <v>415</v>
      </c>
      <c r="B49" s="172"/>
      <c r="C49" s="172"/>
      <c r="D49" s="172"/>
      <c r="E49" s="172"/>
      <c r="F49" s="172"/>
      <c r="G49" s="172"/>
      <c r="H49" s="172"/>
      <c r="I49" s="172"/>
      <c r="J49" s="172"/>
      <c r="K49" s="172"/>
      <c r="L49" s="172">
        <v>1</v>
      </c>
      <c r="M49" s="172">
        <v>2</v>
      </c>
      <c r="N49" s="172"/>
      <c r="O49" s="172"/>
      <c r="P49" s="172"/>
      <c r="Q49" s="172"/>
      <c r="R49" s="172">
        <v>1</v>
      </c>
      <c r="S49" s="172"/>
      <c r="T49" s="172"/>
      <c r="U49" s="172"/>
      <c r="V49" s="172">
        <v>1</v>
      </c>
      <c r="W49" s="172"/>
      <c r="X49" s="172"/>
      <c r="Y49" s="172"/>
      <c r="Z49" s="172">
        <v>1</v>
      </c>
      <c r="AA49" s="172"/>
      <c r="AB49" s="172"/>
      <c r="AC49" s="172"/>
      <c r="AD49" s="172"/>
      <c r="AE49" s="172"/>
      <c r="AF49" s="172"/>
      <c r="AG49" s="172"/>
      <c r="AH49" s="172"/>
      <c r="AI49" s="172"/>
      <c r="AJ49" s="172"/>
      <c r="AK49" s="172"/>
      <c r="AL49" s="172"/>
      <c r="AM49" s="172"/>
      <c r="AN49" s="172"/>
      <c r="AO49" s="172"/>
      <c r="AP49" s="172"/>
      <c r="AQ49" s="172"/>
      <c r="AR49" s="172"/>
      <c r="AS49" s="172"/>
      <c r="AT49" s="172"/>
      <c r="AU49" s="172"/>
      <c r="AV49" s="172"/>
      <c r="AW49" s="172"/>
      <c r="AX49" s="172"/>
      <c r="AY49" s="172"/>
      <c r="AZ49" s="172"/>
      <c r="BA49" s="172"/>
      <c r="BB49" s="172"/>
      <c r="BC49" s="172"/>
      <c r="BD49" s="172"/>
      <c r="BE49" s="172"/>
      <c r="BF49" s="172"/>
      <c r="BG49" s="172"/>
      <c r="BH49" s="172"/>
      <c r="BI49" s="172"/>
      <c r="BJ49" s="172"/>
      <c r="BK49" s="172"/>
      <c r="BL49" s="172"/>
      <c r="BM49" s="172"/>
      <c r="BN49" s="172"/>
      <c r="BO49" s="172"/>
      <c r="BP49" s="172"/>
      <c r="BQ49" s="172"/>
      <c r="BR49" s="172"/>
      <c r="BS49" s="172"/>
      <c r="BT49" s="172">
        <v>6</v>
      </c>
    </row>
    <row r="50" spans="1:72" x14ac:dyDescent="0.25">
      <c r="A50" s="175" t="s">
        <v>1404</v>
      </c>
      <c r="B50" s="172"/>
      <c r="C50" s="172"/>
      <c r="D50" s="172"/>
      <c r="E50" s="172"/>
      <c r="F50" s="172"/>
      <c r="G50" s="172"/>
      <c r="H50" s="172"/>
      <c r="I50" s="172"/>
      <c r="J50" s="172"/>
      <c r="K50" s="172"/>
      <c r="L50" s="172"/>
      <c r="M50" s="172"/>
      <c r="N50" s="172"/>
      <c r="O50" s="172"/>
      <c r="P50" s="172"/>
      <c r="Q50" s="172"/>
      <c r="R50" s="172"/>
      <c r="S50" s="172"/>
      <c r="T50" s="172"/>
      <c r="U50" s="172"/>
      <c r="V50" s="172"/>
      <c r="W50" s="172">
        <v>1</v>
      </c>
      <c r="X50" s="172"/>
      <c r="Y50" s="172"/>
      <c r="Z50" s="172"/>
      <c r="AA50" s="172"/>
      <c r="AB50" s="172"/>
      <c r="AC50" s="172"/>
      <c r="AD50" s="172"/>
      <c r="AE50" s="172"/>
      <c r="AF50" s="172"/>
      <c r="AG50" s="172"/>
      <c r="AH50" s="172"/>
      <c r="AI50" s="172"/>
      <c r="AJ50" s="172"/>
      <c r="AK50" s="172"/>
      <c r="AL50" s="172"/>
      <c r="AM50" s="172"/>
      <c r="AN50" s="172"/>
      <c r="AO50" s="172"/>
      <c r="AP50" s="172"/>
      <c r="AQ50" s="172"/>
      <c r="AR50" s="172"/>
      <c r="AS50" s="172"/>
      <c r="AT50" s="172"/>
      <c r="AU50" s="172"/>
      <c r="AV50" s="172"/>
      <c r="AW50" s="172"/>
      <c r="AX50" s="172"/>
      <c r="AY50" s="172"/>
      <c r="AZ50" s="172"/>
      <c r="BA50" s="172"/>
      <c r="BB50" s="172"/>
      <c r="BC50" s="172"/>
      <c r="BD50" s="172"/>
      <c r="BE50" s="172"/>
      <c r="BF50" s="172"/>
      <c r="BG50" s="172"/>
      <c r="BH50" s="172"/>
      <c r="BI50" s="172"/>
      <c r="BJ50" s="172"/>
      <c r="BK50" s="172"/>
      <c r="BL50" s="172"/>
      <c r="BM50" s="172"/>
      <c r="BN50" s="172"/>
      <c r="BO50" s="172"/>
      <c r="BP50" s="172"/>
      <c r="BQ50" s="172"/>
      <c r="BR50" s="172"/>
      <c r="BS50" s="172"/>
      <c r="BT50" s="172">
        <v>1</v>
      </c>
    </row>
    <row r="51" spans="1:72" x14ac:dyDescent="0.25">
      <c r="A51" s="175" t="s">
        <v>1353</v>
      </c>
      <c r="B51" s="172"/>
      <c r="C51" s="172"/>
      <c r="D51" s="172"/>
      <c r="E51" s="172"/>
      <c r="F51" s="172"/>
      <c r="G51" s="172"/>
      <c r="H51" s="172"/>
      <c r="I51" s="172"/>
      <c r="J51" s="172"/>
      <c r="K51" s="172"/>
      <c r="L51" s="172">
        <v>1</v>
      </c>
      <c r="M51" s="172"/>
      <c r="N51" s="172"/>
      <c r="O51" s="172"/>
      <c r="P51" s="172"/>
      <c r="Q51" s="172"/>
      <c r="R51" s="172"/>
      <c r="S51" s="172"/>
      <c r="T51" s="172"/>
      <c r="U51" s="172"/>
      <c r="V51" s="172"/>
      <c r="W51" s="172"/>
      <c r="X51" s="172"/>
      <c r="Y51" s="172"/>
      <c r="Z51" s="172"/>
      <c r="AA51" s="172"/>
      <c r="AB51" s="172"/>
      <c r="AC51" s="172"/>
      <c r="AD51" s="172"/>
      <c r="AE51" s="172"/>
      <c r="AF51" s="172"/>
      <c r="AG51" s="172"/>
      <c r="AH51" s="172"/>
      <c r="AI51" s="172"/>
      <c r="AJ51" s="172"/>
      <c r="AK51" s="172"/>
      <c r="AL51" s="172"/>
      <c r="AM51" s="172"/>
      <c r="AN51" s="172"/>
      <c r="AO51" s="172"/>
      <c r="AP51" s="172"/>
      <c r="AQ51" s="172"/>
      <c r="AR51" s="172"/>
      <c r="AS51" s="172"/>
      <c r="AT51" s="172"/>
      <c r="AU51" s="172"/>
      <c r="AV51" s="172"/>
      <c r="AW51" s="172"/>
      <c r="AX51" s="172"/>
      <c r="AY51" s="172"/>
      <c r="AZ51" s="172"/>
      <c r="BA51" s="172"/>
      <c r="BB51" s="172"/>
      <c r="BC51" s="172"/>
      <c r="BD51" s="172"/>
      <c r="BE51" s="172"/>
      <c r="BF51" s="172"/>
      <c r="BG51" s="172"/>
      <c r="BH51" s="172"/>
      <c r="BI51" s="172"/>
      <c r="BJ51" s="172"/>
      <c r="BK51" s="172"/>
      <c r="BL51" s="172"/>
      <c r="BM51" s="172"/>
      <c r="BN51" s="172"/>
      <c r="BO51" s="172"/>
      <c r="BP51" s="172"/>
      <c r="BQ51" s="172"/>
      <c r="BR51" s="172"/>
      <c r="BS51" s="172"/>
      <c r="BT51" s="172">
        <v>1</v>
      </c>
    </row>
    <row r="52" spans="1:72" x14ac:dyDescent="0.25">
      <c r="A52" s="175" t="s">
        <v>1912</v>
      </c>
      <c r="B52" s="172"/>
      <c r="C52" s="172"/>
      <c r="D52" s="172"/>
      <c r="E52" s="172"/>
      <c r="F52" s="172"/>
      <c r="G52" s="172"/>
      <c r="H52" s="172"/>
      <c r="I52" s="172"/>
      <c r="J52" s="172"/>
      <c r="K52" s="172"/>
      <c r="L52" s="172">
        <v>1</v>
      </c>
      <c r="M52" s="172"/>
      <c r="N52" s="172"/>
      <c r="O52" s="172"/>
      <c r="P52" s="172"/>
      <c r="Q52" s="172"/>
      <c r="R52" s="172"/>
      <c r="S52" s="172"/>
      <c r="T52" s="172"/>
      <c r="U52" s="172"/>
      <c r="V52" s="172"/>
      <c r="W52" s="172"/>
      <c r="X52" s="172"/>
      <c r="Y52" s="172"/>
      <c r="Z52" s="172"/>
      <c r="AA52" s="172"/>
      <c r="AB52" s="172"/>
      <c r="AC52" s="172"/>
      <c r="AD52" s="172"/>
      <c r="AE52" s="172"/>
      <c r="AF52" s="172"/>
      <c r="AG52" s="172"/>
      <c r="AH52" s="172"/>
      <c r="AI52" s="172"/>
      <c r="AJ52" s="172"/>
      <c r="AK52" s="172"/>
      <c r="AL52" s="172"/>
      <c r="AM52" s="172"/>
      <c r="AN52" s="172"/>
      <c r="AO52" s="172"/>
      <c r="AP52" s="172"/>
      <c r="AQ52" s="172"/>
      <c r="AR52" s="172"/>
      <c r="AS52" s="172"/>
      <c r="AT52" s="172"/>
      <c r="AU52" s="172"/>
      <c r="AV52" s="172"/>
      <c r="AW52" s="172"/>
      <c r="AX52" s="172"/>
      <c r="AY52" s="172"/>
      <c r="AZ52" s="172"/>
      <c r="BA52" s="172"/>
      <c r="BB52" s="172"/>
      <c r="BC52" s="172"/>
      <c r="BD52" s="172"/>
      <c r="BE52" s="172"/>
      <c r="BF52" s="172"/>
      <c r="BG52" s="172"/>
      <c r="BH52" s="172"/>
      <c r="BI52" s="172"/>
      <c r="BJ52" s="172"/>
      <c r="BK52" s="172"/>
      <c r="BL52" s="172"/>
      <c r="BM52" s="172"/>
      <c r="BN52" s="172"/>
      <c r="BO52" s="172"/>
      <c r="BP52" s="172"/>
      <c r="BQ52" s="172"/>
      <c r="BR52" s="172"/>
      <c r="BS52" s="172"/>
      <c r="BT52" s="172">
        <v>1</v>
      </c>
    </row>
    <row r="53" spans="1:72" x14ac:dyDescent="0.25">
      <c r="A53" s="175" t="s">
        <v>1408</v>
      </c>
      <c r="B53" s="172"/>
      <c r="C53" s="172"/>
      <c r="D53" s="172"/>
      <c r="E53" s="172"/>
      <c r="F53" s="172"/>
      <c r="G53" s="172"/>
      <c r="H53" s="172"/>
      <c r="I53" s="172"/>
      <c r="J53" s="172"/>
      <c r="K53" s="172"/>
      <c r="L53" s="172">
        <v>1</v>
      </c>
      <c r="M53" s="172"/>
      <c r="N53" s="172"/>
      <c r="O53" s="172"/>
      <c r="P53" s="172"/>
      <c r="Q53" s="172"/>
      <c r="R53" s="172"/>
      <c r="S53" s="172"/>
      <c r="T53" s="172"/>
      <c r="U53" s="172"/>
      <c r="V53" s="172"/>
      <c r="W53" s="172"/>
      <c r="X53" s="172"/>
      <c r="Y53" s="172"/>
      <c r="Z53" s="172"/>
      <c r="AA53" s="172"/>
      <c r="AB53" s="172"/>
      <c r="AC53" s="172"/>
      <c r="AD53" s="172"/>
      <c r="AE53" s="172"/>
      <c r="AF53" s="172"/>
      <c r="AG53" s="172"/>
      <c r="AH53" s="172"/>
      <c r="AI53" s="172"/>
      <c r="AJ53" s="172"/>
      <c r="AK53" s="172"/>
      <c r="AL53" s="172"/>
      <c r="AM53" s="172"/>
      <c r="AN53" s="172"/>
      <c r="AO53" s="172"/>
      <c r="AP53" s="172"/>
      <c r="AQ53" s="172"/>
      <c r="AR53" s="172"/>
      <c r="AS53" s="172"/>
      <c r="AT53" s="172"/>
      <c r="AU53" s="172"/>
      <c r="AV53" s="172"/>
      <c r="AW53" s="172"/>
      <c r="AX53" s="172"/>
      <c r="AY53" s="172"/>
      <c r="AZ53" s="172"/>
      <c r="BA53" s="172"/>
      <c r="BB53" s="172"/>
      <c r="BC53" s="172"/>
      <c r="BD53" s="172"/>
      <c r="BE53" s="172"/>
      <c r="BF53" s="172"/>
      <c r="BG53" s="172"/>
      <c r="BH53" s="172"/>
      <c r="BI53" s="172"/>
      <c r="BJ53" s="172"/>
      <c r="BK53" s="172"/>
      <c r="BL53" s="172"/>
      <c r="BM53" s="172"/>
      <c r="BN53" s="172"/>
      <c r="BO53" s="172"/>
      <c r="BP53" s="172"/>
      <c r="BQ53" s="172"/>
      <c r="BR53" s="172"/>
      <c r="BS53" s="172"/>
      <c r="BT53" s="172">
        <v>1</v>
      </c>
    </row>
    <row r="54" spans="1:72" x14ac:dyDescent="0.25">
      <c r="A54" s="175" t="s">
        <v>971</v>
      </c>
      <c r="B54" s="172"/>
      <c r="C54" s="172"/>
      <c r="D54" s="172"/>
      <c r="E54" s="172"/>
      <c r="F54" s="172"/>
      <c r="G54" s="172"/>
      <c r="H54" s="172"/>
      <c r="I54" s="172"/>
      <c r="J54" s="172"/>
      <c r="K54" s="172"/>
      <c r="L54" s="172"/>
      <c r="M54" s="172"/>
      <c r="N54" s="172"/>
      <c r="O54" s="172"/>
      <c r="P54" s="172"/>
      <c r="Q54" s="172"/>
      <c r="R54" s="172"/>
      <c r="S54" s="172"/>
      <c r="T54" s="172"/>
      <c r="U54" s="172"/>
      <c r="V54" s="172"/>
      <c r="W54" s="172"/>
      <c r="X54" s="172"/>
      <c r="Y54" s="172"/>
      <c r="Z54" s="172"/>
      <c r="AA54" s="172"/>
      <c r="AB54" s="172"/>
      <c r="AC54" s="172"/>
      <c r="AD54" s="172"/>
      <c r="AE54" s="172"/>
      <c r="AF54" s="172"/>
      <c r="AG54" s="172"/>
      <c r="AH54" s="172"/>
      <c r="AI54" s="172"/>
      <c r="AJ54" s="172"/>
      <c r="AK54" s="172"/>
      <c r="AL54" s="172"/>
      <c r="AM54" s="172"/>
      <c r="AN54" s="172"/>
      <c r="AO54" s="172"/>
      <c r="AP54" s="172"/>
      <c r="AQ54" s="172"/>
      <c r="AR54" s="172"/>
      <c r="AS54" s="172"/>
      <c r="AT54" s="172"/>
      <c r="AU54" s="172"/>
      <c r="AV54" s="172"/>
      <c r="AW54" s="172"/>
      <c r="AX54" s="172">
        <v>1</v>
      </c>
      <c r="AY54" s="172"/>
      <c r="AZ54" s="172"/>
      <c r="BA54" s="172"/>
      <c r="BB54" s="172"/>
      <c r="BC54" s="172"/>
      <c r="BD54" s="172"/>
      <c r="BE54" s="172"/>
      <c r="BF54" s="172"/>
      <c r="BG54" s="172"/>
      <c r="BH54" s="172"/>
      <c r="BI54" s="172"/>
      <c r="BJ54" s="172"/>
      <c r="BK54" s="172"/>
      <c r="BL54" s="172"/>
      <c r="BM54" s="172"/>
      <c r="BN54" s="172"/>
      <c r="BO54" s="172"/>
      <c r="BP54" s="172"/>
      <c r="BQ54" s="172"/>
      <c r="BR54" s="172"/>
      <c r="BS54" s="172"/>
      <c r="BT54" s="172">
        <v>1</v>
      </c>
    </row>
    <row r="55" spans="1:72" x14ac:dyDescent="0.25">
      <c r="A55" s="175" t="s">
        <v>2997</v>
      </c>
      <c r="B55" s="172"/>
      <c r="C55" s="172"/>
      <c r="D55" s="172"/>
      <c r="E55" s="172"/>
      <c r="F55" s="172"/>
      <c r="G55" s="172"/>
      <c r="H55" s="172"/>
      <c r="I55" s="172"/>
      <c r="J55" s="172"/>
      <c r="K55" s="172"/>
      <c r="L55" s="172"/>
      <c r="M55" s="172"/>
      <c r="N55" s="172"/>
      <c r="O55" s="172"/>
      <c r="P55" s="172"/>
      <c r="Q55" s="172"/>
      <c r="R55" s="172"/>
      <c r="S55" s="172"/>
      <c r="T55" s="172"/>
      <c r="U55" s="172"/>
      <c r="V55" s="172"/>
      <c r="W55" s="172"/>
      <c r="X55" s="172"/>
      <c r="Y55" s="172"/>
      <c r="Z55" s="172"/>
      <c r="AA55" s="172"/>
      <c r="AB55" s="172"/>
      <c r="AC55" s="172"/>
      <c r="AD55" s="172"/>
      <c r="AE55" s="172"/>
      <c r="AF55" s="172"/>
      <c r="AG55" s="172"/>
      <c r="AH55" s="172"/>
      <c r="AI55" s="172"/>
      <c r="AJ55" s="172"/>
      <c r="AK55" s="172"/>
      <c r="AL55" s="172"/>
      <c r="AM55" s="172"/>
      <c r="AN55" s="172"/>
      <c r="AO55" s="172"/>
      <c r="AP55" s="172"/>
      <c r="AQ55" s="172"/>
      <c r="AR55" s="172"/>
      <c r="AS55" s="172"/>
      <c r="AT55" s="172"/>
      <c r="AU55" s="172"/>
      <c r="AV55" s="172"/>
      <c r="AW55" s="172"/>
      <c r="AX55" s="172"/>
      <c r="AY55" s="172"/>
      <c r="AZ55" s="172"/>
      <c r="BA55" s="172">
        <v>1</v>
      </c>
      <c r="BB55" s="172"/>
      <c r="BC55" s="172">
        <v>1</v>
      </c>
      <c r="BD55" s="172"/>
      <c r="BE55" s="172"/>
      <c r="BF55" s="172"/>
      <c r="BG55" s="172"/>
      <c r="BH55" s="172"/>
      <c r="BI55" s="172"/>
      <c r="BJ55" s="172"/>
      <c r="BK55" s="172"/>
      <c r="BL55" s="172"/>
      <c r="BM55" s="172"/>
      <c r="BN55" s="172"/>
      <c r="BO55" s="172"/>
      <c r="BP55" s="172"/>
      <c r="BQ55" s="172"/>
      <c r="BR55" s="172"/>
      <c r="BS55" s="172"/>
      <c r="BT55" s="172">
        <v>2</v>
      </c>
    </row>
    <row r="56" spans="1:72" x14ac:dyDescent="0.25">
      <c r="A56" s="175" t="s">
        <v>3002</v>
      </c>
      <c r="B56" s="172"/>
      <c r="C56" s="172"/>
      <c r="D56" s="172"/>
      <c r="E56" s="172"/>
      <c r="F56" s="172"/>
      <c r="G56" s="172"/>
      <c r="H56" s="172"/>
      <c r="I56" s="172"/>
      <c r="J56" s="172"/>
      <c r="K56" s="172"/>
      <c r="L56" s="172"/>
      <c r="M56" s="172"/>
      <c r="N56" s="172"/>
      <c r="O56" s="172"/>
      <c r="P56" s="172"/>
      <c r="Q56" s="172"/>
      <c r="R56" s="172"/>
      <c r="S56" s="172"/>
      <c r="T56" s="172"/>
      <c r="U56" s="172"/>
      <c r="V56" s="172"/>
      <c r="W56" s="172"/>
      <c r="X56" s="172"/>
      <c r="Y56" s="172"/>
      <c r="Z56" s="172"/>
      <c r="AA56" s="172"/>
      <c r="AB56" s="172"/>
      <c r="AC56" s="172"/>
      <c r="AD56" s="172"/>
      <c r="AE56" s="172"/>
      <c r="AF56" s="172"/>
      <c r="AG56" s="172"/>
      <c r="AH56" s="172"/>
      <c r="AI56" s="172"/>
      <c r="AJ56" s="172"/>
      <c r="AK56" s="172"/>
      <c r="AL56" s="172"/>
      <c r="AM56" s="172"/>
      <c r="AN56" s="172"/>
      <c r="AO56" s="172"/>
      <c r="AP56" s="172"/>
      <c r="AQ56" s="172"/>
      <c r="AR56" s="172"/>
      <c r="AS56" s="172"/>
      <c r="AT56" s="172"/>
      <c r="AU56" s="172"/>
      <c r="AV56" s="172"/>
      <c r="AW56" s="172"/>
      <c r="AX56" s="172"/>
      <c r="AY56" s="172"/>
      <c r="AZ56" s="172"/>
      <c r="BA56" s="172"/>
      <c r="BB56" s="172"/>
      <c r="BC56" s="172"/>
      <c r="BD56" s="172"/>
      <c r="BE56" s="172"/>
      <c r="BF56" s="172"/>
      <c r="BG56" s="172">
        <v>1</v>
      </c>
      <c r="BH56" s="172">
        <v>1</v>
      </c>
      <c r="BI56" s="172">
        <v>1</v>
      </c>
      <c r="BJ56" s="172"/>
      <c r="BK56" s="172"/>
      <c r="BL56" s="172"/>
      <c r="BM56" s="172"/>
      <c r="BN56" s="172"/>
      <c r="BO56" s="172"/>
      <c r="BP56" s="172"/>
      <c r="BQ56" s="172"/>
      <c r="BR56" s="172"/>
      <c r="BS56" s="172"/>
      <c r="BT56" s="172">
        <v>3</v>
      </c>
    </row>
    <row r="57" spans="1:72" x14ac:dyDescent="0.25">
      <c r="A57" s="43" t="s">
        <v>2978</v>
      </c>
      <c r="B57" s="172">
        <v>1</v>
      </c>
      <c r="C57" s="172">
        <v>2</v>
      </c>
      <c r="D57" s="172">
        <v>9</v>
      </c>
      <c r="E57" s="172">
        <v>1</v>
      </c>
      <c r="F57" s="172">
        <v>1</v>
      </c>
      <c r="G57" s="172">
        <v>4</v>
      </c>
      <c r="H57" s="172">
        <v>1</v>
      </c>
      <c r="I57" s="172">
        <v>1</v>
      </c>
      <c r="J57" s="172">
        <v>1</v>
      </c>
      <c r="K57" s="172">
        <v>1</v>
      </c>
      <c r="L57" s="172">
        <v>6</v>
      </c>
      <c r="M57" s="172">
        <v>9</v>
      </c>
      <c r="N57" s="172">
        <v>1</v>
      </c>
      <c r="O57" s="172">
        <v>4</v>
      </c>
      <c r="P57" s="172">
        <v>1</v>
      </c>
      <c r="Q57" s="172">
        <v>2</v>
      </c>
      <c r="R57" s="172">
        <v>4</v>
      </c>
      <c r="S57" s="172">
        <v>5</v>
      </c>
      <c r="T57" s="172">
        <v>1</v>
      </c>
      <c r="U57" s="172">
        <v>10</v>
      </c>
      <c r="V57" s="172">
        <v>4</v>
      </c>
      <c r="W57" s="172">
        <v>3</v>
      </c>
      <c r="X57" s="172">
        <v>10</v>
      </c>
      <c r="Y57" s="172">
        <v>3</v>
      </c>
      <c r="Z57" s="172">
        <v>4</v>
      </c>
      <c r="AA57" s="172">
        <v>1</v>
      </c>
      <c r="AB57" s="172">
        <v>2</v>
      </c>
      <c r="AC57" s="172">
        <v>3</v>
      </c>
      <c r="AD57" s="172">
        <v>1</v>
      </c>
      <c r="AE57" s="172">
        <v>3</v>
      </c>
      <c r="AF57" s="172">
        <v>4</v>
      </c>
      <c r="AG57" s="172">
        <v>4</v>
      </c>
      <c r="AH57" s="172">
        <v>2</v>
      </c>
      <c r="AI57" s="172">
        <v>2</v>
      </c>
      <c r="AJ57" s="172">
        <v>1</v>
      </c>
      <c r="AK57" s="172">
        <v>1</v>
      </c>
      <c r="AL57" s="172">
        <v>2</v>
      </c>
      <c r="AM57" s="172">
        <v>1</v>
      </c>
      <c r="AN57" s="172">
        <v>2</v>
      </c>
      <c r="AO57" s="172">
        <v>3</v>
      </c>
      <c r="AP57" s="172">
        <v>2</v>
      </c>
      <c r="AQ57" s="172">
        <v>1</v>
      </c>
      <c r="AR57" s="172">
        <v>2</v>
      </c>
      <c r="AS57" s="172">
        <v>4</v>
      </c>
      <c r="AT57" s="172">
        <v>1</v>
      </c>
      <c r="AU57" s="172">
        <v>1</v>
      </c>
      <c r="AV57" s="172">
        <v>1</v>
      </c>
      <c r="AW57" s="172">
        <v>1</v>
      </c>
      <c r="AX57" s="172">
        <v>2</v>
      </c>
      <c r="AY57" s="172">
        <v>1</v>
      </c>
      <c r="AZ57" s="172">
        <v>2</v>
      </c>
      <c r="BA57" s="172">
        <v>1</v>
      </c>
      <c r="BB57" s="172">
        <v>2</v>
      </c>
      <c r="BC57" s="172">
        <v>1</v>
      </c>
      <c r="BD57" s="172">
        <v>1</v>
      </c>
      <c r="BE57" s="172">
        <v>1</v>
      </c>
      <c r="BF57" s="172">
        <v>1</v>
      </c>
      <c r="BG57" s="172">
        <v>1</v>
      </c>
      <c r="BH57" s="172">
        <v>1</v>
      </c>
      <c r="BI57" s="172">
        <v>1</v>
      </c>
      <c r="BJ57" s="172">
        <v>1</v>
      </c>
      <c r="BK57" s="172">
        <v>1</v>
      </c>
      <c r="BL57" s="172">
        <v>1</v>
      </c>
      <c r="BM57" s="172">
        <v>1</v>
      </c>
      <c r="BN57" s="172">
        <v>1</v>
      </c>
      <c r="BO57" s="172">
        <v>2</v>
      </c>
      <c r="BP57" s="172">
        <v>1</v>
      </c>
      <c r="BQ57" s="172">
        <v>1</v>
      </c>
      <c r="BR57" s="172">
        <v>1</v>
      </c>
      <c r="BS57" s="172">
        <v>1</v>
      </c>
      <c r="BT57" s="172">
        <v>160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2:N169"/>
  <sheetViews>
    <sheetView zoomScaleNormal="100" workbookViewId="0">
      <selection activeCell="I3" sqref="I3"/>
    </sheetView>
  </sheetViews>
  <sheetFormatPr baseColWidth="10" defaultRowHeight="15" x14ac:dyDescent="0.25"/>
  <cols>
    <col min="2" max="2" width="7.5703125" bestFit="1" customWidth="1"/>
    <col min="3" max="3" width="10.28515625" bestFit="1" customWidth="1"/>
    <col min="4" max="4" width="6.28515625" bestFit="1" customWidth="1"/>
    <col min="5" max="5" width="36.7109375" bestFit="1" customWidth="1"/>
    <col min="6" max="6" width="21.5703125" bestFit="1" customWidth="1"/>
    <col min="7" max="7" width="19.85546875" style="134" bestFit="1" customWidth="1"/>
    <col min="8" max="8" width="8.85546875" bestFit="1" customWidth="1"/>
    <col min="9" max="9" width="10.7109375" customWidth="1"/>
    <col min="10" max="10" width="26.5703125" bestFit="1" customWidth="1"/>
    <col min="11" max="11" width="20.85546875" bestFit="1" customWidth="1"/>
    <col min="12" max="12" width="71" customWidth="1"/>
    <col min="13" max="13" width="23.42578125" style="142" customWidth="1"/>
    <col min="14" max="14" width="17" customWidth="1"/>
  </cols>
  <sheetData>
    <row r="2" spans="2:13" x14ac:dyDescent="0.25">
      <c r="B2" s="45" t="s">
        <v>337</v>
      </c>
      <c r="C2" s="45" t="s">
        <v>27</v>
      </c>
      <c r="D2" s="45" t="s">
        <v>33</v>
      </c>
      <c r="E2" s="45" t="s">
        <v>371</v>
      </c>
      <c r="F2" s="104" t="s">
        <v>328</v>
      </c>
      <c r="G2" s="176" t="s">
        <v>2985</v>
      </c>
      <c r="H2" s="45" t="s">
        <v>443</v>
      </c>
      <c r="I2" s="45" t="s">
        <v>398</v>
      </c>
      <c r="J2" s="45" t="s">
        <v>3</v>
      </c>
      <c r="K2" s="45" t="s">
        <v>31</v>
      </c>
      <c r="L2" s="45" t="s">
        <v>32</v>
      </c>
      <c r="M2" s="49" t="s">
        <v>289</v>
      </c>
    </row>
    <row r="3" spans="2:13" x14ac:dyDescent="0.25">
      <c r="B3" s="58">
        <v>9</v>
      </c>
      <c r="C3" s="51" t="s">
        <v>238</v>
      </c>
      <c r="D3" s="58" t="s">
        <v>40</v>
      </c>
      <c r="E3" s="58" t="s">
        <v>1420</v>
      </c>
      <c r="F3" s="60">
        <v>43735.088217589997</v>
      </c>
      <c r="G3" s="58">
        <v>1</v>
      </c>
      <c r="H3" s="58" t="s">
        <v>445</v>
      </c>
      <c r="I3" s="59" t="s">
        <v>1421</v>
      </c>
      <c r="J3" s="61" t="s">
        <v>297</v>
      </c>
      <c r="K3" s="58" t="s">
        <v>29</v>
      </c>
      <c r="L3" s="58" t="s">
        <v>1422</v>
      </c>
      <c r="M3" s="139" t="s">
        <v>1423</v>
      </c>
    </row>
    <row r="4" spans="2:13" x14ac:dyDescent="0.25">
      <c r="B4" s="58">
        <v>9</v>
      </c>
      <c r="C4" s="51" t="s">
        <v>238</v>
      </c>
      <c r="D4" s="58" t="s">
        <v>34</v>
      </c>
      <c r="E4" s="58" t="s">
        <v>389</v>
      </c>
      <c r="F4" s="60">
        <v>43713.382858789999</v>
      </c>
      <c r="G4" s="58">
        <v>1</v>
      </c>
      <c r="H4" s="58" t="s">
        <v>447</v>
      </c>
      <c r="I4" s="59" t="s">
        <v>1199</v>
      </c>
      <c r="J4" s="57" t="s">
        <v>297</v>
      </c>
      <c r="K4" s="58" t="s">
        <v>29</v>
      </c>
      <c r="L4" s="58" t="s">
        <v>1424</v>
      </c>
      <c r="M4" s="139" t="s">
        <v>1425</v>
      </c>
    </row>
    <row r="5" spans="2:13" x14ac:dyDescent="0.25">
      <c r="B5" s="58">
        <v>9</v>
      </c>
      <c r="C5" s="51" t="s">
        <v>238</v>
      </c>
      <c r="D5" s="58" t="s">
        <v>34</v>
      </c>
      <c r="E5" s="58" t="s">
        <v>389</v>
      </c>
      <c r="F5" s="60">
        <v>43722.562233789999</v>
      </c>
      <c r="G5" s="58">
        <v>1</v>
      </c>
      <c r="H5" s="58" t="s">
        <v>447</v>
      </c>
      <c r="I5" s="59" t="s">
        <v>1426</v>
      </c>
      <c r="J5" s="61" t="s">
        <v>297</v>
      </c>
      <c r="K5" s="58" t="s">
        <v>29</v>
      </c>
      <c r="L5" s="58" t="s">
        <v>1427</v>
      </c>
      <c r="M5" s="139" t="s">
        <v>1428</v>
      </c>
    </row>
    <row r="6" spans="2:13" x14ac:dyDescent="0.25">
      <c r="B6" s="58">
        <v>9</v>
      </c>
      <c r="C6" s="51" t="s">
        <v>238</v>
      </c>
      <c r="D6" s="58" t="s">
        <v>34</v>
      </c>
      <c r="E6" s="58" t="s">
        <v>389</v>
      </c>
      <c r="F6" s="60">
        <v>43722.58230324</v>
      </c>
      <c r="G6" s="58">
        <v>1</v>
      </c>
      <c r="H6" s="58" t="s">
        <v>447</v>
      </c>
      <c r="I6" s="59" t="s">
        <v>1426</v>
      </c>
      <c r="J6" s="61" t="s">
        <v>297</v>
      </c>
      <c r="K6" s="58" t="s">
        <v>29</v>
      </c>
      <c r="L6" s="58" t="s">
        <v>1429</v>
      </c>
      <c r="M6" s="139" t="s">
        <v>1430</v>
      </c>
    </row>
    <row r="7" spans="2:13" s="28" customFormat="1" x14ac:dyDescent="0.25">
      <c r="B7" s="102">
        <v>9</v>
      </c>
      <c r="C7" s="138" t="s">
        <v>238</v>
      </c>
      <c r="D7" s="102" t="s">
        <v>34</v>
      </c>
      <c r="E7" s="102" t="s">
        <v>389</v>
      </c>
      <c r="F7" s="161">
        <v>43720.420104160003</v>
      </c>
      <c r="G7" s="58">
        <v>1</v>
      </c>
      <c r="H7" s="102" t="s">
        <v>447</v>
      </c>
      <c r="I7" s="99" t="s">
        <v>1431</v>
      </c>
      <c r="J7" s="68" t="s">
        <v>2939</v>
      </c>
      <c r="K7" s="102" t="s">
        <v>29</v>
      </c>
      <c r="L7" s="102" t="s">
        <v>294</v>
      </c>
      <c r="M7" s="162" t="s">
        <v>1433</v>
      </c>
    </row>
    <row r="8" spans="2:13" s="28" customFormat="1" x14ac:dyDescent="0.25">
      <c r="B8" s="102">
        <v>9</v>
      </c>
      <c r="C8" s="138" t="s">
        <v>238</v>
      </c>
      <c r="D8" s="102" t="s">
        <v>34</v>
      </c>
      <c r="E8" s="102" t="s">
        <v>389</v>
      </c>
      <c r="F8" s="161">
        <v>43728.467175919999</v>
      </c>
      <c r="G8" s="58">
        <v>1</v>
      </c>
      <c r="H8" s="102" t="s">
        <v>447</v>
      </c>
      <c r="I8" s="99" t="s">
        <v>1431</v>
      </c>
      <c r="J8" s="68" t="s">
        <v>2940</v>
      </c>
      <c r="K8" s="102" t="s">
        <v>29</v>
      </c>
      <c r="L8" s="102" t="s">
        <v>1434</v>
      </c>
      <c r="M8" s="162" t="s">
        <v>1435</v>
      </c>
    </row>
    <row r="9" spans="2:13" s="28" customFormat="1" x14ac:dyDescent="0.25">
      <c r="B9" s="102">
        <v>9</v>
      </c>
      <c r="C9" s="138" t="s">
        <v>238</v>
      </c>
      <c r="D9" s="102" t="s">
        <v>34</v>
      </c>
      <c r="E9" s="102" t="s">
        <v>389</v>
      </c>
      <c r="F9" s="161">
        <v>43732.59094907</v>
      </c>
      <c r="G9" s="58">
        <v>1</v>
      </c>
      <c r="H9" s="102" t="s">
        <v>447</v>
      </c>
      <c r="I9" s="99" t="s">
        <v>1436</v>
      </c>
      <c r="J9" s="119" t="s">
        <v>2929</v>
      </c>
      <c r="K9" s="102" t="s">
        <v>30</v>
      </c>
      <c r="L9" s="102" t="s">
        <v>1437</v>
      </c>
      <c r="M9" s="162" t="s">
        <v>1438</v>
      </c>
    </row>
    <row r="10" spans="2:13" x14ac:dyDescent="0.25">
      <c r="B10" s="58">
        <v>9</v>
      </c>
      <c r="C10" s="51" t="s">
        <v>238</v>
      </c>
      <c r="D10" s="58" t="s">
        <v>34</v>
      </c>
      <c r="E10" s="58" t="s">
        <v>801</v>
      </c>
      <c r="F10" s="60">
        <v>43714.400150460002</v>
      </c>
      <c r="G10" s="58">
        <v>1</v>
      </c>
      <c r="H10" s="58" t="s">
        <v>446</v>
      </c>
      <c r="I10" s="59" t="s">
        <v>1439</v>
      </c>
      <c r="J10" s="61" t="s">
        <v>297</v>
      </c>
      <c r="K10" s="58" t="s">
        <v>29</v>
      </c>
      <c r="L10" s="58" t="s">
        <v>1440</v>
      </c>
      <c r="M10" s="139" t="s">
        <v>1441</v>
      </c>
    </row>
    <row r="11" spans="2:13" x14ac:dyDescent="0.25">
      <c r="B11" s="58">
        <v>10</v>
      </c>
      <c r="C11" s="51" t="s">
        <v>238</v>
      </c>
      <c r="D11" s="87" t="s">
        <v>34</v>
      </c>
      <c r="E11" s="58" t="s">
        <v>389</v>
      </c>
      <c r="F11" s="63">
        <v>43748.735729166663</v>
      </c>
      <c r="G11" s="58">
        <v>1</v>
      </c>
      <c r="H11" s="87" t="s">
        <v>447</v>
      </c>
      <c r="I11" s="62" t="s">
        <v>1442</v>
      </c>
      <c r="J11" s="61" t="s">
        <v>297</v>
      </c>
      <c r="K11" s="87" t="s">
        <v>30</v>
      </c>
      <c r="L11" s="87" t="s">
        <v>44</v>
      </c>
      <c r="M11" s="140">
        <v>21488352</v>
      </c>
    </row>
    <row r="12" spans="2:13" x14ac:dyDescent="0.25">
      <c r="B12" s="58">
        <v>10</v>
      </c>
      <c r="C12" s="51" t="s">
        <v>238</v>
      </c>
      <c r="D12" s="87" t="s">
        <v>34</v>
      </c>
      <c r="E12" s="58" t="s">
        <v>389</v>
      </c>
      <c r="F12" s="63">
        <v>43753.082291666666</v>
      </c>
      <c r="G12" s="58">
        <v>1</v>
      </c>
      <c r="H12" s="87" t="s">
        <v>447</v>
      </c>
      <c r="I12" s="62" t="s">
        <v>1426</v>
      </c>
      <c r="J12" s="61" t="s">
        <v>297</v>
      </c>
      <c r="K12" s="87" t="s">
        <v>30</v>
      </c>
      <c r="L12" s="87" t="s">
        <v>44</v>
      </c>
      <c r="M12" s="140">
        <v>21304412</v>
      </c>
    </row>
    <row r="13" spans="2:13" x14ac:dyDescent="0.25">
      <c r="B13" s="58">
        <v>10</v>
      </c>
      <c r="C13" s="51" t="s">
        <v>238</v>
      </c>
      <c r="D13" s="87" t="s">
        <v>34</v>
      </c>
      <c r="E13" s="58" t="s">
        <v>389</v>
      </c>
      <c r="F13" s="63">
        <v>43745.035543981481</v>
      </c>
      <c r="G13" s="58">
        <v>1</v>
      </c>
      <c r="H13" s="87" t="s">
        <v>447</v>
      </c>
      <c r="I13" s="62" t="s">
        <v>1443</v>
      </c>
      <c r="J13" s="61" t="s">
        <v>297</v>
      </c>
      <c r="K13" s="87" t="s">
        <v>30</v>
      </c>
      <c r="L13" s="87" t="s">
        <v>44</v>
      </c>
      <c r="M13" s="140">
        <v>21379138</v>
      </c>
    </row>
    <row r="14" spans="2:13" x14ac:dyDescent="0.25">
      <c r="B14" s="58">
        <v>10</v>
      </c>
      <c r="C14" s="51" t="s">
        <v>238</v>
      </c>
      <c r="D14" s="87" t="s">
        <v>34</v>
      </c>
      <c r="E14" s="58" t="s">
        <v>389</v>
      </c>
      <c r="F14" s="63">
        <v>43759.01525462963</v>
      </c>
      <c r="G14" s="58">
        <v>1</v>
      </c>
      <c r="H14" s="87" t="s">
        <v>447</v>
      </c>
      <c r="I14" s="62" t="s">
        <v>1443</v>
      </c>
      <c r="J14" s="61" t="s">
        <v>297</v>
      </c>
      <c r="K14" s="87" t="s">
        <v>30</v>
      </c>
      <c r="L14" s="87" t="s">
        <v>44</v>
      </c>
      <c r="M14" s="140">
        <v>21549811</v>
      </c>
    </row>
    <row r="15" spans="2:13" x14ac:dyDescent="0.25">
      <c r="B15" s="58">
        <v>10</v>
      </c>
      <c r="C15" s="51" t="s">
        <v>238</v>
      </c>
      <c r="D15" s="87" t="s">
        <v>34</v>
      </c>
      <c r="E15" s="58" t="s">
        <v>389</v>
      </c>
      <c r="F15" s="63">
        <v>43745.662175925929</v>
      </c>
      <c r="G15" s="58">
        <v>1</v>
      </c>
      <c r="H15" s="87" t="s">
        <v>447</v>
      </c>
      <c r="I15" s="62" t="s">
        <v>1444</v>
      </c>
      <c r="J15" s="61" t="s">
        <v>297</v>
      </c>
      <c r="K15" s="87" t="s">
        <v>30</v>
      </c>
      <c r="L15" s="87" t="s">
        <v>44</v>
      </c>
      <c r="M15" s="140">
        <v>21226518</v>
      </c>
    </row>
    <row r="16" spans="2:13" x14ac:dyDescent="0.25">
      <c r="B16" s="58">
        <v>10</v>
      </c>
      <c r="C16" s="51" t="s">
        <v>238</v>
      </c>
      <c r="D16" s="87" t="s">
        <v>34</v>
      </c>
      <c r="E16" s="58" t="s">
        <v>389</v>
      </c>
      <c r="F16" s="63">
        <v>43761.405960648146</v>
      </c>
      <c r="G16" s="58">
        <v>1</v>
      </c>
      <c r="H16" s="87" t="s">
        <v>447</v>
      </c>
      <c r="I16" s="62" t="s">
        <v>1445</v>
      </c>
      <c r="J16" s="61" t="s">
        <v>297</v>
      </c>
      <c r="K16" s="87" t="s">
        <v>30</v>
      </c>
      <c r="L16" s="87" t="s">
        <v>44</v>
      </c>
      <c r="M16" s="140">
        <v>21693530</v>
      </c>
    </row>
    <row r="17" spans="2:13" x14ac:dyDescent="0.25">
      <c r="B17" s="58">
        <v>10</v>
      </c>
      <c r="C17" s="51" t="s">
        <v>238</v>
      </c>
      <c r="D17" s="87" t="s">
        <v>34</v>
      </c>
      <c r="E17" s="58" t="s">
        <v>389</v>
      </c>
      <c r="F17" s="63">
        <v>43765.552581018521</v>
      </c>
      <c r="G17" s="58">
        <v>1</v>
      </c>
      <c r="H17" s="87" t="s">
        <v>447</v>
      </c>
      <c r="I17" s="62" t="s">
        <v>1436</v>
      </c>
      <c r="J17" s="61" t="s">
        <v>297</v>
      </c>
      <c r="K17" s="87" t="s">
        <v>30</v>
      </c>
      <c r="L17" s="87" t="s">
        <v>44</v>
      </c>
      <c r="M17" s="140">
        <v>21463983</v>
      </c>
    </row>
    <row r="18" spans="2:13" x14ac:dyDescent="0.25">
      <c r="B18" s="58">
        <v>10</v>
      </c>
      <c r="C18" s="51" t="s">
        <v>238</v>
      </c>
      <c r="D18" s="87" t="s">
        <v>34</v>
      </c>
      <c r="E18" s="58" t="s">
        <v>389</v>
      </c>
      <c r="F18" s="63">
        <v>43742.468865740739</v>
      </c>
      <c r="G18" s="58">
        <v>1</v>
      </c>
      <c r="H18" s="87" t="s">
        <v>447</v>
      </c>
      <c r="I18" s="62" t="s">
        <v>1446</v>
      </c>
      <c r="J18" s="61" t="s">
        <v>297</v>
      </c>
      <c r="K18" s="87" t="s">
        <v>30</v>
      </c>
      <c r="L18" s="87" t="s">
        <v>44</v>
      </c>
      <c r="M18" s="140">
        <v>21243995</v>
      </c>
    </row>
    <row r="19" spans="2:13" x14ac:dyDescent="0.25">
      <c r="B19" s="58">
        <v>10</v>
      </c>
      <c r="C19" s="51" t="s">
        <v>238</v>
      </c>
      <c r="D19" s="87" t="s">
        <v>34</v>
      </c>
      <c r="E19" s="58" t="s">
        <v>389</v>
      </c>
      <c r="F19" s="63">
        <v>43754.101585648146</v>
      </c>
      <c r="G19" s="58">
        <v>1</v>
      </c>
      <c r="H19" s="87" t="s">
        <v>447</v>
      </c>
      <c r="I19" s="62" t="s">
        <v>1447</v>
      </c>
      <c r="J19" s="61" t="s">
        <v>297</v>
      </c>
      <c r="K19" s="87" t="s">
        <v>30</v>
      </c>
      <c r="L19" s="87" t="s">
        <v>44</v>
      </c>
      <c r="M19" s="140">
        <v>21304382</v>
      </c>
    </row>
    <row r="20" spans="2:13" x14ac:dyDescent="0.25">
      <c r="B20" s="58">
        <v>10</v>
      </c>
      <c r="C20" s="51" t="s">
        <v>238</v>
      </c>
      <c r="D20" s="87" t="s">
        <v>34</v>
      </c>
      <c r="E20" s="58" t="s">
        <v>389</v>
      </c>
      <c r="F20" s="63">
        <v>43744.516863425924</v>
      </c>
      <c r="G20" s="58">
        <v>1</v>
      </c>
      <c r="H20" s="87" t="s">
        <v>447</v>
      </c>
      <c r="I20" s="62" t="s">
        <v>1448</v>
      </c>
      <c r="J20" s="61" t="s">
        <v>297</v>
      </c>
      <c r="K20" s="87" t="s">
        <v>30</v>
      </c>
      <c r="L20" s="87" t="s">
        <v>44</v>
      </c>
      <c r="M20" s="140">
        <v>21243997</v>
      </c>
    </row>
    <row r="21" spans="2:13" x14ac:dyDescent="0.25">
      <c r="B21" s="58">
        <v>10</v>
      </c>
      <c r="C21" s="51" t="s">
        <v>238</v>
      </c>
      <c r="D21" s="87" t="s">
        <v>34</v>
      </c>
      <c r="E21" s="58" t="s">
        <v>389</v>
      </c>
      <c r="F21" s="63">
        <v>43757.687800925924</v>
      </c>
      <c r="G21" s="58">
        <v>1</v>
      </c>
      <c r="H21" s="87" t="s">
        <v>447</v>
      </c>
      <c r="I21" s="62" t="s">
        <v>1448</v>
      </c>
      <c r="J21" s="61" t="s">
        <v>297</v>
      </c>
      <c r="K21" s="87" t="s">
        <v>30</v>
      </c>
      <c r="L21" s="87" t="s">
        <v>44</v>
      </c>
      <c r="M21" s="140">
        <v>21549806</v>
      </c>
    </row>
    <row r="22" spans="2:13" x14ac:dyDescent="0.25">
      <c r="B22" s="58">
        <v>10</v>
      </c>
      <c r="C22" s="51" t="s">
        <v>238</v>
      </c>
      <c r="D22" s="87" t="s">
        <v>34</v>
      </c>
      <c r="E22" s="58" t="s">
        <v>389</v>
      </c>
      <c r="F22" s="63">
        <v>43763.08457175926</v>
      </c>
      <c r="G22" s="58">
        <v>1</v>
      </c>
      <c r="H22" s="87" t="s">
        <v>447</v>
      </c>
      <c r="I22" s="62" t="s">
        <v>1449</v>
      </c>
      <c r="J22" s="61" t="s">
        <v>297</v>
      </c>
      <c r="K22" s="87" t="s">
        <v>30</v>
      </c>
      <c r="L22" s="87" t="s">
        <v>44</v>
      </c>
      <c r="M22" s="140">
        <v>21639265</v>
      </c>
    </row>
    <row r="23" spans="2:13" x14ac:dyDescent="0.25">
      <c r="B23" s="58">
        <v>10</v>
      </c>
      <c r="C23" s="51" t="s">
        <v>238</v>
      </c>
      <c r="D23" s="87" t="s">
        <v>34</v>
      </c>
      <c r="E23" s="58" t="s">
        <v>801</v>
      </c>
      <c r="F23" s="63">
        <v>43762.612962962965</v>
      </c>
      <c r="G23" s="58">
        <v>1</v>
      </c>
      <c r="H23" s="87" t="s">
        <v>446</v>
      </c>
      <c r="I23" s="62" t="s">
        <v>1203</v>
      </c>
      <c r="J23" s="61" t="s">
        <v>297</v>
      </c>
      <c r="K23" s="87" t="s">
        <v>30</v>
      </c>
      <c r="L23" s="87" t="s">
        <v>44</v>
      </c>
      <c r="M23" s="140">
        <v>21582774</v>
      </c>
    </row>
    <row r="24" spans="2:13" x14ac:dyDescent="0.25">
      <c r="B24" s="58">
        <v>10</v>
      </c>
      <c r="C24" s="51" t="s">
        <v>238</v>
      </c>
      <c r="D24" s="87" t="s">
        <v>34</v>
      </c>
      <c r="E24" s="58" t="s">
        <v>801</v>
      </c>
      <c r="F24" s="63">
        <v>43744.507106481484</v>
      </c>
      <c r="G24" s="58">
        <v>1</v>
      </c>
      <c r="H24" s="87" t="s">
        <v>446</v>
      </c>
      <c r="I24" s="62" t="s">
        <v>1450</v>
      </c>
      <c r="J24" s="61" t="s">
        <v>297</v>
      </c>
      <c r="K24" s="87" t="s">
        <v>30</v>
      </c>
      <c r="L24" s="87" t="s">
        <v>44</v>
      </c>
      <c r="M24" s="140">
        <v>21355020</v>
      </c>
    </row>
    <row r="25" spans="2:13" x14ac:dyDescent="0.25">
      <c r="B25" s="58">
        <v>10</v>
      </c>
      <c r="C25" s="51" t="s">
        <v>238</v>
      </c>
      <c r="D25" s="87" t="s">
        <v>34</v>
      </c>
      <c r="E25" s="58" t="s">
        <v>801</v>
      </c>
      <c r="F25" s="63">
        <v>43757.479641203703</v>
      </c>
      <c r="G25" s="58">
        <v>1</v>
      </c>
      <c r="H25" s="87" t="s">
        <v>446</v>
      </c>
      <c r="I25" s="62" t="s">
        <v>1451</v>
      </c>
      <c r="J25" s="61" t="s">
        <v>297</v>
      </c>
      <c r="K25" s="87" t="s">
        <v>30</v>
      </c>
      <c r="L25" s="87" t="s">
        <v>44</v>
      </c>
      <c r="M25" s="140">
        <v>21455653</v>
      </c>
    </row>
    <row r="26" spans="2:13" x14ac:dyDescent="0.25">
      <c r="B26" s="58">
        <v>10</v>
      </c>
      <c r="C26" s="51" t="s">
        <v>238</v>
      </c>
      <c r="D26" s="87" t="s">
        <v>34</v>
      </c>
      <c r="E26" s="58" t="s">
        <v>801</v>
      </c>
      <c r="F26" s="63">
        <v>43765.593159722222</v>
      </c>
      <c r="G26" s="58">
        <v>1</v>
      </c>
      <c r="H26" s="87" t="s">
        <v>446</v>
      </c>
      <c r="I26" s="62" t="s">
        <v>1452</v>
      </c>
      <c r="J26" s="61" t="s">
        <v>297</v>
      </c>
      <c r="K26" s="87" t="s">
        <v>30</v>
      </c>
      <c r="L26" s="87" t="s">
        <v>44</v>
      </c>
      <c r="M26" s="140">
        <v>21582773</v>
      </c>
    </row>
    <row r="27" spans="2:13" x14ac:dyDescent="0.25">
      <c r="B27" s="58">
        <v>10</v>
      </c>
      <c r="C27" s="51" t="s">
        <v>238</v>
      </c>
      <c r="D27" s="87" t="s">
        <v>34</v>
      </c>
      <c r="E27" s="58" t="s">
        <v>801</v>
      </c>
      <c r="F27" s="63">
        <v>43744.517395833333</v>
      </c>
      <c r="G27" s="58">
        <v>1</v>
      </c>
      <c r="H27" s="87" t="s">
        <v>446</v>
      </c>
      <c r="I27" s="62" t="s">
        <v>1209</v>
      </c>
      <c r="J27" s="61" t="s">
        <v>297</v>
      </c>
      <c r="K27" s="87" t="s">
        <v>30</v>
      </c>
      <c r="L27" s="87" t="s">
        <v>44</v>
      </c>
      <c r="M27" s="140">
        <v>21315676</v>
      </c>
    </row>
    <row r="28" spans="2:13" x14ac:dyDescent="0.25">
      <c r="B28" s="58">
        <v>10</v>
      </c>
      <c r="C28" s="51" t="s">
        <v>238</v>
      </c>
      <c r="D28" s="87" t="s">
        <v>34</v>
      </c>
      <c r="E28" s="58" t="s">
        <v>801</v>
      </c>
      <c r="F28" s="63">
        <v>43742.413402777776</v>
      </c>
      <c r="G28" s="58">
        <v>1</v>
      </c>
      <c r="H28" s="87" t="s">
        <v>446</v>
      </c>
      <c r="I28" s="62" t="s">
        <v>1439</v>
      </c>
      <c r="J28" s="61" t="s">
        <v>297</v>
      </c>
      <c r="K28" s="87" t="s">
        <v>30</v>
      </c>
      <c r="L28" s="87" t="s">
        <v>44</v>
      </c>
      <c r="M28" s="140">
        <v>21315738</v>
      </c>
    </row>
    <row r="29" spans="2:13" x14ac:dyDescent="0.25">
      <c r="B29" s="58">
        <v>10</v>
      </c>
      <c r="C29" s="51" t="s">
        <v>238</v>
      </c>
      <c r="D29" s="87" t="s">
        <v>34</v>
      </c>
      <c r="E29" s="58" t="s">
        <v>389</v>
      </c>
      <c r="F29" s="63">
        <v>43767.703298611108</v>
      </c>
      <c r="G29" s="58">
        <v>1</v>
      </c>
      <c r="H29" s="87" t="s">
        <v>447</v>
      </c>
      <c r="I29" s="62" t="s">
        <v>1442</v>
      </c>
      <c r="J29" s="61" t="s">
        <v>297</v>
      </c>
      <c r="K29" s="87" t="s">
        <v>29</v>
      </c>
      <c r="L29" s="87" t="s">
        <v>1205</v>
      </c>
      <c r="M29" s="140">
        <v>21757385</v>
      </c>
    </row>
    <row r="30" spans="2:13" x14ac:dyDescent="0.25">
      <c r="B30" s="58">
        <v>10</v>
      </c>
      <c r="C30" s="51" t="s">
        <v>238</v>
      </c>
      <c r="D30" s="87" t="s">
        <v>34</v>
      </c>
      <c r="E30" s="58" t="s">
        <v>389</v>
      </c>
      <c r="F30" s="63">
        <v>43766.378321759257</v>
      </c>
      <c r="G30" s="58">
        <v>1</v>
      </c>
      <c r="H30" s="87" t="s">
        <v>447</v>
      </c>
      <c r="I30" s="62" t="s">
        <v>1436</v>
      </c>
      <c r="J30" s="61" t="s">
        <v>297</v>
      </c>
      <c r="K30" s="87" t="s">
        <v>29</v>
      </c>
      <c r="L30" s="87" t="s">
        <v>1205</v>
      </c>
      <c r="M30" s="140">
        <v>21675753</v>
      </c>
    </row>
    <row r="31" spans="2:13" x14ac:dyDescent="0.25">
      <c r="B31" s="58">
        <v>10</v>
      </c>
      <c r="C31" s="51" t="s">
        <v>238</v>
      </c>
      <c r="D31" s="87" t="s">
        <v>34</v>
      </c>
      <c r="E31" s="58" t="s">
        <v>389</v>
      </c>
      <c r="F31" s="63">
        <v>43768.65221064815</v>
      </c>
      <c r="G31" s="58">
        <v>1</v>
      </c>
      <c r="H31" s="87" t="s">
        <v>447</v>
      </c>
      <c r="I31" s="62" t="s">
        <v>1442</v>
      </c>
      <c r="J31" s="61" t="s">
        <v>297</v>
      </c>
      <c r="K31" s="87" t="s">
        <v>29</v>
      </c>
      <c r="L31" s="87" t="s">
        <v>1453</v>
      </c>
      <c r="M31" s="140">
        <v>20717201</v>
      </c>
    </row>
    <row r="32" spans="2:13" x14ac:dyDescent="0.25">
      <c r="B32" s="58">
        <v>10</v>
      </c>
      <c r="C32" s="51" t="s">
        <v>238</v>
      </c>
      <c r="D32" s="87" t="s">
        <v>34</v>
      </c>
      <c r="E32" s="58" t="s">
        <v>389</v>
      </c>
      <c r="F32" s="63">
        <v>43745.644733796296</v>
      </c>
      <c r="G32" s="58">
        <v>1</v>
      </c>
      <c r="H32" s="87" t="s">
        <v>447</v>
      </c>
      <c r="I32" s="62" t="s">
        <v>1444</v>
      </c>
      <c r="J32" s="61" t="s">
        <v>297</v>
      </c>
      <c r="K32" s="87" t="s">
        <v>29</v>
      </c>
      <c r="L32" s="87" t="s">
        <v>1454</v>
      </c>
      <c r="M32" s="140">
        <v>21385361</v>
      </c>
    </row>
    <row r="33" spans="2:13" x14ac:dyDescent="0.25">
      <c r="B33" s="58">
        <v>10</v>
      </c>
      <c r="C33" s="51" t="s">
        <v>238</v>
      </c>
      <c r="D33" s="87" t="s">
        <v>34</v>
      </c>
      <c r="E33" s="58" t="s">
        <v>389</v>
      </c>
      <c r="F33" s="63">
        <v>43766.375763888886</v>
      </c>
      <c r="G33" s="58">
        <v>1</v>
      </c>
      <c r="H33" s="87" t="s">
        <v>447</v>
      </c>
      <c r="I33" s="62" t="s">
        <v>1436</v>
      </c>
      <c r="J33" s="61" t="s">
        <v>297</v>
      </c>
      <c r="K33" s="87" t="s">
        <v>29</v>
      </c>
      <c r="L33" s="87" t="s">
        <v>1455</v>
      </c>
      <c r="M33" s="140">
        <v>21357473</v>
      </c>
    </row>
    <row r="34" spans="2:13" x14ac:dyDescent="0.25">
      <c r="B34" s="58">
        <v>10</v>
      </c>
      <c r="C34" s="51" t="s">
        <v>238</v>
      </c>
      <c r="D34" s="87" t="s">
        <v>34</v>
      </c>
      <c r="E34" s="58" t="s">
        <v>389</v>
      </c>
      <c r="F34" s="63">
        <v>43743.601018518515</v>
      </c>
      <c r="G34" s="58">
        <v>1</v>
      </c>
      <c r="H34" s="87" t="s">
        <v>447</v>
      </c>
      <c r="I34" s="62" t="s">
        <v>1449</v>
      </c>
      <c r="J34" s="61" t="s">
        <v>297</v>
      </c>
      <c r="K34" s="87" t="s">
        <v>29</v>
      </c>
      <c r="L34" s="87" t="s">
        <v>1456</v>
      </c>
      <c r="M34" s="140">
        <v>21157503</v>
      </c>
    </row>
    <row r="35" spans="2:13" s="28" customFormat="1" x14ac:dyDescent="0.25">
      <c r="B35" s="102">
        <v>10</v>
      </c>
      <c r="C35" s="138" t="s">
        <v>238</v>
      </c>
      <c r="D35" s="105" t="s">
        <v>34</v>
      </c>
      <c r="E35" s="102" t="s">
        <v>742</v>
      </c>
      <c r="F35" s="107">
        <v>43752.641215277778</v>
      </c>
      <c r="G35" s="58">
        <v>1</v>
      </c>
      <c r="H35" s="105" t="s">
        <v>2</v>
      </c>
      <c r="I35" s="101" t="s">
        <v>1457</v>
      </c>
      <c r="J35" s="68" t="s">
        <v>2849</v>
      </c>
      <c r="K35" s="105" t="s">
        <v>29</v>
      </c>
      <c r="L35" s="105" t="s">
        <v>1458</v>
      </c>
      <c r="M35" s="163">
        <v>21485133</v>
      </c>
    </row>
    <row r="36" spans="2:13" s="28" customFormat="1" x14ac:dyDescent="0.25">
      <c r="B36" s="102">
        <v>10</v>
      </c>
      <c r="C36" s="138" t="s">
        <v>238</v>
      </c>
      <c r="D36" s="105" t="s">
        <v>34</v>
      </c>
      <c r="E36" s="102" t="s">
        <v>742</v>
      </c>
      <c r="F36" s="107">
        <v>43752.641458333332</v>
      </c>
      <c r="G36" s="58">
        <v>1</v>
      </c>
      <c r="H36" s="105" t="s">
        <v>2</v>
      </c>
      <c r="I36" s="101" t="s">
        <v>1457</v>
      </c>
      <c r="J36" s="68" t="s">
        <v>2849</v>
      </c>
      <c r="K36" s="105" t="s">
        <v>29</v>
      </c>
      <c r="L36" s="105" t="s">
        <v>1459</v>
      </c>
      <c r="M36" s="163">
        <v>21541754</v>
      </c>
    </row>
    <row r="37" spans="2:13" s="28" customFormat="1" x14ac:dyDescent="0.25">
      <c r="B37" s="102">
        <v>10</v>
      </c>
      <c r="C37" s="138" t="s">
        <v>238</v>
      </c>
      <c r="D37" s="105" t="s">
        <v>34</v>
      </c>
      <c r="E37" s="102" t="s">
        <v>742</v>
      </c>
      <c r="F37" s="107">
        <v>43756.524444444447</v>
      </c>
      <c r="G37" s="58">
        <v>1</v>
      </c>
      <c r="H37" s="105" t="s">
        <v>551</v>
      </c>
      <c r="I37" s="101" t="s">
        <v>1460</v>
      </c>
      <c r="J37" s="119" t="s">
        <v>2929</v>
      </c>
      <c r="K37" s="105" t="s">
        <v>30</v>
      </c>
      <c r="L37" s="105" t="s">
        <v>1461</v>
      </c>
      <c r="M37" s="163">
        <v>20968099</v>
      </c>
    </row>
    <row r="38" spans="2:13" s="28" customFormat="1" x14ac:dyDescent="0.25">
      <c r="B38" s="102">
        <v>10</v>
      </c>
      <c r="C38" s="138" t="s">
        <v>238</v>
      </c>
      <c r="D38" s="105" t="s">
        <v>34</v>
      </c>
      <c r="E38" s="102" t="s">
        <v>742</v>
      </c>
      <c r="F38" s="107">
        <v>43754.390462962961</v>
      </c>
      <c r="G38" s="58">
        <v>1</v>
      </c>
      <c r="H38" s="105" t="s">
        <v>2</v>
      </c>
      <c r="I38" s="101" t="s">
        <v>1462</v>
      </c>
      <c r="J38" s="119" t="s">
        <v>2929</v>
      </c>
      <c r="K38" s="105" t="s">
        <v>29</v>
      </c>
      <c r="L38" s="105" t="s">
        <v>1463</v>
      </c>
      <c r="M38" s="163">
        <v>20597065</v>
      </c>
    </row>
    <row r="39" spans="2:13" x14ac:dyDescent="0.25">
      <c r="B39" s="87">
        <v>11</v>
      </c>
      <c r="C39" s="51" t="s">
        <v>238</v>
      </c>
      <c r="D39" s="87" t="s">
        <v>34</v>
      </c>
      <c r="E39" s="87" t="s">
        <v>389</v>
      </c>
      <c r="F39" s="63">
        <v>43796.084016203706</v>
      </c>
      <c r="G39" s="58">
        <v>1</v>
      </c>
      <c r="H39" s="87" t="s">
        <v>447</v>
      </c>
      <c r="I39" s="62" t="s">
        <v>1442</v>
      </c>
      <c r="J39" s="136" t="s">
        <v>297</v>
      </c>
      <c r="K39" s="87" t="s">
        <v>30</v>
      </c>
      <c r="L39" s="87" t="s">
        <v>294</v>
      </c>
      <c r="M39" s="140">
        <v>21920340</v>
      </c>
    </row>
    <row r="40" spans="2:13" x14ac:dyDescent="0.25">
      <c r="B40" s="87">
        <v>11</v>
      </c>
      <c r="C40" s="51" t="s">
        <v>238</v>
      </c>
      <c r="D40" s="87" t="s">
        <v>34</v>
      </c>
      <c r="E40" s="87" t="s">
        <v>389</v>
      </c>
      <c r="F40" s="63">
        <v>43796.084131944444</v>
      </c>
      <c r="G40" s="58">
        <v>1</v>
      </c>
      <c r="H40" s="87" t="s">
        <v>447</v>
      </c>
      <c r="I40" s="62" t="s">
        <v>1442</v>
      </c>
      <c r="J40" s="136" t="s">
        <v>297</v>
      </c>
      <c r="K40" s="87" t="s">
        <v>30</v>
      </c>
      <c r="L40" s="87" t="s">
        <v>44</v>
      </c>
      <c r="M40" s="140">
        <v>21824260</v>
      </c>
    </row>
    <row r="41" spans="2:13" x14ac:dyDescent="0.25">
      <c r="B41" s="87">
        <v>11</v>
      </c>
      <c r="C41" s="51" t="s">
        <v>238</v>
      </c>
      <c r="D41" s="87" t="s">
        <v>34</v>
      </c>
      <c r="E41" s="87" t="s">
        <v>389</v>
      </c>
      <c r="F41" s="63">
        <v>43788.961377314816</v>
      </c>
      <c r="G41" s="58">
        <v>1</v>
      </c>
      <c r="H41" s="87" t="s">
        <v>447</v>
      </c>
      <c r="I41" s="62" t="s">
        <v>1199</v>
      </c>
      <c r="J41" s="136" t="s">
        <v>297</v>
      </c>
      <c r="K41" s="87" t="s">
        <v>30</v>
      </c>
      <c r="L41" s="87" t="s">
        <v>294</v>
      </c>
      <c r="M41" s="140">
        <v>21920360</v>
      </c>
    </row>
    <row r="42" spans="2:13" x14ac:dyDescent="0.25">
      <c r="B42" s="87">
        <v>11</v>
      </c>
      <c r="C42" s="51" t="s">
        <v>238</v>
      </c>
      <c r="D42" s="87" t="s">
        <v>34</v>
      </c>
      <c r="E42" s="87" t="s">
        <v>389</v>
      </c>
      <c r="F42" s="63">
        <v>43789.040625000001</v>
      </c>
      <c r="G42" s="58">
        <v>1</v>
      </c>
      <c r="H42" s="87" t="s">
        <v>447</v>
      </c>
      <c r="I42" s="62" t="s">
        <v>1199</v>
      </c>
      <c r="J42" s="136" t="s">
        <v>297</v>
      </c>
      <c r="K42" s="87" t="s">
        <v>30</v>
      </c>
      <c r="L42" s="87" t="s">
        <v>44</v>
      </c>
      <c r="M42" s="140">
        <v>21801443</v>
      </c>
    </row>
    <row r="43" spans="2:13" x14ac:dyDescent="0.25">
      <c r="B43" s="87">
        <v>11</v>
      </c>
      <c r="C43" s="51" t="s">
        <v>238</v>
      </c>
      <c r="D43" s="87" t="s">
        <v>34</v>
      </c>
      <c r="E43" s="87" t="s">
        <v>389</v>
      </c>
      <c r="F43" s="63">
        <v>43785.672002314815</v>
      </c>
      <c r="G43" s="58">
        <v>1</v>
      </c>
      <c r="H43" s="87" t="s">
        <v>447</v>
      </c>
      <c r="I43" s="62" t="s">
        <v>1464</v>
      </c>
      <c r="J43" s="136" t="s">
        <v>297</v>
      </c>
      <c r="K43" s="87" t="s">
        <v>30</v>
      </c>
      <c r="L43" s="87" t="s">
        <v>44</v>
      </c>
      <c r="M43" s="140">
        <v>21801448</v>
      </c>
    </row>
    <row r="44" spans="2:13" x14ac:dyDescent="0.25">
      <c r="B44" s="87">
        <v>11</v>
      </c>
      <c r="C44" s="51" t="s">
        <v>238</v>
      </c>
      <c r="D44" s="87" t="s">
        <v>34</v>
      </c>
      <c r="E44" s="87" t="s">
        <v>389</v>
      </c>
      <c r="F44" s="63">
        <v>43770.486585648148</v>
      </c>
      <c r="G44" s="58">
        <v>1</v>
      </c>
      <c r="H44" s="87" t="s">
        <v>447</v>
      </c>
      <c r="I44" s="62" t="s">
        <v>1443</v>
      </c>
      <c r="J44" s="136" t="s">
        <v>297</v>
      </c>
      <c r="K44" s="87" t="s">
        <v>30</v>
      </c>
      <c r="L44" s="87" t="s">
        <v>44</v>
      </c>
      <c r="M44" s="140">
        <v>21715134</v>
      </c>
    </row>
    <row r="45" spans="2:13" x14ac:dyDescent="0.25">
      <c r="B45" s="87">
        <v>11</v>
      </c>
      <c r="C45" s="51" t="s">
        <v>238</v>
      </c>
      <c r="D45" s="87" t="s">
        <v>34</v>
      </c>
      <c r="E45" s="87" t="s">
        <v>389</v>
      </c>
      <c r="F45" s="63">
        <v>43775.006701388891</v>
      </c>
      <c r="G45" s="58">
        <v>1</v>
      </c>
      <c r="H45" s="87" t="s">
        <v>447</v>
      </c>
      <c r="I45" s="62" t="s">
        <v>1444</v>
      </c>
      <c r="J45" s="136" t="s">
        <v>297</v>
      </c>
      <c r="K45" s="87" t="s">
        <v>30</v>
      </c>
      <c r="L45" s="87" t="s">
        <v>44</v>
      </c>
      <c r="M45" s="140">
        <v>21639384</v>
      </c>
    </row>
    <row r="46" spans="2:13" x14ac:dyDescent="0.25">
      <c r="B46" s="87">
        <v>11</v>
      </c>
      <c r="C46" s="51" t="s">
        <v>238</v>
      </c>
      <c r="D46" s="87" t="s">
        <v>34</v>
      </c>
      <c r="E46" s="87" t="s">
        <v>389</v>
      </c>
      <c r="F46" s="63">
        <v>43798.524143518516</v>
      </c>
      <c r="G46" s="58">
        <v>1</v>
      </c>
      <c r="H46" s="87" t="s">
        <v>447</v>
      </c>
      <c r="I46" s="62" t="s">
        <v>1444</v>
      </c>
      <c r="J46" s="136" t="s">
        <v>297</v>
      </c>
      <c r="K46" s="87" t="s">
        <v>30</v>
      </c>
      <c r="L46" s="87" t="s">
        <v>44</v>
      </c>
      <c r="M46" s="140">
        <v>21912365</v>
      </c>
    </row>
    <row r="47" spans="2:13" x14ac:dyDescent="0.25">
      <c r="B47" s="87">
        <v>11</v>
      </c>
      <c r="C47" s="51" t="s">
        <v>238</v>
      </c>
      <c r="D47" s="87" t="s">
        <v>34</v>
      </c>
      <c r="E47" s="87" t="s">
        <v>389</v>
      </c>
      <c r="F47" s="63">
        <v>43775.598229166666</v>
      </c>
      <c r="G47" s="58">
        <v>1</v>
      </c>
      <c r="H47" s="87" t="s">
        <v>447</v>
      </c>
      <c r="I47" s="62" t="s">
        <v>1445</v>
      </c>
      <c r="J47" s="136" t="s">
        <v>297</v>
      </c>
      <c r="K47" s="87" t="s">
        <v>30</v>
      </c>
      <c r="L47" s="87" t="s">
        <v>44</v>
      </c>
      <c r="M47" s="140">
        <v>21792202</v>
      </c>
    </row>
    <row r="48" spans="2:13" x14ac:dyDescent="0.25">
      <c r="B48" s="87">
        <v>11</v>
      </c>
      <c r="C48" s="51" t="s">
        <v>238</v>
      </c>
      <c r="D48" s="87" t="s">
        <v>34</v>
      </c>
      <c r="E48" s="87" t="s">
        <v>389</v>
      </c>
      <c r="F48" s="63">
        <v>43785.584861111114</v>
      </c>
      <c r="G48" s="58">
        <v>1</v>
      </c>
      <c r="H48" s="87" t="s">
        <v>447</v>
      </c>
      <c r="I48" s="62" t="s">
        <v>1445</v>
      </c>
      <c r="J48" s="136" t="s">
        <v>297</v>
      </c>
      <c r="K48" s="87" t="s">
        <v>30</v>
      </c>
      <c r="L48" s="87" t="s">
        <v>44</v>
      </c>
      <c r="M48" s="140">
        <v>21912371</v>
      </c>
    </row>
    <row r="49" spans="2:13" x14ac:dyDescent="0.25">
      <c r="B49" s="87">
        <v>11</v>
      </c>
      <c r="C49" s="51" t="s">
        <v>238</v>
      </c>
      <c r="D49" s="87" t="s">
        <v>34</v>
      </c>
      <c r="E49" s="87" t="s">
        <v>389</v>
      </c>
      <c r="F49" s="63">
        <v>43785.585370370369</v>
      </c>
      <c r="G49" s="58">
        <v>1</v>
      </c>
      <c r="H49" s="87" t="s">
        <v>447</v>
      </c>
      <c r="I49" s="62" t="s">
        <v>1445</v>
      </c>
      <c r="J49" s="136" t="s">
        <v>297</v>
      </c>
      <c r="K49" s="87" t="s">
        <v>30</v>
      </c>
      <c r="L49" s="87" t="s">
        <v>294</v>
      </c>
      <c r="M49" s="140">
        <v>21921537</v>
      </c>
    </row>
    <row r="50" spans="2:13" x14ac:dyDescent="0.25">
      <c r="B50" s="87">
        <v>11</v>
      </c>
      <c r="C50" s="51" t="s">
        <v>238</v>
      </c>
      <c r="D50" s="87" t="s">
        <v>34</v>
      </c>
      <c r="E50" s="87" t="s">
        <v>389</v>
      </c>
      <c r="F50" s="63">
        <v>43793.921296296299</v>
      </c>
      <c r="G50" s="58">
        <v>1</v>
      </c>
      <c r="H50" s="87" t="s">
        <v>447</v>
      </c>
      <c r="I50" s="62" t="s">
        <v>1445</v>
      </c>
      <c r="J50" s="61" t="s">
        <v>297</v>
      </c>
      <c r="K50" s="87" t="s">
        <v>29</v>
      </c>
      <c r="L50" s="87" t="s">
        <v>1465</v>
      </c>
      <c r="M50" s="140">
        <v>21657993</v>
      </c>
    </row>
    <row r="51" spans="2:13" x14ac:dyDescent="0.25">
      <c r="B51" s="87">
        <v>11</v>
      </c>
      <c r="C51" s="51" t="s">
        <v>238</v>
      </c>
      <c r="D51" s="87" t="s">
        <v>34</v>
      </c>
      <c r="E51" s="87" t="s">
        <v>389</v>
      </c>
      <c r="F51" s="63">
        <v>43798.598530092589</v>
      </c>
      <c r="G51" s="58">
        <v>1</v>
      </c>
      <c r="H51" s="87" t="s">
        <v>447</v>
      </c>
      <c r="I51" s="62" t="s">
        <v>1436</v>
      </c>
      <c r="J51" s="136" t="s">
        <v>297</v>
      </c>
      <c r="K51" s="87" t="s">
        <v>30</v>
      </c>
      <c r="L51" s="87" t="s">
        <v>44</v>
      </c>
      <c r="M51" s="140">
        <v>21867680</v>
      </c>
    </row>
    <row r="52" spans="2:13" x14ac:dyDescent="0.25">
      <c r="B52" s="87">
        <v>11</v>
      </c>
      <c r="C52" s="51" t="s">
        <v>238</v>
      </c>
      <c r="D52" s="87" t="s">
        <v>34</v>
      </c>
      <c r="E52" s="87" t="s">
        <v>389</v>
      </c>
      <c r="F52" s="63">
        <v>43792.423310185186</v>
      </c>
      <c r="G52" s="58">
        <v>1</v>
      </c>
      <c r="H52" s="87" t="s">
        <v>447</v>
      </c>
      <c r="I52" s="62" t="s">
        <v>1446</v>
      </c>
      <c r="J52" s="136" t="s">
        <v>297</v>
      </c>
      <c r="K52" s="87" t="s">
        <v>30</v>
      </c>
      <c r="L52" s="87" t="s">
        <v>44</v>
      </c>
      <c r="M52" s="140">
        <v>21838746</v>
      </c>
    </row>
    <row r="53" spans="2:13" x14ac:dyDescent="0.25">
      <c r="B53" s="87">
        <v>11</v>
      </c>
      <c r="C53" s="51" t="s">
        <v>238</v>
      </c>
      <c r="D53" s="87" t="s">
        <v>34</v>
      </c>
      <c r="E53" s="87" t="s">
        <v>389</v>
      </c>
      <c r="F53" s="63">
        <v>43792.512476851851</v>
      </c>
      <c r="G53" s="58">
        <v>1</v>
      </c>
      <c r="H53" s="87" t="s">
        <v>447</v>
      </c>
      <c r="I53" s="62" t="s">
        <v>1446</v>
      </c>
      <c r="J53" s="136" t="s">
        <v>297</v>
      </c>
      <c r="K53" s="87" t="s">
        <v>30</v>
      </c>
      <c r="L53" s="87" t="s">
        <v>294</v>
      </c>
      <c r="M53" s="140">
        <v>21921685</v>
      </c>
    </row>
    <row r="54" spans="2:13" x14ac:dyDescent="0.25">
      <c r="B54" s="87">
        <v>11</v>
      </c>
      <c r="C54" s="51" t="s">
        <v>238</v>
      </c>
      <c r="D54" s="87" t="s">
        <v>34</v>
      </c>
      <c r="E54" s="87" t="s">
        <v>389</v>
      </c>
      <c r="F54" s="63">
        <v>43781.071134259262</v>
      </c>
      <c r="G54" s="58">
        <v>1</v>
      </c>
      <c r="H54" s="87" t="s">
        <v>447</v>
      </c>
      <c r="I54" s="62" t="s">
        <v>1466</v>
      </c>
      <c r="J54" s="136" t="s">
        <v>297</v>
      </c>
      <c r="K54" s="87" t="s">
        <v>30</v>
      </c>
      <c r="L54" s="87" t="s">
        <v>294</v>
      </c>
      <c r="M54" s="140">
        <v>21921700</v>
      </c>
    </row>
    <row r="55" spans="2:13" x14ac:dyDescent="0.25">
      <c r="B55" s="87">
        <v>11</v>
      </c>
      <c r="C55" s="51" t="s">
        <v>238</v>
      </c>
      <c r="D55" s="87" t="s">
        <v>34</v>
      </c>
      <c r="E55" s="87" t="s">
        <v>389</v>
      </c>
      <c r="F55" s="63">
        <v>43781.071284722224</v>
      </c>
      <c r="G55" s="58">
        <v>1</v>
      </c>
      <c r="H55" s="87" t="s">
        <v>447</v>
      </c>
      <c r="I55" s="62" t="s">
        <v>1466</v>
      </c>
      <c r="J55" s="136" t="s">
        <v>297</v>
      </c>
      <c r="K55" s="87" t="s">
        <v>30</v>
      </c>
      <c r="L55" s="87" t="s">
        <v>44</v>
      </c>
      <c r="M55" s="140">
        <v>21867693</v>
      </c>
    </row>
    <row r="56" spans="2:13" x14ac:dyDescent="0.25">
      <c r="B56" s="87">
        <v>11</v>
      </c>
      <c r="C56" s="51" t="s">
        <v>238</v>
      </c>
      <c r="D56" s="87" t="s">
        <v>34</v>
      </c>
      <c r="E56" s="87" t="s">
        <v>389</v>
      </c>
      <c r="F56" s="63">
        <v>43796.588368055556</v>
      </c>
      <c r="G56" s="58">
        <v>1</v>
      </c>
      <c r="H56" s="87" t="s">
        <v>447</v>
      </c>
      <c r="I56" s="62" t="s">
        <v>1466</v>
      </c>
      <c r="J56" s="136" t="s">
        <v>297</v>
      </c>
      <c r="K56" s="87" t="s">
        <v>30</v>
      </c>
      <c r="L56" s="87" t="s">
        <v>44</v>
      </c>
      <c r="M56" s="140">
        <v>21988722</v>
      </c>
    </row>
    <row r="57" spans="2:13" x14ac:dyDescent="0.25">
      <c r="B57" s="87">
        <v>11</v>
      </c>
      <c r="C57" s="51" t="s">
        <v>238</v>
      </c>
      <c r="D57" s="87" t="s">
        <v>34</v>
      </c>
      <c r="E57" s="87" t="s">
        <v>389</v>
      </c>
      <c r="F57" s="63">
        <v>43778.663321759261</v>
      </c>
      <c r="G57" s="58">
        <v>1</v>
      </c>
      <c r="H57" s="87" t="s">
        <v>447</v>
      </c>
      <c r="I57" s="62" t="s">
        <v>1447</v>
      </c>
      <c r="J57" s="136" t="s">
        <v>297</v>
      </c>
      <c r="K57" s="87" t="s">
        <v>30</v>
      </c>
      <c r="L57" s="87" t="s">
        <v>44</v>
      </c>
      <c r="M57" s="140">
        <v>21726567</v>
      </c>
    </row>
    <row r="58" spans="2:13" s="28" customFormat="1" x14ac:dyDescent="0.25">
      <c r="B58" s="105">
        <v>11</v>
      </c>
      <c r="C58" s="138" t="s">
        <v>238</v>
      </c>
      <c r="D58" s="105" t="s">
        <v>34</v>
      </c>
      <c r="E58" s="105" t="s">
        <v>389</v>
      </c>
      <c r="F58" s="107">
        <v>43791.442835648151</v>
      </c>
      <c r="G58" s="58">
        <v>1</v>
      </c>
      <c r="H58" s="105" t="s">
        <v>447</v>
      </c>
      <c r="I58" s="101" t="s">
        <v>946</v>
      </c>
      <c r="J58" s="3" t="s">
        <v>2941</v>
      </c>
      <c r="K58" s="105" t="s">
        <v>29</v>
      </c>
      <c r="L58" s="105" t="s">
        <v>1467</v>
      </c>
      <c r="M58" s="163">
        <v>22079344</v>
      </c>
    </row>
    <row r="59" spans="2:13" x14ac:dyDescent="0.25">
      <c r="B59" s="87">
        <v>11</v>
      </c>
      <c r="C59" s="51" t="s">
        <v>238</v>
      </c>
      <c r="D59" s="87" t="s">
        <v>34</v>
      </c>
      <c r="E59" s="87" t="s">
        <v>389</v>
      </c>
      <c r="F59" s="63">
        <v>43776.089143518519</v>
      </c>
      <c r="G59" s="58">
        <v>1</v>
      </c>
      <c r="H59" s="87" t="s">
        <v>447</v>
      </c>
      <c r="I59" s="62" t="s">
        <v>102</v>
      </c>
      <c r="J59" s="136" t="s">
        <v>297</v>
      </c>
      <c r="K59" s="87" t="s">
        <v>30</v>
      </c>
      <c r="L59" s="87" t="s">
        <v>44</v>
      </c>
      <c r="M59" s="140">
        <v>21726607</v>
      </c>
    </row>
    <row r="60" spans="2:13" x14ac:dyDescent="0.25">
      <c r="B60" s="87">
        <v>11</v>
      </c>
      <c r="C60" s="51" t="s">
        <v>238</v>
      </c>
      <c r="D60" s="87" t="s">
        <v>34</v>
      </c>
      <c r="E60" s="87" t="s">
        <v>389</v>
      </c>
      <c r="F60" s="63">
        <v>43793.816111111111</v>
      </c>
      <c r="G60" s="58">
        <v>1</v>
      </c>
      <c r="H60" s="87" t="s">
        <v>447</v>
      </c>
      <c r="I60" s="62" t="s">
        <v>102</v>
      </c>
      <c r="J60" s="136" t="s">
        <v>297</v>
      </c>
      <c r="K60" s="87" t="s">
        <v>30</v>
      </c>
      <c r="L60" s="87" t="s">
        <v>44</v>
      </c>
      <c r="M60" s="140">
        <v>21958567</v>
      </c>
    </row>
    <row r="61" spans="2:13" x14ac:dyDescent="0.25">
      <c r="B61" s="87">
        <v>11</v>
      </c>
      <c r="C61" s="51" t="s">
        <v>238</v>
      </c>
      <c r="D61" s="87" t="s">
        <v>34</v>
      </c>
      <c r="E61" s="87" t="s">
        <v>389</v>
      </c>
      <c r="F61" s="63">
        <v>43793.819293981483</v>
      </c>
      <c r="G61" s="58">
        <v>1</v>
      </c>
      <c r="H61" s="87" t="s">
        <v>447</v>
      </c>
      <c r="I61" s="62" t="s">
        <v>102</v>
      </c>
      <c r="J61" s="136" t="s">
        <v>297</v>
      </c>
      <c r="K61" s="87" t="s">
        <v>30</v>
      </c>
      <c r="L61" s="87" t="s">
        <v>294</v>
      </c>
      <c r="M61" s="140">
        <v>21921761</v>
      </c>
    </row>
    <row r="62" spans="2:13" x14ac:dyDescent="0.25">
      <c r="B62" s="87">
        <v>11</v>
      </c>
      <c r="C62" s="51" t="s">
        <v>238</v>
      </c>
      <c r="D62" s="87" t="s">
        <v>34</v>
      </c>
      <c r="E62" s="87" t="s">
        <v>389</v>
      </c>
      <c r="F62" s="63">
        <v>43771.350486111114</v>
      </c>
      <c r="G62" s="58">
        <v>1</v>
      </c>
      <c r="H62" s="87" t="s">
        <v>447</v>
      </c>
      <c r="I62" s="62" t="s">
        <v>1448</v>
      </c>
      <c r="J62" s="136" t="s">
        <v>297</v>
      </c>
      <c r="K62" s="87" t="s">
        <v>30</v>
      </c>
      <c r="L62" s="87" t="s">
        <v>44</v>
      </c>
      <c r="M62" s="140">
        <v>21715131</v>
      </c>
    </row>
    <row r="63" spans="2:13" x14ac:dyDescent="0.25">
      <c r="B63" s="87">
        <v>11</v>
      </c>
      <c r="C63" s="51" t="s">
        <v>238</v>
      </c>
      <c r="D63" s="87" t="s">
        <v>34</v>
      </c>
      <c r="E63" s="87" t="s">
        <v>389</v>
      </c>
      <c r="F63" s="63">
        <v>43785.50371527778</v>
      </c>
      <c r="G63" s="58">
        <v>1</v>
      </c>
      <c r="H63" s="87" t="s">
        <v>447</v>
      </c>
      <c r="I63" s="62" t="s">
        <v>1448</v>
      </c>
      <c r="J63" s="136" t="s">
        <v>297</v>
      </c>
      <c r="K63" s="87" t="s">
        <v>30</v>
      </c>
      <c r="L63" s="87" t="s">
        <v>44</v>
      </c>
      <c r="M63" s="140">
        <v>21881143</v>
      </c>
    </row>
    <row r="64" spans="2:13" x14ac:dyDescent="0.25">
      <c r="B64" s="87">
        <v>11</v>
      </c>
      <c r="C64" s="51" t="s">
        <v>238</v>
      </c>
      <c r="D64" s="87" t="s">
        <v>34</v>
      </c>
      <c r="E64" s="87" t="s">
        <v>389</v>
      </c>
      <c r="F64" s="63">
        <v>43785.585787037038</v>
      </c>
      <c r="G64" s="58">
        <v>1</v>
      </c>
      <c r="H64" s="87" t="s">
        <v>447</v>
      </c>
      <c r="I64" s="62" t="s">
        <v>1448</v>
      </c>
      <c r="J64" s="136" t="s">
        <v>297</v>
      </c>
      <c r="K64" s="87" t="s">
        <v>30</v>
      </c>
      <c r="L64" s="87" t="s">
        <v>294</v>
      </c>
      <c r="M64" s="140">
        <v>21921808</v>
      </c>
    </row>
    <row r="65" spans="2:14" x14ac:dyDescent="0.25">
      <c r="B65" s="87">
        <v>11</v>
      </c>
      <c r="C65" s="51" t="s">
        <v>238</v>
      </c>
      <c r="D65" s="87" t="s">
        <v>34</v>
      </c>
      <c r="E65" s="87" t="s">
        <v>389</v>
      </c>
      <c r="F65" s="63">
        <v>43796.649039351854</v>
      </c>
      <c r="G65" s="58">
        <v>1</v>
      </c>
      <c r="H65" s="87" t="s">
        <v>447</v>
      </c>
      <c r="I65" s="62" t="s">
        <v>1177</v>
      </c>
      <c r="J65" s="136" t="s">
        <v>297</v>
      </c>
      <c r="K65" s="87" t="s">
        <v>29</v>
      </c>
      <c r="L65" s="87" t="s">
        <v>1468</v>
      </c>
      <c r="M65" s="140">
        <v>22127285</v>
      </c>
    </row>
    <row r="66" spans="2:14" x14ac:dyDescent="0.25">
      <c r="B66" s="87">
        <v>11</v>
      </c>
      <c r="C66" s="51" t="s">
        <v>238</v>
      </c>
      <c r="D66" s="87" t="s">
        <v>34</v>
      </c>
      <c r="E66" s="87" t="s">
        <v>389</v>
      </c>
      <c r="F66" s="63">
        <v>43785.676481481481</v>
      </c>
      <c r="G66" s="58">
        <v>1</v>
      </c>
      <c r="H66" s="87" t="s">
        <v>447</v>
      </c>
      <c r="I66" s="62" t="s">
        <v>1469</v>
      </c>
      <c r="J66" s="136" t="s">
        <v>297</v>
      </c>
      <c r="K66" s="87" t="s">
        <v>30</v>
      </c>
      <c r="L66" s="87" t="s">
        <v>44</v>
      </c>
      <c r="M66" s="140">
        <v>21867741</v>
      </c>
    </row>
    <row r="67" spans="2:14" x14ac:dyDescent="0.25">
      <c r="B67" s="87">
        <v>11</v>
      </c>
      <c r="C67" s="51" t="s">
        <v>238</v>
      </c>
      <c r="D67" s="87" t="s">
        <v>34</v>
      </c>
      <c r="E67" s="87" t="s">
        <v>389</v>
      </c>
      <c r="F67" s="63">
        <v>43794.964386574073</v>
      </c>
      <c r="G67" s="58">
        <v>1</v>
      </c>
      <c r="H67" s="87" t="s">
        <v>447</v>
      </c>
      <c r="I67" s="62" t="s">
        <v>1469</v>
      </c>
      <c r="J67" s="136" t="s">
        <v>297</v>
      </c>
      <c r="K67" s="87" t="s">
        <v>30</v>
      </c>
      <c r="L67" s="87" t="s">
        <v>44</v>
      </c>
      <c r="M67" s="140">
        <v>22044503</v>
      </c>
    </row>
    <row r="68" spans="2:14" x14ac:dyDescent="0.25">
      <c r="B68" s="87">
        <v>11</v>
      </c>
      <c r="C68" s="51" t="s">
        <v>238</v>
      </c>
      <c r="D68" s="87" t="s">
        <v>34</v>
      </c>
      <c r="E68" s="87" t="s">
        <v>389</v>
      </c>
      <c r="F68" s="63">
        <v>43794.964548611111</v>
      </c>
      <c r="G68" s="58">
        <v>1</v>
      </c>
      <c r="H68" s="87" t="s">
        <v>447</v>
      </c>
      <c r="I68" s="62" t="s">
        <v>1469</v>
      </c>
      <c r="J68" s="136" t="s">
        <v>297</v>
      </c>
      <c r="K68" s="87" t="s">
        <v>30</v>
      </c>
      <c r="L68" s="87" t="s">
        <v>294</v>
      </c>
      <c r="M68" s="140">
        <v>21921870</v>
      </c>
    </row>
    <row r="69" spans="2:14" x14ac:dyDescent="0.25">
      <c r="B69" s="87">
        <v>11</v>
      </c>
      <c r="C69" s="51" t="s">
        <v>238</v>
      </c>
      <c r="D69" s="87" t="s">
        <v>34</v>
      </c>
      <c r="E69" s="87" t="s">
        <v>389</v>
      </c>
      <c r="F69" s="63">
        <v>43776.597430555557</v>
      </c>
      <c r="G69" s="58">
        <v>1</v>
      </c>
      <c r="H69" s="87" t="s">
        <v>447</v>
      </c>
      <c r="I69" s="62" t="s">
        <v>1449</v>
      </c>
      <c r="J69" s="136" t="s">
        <v>297</v>
      </c>
      <c r="K69" s="87" t="s">
        <v>30</v>
      </c>
      <c r="L69" s="87" t="s">
        <v>44</v>
      </c>
      <c r="M69" s="140">
        <v>21801441</v>
      </c>
    </row>
    <row r="70" spans="2:14" x14ac:dyDescent="0.25">
      <c r="B70" s="87">
        <v>11</v>
      </c>
      <c r="C70" s="51" t="s">
        <v>238</v>
      </c>
      <c r="D70" s="87" t="s">
        <v>34</v>
      </c>
      <c r="E70" s="87" t="s">
        <v>389</v>
      </c>
      <c r="F70" s="63">
        <v>43796.127152777779</v>
      </c>
      <c r="G70" s="58">
        <v>1</v>
      </c>
      <c r="H70" s="87" t="s">
        <v>447</v>
      </c>
      <c r="I70" s="62" t="s">
        <v>1449</v>
      </c>
      <c r="J70" s="136" t="s">
        <v>297</v>
      </c>
      <c r="K70" s="87" t="s">
        <v>30</v>
      </c>
      <c r="L70" s="87" t="s">
        <v>294</v>
      </c>
      <c r="M70" s="140">
        <v>21921894</v>
      </c>
    </row>
    <row r="71" spans="2:14" x14ac:dyDescent="0.25">
      <c r="B71" s="87">
        <v>11</v>
      </c>
      <c r="C71" s="51" t="s">
        <v>238</v>
      </c>
      <c r="D71" s="87" t="s">
        <v>34</v>
      </c>
      <c r="E71" s="87" t="s">
        <v>389</v>
      </c>
      <c r="F71" s="63">
        <v>43796.127233796295</v>
      </c>
      <c r="G71" s="58">
        <v>1</v>
      </c>
      <c r="H71" s="87" t="s">
        <v>447</v>
      </c>
      <c r="I71" s="62" t="s">
        <v>1449</v>
      </c>
      <c r="J71" s="136" t="s">
        <v>297</v>
      </c>
      <c r="K71" s="87" t="s">
        <v>30</v>
      </c>
      <c r="L71" s="87" t="s">
        <v>44</v>
      </c>
      <c r="M71" s="140">
        <v>21958403</v>
      </c>
    </row>
    <row r="72" spans="2:14" x14ac:dyDescent="0.25">
      <c r="B72" s="87">
        <v>11</v>
      </c>
      <c r="C72" s="51" t="s">
        <v>238</v>
      </c>
      <c r="D72" s="87" t="s">
        <v>34</v>
      </c>
      <c r="E72" s="87" t="s">
        <v>801</v>
      </c>
      <c r="F72" s="63">
        <v>43778.437511574077</v>
      </c>
      <c r="G72" s="58">
        <v>1</v>
      </c>
      <c r="H72" s="87" t="s">
        <v>446</v>
      </c>
      <c r="I72" s="62" t="s">
        <v>1450</v>
      </c>
      <c r="J72" s="136" t="s">
        <v>297</v>
      </c>
      <c r="K72" s="87" t="s">
        <v>30</v>
      </c>
      <c r="L72" s="87" t="s">
        <v>44</v>
      </c>
      <c r="M72" s="140">
        <v>21801571</v>
      </c>
    </row>
    <row r="73" spans="2:14" x14ac:dyDescent="0.25">
      <c r="B73" s="87">
        <v>11</v>
      </c>
      <c r="C73" s="51" t="s">
        <v>238</v>
      </c>
      <c r="D73" s="87" t="s">
        <v>34</v>
      </c>
      <c r="E73" s="87" t="s">
        <v>801</v>
      </c>
      <c r="F73" s="63">
        <v>43798.418009259258</v>
      </c>
      <c r="G73" s="58">
        <v>1</v>
      </c>
      <c r="H73" s="87" t="s">
        <v>446</v>
      </c>
      <c r="I73" s="62" t="s">
        <v>1450</v>
      </c>
      <c r="J73" s="136" t="s">
        <v>297</v>
      </c>
      <c r="K73" s="87" t="s">
        <v>30</v>
      </c>
      <c r="L73" s="87" t="s">
        <v>44</v>
      </c>
      <c r="M73" s="140">
        <v>21958587</v>
      </c>
    </row>
    <row r="74" spans="2:14" x14ac:dyDescent="0.25">
      <c r="B74" s="87">
        <v>11</v>
      </c>
      <c r="C74" s="51" t="s">
        <v>238</v>
      </c>
      <c r="D74" s="87" t="s">
        <v>34</v>
      </c>
      <c r="E74" s="87" t="s">
        <v>801</v>
      </c>
      <c r="F74" s="63">
        <v>43772.405173611114</v>
      </c>
      <c r="G74" s="58">
        <v>1</v>
      </c>
      <c r="H74" s="87" t="s">
        <v>446</v>
      </c>
      <c r="I74" s="62" t="s">
        <v>1439</v>
      </c>
      <c r="J74" s="136" t="s">
        <v>297</v>
      </c>
      <c r="K74" s="87" t="s">
        <v>30</v>
      </c>
      <c r="L74" s="87" t="s">
        <v>44</v>
      </c>
      <c r="M74" s="140">
        <v>21715167</v>
      </c>
    </row>
    <row r="75" spans="2:14" x14ac:dyDescent="0.25">
      <c r="B75" s="87">
        <v>11</v>
      </c>
      <c r="C75" s="51" t="s">
        <v>238</v>
      </c>
      <c r="D75" s="87" t="s">
        <v>34</v>
      </c>
      <c r="E75" s="87" t="s">
        <v>801</v>
      </c>
      <c r="F75" s="63">
        <v>43790.089571759258</v>
      </c>
      <c r="G75" s="58">
        <v>1</v>
      </c>
      <c r="H75" s="87" t="s">
        <v>446</v>
      </c>
      <c r="I75" s="62" t="s">
        <v>1439</v>
      </c>
      <c r="J75" s="136" t="s">
        <v>297</v>
      </c>
      <c r="K75" s="87" t="s">
        <v>30</v>
      </c>
      <c r="L75" s="87" t="s">
        <v>44</v>
      </c>
      <c r="M75" s="140">
        <v>21867752</v>
      </c>
    </row>
    <row r="76" spans="2:14" s="28" customFormat="1" x14ac:dyDescent="0.25">
      <c r="B76" s="3">
        <v>11</v>
      </c>
      <c r="C76" s="138" t="s">
        <v>28</v>
      </c>
      <c r="D76" s="105" t="s">
        <v>38</v>
      </c>
      <c r="E76" s="106" t="s">
        <v>1487</v>
      </c>
      <c r="F76" s="107">
        <v>43798.600104166668</v>
      </c>
      <c r="G76" s="58">
        <v>1</v>
      </c>
      <c r="H76" s="105" t="s">
        <v>2</v>
      </c>
      <c r="I76" s="101" t="s">
        <v>1519</v>
      </c>
      <c r="J76" s="3" t="s">
        <v>2942</v>
      </c>
      <c r="K76" s="3" t="s">
        <v>29</v>
      </c>
      <c r="L76" s="3" t="s">
        <v>1520</v>
      </c>
      <c r="M76" s="163">
        <v>20173053</v>
      </c>
      <c r="N76" s="164"/>
    </row>
    <row r="77" spans="2:14" x14ac:dyDescent="0.25">
      <c r="B77" s="136">
        <v>9</v>
      </c>
      <c r="C77" s="51" t="s">
        <v>28</v>
      </c>
      <c r="D77" s="87" t="s">
        <v>339</v>
      </c>
      <c r="E77" s="35" t="s">
        <v>372</v>
      </c>
      <c r="F77" s="63">
        <v>43719.580763888887</v>
      </c>
      <c r="G77" s="58">
        <v>1</v>
      </c>
      <c r="H77" s="87" t="s">
        <v>1</v>
      </c>
      <c r="I77" s="62" t="s">
        <v>1482</v>
      </c>
      <c r="J77" s="136" t="s">
        <v>297</v>
      </c>
      <c r="K77" s="136" t="s">
        <v>30</v>
      </c>
      <c r="L77" s="136" t="s">
        <v>354</v>
      </c>
      <c r="M77" s="140">
        <v>20683276</v>
      </c>
      <c r="N77" s="160"/>
    </row>
    <row r="78" spans="2:14" s="28" customFormat="1" x14ac:dyDescent="0.25">
      <c r="B78" s="3">
        <v>9</v>
      </c>
      <c r="C78" s="138" t="s">
        <v>28</v>
      </c>
      <c r="D78" s="105" t="s">
        <v>339</v>
      </c>
      <c r="E78" s="106" t="s">
        <v>376</v>
      </c>
      <c r="F78" s="107">
        <v>43718.371747685182</v>
      </c>
      <c r="G78" s="58">
        <v>1</v>
      </c>
      <c r="H78" s="105" t="s">
        <v>1</v>
      </c>
      <c r="I78" s="101" t="s">
        <v>1478</v>
      </c>
      <c r="J78" s="68" t="s">
        <v>2849</v>
      </c>
      <c r="K78" s="3" t="s">
        <v>30</v>
      </c>
      <c r="L78" s="3" t="s">
        <v>1479</v>
      </c>
      <c r="M78" s="163">
        <v>21001367</v>
      </c>
      <c r="N78" s="164"/>
    </row>
    <row r="79" spans="2:14" s="28" customFormat="1" x14ac:dyDescent="0.25">
      <c r="B79" s="3">
        <v>9</v>
      </c>
      <c r="C79" s="138" t="s">
        <v>28</v>
      </c>
      <c r="D79" s="105" t="s">
        <v>38</v>
      </c>
      <c r="E79" s="106" t="s">
        <v>1487</v>
      </c>
      <c r="F79" s="107">
        <v>43713.493807870371</v>
      </c>
      <c r="G79" s="58">
        <v>1</v>
      </c>
      <c r="H79" s="105" t="s">
        <v>2</v>
      </c>
      <c r="I79" s="101" t="s">
        <v>1488</v>
      </c>
      <c r="J79" s="68" t="s">
        <v>2849</v>
      </c>
      <c r="K79" s="3" t="s">
        <v>29</v>
      </c>
      <c r="L79" s="3" t="s">
        <v>1489</v>
      </c>
      <c r="M79" s="163">
        <v>21075291</v>
      </c>
      <c r="N79" s="164"/>
    </row>
    <row r="80" spans="2:14" x14ac:dyDescent="0.25">
      <c r="B80" s="136">
        <v>9</v>
      </c>
      <c r="C80" s="51" t="s">
        <v>28</v>
      </c>
      <c r="D80" s="87" t="s">
        <v>339</v>
      </c>
      <c r="E80" s="35" t="s">
        <v>372</v>
      </c>
      <c r="F80" s="63">
        <v>43719.580474537041</v>
      </c>
      <c r="G80" s="58">
        <v>1</v>
      </c>
      <c r="H80" s="87" t="s">
        <v>1</v>
      </c>
      <c r="I80" s="62" t="s">
        <v>1475</v>
      </c>
      <c r="J80" s="136" t="s">
        <v>297</v>
      </c>
      <c r="K80" s="136" t="s">
        <v>30</v>
      </c>
      <c r="L80" s="136" t="s">
        <v>354</v>
      </c>
      <c r="M80" s="140">
        <v>21121990</v>
      </c>
      <c r="N80" s="160"/>
    </row>
    <row r="81" spans="2:14" s="28" customFormat="1" x14ac:dyDescent="0.25">
      <c r="B81" s="3">
        <v>9</v>
      </c>
      <c r="C81" s="138" t="s">
        <v>28</v>
      </c>
      <c r="D81" s="105" t="s">
        <v>38</v>
      </c>
      <c r="E81" s="106" t="s">
        <v>1490</v>
      </c>
      <c r="F81" s="107">
        <v>43712.541655092595</v>
      </c>
      <c r="G81" s="58">
        <v>1</v>
      </c>
      <c r="H81" s="105" t="s">
        <v>2</v>
      </c>
      <c r="I81" s="101" t="s">
        <v>1493</v>
      </c>
      <c r="J81" s="3" t="s">
        <v>2935</v>
      </c>
      <c r="K81" s="3" t="s">
        <v>29</v>
      </c>
      <c r="L81" s="3" t="s">
        <v>1494</v>
      </c>
      <c r="M81" s="163">
        <v>21144660</v>
      </c>
      <c r="N81" s="164"/>
    </row>
    <row r="82" spans="2:14" s="28" customFormat="1" x14ac:dyDescent="0.25">
      <c r="B82" s="3">
        <v>9</v>
      </c>
      <c r="C82" s="138" t="s">
        <v>28</v>
      </c>
      <c r="D82" s="105" t="s">
        <v>37</v>
      </c>
      <c r="E82" s="106" t="s">
        <v>777</v>
      </c>
      <c r="F82" s="107">
        <v>43713.565462962964</v>
      </c>
      <c r="G82" s="58">
        <v>1</v>
      </c>
      <c r="H82" s="105" t="s">
        <v>449</v>
      </c>
      <c r="I82" s="101" t="s">
        <v>1484</v>
      </c>
      <c r="J82" s="138" t="s">
        <v>2665</v>
      </c>
      <c r="K82" s="3" t="s">
        <v>29</v>
      </c>
      <c r="L82" s="3" t="s">
        <v>1485</v>
      </c>
      <c r="M82" s="163">
        <v>21177121</v>
      </c>
    </row>
    <row r="83" spans="2:14" s="28" customFormat="1" x14ac:dyDescent="0.25">
      <c r="B83" s="3">
        <v>9</v>
      </c>
      <c r="C83" s="138" t="s">
        <v>28</v>
      </c>
      <c r="D83" s="105" t="s">
        <v>35</v>
      </c>
      <c r="E83" s="106" t="s">
        <v>777</v>
      </c>
      <c r="F83" s="107">
        <v>43713.565925925926</v>
      </c>
      <c r="G83" s="58">
        <v>1</v>
      </c>
      <c r="H83" s="105" t="s">
        <v>449</v>
      </c>
      <c r="I83" s="101" t="s">
        <v>1486</v>
      </c>
      <c r="J83" s="138" t="s">
        <v>2665</v>
      </c>
      <c r="K83" s="3" t="s">
        <v>29</v>
      </c>
      <c r="L83" s="3" t="s">
        <v>1485</v>
      </c>
      <c r="M83" s="163">
        <v>21177183</v>
      </c>
    </row>
    <row r="84" spans="2:14" x14ac:dyDescent="0.25">
      <c r="B84" s="136">
        <v>9</v>
      </c>
      <c r="C84" s="51" t="s">
        <v>28</v>
      </c>
      <c r="D84" s="87" t="s">
        <v>339</v>
      </c>
      <c r="E84" s="35" t="s">
        <v>372</v>
      </c>
      <c r="F84" s="63">
        <v>43734.632592592592</v>
      </c>
      <c r="G84" s="58">
        <v>1</v>
      </c>
      <c r="H84" s="87" t="s">
        <v>1</v>
      </c>
      <c r="I84" s="62" t="s">
        <v>555</v>
      </c>
      <c r="J84" s="136" t="s">
        <v>297</v>
      </c>
      <c r="K84" s="136" t="s">
        <v>30</v>
      </c>
      <c r="L84" s="136" t="s">
        <v>354</v>
      </c>
      <c r="M84" s="140">
        <v>21185196</v>
      </c>
    </row>
    <row r="85" spans="2:14" s="28" customFormat="1" x14ac:dyDescent="0.25">
      <c r="B85" s="3">
        <v>9</v>
      </c>
      <c r="C85" s="138" t="s">
        <v>28</v>
      </c>
      <c r="D85" s="105" t="s">
        <v>339</v>
      </c>
      <c r="E85" s="106" t="s">
        <v>376</v>
      </c>
      <c r="F85" s="107">
        <v>43725.094641203701</v>
      </c>
      <c r="G85" s="58">
        <v>1</v>
      </c>
      <c r="H85" s="105" t="s">
        <v>1</v>
      </c>
      <c r="I85" s="101" t="s">
        <v>1478</v>
      </c>
      <c r="J85" s="3" t="s">
        <v>2943</v>
      </c>
      <c r="K85" s="3" t="s">
        <v>29</v>
      </c>
      <c r="L85" s="3" t="s">
        <v>1480</v>
      </c>
      <c r="M85" s="163">
        <v>21245619</v>
      </c>
    </row>
    <row r="86" spans="2:14" s="28" customFormat="1" x14ac:dyDescent="0.25">
      <c r="B86" s="3">
        <v>9</v>
      </c>
      <c r="C86" s="138" t="s">
        <v>28</v>
      </c>
      <c r="D86" s="105" t="s">
        <v>38</v>
      </c>
      <c r="E86" s="106" t="s">
        <v>1490</v>
      </c>
      <c r="F86" s="107">
        <v>43725.540023148147</v>
      </c>
      <c r="G86" s="58">
        <v>1</v>
      </c>
      <c r="H86" s="105" t="s">
        <v>2</v>
      </c>
      <c r="I86" s="101" t="s">
        <v>1491</v>
      </c>
      <c r="J86" s="3" t="s">
        <v>2938</v>
      </c>
      <c r="K86" s="3" t="s">
        <v>29</v>
      </c>
      <c r="L86" s="3" t="s">
        <v>1492</v>
      </c>
      <c r="M86" s="163">
        <v>21264591</v>
      </c>
    </row>
    <row r="87" spans="2:14" x14ac:dyDescent="0.25">
      <c r="B87" s="136">
        <v>9</v>
      </c>
      <c r="C87" s="51" t="s">
        <v>28</v>
      </c>
      <c r="D87" s="87" t="s">
        <v>339</v>
      </c>
      <c r="E87" s="35" t="s">
        <v>372</v>
      </c>
      <c r="F87" s="63">
        <v>43734.632592592592</v>
      </c>
      <c r="G87" s="58">
        <v>1</v>
      </c>
      <c r="H87" s="87" t="s">
        <v>1</v>
      </c>
      <c r="I87" s="62" t="s">
        <v>1482</v>
      </c>
      <c r="J87" s="136" t="s">
        <v>297</v>
      </c>
      <c r="K87" s="136" t="s">
        <v>30</v>
      </c>
      <c r="L87" s="136" t="s">
        <v>354</v>
      </c>
      <c r="M87" s="140">
        <v>21291251</v>
      </c>
    </row>
    <row r="88" spans="2:14" s="28" customFormat="1" x14ac:dyDescent="0.25">
      <c r="B88" s="3">
        <v>9</v>
      </c>
      <c r="C88" s="138" t="s">
        <v>28</v>
      </c>
      <c r="D88" s="105" t="s">
        <v>338</v>
      </c>
      <c r="E88" s="106" t="s">
        <v>1470</v>
      </c>
      <c r="F88" s="107">
        <v>43726.642268518517</v>
      </c>
      <c r="G88" s="58">
        <v>1</v>
      </c>
      <c r="H88" s="105" t="s">
        <v>1471</v>
      </c>
      <c r="I88" s="101" t="s">
        <v>1472</v>
      </c>
      <c r="J88" s="3" t="s">
        <v>2873</v>
      </c>
      <c r="K88" s="3" t="s">
        <v>29</v>
      </c>
      <c r="L88" s="3" t="s">
        <v>1473</v>
      </c>
      <c r="M88" s="163">
        <v>21319513</v>
      </c>
      <c r="N88" s="164"/>
    </row>
    <row r="89" spans="2:14" s="28" customFormat="1" x14ac:dyDescent="0.25">
      <c r="B89" s="3">
        <v>10</v>
      </c>
      <c r="C89" s="138" t="s">
        <v>28</v>
      </c>
      <c r="D89" s="105" t="s">
        <v>339</v>
      </c>
      <c r="E89" s="106" t="s">
        <v>372</v>
      </c>
      <c r="F89" s="107">
        <v>43747.603263888886</v>
      </c>
      <c r="G89" s="58">
        <v>1</v>
      </c>
      <c r="H89" s="105" t="s">
        <v>1</v>
      </c>
      <c r="I89" s="101" t="s">
        <v>1482</v>
      </c>
      <c r="J89" s="68" t="s">
        <v>2849</v>
      </c>
      <c r="K89" s="3" t="s">
        <v>30</v>
      </c>
      <c r="L89" s="3" t="s">
        <v>1501</v>
      </c>
      <c r="M89" s="163">
        <v>21326565</v>
      </c>
      <c r="N89" s="164"/>
    </row>
    <row r="90" spans="2:14" s="28" customFormat="1" x14ac:dyDescent="0.25">
      <c r="B90" s="3">
        <v>9</v>
      </c>
      <c r="C90" s="138" t="s">
        <v>28</v>
      </c>
      <c r="D90" s="105" t="s">
        <v>338</v>
      </c>
      <c r="E90" s="106" t="s">
        <v>1470</v>
      </c>
      <c r="F90" s="107">
        <v>43733.613217592596</v>
      </c>
      <c r="G90" s="58">
        <v>1</v>
      </c>
      <c r="H90" s="105" t="s">
        <v>1471</v>
      </c>
      <c r="I90" s="101" t="s">
        <v>1472</v>
      </c>
      <c r="J90" s="108" t="s">
        <v>2873</v>
      </c>
      <c r="K90" s="3" t="s">
        <v>29</v>
      </c>
      <c r="L90" s="3" t="s">
        <v>1474</v>
      </c>
      <c r="M90" s="163">
        <v>21403113</v>
      </c>
      <c r="N90" s="164"/>
    </row>
    <row r="91" spans="2:14" s="28" customFormat="1" x14ac:dyDescent="0.25">
      <c r="B91" s="3">
        <v>9</v>
      </c>
      <c r="C91" s="138" t="s">
        <v>28</v>
      </c>
      <c r="D91" s="105" t="s">
        <v>339</v>
      </c>
      <c r="E91" s="106" t="s">
        <v>376</v>
      </c>
      <c r="F91" s="107">
        <v>43735.563414351855</v>
      </c>
      <c r="G91" s="58">
        <v>1</v>
      </c>
      <c r="H91" s="105" t="s">
        <v>1</v>
      </c>
      <c r="I91" s="101" t="s">
        <v>1476</v>
      </c>
      <c r="J91" s="3" t="s">
        <v>2934</v>
      </c>
      <c r="K91" s="3" t="s">
        <v>29</v>
      </c>
      <c r="L91" s="3" t="s">
        <v>1477</v>
      </c>
      <c r="M91" s="163">
        <v>21421689</v>
      </c>
      <c r="N91" s="164"/>
    </row>
    <row r="92" spans="2:14" s="28" customFormat="1" x14ac:dyDescent="0.25">
      <c r="B92" s="3">
        <v>9</v>
      </c>
      <c r="C92" s="138" t="s">
        <v>28</v>
      </c>
      <c r="D92" s="105" t="s">
        <v>339</v>
      </c>
      <c r="E92" s="106" t="s">
        <v>376</v>
      </c>
      <c r="F92" s="107">
        <v>43735.564745370371</v>
      </c>
      <c r="G92" s="58">
        <v>1</v>
      </c>
      <c r="H92" s="105" t="s">
        <v>1</v>
      </c>
      <c r="I92" s="101" t="s">
        <v>1481</v>
      </c>
      <c r="J92" s="3" t="s">
        <v>2934</v>
      </c>
      <c r="K92" s="3" t="s">
        <v>29</v>
      </c>
      <c r="L92" s="3" t="s">
        <v>1477</v>
      </c>
      <c r="M92" s="163">
        <v>21421708</v>
      </c>
      <c r="N92" s="164"/>
    </row>
    <row r="93" spans="2:14" s="28" customFormat="1" x14ac:dyDescent="0.25">
      <c r="B93" s="3">
        <v>9</v>
      </c>
      <c r="C93" s="138" t="s">
        <v>28</v>
      </c>
      <c r="D93" s="105" t="s">
        <v>339</v>
      </c>
      <c r="E93" s="106" t="s">
        <v>376</v>
      </c>
      <c r="F93" s="107">
        <v>43735.562037037038</v>
      </c>
      <c r="G93" s="58">
        <v>1</v>
      </c>
      <c r="H93" s="105" t="s">
        <v>1</v>
      </c>
      <c r="I93" s="101" t="s">
        <v>1483</v>
      </c>
      <c r="J93" s="3" t="s">
        <v>2934</v>
      </c>
      <c r="K93" s="3" t="s">
        <v>29</v>
      </c>
      <c r="L93" s="3" t="s">
        <v>1477</v>
      </c>
      <c r="M93" s="163">
        <v>21421710</v>
      </c>
      <c r="N93" s="164"/>
    </row>
    <row r="94" spans="2:14" s="28" customFormat="1" x14ac:dyDescent="0.25">
      <c r="B94" s="3">
        <v>10</v>
      </c>
      <c r="C94" s="138" t="s">
        <v>28</v>
      </c>
      <c r="D94" s="105" t="s">
        <v>339</v>
      </c>
      <c r="E94" s="106" t="s">
        <v>372</v>
      </c>
      <c r="F94" s="107">
        <v>43747.602893518517</v>
      </c>
      <c r="G94" s="58">
        <v>1</v>
      </c>
      <c r="H94" s="105" t="s">
        <v>1</v>
      </c>
      <c r="I94" s="101" t="s">
        <v>555</v>
      </c>
      <c r="J94" s="68" t="s">
        <v>2849</v>
      </c>
      <c r="K94" s="3" t="s">
        <v>30</v>
      </c>
      <c r="L94" s="3" t="s">
        <v>1502</v>
      </c>
      <c r="M94" s="163">
        <v>21460866</v>
      </c>
    </row>
    <row r="95" spans="2:14" x14ac:dyDescent="0.25">
      <c r="B95" s="136">
        <v>10</v>
      </c>
      <c r="C95" s="51" t="s">
        <v>28</v>
      </c>
      <c r="D95" s="87" t="s">
        <v>339</v>
      </c>
      <c r="E95" s="35" t="s">
        <v>372</v>
      </c>
      <c r="F95" s="63">
        <v>43761.625219907408</v>
      </c>
      <c r="G95" s="58">
        <v>1</v>
      </c>
      <c r="H95" s="87" t="s">
        <v>1</v>
      </c>
      <c r="I95" s="62" t="s">
        <v>1482</v>
      </c>
      <c r="J95" s="136" t="s">
        <v>297</v>
      </c>
      <c r="K95" s="136" t="s">
        <v>30</v>
      </c>
      <c r="L95" s="136" t="s">
        <v>354</v>
      </c>
      <c r="M95" s="140">
        <v>21460868</v>
      </c>
    </row>
    <row r="96" spans="2:14" s="28" customFormat="1" x14ac:dyDescent="0.25">
      <c r="B96" s="3">
        <v>10</v>
      </c>
      <c r="C96" s="138" t="s">
        <v>28</v>
      </c>
      <c r="D96" s="105" t="s">
        <v>339</v>
      </c>
      <c r="E96" s="106" t="s">
        <v>376</v>
      </c>
      <c r="F96" s="107">
        <v>43748.950659722221</v>
      </c>
      <c r="G96" s="58">
        <v>1</v>
      </c>
      <c r="H96" s="105" t="s">
        <v>1</v>
      </c>
      <c r="I96" s="101" t="s">
        <v>1481</v>
      </c>
      <c r="J96" s="3" t="s">
        <v>2934</v>
      </c>
      <c r="K96" s="3" t="s">
        <v>29</v>
      </c>
      <c r="L96" s="3" t="s">
        <v>1495</v>
      </c>
      <c r="M96" s="163">
        <v>21589129</v>
      </c>
    </row>
    <row r="97" spans="2:14" s="28" customFormat="1" x14ac:dyDescent="0.25">
      <c r="B97" s="3">
        <v>10</v>
      </c>
      <c r="C97" s="138" t="s">
        <v>28</v>
      </c>
      <c r="D97" s="105" t="s">
        <v>339</v>
      </c>
      <c r="E97" s="106" t="s">
        <v>376</v>
      </c>
      <c r="F97" s="107">
        <v>43748.935706018521</v>
      </c>
      <c r="G97" s="58">
        <v>1</v>
      </c>
      <c r="H97" s="105" t="s">
        <v>1</v>
      </c>
      <c r="I97" s="101" t="s">
        <v>1481</v>
      </c>
      <c r="J97" s="3" t="s">
        <v>2934</v>
      </c>
      <c r="K97" s="3" t="s">
        <v>29</v>
      </c>
      <c r="L97" s="3" t="s">
        <v>1500</v>
      </c>
      <c r="M97" s="163">
        <v>21591014</v>
      </c>
      <c r="N97" s="164"/>
    </row>
    <row r="98" spans="2:14" s="28" customFormat="1" x14ac:dyDescent="0.25">
      <c r="B98" s="3">
        <v>10</v>
      </c>
      <c r="C98" s="138" t="s">
        <v>28</v>
      </c>
      <c r="D98" s="105" t="s">
        <v>35</v>
      </c>
      <c r="E98" s="106" t="s">
        <v>377</v>
      </c>
      <c r="F98" s="107">
        <v>43749.520150462966</v>
      </c>
      <c r="G98" s="58">
        <v>1</v>
      </c>
      <c r="H98" s="105" t="s">
        <v>1</v>
      </c>
      <c r="I98" s="101" t="s">
        <v>1496</v>
      </c>
      <c r="J98" s="3" t="s">
        <v>2944</v>
      </c>
      <c r="K98" s="3" t="s">
        <v>29</v>
      </c>
      <c r="L98" s="105" t="s">
        <v>1497</v>
      </c>
      <c r="M98" s="163">
        <v>21609254</v>
      </c>
      <c r="N98" s="164"/>
    </row>
    <row r="99" spans="2:14" s="28" customFormat="1" x14ac:dyDescent="0.25">
      <c r="B99" s="3">
        <v>10</v>
      </c>
      <c r="C99" s="138" t="s">
        <v>28</v>
      </c>
      <c r="D99" s="105" t="s">
        <v>339</v>
      </c>
      <c r="E99" s="106" t="s">
        <v>376</v>
      </c>
      <c r="F99" s="107">
        <v>43749.520150462966</v>
      </c>
      <c r="G99" s="58">
        <v>1</v>
      </c>
      <c r="H99" s="105" t="s">
        <v>1</v>
      </c>
      <c r="I99" s="101" t="s">
        <v>1476</v>
      </c>
      <c r="J99" s="3" t="s">
        <v>2944</v>
      </c>
      <c r="K99" s="3" t="s">
        <v>29</v>
      </c>
      <c r="L99" s="3" t="s">
        <v>1497</v>
      </c>
      <c r="M99" s="163">
        <v>21609304</v>
      </c>
      <c r="N99" s="164"/>
    </row>
    <row r="100" spans="2:14" s="28" customFormat="1" x14ac:dyDescent="0.25">
      <c r="B100" s="3">
        <v>10</v>
      </c>
      <c r="C100" s="138" t="s">
        <v>28</v>
      </c>
      <c r="D100" s="105" t="s">
        <v>339</v>
      </c>
      <c r="E100" s="106" t="s">
        <v>376</v>
      </c>
      <c r="F100" s="107">
        <v>43749.520150462966</v>
      </c>
      <c r="G100" s="58">
        <v>1</v>
      </c>
      <c r="H100" s="105" t="s">
        <v>1</v>
      </c>
      <c r="I100" s="101" t="s">
        <v>1478</v>
      </c>
      <c r="J100" s="3" t="s">
        <v>2944</v>
      </c>
      <c r="K100" s="3" t="s">
        <v>29</v>
      </c>
      <c r="L100" s="3" t="s">
        <v>1498</v>
      </c>
      <c r="M100" s="163">
        <v>21609318</v>
      </c>
      <c r="N100" s="164"/>
    </row>
    <row r="101" spans="2:14" s="28" customFormat="1" x14ac:dyDescent="0.25">
      <c r="B101" s="3">
        <v>10</v>
      </c>
      <c r="C101" s="138" t="s">
        <v>28</v>
      </c>
      <c r="D101" s="105" t="s">
        <v>339</v>
      </c>
      <c r="E101" s="106" t="s">
        <v>376</v>
      </c>
      <c r="F101" s="107">
        <v>43749.520150462966</v>
      </c>
      <c r="G101" s="58">
        <v>1</v>
      </c>
      <c r="H101" s="105" t="s">
        <v>1</v>
      </c>
      <c r="I101" s="101" t="s">
        <v>1481</v>
      </c>
      <c r="J101" s="3" t="s">
        <v>2944</v>
      </c>
      <c r="K101" s="3" t="s">
        <v>29</v>
      </c>
      <c r="L101" s="3" t="s">
        <v>1499</v>
      </c>
      <c r="M101" s="163">
        <v>21609337</v>
      </c>
      <c r="N101" s="164"/>
    </row>
    <row r="102" spans="2:14" s="28" customFormat="1" x14ac:dyDescent="0.25">
      <c r="B102" s="3">
        <v>10</v>
      </c>
      <c r="C102" s="138" t="s">
        <v>28</v>
      </c>
      <c r="D102" s="105" t="s">
        <v>339</v>
      </c>
      <c r="E102" s="106" t="s">
        <v>372</v>
      </c>
      <c r="F102" s="107">
        <v>43761.624942129631</v>
      </c>
      <c r="G102" s="58">
        <v>1</v>
      </c>
      <c r="H102" s="105" t="s">
        <v>1</v>
      </c>
      <c r="I102" s="101" t="s">
        <v>555</v>
      </c>
      <c r="J102" s="68" t="s">
        <v>2849</v>
      </c>
      <c r="K102" s="3" t="s">
        <v>30</v>
      </c>
      <c r="L102" s="3" t="s">
        <v>1503</v>
      </c>
      <c r="M102" s="163">
        <v>21621934</v>
      </c>
      <c r="N102" s="164"/>
    </row>
    <row r="103" spans="2:14" x14ac:dyDescent="0.25">
      <c r="B103" s="136">
        <v>11</v>
      </c>
      <c r="C103" s="51" t="s">
        <v>28</v>
      </c>
      <c r="D103" s="87" t="s">
        <v>339</v>
      </c>
      <c r="E103" s="35" t="s">
        <v>372</v>
      </c>
      <c r="F103" s="63">
        <v>43782.48574074074</v>
      </c>
      <c r="G103" s="58">
        <v>1</v>
      </c>
      <c r="H103" s="87" t="s">
        <v>1</v>
      </c>
      <c r="I103" s="62" t="s">
        <v>556</v>
      </c>
      <c r="J103" s="136" t="s">
        <v>297</v>
      </c>
      <c r="K103" s="136" t="s">
        <v>30</v>
      </c>
      <c r="L103" s="136" t="s">
        <v>354</v>
      </c>
      <c r="M103" s="140">
        <v>21634136</v>
      </c>
      <c r="N103" s="160"/>
    </row>
    <row r="104" spans="2:14" s="28" customFormat="1" x14ac:dyDescent="0.25">
      <c r="B104" s="3">
        <v>10</v>
      </c>
      <c r="C104" s="138" t="s">
        <v>28</v>
      </c>
      <c r="D104" s="105" t="s">
        <v>339</v>
      </c>
      <c r="E104" s="106" t="s">
        <v>372</v>
      </c>
      <c r="F104" s="107">
        <v>43767.581967592596</v>
      </c>
      <c r="G104" s="58">
        <v>1</v>
      </c>
      <c r="H104" s="105" t="s">
        <v>1</v>
      </c>
      <c r="I104" s="101" t="s">
        <v>1505</v>
      </c>
      <c r="J104" s="68" t="s">
        <v>2849</v>
      </c>
      <c r="K104" s="3" t="s">
        <v>30</v>
      </c>
      <c r="L104" s="3" t="s">
        <v>1504</v>
      </c>
      <c r="M104" s="163">
        <v>21708889</v>
      </c>
    </row>
    <row r="105" spans="2:14" x14ac:dyDescent="0.25">
      <c r="B105" s="136">
        <v>11</v>
      </c>
      <c r="C105" s="51" t="s">
        <v>28</v>
      </c>
      <c r="D105" s="87" t="s">
        <v>35</v>
      </c>
      <c r="E105" s="35" t="s">
        <v>542</v>
      </c>
      <c r="F105" s="63">
        <v>43791.476111111115</v>
      </c>
      <c r="G105" s="58">
        <v>1</v>
      </c>
      <c r="H105" s="87" t="s">
        <v>446</v>
      </c>
      <c r="I105" s="62" t="s">
        <v>1517</v>
      </c>
      <c r="J105" s="136" t="s">
        <v>297</v>
      </c>
      <c r="K105" s="136" t="s">
        <v>30</v>
      </c>
      <c r="L105" s="136" t="s">
        <v>44</v>
      </c>
      <c r="M105" s="140">
        <v>21746141</v>
      </c>
    </row>
    <row r="106" spans="2:14" s="28" customFormat="1" x14ac:dyDescent="0.25">
      <c r="B106" s="3">
        <v>10</v>
      </c>
      <c r="C106" s="138" t="s">
        <v>28</v>
      </c>
      <c r="D106" s="105" t="s">
        <v>339</v>
      </c>
      <c r="E106" s="106" t="s">
        <v>372</v>
      </c>
      <c r="F106" s="107">
        <v>43767.581608796296</v>
      </c>
      <c r="G106" s="58">
        <v>1</v>
      </c>
      <c r="H106" s="105" t="s">
        <v>1</v>
      </c>
      <c r="I106" s="101" t="s">
        <v>555</v>
      </c>
      <c r="J106" s="68" t="s">
        <v>2849</v>
      </c>
      <c r="K106" s="3" t="s">
        <v>30</v>
      </c>
      <c r="L106" s="3" t="s">
        <v>1504</v>
      </c>
      <c r="M106" s="163">
        <v>21782883</v>
      </c>
    </row>
    <row r="107" spans="2:14" x14ac:dyDescent="0.25">
      <c r="B107" s="136">
        <v>11</v>
      </c>
      <c r="C107" s="51" t="s">
        <v>28</v>
      </c>
      <c r="D107" s="87" t="s">
        <v>339</v>
      </c>
      <c r="E107" s="35" t="s">
        <v>372</v>
      </c>
      <c r="F107" s="63">
        <v>43775.601527777777</v>
      </c>
      <c r="G107" s="58">
        <v>1</v>
      </c>
      <c r="H107" s="87" t="s">
        <v>1</v>
      </c>
      <c r="I107" s="62" t="s">
        <v>1505</v>
      </c>
      <c r="J107" s="136" t="s">
        <v>297</v>
      </c>
      <c r="K107" s="136" t="s">
        <v>30</v>
      </c>
      <c r="L107" s="136" t="s">
        <v>354</v>
      </c>
      <c r="M107" s="140">
        <v>21858566</v>
      </c>
    </row>
    <row r="108" spans="2:14" x14ac:dyDescent="0.25">
      <c r="B108" s="136">
        <v>11</v>
      </c>
      <c r="C108" s="51" t="s">
        <v>28</v>
      </c>
      <c r="D108" s="87" t="s">
        <v>339</v>
      </c>
      <c r="E108" s="35" t="s">
        <v>372</v>
      </c>
      <c r="F108" s="63">
        <v>43775.600347222222</v>
      </c>
      <c r="G108" s="58">
        <v>1</v>
      </c>
      <c r="H108" s="87" t="s">
        <v>1</v>
      </c>
      <c r="I108" s="62" t="s">
        <v>555</v>
      </c>
      <c r="J108" s="136" t="s">
        <v>297</v>
      </c>
      <c r="K108" s="136" t="s">
        <v>30</v>
      </c>
      <c r="L108" s="136" t="s">
        <v>354</v>
      </c>
      <c r="M108" s="140">
        <v>21858568</v>
      </c>
    </row>
    <row r="109" spans="2:14" s="28" customFormat="1" x14ac:dyDescent="0.25">
      <c r="B109" s="3">
        <v>11</v>
      </c>
      <c r="C109" s="138" t="s">
        <v>28</v>
      </c>
      <c r="D109" s="105" t="s">
        <v>35</v>
      </c>
      <c r="E109" s="106" t="s">
        <v>777</v>
      </c>
      <c r="F109" s="107">
        <v>43774.633738425924</v>
      </c>
      <c r="G109" s="58">
        <v>1</v>
      </c>
      <c r="H109" s="105" t="s">
        <v>449</v>
      </c>
      <c r="I109" s="101" t="s">
        <v>1514</v>
      </c>
      <c r="J109" s="3" t="s">
        <v>2945</v>
      </c>
      <c r="K109" s="3" t="s">
        <v>29</v>
      </c>
      <c r="L109" s="3" t="s">
        <v>1515</v>
      </c>
      <c r="M109" s="163">
        <v>21866280</v>
      </c>
    </row>
    <row r="110" spans="2:14" x14ac:dyDescent="0.25">
      <c r="B110" s="136">
        <v>11</v>
      </c>
      <c r="C110" s="51" t="s">
        <v>28</v>
      </c>
      <c r="D110" s="87" t="s">
        <v>338</v>
      </c>
      <c r="E110" s="35" t="s">
        <v>539</v>
      </c>
      <c r="F110" s="63">
        <v>43796.06322916667</v>
      </c>
      <c r="G110" s="58">
        <v>1</v>
      </c>
      <c r="H110" s="87" t="s">
        <v>447</v>
      </c>
      <c r="I110" s="62" t="s">
        <v>1153</v>
      </c>
      <c r="J110" s="136" t="s">
        <v>297</v>
      </c>
      <c r="K110" s="136" t="s">
        <v>30</v>
      </c>
      <c r="L110" s="136" t="s">
        <v>44</v>
      </c>
      <c r="M110" s="140">
        <v>21903397</v>
      </c>
    </row>
    <row r="111" spans="2:14" s="28" customFormat="1" x14ac:dyDescent="0.25">
      <c r="B111" s="3">
        <v>11</v>
      </c>
      <c r="C111" s="138" t="s">
        <v>28</v>
      </c>
      <c r="D111" s="105" t="s">
        <v>38</v>
      </c>
      <c r="E111" s="106" t="s">
        <v>1487</v>
      </c>
      <c r="F111" s="107">
        <v>43789.649502314816</v>
      </c>
      <c r="G111" s="58">
        <v>1</v>
      </c>
      <c r="H111" s="105" t="s">
        <v>552</v>
      </c>
      <c r="I111" s="101" t="s">
        <v>1524</v>
      </c>
      <c r="J111" s="68" t="s">
        <v>2849</v>
      </c>
      <c r="K111" s="3" t="s">
        <v>29</v>
      </c>
      <c r="L111" s="3" t="s">
        <v>1525</v>
      </c>
      <c r="M111" s="163">
        <v>21913668</v>
      </c>
    </row>
    <row r="112" spans="2:14" s="28" customFormat="1" x14ac:dyDescent="0.25">
      <c r="B112" s="3">
        <v>11</v>
      </c>
      <c r="C112" s="138" t="s">
        <v>28</v>
      </c>
      <c r="D112" s="105" t="s">
        <v>339</v>
      </c>
      <c r="E112" s="106" t="s">
        <v>376</v>
      </c>
      <c r="F112" s="107">
        <v>43784.476469907408</v>
      </c>
      <c r="G112" s="58">
        <v>1</v>
      </c>
      <c r="H112" s="105" t="s">
        <v>1</v>
      </c>
      <c r="I112" s="101" t="s">
        <v>1476</v>
      </c>
      <c r="J112" s="3" t="s">
        <v>2936</v>
      </c>
      <c r="K112" s="3" t="s">
        <v>29</v>
      </c>
      <c r="L112" s="3" t="s">
        <v>1506</v>
      </c>
      <c r="M112" s="163">
        <v>21942389</v>
      </c>
    </row>
    <row r="113" spans="2:13" s="28" customFormat="1" x14ac:dyDescent="0.25">
      <c r="B113" s="3">
        <v>11</v>
      </c>
      <c r="C113" s="138" t="s">
        <v>28</v>
      </c>
      <c r="D113" s="105" t="s">
        <v>35</v>
      </c>
      <c r="E113" s="106" t="s">
        <v>542</v>
      </c>
      <c r="F113" s="107">
        <v>43791.446157407408</v>
      </c>
      <c r="G113" s="58">
        <v>1</v>
      </c>
      <c r="H113" s="105" t="s">
        <v>446</v>
      </c>
      <c r="I113" s="101" t="s">
        <v>1517</v>
      </c>
      <c r="J113" s="3" t="s">
        <v>2946</v>
      </c>
      <c r="K113" s="3" t="s">
        <v>29</v>
      </c>
      <c r="L113" s="3" t="s">
        <v>1518</v>
      </c>
      <c r="M113" s="163">
        <v>21942962</v>
      </c>
    </row>
    <row r="114" spans="2:13" x14ac:dyDescent="0.25">
      <c r="B114" s="136">
        <v>11</v>
      </c>
      <c r="C114" s="51" t="s">
        <v>28</v>
      </c>
      <c r="D114" s="87" t="s">
        <v>339</v>
      </c>
      <c r="E114" s="35" t="s">
        <v>372</v>
      </c>
      <c r="F114" s="63">
        <v>43782.486261574071</v>
      </c>
      <c r="G114" s="58">
        <v>1</v>
      </c>
      <c r="H114" s="87" t="s">
        <v>1</v>
      </c>
      <c r="I114" s="62" t="s">
        <v>1505</v>
      </c>
      <c r="J114" s="136" t="s">
        <v>297</v>
      </c>
      <c r="K114" s="136" t="s">
        <v>30</v>
      </c>
      <c r="L114" s="136" t="s">
        <v>354</v>
      </c>
      <c r="M114" s="140">
        <v>21949679</v>
      </c>
    </row>
    <row r="115" spans="2:13" s="28" customFormat="1" x14ac:dyDescent="0.25">
      <c r="B115" s="3">
        <v>11</v>
      </c>
      <c r="C115" s="138" t="s">
        <v>28</v>
      </c>
      <c r="D115" s="105" t="s">
        <v>339</v>
      </c>
      <c r="E115" s="106" t="s">
        <v>376</v>
      </c>
      <c r="F115" s="107">
        <v>43784.477777777778</v>
      </c>
      <c r="G115" s="58">
        <v>1</v>
      </c>
      <c r="H115" s="105" t="s">
        <v>1</v>
      </c>
      <c r="I115" s="101" t="s">
        <v>1511</v>
      </c>
      <c r="J115" s="3" t="s">
        <v>2936</v>
      </c>
      <c r="K115" s="3" t="s">
        <v>29</v>
      </c>
      <c r="L115" s="3" t="s">
        <v>1509</v>
      </c>
      <c r="M115" s="163">
        <v>21978611</v>
      </c>
    </row>
    <row r="116" spans="2:13" s="28" customFormat="1" x14ac:dyDescent="0.25">
      <c r="B116" s="3">
        <v>11</v>
      </c>
      <c r="C116" s="138" t="s">
        <v>28</v>
      </c>
      <c r="D116" s="105" t="s">
        <v>339</v>
      </c>
      <c r="E116" s="106" t="s">
        <v>376</v>
      </c>
      <c r="F116" s="107">
        <v>43784.476759259262</v>
      </c>
      <c r="G116" s="58">
        <v>1</v>
      </c>
      <c r="H116" s="105" t="s">
        <v>1</v>
      </c>
      <c r="I116" s="101" t="s">
        <v>1476</v>
      </c>
      <c r="J116" s="3" t="s">
        <v>2936</v>
      </c>
      <c r="K116" s="3" t="s">
        <v>29</v>
      </c>
      <c r="L116" s="3" t="s">
        <v>1507</v>
      </c>
      <c r="M116" s="163">
        <v>21982340</v>
      </c>
    </row>
    <row r="117" spans="2:13" s="28" customFormat="1" x14ac:dyDescent="0.25">
      <c r="B117" s="3">
        <v>11</v>
      </c>
      <c r="C117" s="138" t="s">
        <v>28</v>
      </c>
      <c r="D117" s="105" t="s">
        <v>339</v>
      </c>
      <c r="E117" s="106" t="s">
        <v>376</v>
      </c>
      <c r="F117" s="107">
        <v>43784.474918981483</v>
      </c>
      <c r="G117" s="58">
        <v>1</v>
      </c>
      <c r="H117" s="105" t="s">
        <v>1</v>
      </c>
      <c r="I117" s="101" t="s">
        <v>1478</v>
      </c>
      <c r="J117" s="3" t="s">
        <v>2936</v>
      </c>
      <c r="K117" s="3" t="s">
        <v>29</v>
      </c>
      <c r="L117" s="3" t="s">
        <v>1508</v>
      </c>
      <c r="M117" s="163">
        <v>21982362</v>
      </c>
    </row>
    <row r="118" spans="2:13" s="28" customFormat="1" x14ac:dyDescent="0.25">
      <c r="B118" s="3">
        <v>11</v>
      </c>
      <c r="C118" s="138" t="s">
        <v>28</v>
      </c>
      <c r="D118" s="105" t="s">
        <v>339</v>
      </c>
      <c r="E118" s="106" t="s">
        <v>376</v>
      </c>
      <c r="F118" s="107">
        <v>43784.478159722225</v>
      </c>
      <c r="G118" s="58">
        <v>1</v>
      </c>
      <c r="H118" s="105" t="s">
        <v>1</v>
      </c>
      <c r="I118" s="101" t="s">
        <v>1511</v>
      </c>
      <c r="J118" s="3" t="s">
        <v>2936</v>
      </c>
      <c r="K118" s="3" t="s">
        <v>29</v>
      </c>
      <c r="L118" s="3" t="s">
        <v>1508</v>
      </c>
      <c r="M118" s="163">
        <v>21982382</v>
      </c>
    </row>
    <row r="119" spans="2:13" s="28" customFormat="1" x14ac:dyDescent="0.25">
      <c r="B119" s="3">
        <v>11</v>
      </c>
      <c r="C119" s="138" t="s">
        <v>28</v>
      </c>
      <c r="D119" s="105" t="s">
        <v>339</v>
      </c>
      <c r="E119" s="106" t="s">
        <v>372</v>
      </c>
      <c r="F119" s="107">
        <v>43783.409594907411</v>
      </c>
      <c r="G119" s="58">
        <v>1</v>
      </c>
      <c r="H119" s="105" t="s">
        <v>1</v>
      </c>
      <c r="I119" s="101" t="s">
        <v>1505</v>
      </c>
      <c r="J119" s="68" t="s">
        <v>2849</v>
      </c>
      <c r="K119" s="3" t="s">
        <v>29</v>
      </c>
      <c r="L119" s="3" t="s">
        <v>1510</v>
      </c>
      <c r="M119" s="163">
        <v>21989805</v>
      </c>
    </row>
    <row r="120" spans="2:13" s="28" customFormat="1" x14ac:dyDescent="0.25">
      <c r="B120" s="3">
        <v>11</v>
      </c>
      <c r="C120" s="138" t="s">
        <v>28</v>
      </c>
      <c r="D120" s="105" t="s">
        <v>38</v>
      </c>
      <c r="E120" s="106" t="s">
        <v>1487</v>
      </c>
      <c r="F120" s="107">
        <v>43798.600370370368</v>
      </c>
      <c r="G120" s="58">
        <v>1</v>
      </c>
      <c r="H120" s="105" t="s">
        <v>2</v>
      </c>
      <c r="I120" s="101" t="s">
        <v>1519</v>
      </c>
      <c r="J120" s="3" t="s">
        <v>2947</v>
      </c>
      <c r="K120" s="3" t="s">
        <v>30</v>
      </c>
      <c r="L120" s="3" t="s">
        <v>1521</v>
      </c>
      <c r="M120" s="163">
        <v>22005482</v>
      </c>
    </row>
    <row r="121" spans="2:13" s="28" customFormat="1" x14ac:dyDescent="0.25">
      <c r="B121" s="3">
        <v>11</v>
      </c>
      <c r="C121" s="138" t="s">
        <v>28</v>
      </c>
      <c r="D121" s="105" t="s">
        <v>339</v>
      </c>
      <c r="E121" s="106" t="s">
        <v>376</v>
      </c>
      <c r="F121" s="107">
        <v>43784.475312499999</v>
      </c>
      <c r="G121" s="58">
        <v>1</v>
      </c>
      <c r="H121" s="105" t="s">
        <v>1</v>
      </c>
      <c r="I121" s="101" t="s">
        <v>1478</v>
      </c>
      <c r="J121" s="3" t="s">
        <v>2936</v>
      </c>
      <c r="K121" s="3" t="s">
        <v>29</v>
      </c>
      <c r="L121" s="3" t="s">
        <v>1509</v>
      </c>
      <c r="M121" s="163">
        <v>22012144</v>
      </c>
    </row>
    <row r="122" spans="2:13" x14ac:dyDescent="0.25">
      <c r="B122" s="136">
        <v>11</v>
      </c>
      <c r="C122" s="51" t="s">
        <v>28</v>
      </c>
      <c r="D122" s="87" t="s">
        <v>339</v>
      </c>
      <c r="E122" s="35" t="s">
        <v>372</v>
      </c>
      <c r="F122" s="63">
        <v>43789.656273148146</v>
      </c>
      <c r="G122" s="58">
        <v>1</v>
      </c>
      <c r="H122" s="87" t="s">
        <v>1</v>
      </c>
      <c r="I122" s="62" t="s">
        <v>556</v>
      </c>
      <c r="J122" s="136" t="s">
        <v>297</v>
      </c>
      <c r="K122" s="136" t="s">
        <v>29</v>
      </c>
      <c r="L122" s="136" t="s">
        <v>354</v>
      </c>
      <c r="M122" s="140">
        <v>22021925</v>
      </c>
    </row>
    <row r="123" spans="2:13" x14ac:dyDescent="0.25">
      <c r="B123" s="136">
        <v>11</v>
      </c>
      <c r="C123" s="51" t="s">
        <v>28</v>
      </c>
      <c r="D123" s="87" t="s">
        <v>339</v>
      </c>
      <c r="E123" s="35" t="s">
        <v>372</v>
      </c>
      <c r="F123" s="63">
        <v>43789.656967592593</v>
      </c>
      <c r="G123" s="58">
        <v>1</v>
      </c>
      <c r="H123" s="87" t="s">
        <v>1</v>
      </c>
      <c r="I123" s="62" t="s">
        <v>1505</v>
      </c>
      <c r="J123" s="136" t="s">
        <v>297</v>
      </c>
      <c r="K123" s="136" t="s">
        <v>29</v>
      </c>
      <c r="L123" s="136" t="s">
        <v>354</v>
      </c>
      <c r="M123" s="140">
        <v>22021937</v>
      </c>
    </row>
    <row r="124" spans="2:13" x14ac:dyDescent="0.25">
      <c r="B124" s="136">
        <v>11</v>
      </c>
      <c r="C124" s="51" t="s">
        <v>28</v>
      </c>
      <c r="D124" s="87" t="s">
        <v>339</v>
      </c>
      <c r="E124" s="35" t="s">
        <v>372</v>
      </c>
      <c r="F124" s="63">
        <v>43796.571898148148</v>
      </c>
      <c r="G124" s="58">
        <v>1</v>
      </c>
      <c r="H124" s="87" t="s">
        <v>1</v>
      </c>
      <c r="I124" s="62" t="s">
        <v>1505</v>
      </c>
      <c r="J124" s="136" t="s">
        <v>297</v>
      </c>
      <c r="K124" s="136" t="s">
        <v>30</v>
      </c>
      <c r="L124" s="136" t="s">
        <v>354</v>
      </c>
      <c r="M124" s="140">
        <v>22027315</v>
      </c>
    </row>
    <row r="125" spans="2:13" x14ac:dyDescent="0.25">
      <c r="B125" s="136">
        <v>11</v>
      </c>
      <c r="C125" s="51" t="s">
        <v>28</v>
      </c>
      <c r="D125" s="87" t="s">
        <v>339</v>
      </c>
      <c r="E125" s="35" t="s">
        <v>372</v>
      </c>
      <c r="F125" s="63">
        <v>43796.571666666663</v>
      </c>
      <c r="G125" s="58">
        <v>1</v>
      </c>
      <c r="H125" s="87" t="s">
        <v>1</v>
      </c>
      <c r="I125" s="62" t="s">
        <v>556</v>
      </c>
      <c r="J125" s="136" t="s">
        <v>297</v>
      </c>
      <c r="K125" s="136" t="s">
        <v>30</v>
      </c>
      <c r="L125" s="136" t="s">
        <v>354</v>
      </c>
      <c r="M125" s="140">
        <v>22027319</v>
      </c>
    </row>
    <row r="126" spans="2:13" s="28" customFormat="1" x14ac:dyDescent="0.25">
      <c r="B126" s="3">
        <v>11</v>
      </c>
      <c r="C126" s="138" t="s">
        <v>28</v>
      </c>
      <c r="D126" s="105" t="s">
        <v>38</v>
      </c>
      <c r="E126" s="106" t="s">
        <v>1490</v>
      </c>
      <c r="F126" s="107">
        <v>43791.538356481484</v>
      </c>
      <c r="G126" s="58">
        <v>1</v>
      </c>
      <c r="H126" s="105" t="s">
        <v>2</v>
      </c>
      <c r="I126" s="101" t="s">
        <v>1522</v>
      </c>
      <c r="J126" s="3" t="s">
        <v>2948</v>
      </c>
      <c r="K126" s="3" t="s">
        <v>29</v>
      </c>
      <c r="L126" s="3" t="s">
        <v>1523</v>
      </c>
      <c r="M126" s="163">
        <v>22045995</v>
      </c>
    </row>
    <row r="127" spans="2:13" x14ac:dyDescent="0.25">
      <c r="B127" s="136">
        <v>11</v>
      </c>
      <c r="C127" s="51" t="s">
        <v>28</v>
      </c>
      <c r="D127" s="87" t="s">
        <v>339</v>
      </c>
      <c r="E127" s="35" t="s">
        <v>374</v>
      </c>
      <c r="F127" s="63">
        <v>43794.39472222222</v>
      </c>
      <c r="G127" s="58">
        <v>1</v>
      </c>
      <c r="H127" s="87" t="s">
        <v>451</v>
      </c>
      <c r="I127" s="62" t="s">
        <v>1516</v>
      </c>
      <c r="J127" s="136" t="s">
        <v>297</v>
      </c>
      <c r="K127" s="136" t="s">
        <v>29</v>
      </c>
      <c r="L127" s="136" t="s">
        <v>62</v>
      </c>
      <c r="M127" s="140">
        <v>22113854</v>
      </c>
    </row>
    <row r="128" spans="2:13" s="28" customFormat="1" x14ac:dyDescent="0.25">
      <c r="B128" s="3">
        <v>11</v>
      </c>
      <c r="C128" s="138" t="s">
        <v>28</v>
      </c>
      <c r="D128" s="105" t="s">
        <v>35</v>
      </c>
      <c r="E128" s="106" t="s">
        <v>777</v>
      </c>
      <c r="F128" s="107">
        <v>43797.574456018519</v>
      </c>
      <c r="G128" s="58">
        <v>1</v>
      </c>
      <c r="H128" s="105" t="s">
        <v>449</v>
      </c>
      <c r="I128" s="101" t="s">
        <v>1512</v>
      </c>
      <c r="J128" s="3" t="s">
        <v>2935</v>
      </c>
      <c r="K128" s="3" t="s">
        <v>29</v>
      </c>
      <c r="L128" s="3" t="s">
        <v>1513</v>
      </c>
      <c r="M128" s="163">
        <v>22157679</v>
      </c>
    </row>
    <row r="129" spans="2:13" s="28" customFormat="1" x14ac:dyDescent="0.25">
      <c r="B129" s="3">
        <v>9</v>
      </c>
      <c r="C129" s="138" t="s">
        <v>39</v>
      </c>
      <c r="D129" s="105" t="s">
        <v>36</v>
      </c>
      <c r="E129" s="105" t="s">
        <v>1526</v>
      </c>
      <c r="F129" s="107">
        <v>43727.596666666665</v>
      </c>
      <c r="G129" s="58">
        <v>1</v>
      </c>
      <c r="H129" s="105" t="s">
        <v>446</v>
      </c>
      <c r="I129" s="105" t="s">
        <v>107</v>
      </c>
      <c r="J129" s="3" t="s">
        <v>2937</v>
      </c>
      <c r="K129" s="105" t="s">
        <v>30</v>
      </c>
      <c r="L129" s="105" t="s">
        <v>44</v>
      </c>
      <c r="M129" s="163">
        <v>21153635</v>
      </c>
    </row>
    <row r="130" spans="2:13" s="28" customFormat="1" x14ac:dyDescent="0.25">
      <c r="B130" s="3">
        <v>9</v>
      </c>
      <c r="C130" s="138" t="s">
        <v>39</v>
      </c>
      <c r="D130" s="105" t="s">
        <v>36</v>
      </c>
      <c r="E130" s="105" t="s">
        <v>1526</v>
      </c>
      <c r="F130" s="107">
        <v>43710.606203703705</v>
      </c>
      <c r="G130" s="58">
        <v>1</v>
      </c>
      <c r="H130" s="105" t="s">
        <v>446</v>
      </c>
      <c r="I130" s="105" t="s">
        <v>1527</v>
      </c>
      <c r="J130" s="3" t="s">
        <v>2937</v>
      </c>
      <c r="K130" s="105" t="s">
        <v>29</v>
      </c>
      <c r="L130" s="105" t="s">
        <v>1528</v>
      </c>
      <c r="M130" s="163">
        <v>21022648</v>
      </c>
    </row>
    <row r="131" spans="2:13" s="28" customFormat="1" x14ac:dyDescent="0.25">
      <c r="B131" s="3">
        <v>9</v>
      </c>
      <c r="C131" s="138" t="s">
        <v>39</v>
      </c>
      <c r="D131" s="105" t="s">
        <v>36</v>
      </c>
      <c r="E131" s="105" t="s">
        <v>1526</v>
      </c>
      <c r="F131" s="107">
        <v>43710.606203703705</v>
      </c>
      <c r="G131" s="58">
        <v>1</v>
      </c>
      <c r="H131" s="105" t="s">
        <v>446</v>
      </c>
      <c r="I131" s="105" t="s">
        <v>1527</v>
      </c>
      <c r="J131" s="3" t="s">
        <v>2937</v>
      </c>
      <c r="K131" s="105" t="s">
        <v>30</v>
      </c>
      <c r="L131" s="105" t="s">
        <v>1529</v>
      </c>
      <c r="M131" s="163">
        <v>20948384</v>
      </c>
    </row>
    <row r="132" spans="2:13" s="28" customFormat="1" x14ac:dyDescent="0.25">
      <c r="B132" s="3">
        <v>9</v>
      </c>
      <c r="C132" s="138" t="s">
        <v>39</v>
      </c>
      <c r="D132" s="105" t="s">
        <v>36</v>
      </c>
      <c r="E132" s="105" t="s">
        <v>1526</v>
      </c>
      <c r="F132" s="107">
        <v>43710.606203703705</v>
      </c>
      <c r="G132" s="58">
        <v>1</v>
      </c>
      <c r="H132" s="105" t="s">
        <v>446</v>
      </c>
      <c r="I132" s="105" t="s">
        <v>1527</v>
      </c>
      <c r="J132" s="3" t="s">
        <v>2937</v>
      </c>
      <c r="K132" s="105" t="s">
        <v>29</v>
      </c>
      <c r="L132" s="105" t="s">
        <v>1530</v>
      </c>
      <c r="M132" s="163">
        <v>21114119</v>
      </c>
    </row>
    <row r="133" spans="2:13" s="28" customFormat="1" x14ac:dyDescent="0.25">
      <c r="B133" s="3">
        <v>9</v>
      </c>
      <c r="C133" s="138" t="s">
        <v>39</v>
      </c>
      <c r="D133" s="105" t="s">
        <v>36</v>
      </c>
      <c r="E133" s="105" t="s">
        <v>1526</v>
      </c>
      <c r="F133" s="107">
        <v>43710.606203703705</v>
      </c>
      <c r="G133" s="58">
        <v>1</v>
      </c>
      <c r="H133" s="105" t="s">
        <v>446</v>
      </c>
      <c r="I133" s="105" t="s">
        <v>1527</v>
      </c>
      <c r="J133" s="3" t="s">
        <v>2937</v>
      </c>
      <c r="K133" s="105" t="s">
        <v>29</v>
      </c>
      <c r="L133" s="105" t="s">
        <v>1531</v>
      </c>
      <c r="M133" s="163">
        <v>21062603</v>
      </c>
    </row>
    <row r="134" spans="2:13" s="28" customFormat="1" x14ac:dyDescent="0.25">
      <c r="B134" s="3">
        <v>9</v>
      </c>
      <c r="C134" s="138" t="s">
        <v>39</v>
      </c>
      <c r="D134" s="105" t="s">
        <v>36</v>
      </c>
      <c r="E134" s="105" t="s">
        <v>1526</v>
      </c>
      <c r="F134" s="107">
        <v>43727.598692129628</v>
      </c>
      <c r="G134" s="58">
        <v>1</v>
      </c>
      <c r="H134" s="105" t="s">
        <v>446</v>
      </c>
      <c r="I134" s="105" t="s">
        <v>1532</v>
      </c>
      <c r="J134" s="3" t="s">
        <v>2937</v>
      </c>
      <c r="K134" s="105" t="s">
        <v>30</v>
      </c>
      <c r="L134" s="105" t="s">
        <v>44</v>
      </c>
      <c r="M134" s="163">
        <v>21154862</v>
      </c>
    </row>
    <row r="135" spans="2:13" s="28" customFormat="1" x14ac:dyDescent="0.25">
      <c r="B135" s="3">
        <v>9</v>
      </c>
      <c r="C135" s="138" t="s">
        <v>39</v>
      </c>
      <c r="D135" s="105" t="s">
        <v>36</v>
      </c>
      <c r="E135" s="105" t="s">
        <v>1526</v>
      </c>
      <c r="F135" s="107">
        <v>43710.590740740743</v>
      </c>
      <c r="G135" s="58">
        <v>1</v>
      </c>
      <c r="H135" s="105" t="s">
        <v>446</v>
      </c>
      <c r="I135" s="105" t="s">
        <v>1533</v>
      </c>
      <c r="J135" s="3" t="s">
        <v>2937</v>
      </c>
      <c r="K135" s="105" t="s">
        <v>30</v>
      </c>
      <c r="L135" s="105" t="s">
        <v>1534</v>
      </c>
      <c r="M135" s="163">
        <v>21038670</v>
      </c>
    </row>
    <row r="136" spans="2:13" s="28" customFormat="1" x14ac:dyDescent="0.25">
      <c r="B136" s="3">
        <v>9</v>
      </c>
      <c r="C136" s="138" t="s">
        <v>39</v>
      </c>
      <c r="D136" s="105" t="s">
        <v>36</v>
      </c>
      <c r="E136" s="105" t="s">
        <v>1526</v>
      </c>
      <c r="F136" s="107">
        <v>43731.580601851849</v>
      </c>
      <c r="G136" s="58">
        <v>1</v>
      </c>
      <c r="H136" s="105" t="s">
        <v>446</v>
      </c>
      <c r="I136" s="105" t="s">
        <v>1535</v>
      </c>
      <c r="J136" s="3" t="s">
        <v>2937</v>
      </c>
      <c r="K136" s="105" t="s">
        <v>30</v>
      </c>
      <c r="L136" s="105" t="s">
        <v>1536</v>
      </c>
      <c r="M136" s="163">
        <v>21118223</v>
      </c>
    </row>
    <row r="137" spans="2:13" s="28" customFormat="1" x14ac:dyDescent="0.25">
      <c r="B137" s="3">
        <v>9</v>
      </c>
      <c r="C137" s="138" t="s">
        <v>39</v>
      </c>
      <c r="D137" s="105" t="s">
        <v>36</v>
      </c>
      <c r="E137" s="105" t="s">
        <v>1526</v>
      </c>
      <c r="F137" s="107">
        <v>43731.581238425926</v>
      </c>
      <c r="G137" s="58">
        <v>1</v>
      </c>
      <c r="H137" s="105" t="s">
        <v>446</v>
      </c>
      <c r="I137" s="105" t="s">
        <v>1535</v>
      </c>
      <c r="J137" s="3" t="s">
        <v>2937</v>
      </c>
      <c r="K137" s="105" t="s">
        <v>30</v>
      </c>
      <c r="L137" s="105" t="s">
        <v>1537</v>
      </c>
      <c r="M137" s="163">
        <v>21253160</v>
      </c>
    </row>
    <row r="138" spans="2:13" s="28" customFormat="1" x14ac:dyDescent="0.25">
      <c r="B138" s="3">
        <v>9</v>
      </c>
      <c r="C138" s="138" t="s">
        <v>39</v>
      </c>
      <c r="D138" s="105" t="s">
        <v>36</v>
      </c>
      <c r="E138" s="105" t="s">
        <v>1526</v>
      </c>
      <c r="F138" s="107">
        <v>43731.581550925926</v>
      </c>
      <c r="G138" s="58">
        <v>1</v>
      </c>
      <c r="H138" s="105" t="s">
        <v>446</v>
      </c>
      <c r="I138" s="105" t="s">
        <v>1535</v>
      </c>
      <c r="J138" s="3" t="s">
        <v>2937</v>
      </c>
      <c r="K138" s="105" t="s">
        <v>29</v>
      </c>
      <c r="L138" s="105" t="s">
        <v>1538</v>
      </c>
      <c r="M138" s="163">
        <v>21355797</v>
      </c>
    </row>
    <row r="139" spans="2:13" s="28" customFormat="1" x14ac:dyDescent="0.25">
      <c r="B139" s="3">
        <v>9</v>
      </c>
      <c r="C139" s="138" t="s">
        <v>39</v>
      </c>
      <c r="D139" s="105" t="s">
        <v>36</v>
      </c>
      <c r="E139" s="105" t="s">
        <v>1526</v>
      </c>
      <c r="F139" s="107">
        <v>43731.589699074073</v>
      </c>
      <c r="G139" s="58">
        <v>1</v>
      </c>
      <c r="H139" s="105" t="s">
        <v>446</v>
      </c>
      <c r="I139" s="105" t="s">
        <v>1535</v>
      </c>
      <c r="J139" s="3" t="s">
        <v>2937</v>
      </c>
      <c r="K139" s="105" t="s">
        <v>29</v>
      </c>
      <c r="L139" s="105" t="s">
        <v>1539</v>
      </c>
      <c r="M139" s="163">
        <v>21375243</v>
      </c>
    </row>
    <row r="140" spans="2:13" s="28" customFormat="1" x14ac:dyDescent="0.25">
      <c r="B140" s="3">
        <v>11</v>
      </c>
      <c r="C140" s="138" t="s">
        <v>39</v>
      </c>
      <c r="D140" s="105" t="s">
        <v>36</v>
      </c>
      <c r="E140" s="105" t="s">
        <v>1526</v>
      </c>
      <c r="F140" s="107">
        <v>43777.576659999999</v>
      </c>
      <c r="G140" s="58">
        <v>1</v>
      </c>
      <c r="H140" s="105" t="s">
        <v>446</v>
      </c>
      <c r="I140" s="105" t="s">
        <v>1540</v>
      </c>
      <c r="J140" s="3" t="s">
        <v>2937</v>
      </c>
      <c r="K140" s="105" t="s">
        <v>29</v>
      </c>
      <c r="L140" s="105" t="s">
        <v>1541</v>
      </c>
      <c r="M140" s="163">
        <v>21883736</v>
      </c>
    </row>
    <row r="141" spans="2:13" x14ac:dyDescent="0.25">
      <c r="B141" s="136">
        <v>11</v>
      </c>
      <c r="C141" s="51" t="s">
        <v>39</v>
      </c>
      <c r="D141" s="87" t="s">
        <v>36</v>
      </c>
      <c r="E141" s="87" t="s">
        <v>1526</v>
      </c>
      <c r="F141" s="63">
        <v>43786.497766203705</v>
      </c>
      <c r="G141" s="58">
        <v>1</v>
      </c>
      <c r="H141" s="87" t="s">
        <v>446</v>
      </c>
      <c r="I141" s="87" t="s">
        <v>1540</v>
      </c>
      <c r="J141" s="136" t="s">
        <v>297</v>
      </c>
      <c r="K141" s="87" t="s">
        <v>30</v>
      </c>
      <c r="L141" s="87" t="s">
        <v>44</v>
      </c>
      <c r="M141" s="140">
        <v>21896345</v>
      </c>
    </row>
    <row r="142" spans="2:13" s="28" customFormat="1" x14ac:dyDescent="0.25">
      <c r="B142" s="3">
        <v>11</v>
      </c>
      <c r="C142" s="138" t="s">
        <v>39</v>
      </c>
      <c r="D142" s="105" t="s">
        <v>36</v>
      </c>
      <c r="E142" s="105" t="s">
        <v>1526</v>
      </c>
      <c r="F142" s="107">
        <v>43773.612546296295</v>
      </c>
      <c r="G142" s="58">
        <v>1</v>
      </c>
      <c r="H142" s="105" t="s">
        <v>446</v>
      </c>
      <c r="I142" s="105" t="s">
        <v>1542</v>
      </c>
      <c r="J142" s="3" t="s">
        <v>2937</v>
      </c>
      <c r="K142" s="105" t="s">
        <v>30</v>
      </c>
      <c r="L142" s="105" t="s">
        <v>1543</v>
      </c>
      <c r="M142" s="163">
        <v>21608488</v>
      </c>
    </row>
    <row r="143" spans="2:13" x14ac:dyDescent="0.25">
      <c r="B143" s="136">
        <v>11</v>
      </c>
      <c r="C143" s="51" t="s">
        <v>39</v>
      </c>
      <c r="D143" s="87" t="s">
        <v>36</v>
      </c>
      <c r="E143" s="87" t="s">
        <v>1526</v>
      </c>
      <c r="F143" s="63">
        <v>43778.639178240737</v>
      </c>
      <c r="G143" s="58">
        <v>1</v>
      </c>
      <c r="H143" s="87" t="s">
        <v>446</v>
      </c>
      <c r="I143" s="87" t="s">
        <v>107</v>
      </c>
      <c r="J143" s="136" t="s">
        <v>297</v>
      </c>
      <c r="K143" s="87" t="s">
        <v>30</v>
      </c>
      <c r="L143" s="87" t="s">
        <v>44</v>
      </c>
      <c r="M143" s="140">
        <v>21892341</v>
      </c>
    </row>
    <row r="144" spans="2:13" s="28" customFormat="1" x14ac:dyDescent="0.25">
      <c r="B144" s="3">
        <v>11</v>
      </c>
      <c r="C144" s="138" t="s">
        <v>39</v>
      </c>
      <c r="D144" s="105" t="s">
        <v>36</v>
      </c>
      <c r="E144" s="105" t="s">
        <v>1526</v>
      </c>
      <c r="F144" s="107">
        <v>43794.533715277779</v>
      </c>
      <c r="G144" s="58">
        <v>1</v>
      </c>
      <c r="H144" s="105" t="s">
        <v>446</v>
      </c>
      <c r="I144" s="105" t="s">
        <v>107</v>
      </c>
      <c r="J144" s="3" t="s">
        <v>2937</v>
      </c>
      <c r="K144" s="105" t="s">
        <v>30</v>
      </c>
      <c r="L144" s="105" t="s">
        <v>1544</v>
      </c>
      <c r="M144" s="163">
        <v>22059533</v>
      </c>
    </row>
    <row r="145" spans="2:13" s="28" customFormat="1" x14ac:dyDescent="0.25">
      <c r="B145" s="3">
        <v>11</v>
      </c>
      <c r="C145" s="138" t="s">
        <v>39</v>
      </c>
      <c r="D145" s="105" t="s">
        <v>36</v>
      </c>
      <c r="E145" s="105" t="s">
        <v>1526</v>
      </c>
      <c r="F145" s="107">
        <v>43773.614861111113</v>
      </c>
      <c r="G145" s="58">
        <v>1</v>
      </c>
      <c r="H145" s="105" t="s">
        <v>446</v>
      </c>
      <c r="I145" s="105" t="s">
        <v>1545</v>
      </c>
      <c r="J145" s="3" t="s">
        <v>2937</v>
      </c>
      <c r="K145" s="105" t="s">
        <v>30</v>
      </c>
      <c r="L145" s="105" t="s">
        <v>1543</v>
      </c>
      <c r="M145" s="163">
        <v>21702183</v>
      </c>
    </row>
    <row r="146" spans="2:13" x14ac:dyDescent="0.25">
      <c r="B146" s="136">
        <v>11</v>
      </c>
      <c r="C146" s="51" t="s">
        <v>39</v>
      </c>
      <c r="D146" s="87" t="s">
        <v>36</v>
      </c>
      <c r="E146" s="87" t="s">
        <v>1526</v>
      </c>
      <c r="F146" s="63">
        <v>43785.43391</v>
      </c>
      <c r="G146" s="58">
        <v>1</v>
      </c>
      <c r="H146" s="87" t="s">
        <v>446</v>
      </c>
      <c r="I146" s="87" t="s">
        <v>1545</v>
      </c>
      <c r="J146" s="136" t="s">
        <v>297</v>
      </c>
      <c r="K146" s="87" t="s">
        <v>30</v>
      </c>
      <c r="L146" s="87" t="s">
        <v>44</v>
      </c>
      <c r="M146" s="140">
        <v>21945836</v>
      </c>
    </row>
    <row r="147" spans="2:13" x14ac:dyDescent="0.25">
      <c r="B147" s="136">
        <v>11</v>
      </c>
      <c r="C147" s="51" t="s">
        <v>39</v>
      </c>
      <c r="D147" s="87" t="s">
        <v>36</v>
      </c>
      <c r="E147" s="87" t="s">
        <v>1526</v>
      </c>
      <c r="F147" s="63">
        <v>43778.391770833332</v>
      </c>
      <c r="G147" s="58">
        <v>1</v>
      </c>
      <c r="H147" s="87" t="s">
        <v>446</v>
      </c>
      <c r="I147" s="87" t="s">
        <v>1546</v>
      </c>
      <c r="J147" s="136" t="s">
        <v>297</v>
      </c>
      <c r="K147" s="87" t="s">
        <v>30</v>
      </c>
      <c r="L147" s="87" t="s">
        <v>44</v>
      </c>
      <c r="M147" s="140">
        <v>21896352</v>
      </c>
    </row>
    <row r="148" spans="2:13" s="28" customFormat="1" x14ac:dyDescent="0.25">
      <c r="B148" s="3">
        <v>11</v>
      </c>
      <c r="C148" s="138" t="s">
        <v>39</v>
      </c>
      <c r="D148" s="105" t="s">
        <v>36</v>
      </c>
      <c r="E148" s="105" t="s">
        <v>1526</v>
      </c>
      <c r="F148" s="107">
        <v>43792.405543981484</v>
      </c>
      <c r="G148" s="58">
        <v>1</v>
      </c>
      <c r="H148" s="105" t="s">
        <v>446</v>
      </c>
      <c r="I148" s="105" t="s">
        <v>1546</v>
      </c>
      <c r="J148" s="3" t="s">
        <v>2937</v>
      </c>
      <c r="K148" s="105" t="s">
        <v>30</v>
      </c>
      <c r="L148" s="105" t="s">
        <v>44</v>
      </c>
      <c r="M148" s="163">
        <v>22059535</v>
      </c>
    </row>
    <row r="149" spans="2:13" s="28" customFormat="1" x14ac:dyDescent="0.25">
      <c r="B149" s="3">
        <v>11</v>
      </c>
      <c r="C149" s="138" t="s">
        <v>39</v>
      </c>
      <c r="D149" s="105" t="s">
        <v>36</v>
      </c>
      <c r="E149" s="105" t="s">
        <v>1526</v>
      </c>
      <c r="F149" s="107">
        <v>43773.616399999999</v>
      </c>
      <c r="G149" s="58">
        <v>1</v>
      </c>
      <c r="H149" s="105" t="s">
        <v>446</v>
      </c>
      <c r="I149" s="105" t="s">
        <v>1527</v>
      </c>
      <c r="J149" s="3" t="s">
        <v>2937</v>
      </c>
      <c r="K149" s="105" t="s">
        <v>29</v>
      </c>
      <c r="L149" s="105" t="s">
        <v>1547</v>
      </c>
      <c r="M149" s="163">
        <v>21855615</v>
      </c>
    </row>
    <row r="150" spans="2:13" x14ac:dyDescent="0.25">
      <c r="B150" s="136">
        <v>11</v>
      </c>
      <c r="C150" s="51" t="s">
        <v>39</v>
      </c>
      <c r="D150" s="87" t="s">
        <v>36</v>
      </c>
      <c r="E150" s="87" t="s">
        <v>1526</v>
      </c>
      <c r="F150" s="63">
        <v>43780.636079999997</v>
      </c>
      <c r="G150" s="58">
        <v>1</v>
      </c>
      <c r="H150" s="87" t="s">
        <v>446</v>
      </c>
      <c r="I150" s="87" t="s">
        <v>1527</v>
      </c>
      <c r="J150" s="136" t="s">
        <v>297</v>
      </c>
      <c r="K150" s="87" t="s">
        <v>30</v>
      </c>
      <c r="L150" s="87" t="s">
        <v>44</v>
      </c>
      <c r="M150" s="140">
        <v>21819323</v>
      </c>
    </row>
    <row r="151" spans="2:13" x14ac:dyDescent="0.25">
      <c r="B151" s="136">
        <v>11</v>
      </c>
      <c r="C151" s="51" t="s">
        <v>39</v>
      </c>
      <c r="D151" s="87" t="s">
        <v>36</v>
      </c>
      <c r="E151" s="87" t="s">
        <v>1526</v>
      </c>
      <c r="F151" s="63">
        <v>43796.376620000003</v>
      </c>
      <c r="G151" s="58">
        <v>1</v>
      </c>
      <c r="H151" s="87" t="s">
        <v>446</v>
      </c>
      <c r="I151" s="87" t="s">
        <v>1527</v>
      </c>
      <c r="J151" s="136" t="s">
        <v>297</v>
      </c>
      <c r="K151" s="87" t="s">
        <v>30</v>
      </c>
      <c r="L151" s="87" t="s">
        <v>44</v>
      </c>
      <c r="M151" s="140">
        <v>22059538</v>
      </c>
    </row>
    <row r="152" spans="2:13" s="28" customFormat="1" x14ac:dyDescent="0.25">
      <c r="B152" s="3">
        <v>11</v>
      </c>
      <c r="C152" s="138" t="s">
        <v>39</v>
      </c>
      <c r="D152" s="105" t="s">
        <v>36</v>
      </c>
      <c r="E152" s="105" t="s">
        <v>1526</v>
      </c>
      <c r="F152" s="107">
        <v>43773.615720000002</v>
      </c>
      <c r="G152" s="58">
        <v>1</v>
      </c>
      <c r="H152" s="105" t="s">
        <v>446</v>
      </c>
      <c r="I152" s="105" t="s">
        <v>1548</v>
      </c>
      <c r="J152" s="3" t="s">
        <v>2937</v>
      </c>
      <c r="K152" s="105" t="s">
        <v>30</v>
      </c>
      <c r="L152" s="105" t="s">
        <v>1549</v>
      </c>
      <c r="M152" s="163">
        <v>21702185</v>
      </c>
    </row>
    <row r="153" spans="2:13" x14ac:dyDescent="0.25">
      <c r="B153" s="136">
        <v>11</v>
      </c>
      <c r="C153" s="51" t="s">
        <v>39</v>
      </c>
      <c r="D153" s="87" t="s">
        <v>36</v>
      </c>
      <c r="E153" s="87" t="s">
        <v>1526</v>
      </c>
      <c r="F153" s="63">
        <v>43793.405509999997</v>
      </c>
      <c r="G153" s="58">
        <v>1</v>
      </c>
      <c r="H153" s="87" t="s">
        <v>446</v>
      </c>
      <c r="I153" s="87" t="s">
        <v>1532</v>
      </c>
      <c r="J153" s="136" t="s">
        <v>297</v>
      </c>
      <c r="K153" s="87" t="s">
        <v>30</v>
      </c>
      <c r="L153" s="87" t="s">
        <v>44</v>
      </c>
      <c r="M153" s="140">
        <v>21742356</v>
      </c>
    </row>
    <row r="154" spans="2:13" x14ac:dyDescent="0.25">
      <c r="B154" s="136">
        <v>11</v>
      </c>
      <c r="C154" s="51" t="s">
        <v>39</v>
      </c>
      <c r="D154" s="87" t="s">
        <v>36</v>
      </c>
      <c r="E154" s="87" t="s">
        <v>1526</v>
      </c>
      <c r="F154" s="63">
        <v>43777.093659999999</v>
      </c>
      <c r="G154" s="58">
        <v>1</v>
      </c>
      <c r="H154" s="87" t="s">
        <v>446</v>
      </c>
      <c r="I154" s="87" t="s">
        <v>1533</v>
      </c>
      <c r="J154" s="136" t="s">
        <v>297</v>
      </c>
      <c r="K154" s="87" t="s">
        <v>30</v>
      </c>
      <c r="L154" s="87" t="s">
        <v>44</v>
      </c>
      <c r="M154" s="140">
        <v>21819320</v>
      </c>
    </row>
    <row r="155" spans="2:13" s="28" customFormat="1" x14ac:dyDescent="0.25">
      <c r="B155" s="3">
        <v>11</v>
      </c>
      <c r="C155" s="138" t="s">
        <v>39</v>
      </c>
      <c r="D155" s="105" t="s">
        <v>36</v>
      </c>
      <c r="E155" s="105" t="s">
        <v>1526</v>
      </c>
      <c r="F155" s="107">
        <v>43790.517268518517</v>
      </c>
      <c r="G155" s="58">
        <v>1</v>
      </c>
      <c r="H155" s="105" t="s">
        <v>446</v>
      </c>
      <c r="I155" s="105" t="s">
        <v>1533</v>
      </c>
      <c r="J155" s="3" t="s">
        <v>2937</v>
      </c>
      <c r="K155" s="105" t="s">
        <v>30</v>
      </c>
      <c r="L155" s="105" t="s">
        <v>1550</v>
      </c>
      <c r="M155" s="163">
        <v>22066255</v>
      </c>
    </row>
    <row r="156" spans="2:13" s="28" customFormat="1" x14ac:dyDescent="0.25">
      <c r="B156" s="3">
        <v>11</v>
      </c>
      <c r="C156" s="138" t="s">
        <v>39</v>
      </c>
      <c r="D156" s="105" t="s">
        <v>36</v>
      </c>
      <c r="E156" s="105" t="s">
        <v>1526</v>
      </c>
      <c r="F156" s="107">
        <v>43790.517268518517</v>
      </c>
      <c r="G156" s="58">
        <v>1</v>
      </c>
      <c r="H156" s="105" t="s">
        <v>446</v>
      </c>
      <c r="I156" s="105" t="s">
        <v>1535</v>
      </c>
      <c r="J156" s="3" t="s">
        <v>2937</v>
      </c>
      <c r="K156" s="105" t="s">
        <v>30</v>
      </c>
      <c r="L156" s="105" t="s">
        <v>1551</v>
      </c>
      <c r="M156" s="163">
        <v>21896341</v>
      </c>
    </row>
    <row r="157" spans="2:13" s="28" customFormat="1" x14ac:dyDescent="0.25">
      <c r="B157" s="3">
        <v>11</v>
      </c>
      <c r="C157" s="138" t="s">
        <v>39</v>
      </c>
      <c r="D157" s="105" t="s">
        <v>36</v>
      </c>
      <c r="E157" s="105" t="s">
        <v>1526</v>
      </c>
      <c r="F157" s="107">
        <v>43790.517268518517</v>
      </c>
      <c r="G157" s="58">
        <v>1</v>
      </c>
      <c r="H157" s="105" t="s">
        <v>446</v>
      </c>
      <c r="I157" s="105" t="s">
        <v>1535</v>
      </c>
      <c r="J157" s="3" t="s">
        <v>2937</v>
      </c>
      <c r="K157" s="105" t="s">
        <v>29</v>
      </c>
      <c r="L157" s="105" t="s">
        <v>1552</v>
      </c>
      <c r="M157" s="163">
        <v>22068649</v>
      </c>
    </row>
    <row r="158" spans="2:13" s="28" customFormat="1" x14ac:dyDescent="0.25">
      <c r="B158" s="3">
        <v>11</v>
      </c>
      <c r="C158" s="138" t="s">
        <v>39</v>
      </c>
      <c r="D158" s="105" t="s">
        <v>36</v>
      </c>
      <c r="E158" s="105" t="s">
        <v>1526</v>
      </c>
      <c r="F158" s="107">
        <v>43787.597071759257</v>
      </c>
      <c r="G158" s="58">
        <v>1</v>
      </c>
      <c r="H158" s="105" t="s">
        <v>446</v>
      </c>
      <c r="I158" s="105" t="s">
        <v>1553</v>
      </c>
      <c r="J158" s="3" t="s">
        <v>2937</v>
      </c>
      <c r="K158" s="105" t="s">
        <v>29</v>
      </c>
      <c r="L158" s="105" t="s">
        <v>1554</v>
      </c>
      <c r="M158" s="163">
        <v>22018761</v>
      </c>
    </row>
    <row r="159" spans="2:13" s="28" customFormat="1" x14ac:dyDescent="0.25">
      <c r="B159" s="3">
        <v>11</v>
      </c>
      <c r="C159" s="138" t="s">
        <v>39</v>
      </c>
      <c r="D159" s="105" t="s">
        <v>36</v>
      </c>
      <c r="E159" s="105" t="s">
        <v>1526</v>
      </c>
      <c r="F159" s="107">
        <v>43787.597986111112</v>
      </c>
      <c r="G159" s="58">
        <v>1</v>
      </c>
      <c r="H159" s="105" t="s">
        <v>446</v>
      </c>
      <c r="I159" s="105" t="s">
        <v>1553</v>
      </c>
      <c r="J159" s="3" t="s">
        <v>2937</v>
      </c>
      <c r="K159" s="105" t="s">
        <v>30</v>
      </c>
      <c r="L159" s="105" t="s">
        <v>1529</v>
      </c>
      <c r="M159" s="163">
        <v>22016601</v>
      </c>
    </row>
    <row r="160" spans="2:13" s="28" customFormat="1" x14ac:dyDescent="0.25">
      <c r="B160" s="3">
        <v>11</v>
      </c>
      <c r="C160" s="138" t="s">
        <v>39</v>
      </c>
      <c r="D160" s="105" t="s">
        <v>36</v>
      </c>
      <c r="E160" s="105" t="s">
        <v>1526</v>
      </c>
      <c r="F160" s="107">
        <v>43787.599745370368</v>
      </c>
      <c r="G160" s="58">
        <v>1</v>
      </c>
      <c r="H160" s="105" t="s">
        <v>446</v>
      </c>
      <c r="I160" s="105" t="s">
        <v>1553</v>
      </c>
      <c r="J160" s="3" t="s">
        <v>2937</v>
      </c>
      <c r="K160" s="105" t="s">
        <v>29</v>
      </c>
      <c r="L160" s="105" t="s">
        <v>1555</v>
      </c>
      <c r="M160" s="163">
        <v>22018751</v>
      </c>
    </row>
    <row r="161" spans="2:13" x14ac:dyDescent="0.25">
      <c r="B161" s="136">
        <v>11</v>
      </c>
      <c r="C161" s="51" t="s">
        <v>39</v>
      </c>
      <c r="D161" s="87" t="s">
        <v>36</v>
      </c>
      <c r="E161" s="87" t="s">
        <v>1526</v>
      </c>
      <c r="F161" s="63">
        <v>43785.381119999998</v>
      </c>
      <c r="G161" s="58">
        <v>1</v>
      </c>
      <c r="H161" s="87" t="s">
        <v>446</v>
      </c>
      <c r="I161" s="87" t="s">
        <v>1556</v>
      </c>
      <c r="J161" s="136" t="s">
        <v>297</v>
      </c>
      <c r="K161" s="87" t="s">
        <v>30</v>
      </c>
      <c r="L161" s="87" t="s">
        <v>44</v>
      </c>
      <c r="M161" s="140">
        <v>21957653</v>
      </c>
    </row>
    <row r="162" spans="2:13" s="28" customFormat="1" x14ac:dyDescent="0.25">
      <c r="B162" s="3">
        <v>11</v>
      </c>
      <c r="C162" s="138" t="s">
        <v>39</v>
      </c>
      <c r="D162" s="105" t="s">
        <v>36</v>
      </c>
      <c r="E162" s="105" t="s">
        <v>1526</v>
      </c>
      <c r="F162" s="107">
        <v>43790.518539999997</v>
      </c>
      <c r="G162" s="58">
        <v>1</v>
      </c>
      <c r="H162" s="105" t="s">
        <v>446</v>
      </c>
      <c r="I162" s="105" t="s">
        <v>1556</v>
      </c>
      <c r="J162" s="3" t="s">
        <v>2937</v>
      </c>
      <c r="K162" s="105" t="s">
        <v>29</v>
      </c>
      <c r="L162" s="105" t="s">
        <v>1557</v>
      </c>
      <c r="M162" s="163">
        <v>22076248</v>
      </c>
    </row>
    <row r="163" spans="2:13" s="28" customFormat="1" x14ac:dyDescent="0.25">
      <c r="B163" s="3">
        <v>11</v>
      </c>
      <c r="C163" s="138" t="s">
        <v>39</v>
      </c>
      <c r="D163" s="105" t="s">
        <v>36</v>
      </c>
      <c r="E163" s="105" t="s">
        <v>1526</v>
      </c>
      <c r="F163" s="107">
        <v>43787.594899999996</v>
      </c>
      <c r="G163" s="58">
        <v>1</v>
      </c>
      <c r="H163" s="105" t="s">
        <v>446</v>
      </c>
      <c r="I163" s="105" t="s">
        <v>1558</v>
      </c>
      <c r="J163" s="3" t="s">
        <v>2937</v>
      </c>
      <c r="K163" s="105" t="s">
        <v>30</v>
      </c>
      <c r="L163" s="105" t="s">
        <v>1529</v>
      </c>
      <c r="M163" s="163">
        <v>21896364</v>
      </c>
    </row>
    <row r="164" spans="2:13" s="28" customFormat="1" x14ac:dyDescent="0.25">
      <c r="B164" s="119">
        <v>9</v>
      </c>
      <c r="C164" s="138" t="s">
        <v>28</v>
      </c>
      <c r="D164" s="106" t="s">
        <v>339</v>
      </c>
      <c r="E164" s="106" t="s">
        <v>372</v>
      </c>
      <c r="F164" s="166">
        <v>43718.653819439998</v>
      </c>
      <c r="G164" s="58">
        <v>1</v>
      </c>
      <c r="H164" s="105" t="s">
        <v>1</v>
      </c>
      <c r="I164" s="165" t="s">
        <v>1478</v>
      </c>
      <c r="J164" s="68" t="s">
        <v>2849</v>
      </c>
      <c r="K164" s="3" t="s">
        <v>29</v>
      </c>
      <c r="L164" s="165" t="s">
        <v>2925</v>
      </c>
      <c r="M164" s="167" t="s">
        <v>2919</v>
      </c>
    </row>
    <row r="165" spans="2:13" s="28" customFormat="1" x14ac:dyDescent="0.25">
      <c r="B165" s="119">
        <v>10</v>
      </c>
      <c r="C165" s="138" t="s">
        <v>28</v>
      </c>
      <c r="D165" s="106" t="s">
        <v>35</v>
      </c>
      <c r="E165" s="106" t="s">
        <v>777</v>
      </c>
      <c r="F165" s="168">
        <v>43740.545949070001</v>
      </c>
      <c r="G165" s="58">
        <v>1</v>
      </c>
      <c r="H165" s="165" t="s">
        <v>449</v>
      </c>
      <c r="I165" s="165" t="s">
        <v>153</v>
      </c>
      <c r="J165" s="138" t="s">
        <v>2344</v>
      </c>
      <c r="K165" s="3" t="s">
        <v>29</v>
      </c>
      <c r="L165" s="165" t="s">
        <v>2926</v>
      </c>
      <c r="M165" s="167" t="s">
        <v>2920</v>
      </c>
    </row>
    <row r="166" spans="2:13" s="28" customFormat="1" x14ac:dyDescent="0.25">
      <c r="B166" s="138">
        <v>10</v>
      </c>
      <c r="C166" s="138" t="s">
        <v>28</v>
      </c>
      <c r="D166" s="138" t="s">
        <v>38</v>
      </c>
      <c r="E166" s="106" t="s">
        <v>1490</v>
      </c>
      <c r="F166" s="168">
        <v>43756.523564809999</v>
      </c>
      <c r="G166" s="58">
        <v>1</v>
      </c>
      <c r="H166" s="105" t="s">
        <v>2</v>
      </c>
      <c r="I166" s="165" t="s">
        <v>2927</v>
      </c>
      <c r="J166" s="119" t="s">
        <v>2929</v>
      </c>
      <c r="K166" s="119" t="s">
        <v>30</v>
      </c>
      <c r="L166" s="165" t="s">
        <v>2928</v>
      </c>
      <c r="M166" s="167" t="s">
        <v>2921</v>
      </c>
    </row>
    <row r="167" spans="2:13" s="28" customFormat="1" x14ac:dyDescent="0.25">
      <c r="B167" s="138">
        <v>10</v>
      </c>
      <c r="C167" s="138" t="s">
        <v>28</v>
      </c>
      <c r="D167" s="138" t="s">
        <v>38</v>
      </c>
      <c r="E167" s="106" t="s">
        <v>1490</v>
      </c>
      <c r="F167" s="168">
        <v>43762.516226849999</v>
      </c>
      <c r="G167" s="58">
        <v>1</v>
      </c>
      <c r="H167" s="105" t="s">
        <v>2</v>
      </c>
      <c r="I167" s="165" t="s">
        <v>2930</v>
      </c>
      <c r="J167" s="3" t="s">
        <v>2935</v>
      </c>
      <c r="K167" s="119" t="s">
        <v>29</v>
      </c>
      <c r="L167" s="165" t="s">
        <v>2931</v>
      </c>
      <c r="M167" s="167" t="s">
        <v>2922</v>
      </c>
    </row>
    <row r="168" spans="2:13" s="28" customFormat="1" x14ac:dyDescent="0.25">
      <c r="B168" s="119">
        <v>10</v>
      </c>
      <c r="C168" s="138" t="s">
        <v>28</v>
      </c>
      <c r="D168" s="106" t="s">
        <v>35</v>
      </c>
      <c r="E168" s="106" t="s">
        <v>777</v>
      </c>
      <c r="F168" s="168">
        <v>43755.573564810002</v>
      </c>
      <c r="G168" s="58">
        <v>1</v>
      </c>
      <c r="H168" s="165" t="s">
        <v>449</v>
      </c>
      <c r="I168" s="165" t="s">
        <v>1514</v>
      </c>
      <c r="J168" s="3" t="s">
        <v>2945</v>
      </c>
      <c r="K168" s="138" t="s">
        <v>30</v>
      </c>
      <c r="L168" s="165" t="s">
        <v>2932</v>
      </c>
      <c r="M168" s="167" t="s">
        <v>2923</v>
      </c>
    </row>
    <row r="169" spans="2:13" s="28" customFormat="1" x14ac:dyDescent="0.25">
      <c r="B169" s="119">
        <v>10</v>
      </c>
      <c r="C169" s="138" t="s">
        <v>28</v>
      </c>
      <c r="D169" s="106" t="s">
        <v>35</v>
      </c>
      <c r="E169" s="106" t="s">
        <v>777</v>
      </c>
      <c r="F169" s="168">
        <v>43761.562627309999</v>
      </c>
      <c r="G169" s="58">
        <v>1</v>
      </c>
      <c r="H169" s="165" t="s">
        <v>449</v>
      </c>
      <c r="I169" s="165" t="s">
        <v>1484</v>
      </c>
      <c r="J169" s="138" t="s">
        <v>2665</v>
      </c>
      <c r="K169" s="119" t="s">
        <v>29</v>
      </c>
      <c r="L169" s="165" t="s">
        <v>2933</v>
      </c>
      <c r="M169" s="167" t="s">
        <v>2924</v>
      </c>
    </row>
  </sheetData>
  <autoFilter ref="B2:M169">
    <sortState ref="B76:O128">
      <sortCondition ref="M2:M163"/>
    </sortState>
  </autoFilter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J43"/>
  <sheetViews>
    <sheetView workbookViewId="0">
      <selection activeCell="O38" sqref="O38"/>
    </sheetView>
  </sheetViews>
  <sheetFormatPr baseColWidth="10" defaultRowHeight="15" x14ac:dyDescent="0.25"/>
  <cols>
    <col min="1" max="1" width="27.85546875" bestFit="1" customWidth="1"/>
    <col min="2" max="2" width="23.85546875" customWidth="1"/>
    <col min="3" max="3" width="4.140625" customWidth="1"/>
    <col min="4" max="4" width="4" customWidth="1"/>
    <col min="5" max="6" width="3.85546875" customWidth="1"/>
    <col min="7" max="7" width="3.42578125" customWidth="1"/>
    <col min="8" max="8" width="3.85546875" customWidth="1"/>
    <col min="9" max="9" width="4.28515625" customWidth="1"/>
    <col min="10" max="10" width="12.5703125" bestFit="1" customWidth="1"/>
  </cols>
  <sheetData>
    <row r="1" spans="1:10" x14ac:dyDescent="0.25">
      <c r="A1" s="173" t="s">
        <v>3</v>
      </c>
      <c r="B1" s="134" t="s">
        <v>2980</v>
      </c>
    </row>
    <row r="2" spans="1:10" x14ac:dyDescent="0.25">
      <c r="A2" s="173" t="s">
        <v>398</v>
      </c>
      <c r="B2" s="134" t="s">
        <v>2980</v>
      </c>
    </row>
    <row r="3" spans="1:10" x14ac:dyDescent="0.25">
      <c r="A3" s="173" t="s">
        <v>31</v>
      </c>
      <c r="B3" s="134" t="s">
        <v>2980</v>
      </c>
    </row>
    <row r="5" spans="1:10" x14ac:dyDescent="0.25">
      <c r="A5" s="173" t="s">
        <v>2986</v>
      </c>
      <c r="B5" s="173" t="s">
        <v>2979</v>
      </c>
    </row>
    <row r="6" spans="1:10" x14ac:dyDescent="0.25">
      <c r="A6" s="173" t="s">
        <v>2977</v>
      </c>
      <c r="B6" s="134" t="s">
        <v>36</v>
      </c>
      <c r="C6" s="134" t="s">
        <v>338</v>
      </c>
      <c r="D6" s="134" t="s">
        <v>37</v>
      </c>
      <c r="E6" s="134" t="s">
        <v>40</v>
      </c>
      <c r="F6" s="134" t="s">
        <v>339</v>
      </c>
      <c r="G6" s="134" t="s">
        <v>35</v>
      </c>
      <c r="H6" s="134" t="s">
        <v>34</v>
      </c>
      <c r="I6" s="134" t="s">
        <v>38</v>
      </c>
      <c r="J6" s="134" t="s">
        <v>2978</v>
      </c>
    </row>
    <row r="7" spans="1:10" x14ac:dyDescent="0.25">
      <c r="A7" s="43" t="s">
        <v>238</v>
      </c>
      <c r="B7" s="172"/>
      <c r="C7" s="172"/>
      <c r="D7" s="172"/>
      <c r="E7" s="172">
        <v>1</v>
      </c>
      <c r="F7" s="172"/>
      <c r="G7" s="172"/>
      <c r="H7" s="172">
        <v>72</v>
      </c>
      <c r="I7" s="172"/>
      <c r="J7" s="172">
        <v>73</v>
      </c>
    </row>
    <row r="8" spans="1:10" x14ac:dyDescent="0.25">
      <c r="A8" s="174">
        <v>9</v>
      </c>
      <c r="B8" s="172"/>
      <c r="C8" s="172"/>
      <c r="D8" s="172"/>
      <c r="E8" s="172">
        <v>1</v>
      </c>
      <c r="F8" s="172"/>
      <c r="G8" s="172"/>
      <c r="H8" s="172">
        <v>7</v>
      </c>
      <c r="I8" s="172"/>
      <c r="J8" s="172">
        <v>8</v>
      </c>
    </row>
    <row r="9" spans="1:10" x14ac:dyDescent="0.25">
      <c r="A9" s="175" t="s">
        <v>445</v>
      </c>
      <c r="B9" s="172"/>
      <c r="C9" s="172"/>
      <c r="D9" s="172"/>
      <c r="E9" s="172">
        <v>1</v>
      </c>
      <c r="F9" s="172"/>
      <c r="G9" s="172"/>
      <c r="H9" s="172"/>
      <c r="I9" s="172"/>
      <c r="J9" s="172">
        <v>1</v>
      </c>
    </row>
    <row r="10" spans="1:10" x14ac:dyDescent="0.25">
      <c r="A10" s="175" t="s">
        <v>447</v>
      </c>
      <c r="B10" s="172"/>
      <c r="C10" s="172"/>
      <c r="D10" s="172"/>
      <c r="E10" s="172"/>
      <c r="F10" s="172"/>
      <c r="G10" s="172"/>
      <c r="H10" s="172">
        <v>6</v>
      </c>
      <c r="I10" s="172"/>
      <c r="J10" s="172">
        <v>6</v>
      </c>
    </row>
    <row r="11" spans="1:10" x14ac:dyDescent="0.25">
      <c r="A11" s="175" t="s">
        <v>446</v>
      </c>
      <c r="B11" s="172"/>
      <c r="C11" s="172"/>
      <c r="D11" s="172"/>
      <c r="E11" s="172"/>
      <c r="F11" s="172"/>
      <c r="G11" s="172"/>
      <c r="H11" s="172">
        <v>1</v>
      </c>
      <c r="I11" s="172"/>
      <c r="J11" s="172">
        <v>1</v>
      </c>
    </row>
    <row r="12" spans="1:10" x14ac:dyDescent="0.25">
      <c r="A12" s="174">
        <v>10</v>
      </c>
      <c r="B12" s="172"/>
      <c r="C12" s="172"/>
      <c r="D12" s="172"/>
      <c r="E12" s="172"/>
      <c r="F12" s="172"/>
      <c r="G12" s="172"/>
      <c r="H12" s="172">
        <v>28</v>
      </c>
      <c r="I12" s="172"/>
      <c r="J12" s="172">
        <v>28</v>
      </c>
    </row>
    <row r="13" spans="1:10" x14ac:dyDescent="0.25">
      <c r="A13" s="175" t="s">
        <v>447</v>
      </c>
      <c r="B13" s="172"/>
      <c r="C13" s="172"/>
      <c r="D13" s="172"/>
      <c r="E13" s="172"/>
      <c r="F13" s="172"/>
      <c r="G13" s="172"/>
      <c r="H13" s="172">
        <v>18</v>
      </c>
      <c r="I13" s="172"/>
      <c r="J13" s="172">
        <v>18</v>
      </c>
    </row>
    <row r="14" spans="1:10" x14ac:dyDescent="0.25">
      <c r="A14" s="175" t="s">
        <v>446</v>
      </c>
      <c r="B14" s="172"/>
      <c r="C14" s="172"/>
      <c r="D14" s="172"/>
      <c r="E14" s="172"/>
      <c r="F14" s="172"/>
      <c r="G14" s="172"/>
      <c r="H14" s="172">
        <v>6</v>
      </c>
      <c r="I14" s="172"/>
      <c r="J14" s="172">
        <v>6</v>
      </c>
    </row>
    <row r="15" spans="1:10" x14ac:dyDescent="0.25">
      <c r="A15" s="175" t="s">
        <v>2</v>
      </c>
      <c r="B15" s="172"/>
      <c r="C15" s="172"/>
      <c r="D15" s="172"/>
      <c r="E15" s="172"/>
      <c r="F15" s="172"/>
      <c r="G15" s="172"/>
      <c r="H15" s="172">
        <v>3</v>
      </c>
      <c r="I15" s="172"/>
      <c r="J15" s="172">
        <v>3</v>
      </c>
    </row>
    <row r="16" spans="1:10" x14ac:dyDescent="0.25">
      <c r="A16" s="175" t="s">
        <v>551</v>
      </c>
      <c r="B16" s="172"/>
      <c r="C16" s="172"/>
      <c r="D16" s="172"/>
      <c r="E16" s="172"/>
      <c r="F16" s="172"/>
      <c r="G16" s="172"/>
      <c r="H16" s="172">
        <v>1</v>
      </c>
      <c r="I16" s="172"/>
      <c r="J16" s="172">
        <v>1</v>
      </c>
    </row>
    <row r="17" spans="1:10" x14ac:dyDescent="0.25">
      <c r="A17" s="174">
        <v>11</v>
      </c>
      <c r="B17" s="172"/>
      <c r="C17" s="172"/>
      <c r="D17" s="172"/>
      <c r="E17" s="172"/>
      <c r="F17" s="172"/>
      <c r="G17" s="172"/>
      <c r="H17" s="172">
        <v>37</v>
      </c>
      <c r="I17" s="172"/>
      <c r="J17" s="172">
        <v>37</v>
      </c>
    </row>
    <row r="18" spans="1:10" x14ac:dyDescent="0.25">
      <c r="A18" s="175" t="s">
        <v>447</v>
      </c>
      <c r="B18" s="172"/>
      <c r="C18" s="172"/>
      <c r="D18" s="172"/>
      <c r="E18" s="172"/>
      <c r="F18" s="172"/>
      <c r="G18" s="172"/>
      <c r="H18" s="172">
        <v>33</v>
      </c>
      <c r="I18" s="172"/>
      <c r="J18" s="172">
        <v>33</v>
      </c>
    </row>
    <row r="19" spans="1:10" x14ac:dyDescent="0.25">
      <c r="A19" s="175" t="s">
        <v>446</v>
      </c>
      <c r="B19" s="172"/>
      <c r="C19" s="172"/>
      <c r="D19" s="172"/>
      <c r="E19" s="172"/>
      <c r="F19" s="172"/>
      <c r="G19" s="172"/>
      <c r="H19" s="172">
        <v>4</v>
      </c>
      <c r="I19" s="172"/>
      <c r="J19" s="172">
        <v>4</v>
      </c>
    </row>
    <row r="20" spans="1:10" x14ac:dyDescent="0.25">
      <c r="A20" s="43" t="s">
        <v>28</v>
      </c>
      <c r="B20" s="172"/>
      <c r="C20" s="172">
        <v>3</v>
      </c>
      <c r="D20" s="172">
        <v>1</v>
      </c>
      <c r="E20" s="172"/>
      <c r="F20" s="172">
        <v>37</v>
      </c>
      <c r="G20" s="172">
        <v>9</v>
      </c>
      <c r="H20" s="172"/>
      <c r="I20" s="172">
        <v>9</v>
      </c>
      <c r="J20" s="172">
        <v>59</v>
      </c>
    </row>
    <row r="21" spans="1:10" x14ac:dyDescent="0.25">
      <c r="A21" s="174">
        <v>9</v>
      </c>
      <c r="B21" s="172"/>
      <c r="C21" s="172">
        <v>2</v>
      </c>
      <c r="D21" s="172">
        <v>1</v>
      </c>
      <c r="E21" s="172"/>
      <c r="F21" s="172">
        <v>10</v>
      </c>
      <c r="G21" s="172">
        <v>1</v>
      </c>
      <c r="H21" s="172"/>
      <c r="I21" s="172">
        <v>3</v>
      </c>
      <c r="J21" s="172">
        <v>17</v>
      </c>
    </row>
    <row r="22" spans="1:10" x14ac:dyDescent="0.25">
      <c r="A22" s="175" t="s">
        <v>1471</v>
      </c>
      <c r="B22" s="172"/>
      <c r="C22" s="172">
        <v>2</v>
      </c>
      <c r="D22" s="172"/>
      <c r="E22" s="172"/>
      <c r="F22" s="172"/>
      <c r="G22" s="172"/>
      <c r="H22" s="172"/>
      <c r="I22" s="172"/>
      <c r="J22" s="172">
        <v>2</v>
      </c>
    </row>
    <row r="23" spans="1:10" x14ac:dyDescent="0.25">
      <c r="A23" s="175" t="s">
        <v>1</v>
      </c>
      <c r="B23" s="172"/>
      <c r="C23" s="172"/>
      <c r="D23" s="172"/>
      <c r="E23" s="172"/>
      <c r="F23" s="172">
        <v>10</v>
      </c>
      <c r="G23" s="172"/>
      <c r="H23" s="172"/>
      <c r="I23" s="172"/>
      <c r="J23" s="172">
        <v>10</v>
      </c>
    </row>
    <row r="24" spans="1:10" x14ac:dyDescent="0.25">
      <c r="A24" s="175" t="s">
        <v>449</v>
      </c>
      <c r="B24" s="172"/>
      <c r="C24" s="172"/>
      <c r="D24" s="172">
        <v>1</v>
      </c>
      <c r="E24" s="172"/>
      <c r="F24" s="172"/>
      <c r="G24" s="172">
        <v>1</v>
      </c>
      <c r="H24" s="172"/>
      <c r="I24" s="172"/>
      <c r="J24" s="172">
        <v>2</v>
      </c>
    </row>
    <row r="25" spans="1:10" x14ac:dyDescent="0.25">
      <c r="A25" s="175" t="s">
        <v>2</v>
      </c>
      <c r="B25" s="172"/>
      <c r="C25" s="172"/>
      <c r="D25" s="172"/>
      <c r="E25" s="172"/>
      <c r="F25" s="172"/>
      <c r="G25" s="172"/>
      <c r="H25" s="172"/>
      <c r="I25" s="172">
        <v>3</v>
      </c>
      <c r="J25" s="172">
        <v>3</v>
      </c>
    </row>
    <row r="26" spans="1:10" x14ac:dyDescent="0.25">
      <c r="A26" s="174">
        <v>10</v>
      </c>
      <c r="B26" s="172"/>
      <c r="C26" s="172"/>
      <c r="D26" s="172"/>
      <c r="E26" s="172"/>
      <c r="F26" s="172">
        <v>11</v>
      </c>
      <c r="G26" s="172">
        <v>4</v>
      </c>
      <c r="H26" s="172"/>
      <c r="I26" s="172">
        <v>2</v>
      </c>
      <c r="J26" s="172">
        <v>17</v>
      </c>
    </row>
    <row r="27" spans="1:10" x14ac:dyDescent="0.25">
      <c r="A27" s="175" t="s">
        <v>1</v>
      </c>
      <c r="B27" s="172"/>
      <c r="C27" s="172"/>
      <c r="D27" s="172"/>
      <c r="E27" s="172"/>
      <c r="F27" s="172">
        <v>11</v>
      </c>
      <c r="G27" s="172">
        <v>1</v>
      </c>
      <c r="H27" s="172"/>
      <c r="I27" s="172"/>
      <c r="J27" s="172">
        <v>12</v>
      </c>
    </row>
    <row r="28" spans="1:10" x14ac:dyDescent="0.25">
      <c r="A28" s="175" t="s">
        <v>449</v>
      </c>
      <c r="B28" s="172"/>
      <c r="C28" s="172"/>
      <c r="D28" s="172"/>
      <c r="E28" s="172"/>
      <c r="F28" s="172"/>
      <c r="G28" s="172">
        <v>3</v>
      </c>
      <c r="H28" s="172"/>
      <c r="I28" s="172"/>
      <c r="J28" s="172">
        <v>3</v>
      </c>
    </row>
    <row r="29" spans="1:10" x14ac:dyDescent="0.25">
      <c r="A29" s="175" t="s">
        <v>2</v>
      </c>
      <c r="B29" s="172"/>
      <c r="C29" s="172"/>
      <c r="D29" s="172"/>
      <c r="E29" s="172"/>
      <c r="F29" s="172"/>
      <c r="G29" s="172"/>
      <c r="H29" s="172"/>
      <c r="I29" s="172">
        <v>2</v>
      </c>
      <c r="J29" s="172">
        <v>2</v>
      </c>
    </row>
    <row r="30" spans="1:10" x14ac:dyDescent="0.25">
      <c r="A30" s="174">
        <v>11</v>
      </c>
      <c r="B30" s="172"/>
      <c r="C30" s="172">
        <v>1</v>
      </c>
      <c r="D30" s="172"/>
      <c r="E30" s="172"/>
      <c r="F30" s="172">
        <v>16</v>
      </c>
      <c r="G30" s="172">
        <v>4</v>
      </c>
      <c r="H30" s="172"/>
      <c r="I30" s="172">
        <v>4</v>
      </c>
      <c r="J30" s="172">
        <v>25</v>
      </c>
    </row>
    <row r="31" spans="1:10" x14ac:dyDescent="0.25">
      <c r="A31" s="175" t="s">
        <v>447</v>
      </c>
      <c r="B31" s="172"/>
      <c r="C31" s="172">
        <v>1</v>
      </c>
      <c r="D31" s="172"/>
      <c r="E31" s="172"/>
      <c r="F31" s="172"/>
      <c r="G31" s="172"/>
      <c r="H31" s="172"/>
      <c r="I31" s="172"/>
      <c r="J31" s="172">
        <v>1</v>
      </c>
    </row>
    <row r="32" spans="1:10" x14ac:dyDescent="0.25">
      <c r="A32" s="175" t="s">
        <v>1</v>
      </c>
      <c r="B32" s="172"/>
      <c r="C32" s="172"/>
      <c r="D32" s="172"/>
      <c r="E32" s="172"/>
      <c r="F32" s="172">
        <v>15</v>
      </c>
      <c r="G32" s="172"/>
      <c r="H32" s="172"/>
      <c r="I32" s="172"/>
      <c r="J32" s="172">
        <v>15</v>
      </c>
    </row>
    <row r="33" spans="1:10" x14ac:dyDescent="0.25">
      <c r="A33" s="175" t="s">
        <v>449</v>
      </c>
      <c r="B33" s="172"/>
      <c r="C33" s="172"/>
      <c r="D33" s="172"/>
      <c r="E33" s="172"/>
      <c r="F33" s="172"/>
      <c r="G33" s="172">
        <v>2</v>
      </c>
      <c r="H33" s="172"/>
      <c r="I33" s="172"/>
      <c r="J33" s="172">
        <v>2</v>
      </c>
    </row>
    <row r="34" spans="1:10" x14ac:dyDescent="0.25">
      <c r="A34" s="175" t="s">
        <v>451</v>
      </c>
      <c r="B34" s="172"/>
      <c r="C34" s="172"/>
      <c r="D34" s="172"/>
      <c r="E34" s="172"/>
      <c r="F34" s="172">
        <v>1</v>
      </c>
      <c r="G34" s="172"/>
      <c r="H34" s="172"/>
      <c r="I34" s="172"/>
      <c r="J34" s="172">
        <v>1</v>
      </c>
    </row>
    <row r="35" spans="1:10" x14ac:dyDescent="0.25">
      <c r="A35" s="175" t="s">
        <v>446</v>
      </c>
      <c r="B35" s="172"/>
      <c r="C35" s="172"/>
      <c r="D35" s="172"/>
      <c r="E35" s="172"/>
      <c r="F35" s="172"/>
      <c r="G35" s="172">
        <v>2</v>
      </c>
      <c r="H35" s="172"/>
      <c r="I35" s="172"/>
      <c r="J35" s="172">
        <v>2</v>
      </c>
    </row>
    <row r="36" spans="1:10" x14ac:dyDescent="0.25">
      <c r="A36" s="175" t="s">
        <v>2</v>
      </c>
      <c r="B36" s="172"/>
      <c r="C36" s="172"/>
      <c r="D36" s="172"/>
      <c r="E36" s="172"/>
      <c r="F36" s="172"/>
      <c r="G36" s="172"/>
      <c r="H36" s="172"/>
      <c r="I36" s="172">
        <v>3</v>
      </c>
      <c r="J36" s="172">
        <v>3</v>
      </c>
    </row>
    <row r="37" spans="1:10" x14ac:dyDescent="0.25">
      <c r="A37" s="175" t="s">
        <v>552</v>
      </c>
      <c r="B37" s="172"/>
      <c r="C37" s="172"/>
      <c r="D37" s="172"/>
      <c r="E37" s="172"/>
      <c r="F37" s="172"/>
      <c r="G37" s="172"/>
      <c r="H37" s="172"/>
      <c r="I37" s="172">
        <v>1</v>
      </c>
      <c r="J37" s="172">
        <v>1</v>
      </c>
    </row>
    <row r="38" spans="1:10" x14ac:dyDescent="0.25">
      <c r="A38" s="43" t="s">
        <v>39</v>
      </c>
      <c r="B38" s="172">
        <v>35</v>
      </c>
      <c r="C38" s="172"/>
      <c r="D38" s="172"/>
      <c r="E38" s="172"/>
      <c r="F38" s="172"/>
      <c r="G38" s="172"/>
      <c r="H38" s="172"/>
      <c r="I38" s="172"/>
      <c r="J38" s="172">
        <v>35</v>
      </c>
    </row>
    <row r="39" spans="1:10" x14ac:dyDescent="0.25">
      <c r="A39" s="174">
        <v>9</v>
      </c>
      <c r="B39" s="172">
        <v>11</v>
      </c>
      <c r="C39" s="172"/>
      <c r="D39" s="172"/>
      <c r="E39" s="172"/>
      <c r="F39" s="172"/>
      <c r="G39" s="172"/>
      <c r="H39" s="172"/>
      <c r="I39" s="172"/>
      <c r="J39" s="172">
        <v>11</v>
      </c>
    </row>
    <row r="40" spans="1:10" x14ac:dyDescent="0.25">
      <c r="A40" s="175" t="s">
        <v>446</v>
      </c>
      <c r="B40" s="172">
        <v>11</v>
      </c>
      <c r="C40" s="172"/>
      <c r="D40" s="172"/>
      <c r="E40" s="172"/>
      <c r="F40" s="172"/>
      <c r="G40" s="172"/>
      <c r="H40" s="172"/>
      <c r="I40" s="172"/>
      <c r="J40" s="172">
        <v>11</v>
      </c>
    </row>
    <row r="41" spans="1:10" x14ac:dyDescent="0.25">
      <c r="A41" s="174">
        <v>11</v>
      </c>
      <c r="B41" s="172">
        <v>24</v>
      </c>
      <c r="C41" s="172"/>
      <c r="D41" s="172"/>
      <c r="E41" s="172"/>
      <c r="F41" s="172"/>
      <c r="G41" s="172"/>
      <c r="H41" s="172"/>
      <c r="I41" s="172"/>
      <c r="J41" s="172">
        <v>24</v>
      </c>
    </row>
    <row r="42" spans="1:10" x14ac:dyDescent="0.25">
      <c r="A42" s="175" t="s">
        <v>446</v>
      </c>
      <c r="B42" s="172">
        <v>24</v>
      </c>
      <c r="C42" s="172"/>
      <c r="D42" s="172"/>
      <c r="E42" s="172"/>
      <c r="F42" s="172"/>
      <c r="G42" s="172"/>
      <c r="H42" s="172"/>
      <c r="I42" s="172"/>
      <c r="J42" s="172">
        <v>24</v>
      </c>
    </row>
    <row r="43" spans="1:10" x14ac:dyDescent="0.25">
      <c r="A43" s="43" t="s">
        <v>2978</v>
      </c>
      <c r="B43" s="172">
        <v>35</v>
      </c>
      <c r="C43" s="172">
        <v>3</v>
      </c>
      <c r="D43" s="172">
        <v>1</v>
      </c>
      <c r="E43" s="172">
        <v>1</v>
      </c>
      <c r="F43" s="172">
        <v>37</v>
      </c>
      <c r="G43" s="172">
        <v>9</v>
      </c>
      <c r="H43" s="172">
        <v>72</v>
      </c>
      <c r="I43" s="172">
        <v>9</v>
      </c>
      <c r="J43" s="172">
        <v>167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M46"/>
  <sheetViews>
    <sheetView workbookViewId="0">
      <selection activeCell="H4" sqref="H4"/>
    </sheetView>
  </sheetViews>
  <sheetFormatPr baseColWidth="10" defaultRowHeight="15" x14ac:dyDescent="0.25"/>
  <cols>
    <col min="2" max="2" width="7.5703125" bestFit="1" customWidth="1"/>
    <col min="3" max="3" width="10.28515625" style="2" bestFit="1" customWidth="1"/>
    <col min="4" max="4" width="6.28515625" bestFit="1" customWidth="1"/>
    <col min="5" max="5" width="25.28515625" style="2" bestFit="1" customWidth="1"/>
    <col min="6" max="6" width="21.5703125" style="11" bestFit="1" customWidth="1"/>
    <col min="7" max="7" width="19.85546875" style="134" bestFit="1" customWidth="1"/>
    <col min="8" max="8" width="8.28515625" style="2" bestFit="1" customWidth="1"/>
    <col min="9" max="9" width="10.7109375" style="2" bestFit="1" customWidth="1"/>
    <col min="10" max="10" width="26.28515625" customWidth="1"/>
    <col min="11" max="11" width="20.85546875" bestFit="1" customWidth="1"/>
    <col min="12" max="12" width="91.85546875" bestFit="1" customWidth="1"/>
    <col min="13" max="13" width="24" bestFit="1" customWidth="1"/>
  </cols>
  <sheetData>
    <row r="2" spans="2:13" s="1" customFormat="1" x14ac:dyDescent="0.25">
      <c r="B2" s="45" t="s">
        <v>337</v>
      </c>
      <c r="C2" s="45" t="s">
        <v>27</v>
      </c>
      <c r="D2" s="45" t="s">
        <v>33</v>
      </c>
      <c r="E2" s="45" t="s">
        <v>371</v>
      </c>
      <c r="F2" s="95" t="s">
        <v>328</v>
      </c>
      <c r="G2" s="176" t="s">
        <v>2985</v>
      </c>
      <c r="H2" s="45" t="s">
        <v>399</v>
      </c>
      <c r="I2" s="45" t="s">
        <v>398</v>
      </c>
      <c r="J2" s="45" t="s">
        <v>3</v>
      </c>
      <c r="K2" s="45" t="s">
        <v>31</v>
      </c>
      <c r="L2" s="45" t="s">
        <v>32</v>
      </c>
      <c r="M2" s="56" t="s">
        <v>289</v>
      </c>
    </row>
    <row r="3" spans="2:13" x14ac:dyDescent="0.25">
      <c r="B3" s="51">
        <v>9</v>
      </c>
      <c r="C3" s="51" t="s">
        <v>28</v>
      </c>
      <c r="D3" s="51" t="s">
        <v>37</v>
      </c>
      <c r="E3" s="51" t="s">
        <v>372</v>
      </c>
      <c r="F3" s="52">
        <v>43733.498090277775</v>
      </c>
      <c r="G3" s="51">
        <v>1</v>
      </c>
      <c r="H3" s="51" t="s">
        <v>1</v>
      </c>
      <c r="I3" s="51" t="s">
        <v>401</v>
      </c>
      <c r="J3" s="46" t="s">
        <v>297</v>
      </c>
      <c r="K3" s="51" t="s">
        <v>30</v>
      </c>
      <c r="L3" s="51" t="s">
        <v>354</v>
      </c>
      <c r="M3" s="51">
        <v>20902492</v>
      </c>
    </row>
    <row r="4" spans="2:13" x14ac:dyDescent="0.25">
      <c r="B4" s="51">
        <v>9</v>
      </c>
      <c r="C4" s="51" t="s">
        <v>28</v>
      </c>
      <c r="D4" s="51" t="s">
        <v>37</v>
      </c>
      <c r="E4" s="51" t="s">
        <v>372</v>
      </c>
      <c r="F4" s="52">
        <v>43719.348101851851</v>
      </c>
      <c r="G4" s="51">
        <v>1</v>
      </c>
      <c r="H4" s="51" t="s">
        <v>1</v>
      </c>
      <c r="I4" s="51" t="s">
        <v>402</v>
      </c>
      <c r="J4" s="46" t="s">
        <v>297</v>
      </c>
      <c r="K4" s="51" t="s">
        <v>30</v>
      </c>
      <c r="L4" s="51" t="s">
        <v>354</v>
      </c>
      <c r="M4" s="51">
        <v>20830465</v>
      </c>
    </row>
    <row r="5" spans="2:13" x14ac:dyDescent="0.25">
      <c r="B5" s="51">
        <v>9</v>
      </c>
      <c r="C5" s="51" t="s">
        <v>28</v>
      </c>
      <c r="D5" s="51" t="s">
        <v>37</v>
      </c>
      <c r="E5" s="51" t="s">
        <v>372</v>
      </c>
      <c r="F5" s="52">
        <v>43733.49664351852</v>
      </c>
      <c r="G5" s="51">
        <v>1</v>
      </c>
      <c r="H5" s="51" t="s">
        <v>1</v>
      </c>
      <c r="I5" s="51" t="s">
        <v>402</v>
      </c>
      <c r="J5" s="46" t="s">
        <v>297</v>
      </c>
      <c r="K5" s="51" t="s">
        <v>30</v>
      </c>
      <c r="L5" s="51" t="s">
        <v>354</v>
      </c>
      <c r="M5" s="51">
        <v>21286730</v>
      </c>
    </row>
    <row r="6" spans="2:13" x14ac:dyDescent="0.25">
      <c r="B6" s="51">
        <v>9</v>
      </c>
      <c r="C6" s="51" t="s">
        <v>28</v>
      </c>
      <c r="D6" s="51" t="s">
        <v>37</v>
      </c>
      <c r="E6" s="51" t="s">
        <v>372</v>
      </c>
      <c r="F6" s="52">
        <v>43719.348460648151</v>
      </c>
      <c r="G6" s="51">
        <v>1</v>
      </c>
      <c r="H6" s="51" t="s">
        <v>1</v>
      </c>
      <c r="I6" s="51" t="s">
        <v>403</v>
      </c>
      <c r="J6" s="46" t="s">
        <v>297</v>
      </c>
      <c r="K6" s="51" t="s">
        <v>30</v>
      </c>
      <c r="L6" s="51" t="s">
        <v>354</v>
      </c>
      <c r="M6" s="51">
        <v>20680601</v>
      </c>
    </row>
    <row r="7" spans="2:13" x14ac:dyDescent="0.25">
      <c r="B7" s="51">
        <v>10</v>
      </c>
      <c r="C7" s="51" t="s">
        <v>28</v>
      </c>
      <c r="D7" s="51" t="s">
        <v>37</v>
      </c>
      <c r="E7" s="51" t="s">
        <v>372</v>
      </c>
      <c r="F7" s="52">
        <v>43761.359479166669</v>
      </c>
      <c r="G7" s="51">
        <v>1</v>
      </c>
      <c r="H7" s="51" t="s">
        <v>1</v>
      </c>
      <c r="I7" s="51" t="s">
        <v>401</v>
      </c>
      <c r="J7" s="46" t="s">
        <v>297</v>
      </c>
      <c r="K7" s="51" t="s">
        <v>29</v>
      </c>
      <c r="L7" s="51" t="s">
        <v>354</v>
      </c>
      <c r="M7" s="51">
        <v>21706641</v>
      </c>
    </row>
    <row r="8" spans="2:13" x14ac:dyDescent="0.25">
      <c r="B8" s="51">
        <v>10</v>
      </c>
      <c r="C8" s="51" t="s">
        <v>28</v>
      </c>
      <c r="D8" s="51" t="s">
        <v>37</v>
      </c>
      <c r="E8" s="51" t="s">
        <v>372</v>
      </c>
      <c r="F8" s="52">
        <v>43754.384004629632</v>
      </c>
      <c r="G8" s="51">
        <v>1</v>
      </c>
      <c r="H8" s="51" t="s">
        <v>1</v>
      </c>
      <c r="I8" s="51" t="s">
        <v>401</v>
      </c>
      <c r="J8" s="46" t="s">
        <v>2453</v>
      </c>
      <c r="K8" s="51" t="s">
        <v>29</v>
      </c>
      <c r="L8" s="51" t="s">
        <v>407</v>
      </c>
      <c r="M8" s="51">
        <v>21655712</v>
      </c>
    </row>
    <row r="9" spans="2:13" x14ac:dyDescent="0.25">
      <c r="B9" s="51">
        <v>10</v>
      </c>
      <c r="C9" s="51" t="s">
        <v>28</v>
      </c>
      <c r="D9" s="51" t="s">
        <v>37</v>
      </c>
      <c r="E9" s="51" t="s">
        <v>372</v>
      </c>
      <c r="F9" s="52">
        <v>43754.385277777779</v>
      </c>
      <c r="G9" s="51">
        <v>1</v>
      </c>
      <c r="H9" s="51" t="s">
        <v>1</v>
      </c>
      <c r="I9" s="51" t="s">
        <v>402</v>
      </c>
      <c r="J9" s="46" t="s">
        <v>2453</v>
      </c>
      <c r="K9" s="51" t="s">
        <v>29</v>
      </c>
      <c r="L9" s="51" t="s">
        <v>407</v>
      </c>
      <c r="M9" s="51">
        <v>21655810</v>
      </c>
    </row>
    <row r="10" spans="2:13" ht="14.25" customHeight="1" x14ac:dyDescent="0.25">
      <c r="B10" s="51">
        <v>10</v>
      </c>
      <c r="C10" s="51" t="s">
        <v>28</v>
      </c>
      <c r="D10" s="51" t="s">
        <v>37</v>
      </c>
      <c r="E10" s="51" t="s">
        <v>372</v>
      </c>
      <c r="F10" s="52">
        <v>43747.437164351853</v>
      </c>
      <c r="G10" s="51">
        <v>1</v>
      </c>
      <c r="H10" s="51" t="s">
        <v>1</v>
      </c>
      <c r="I10" s="51" t="s">
        <v>402</v>
      </c>
      <c r="J10" s="46" t="s">
        <v>2453</v>
      </c>
      <c r="K10" s="51" t="s">
        <v>30</v>
      </c>
      <c r="L10" s="51" t="s">
        <v>408</v>
      </c>
      <c r="M10" s="51">
        <v>21227100</v>
      </c>
    </row>
    <row r="11" spans="2:13" x14ac:dyDescent="0.25">
      <c r="B11" s="51">
        <v>10</v>
      </c>
      <c r="C11" s="51" t="s">
        <v>28</v>
      </c>
      <c r="D11" s="51" t="s">
        <v>37</v>
      </c>
      <c r="E11" s="51" t="s">
        <v>376</v>
      </c>
      <c r="F11" s="52">
        <v>43746.644618055558</v>
      </c>
      <c r="G11" s="51">
        <v>1</v>
      </c>
      <c r="H11" s="51" t="s">
        <v>1</v>
      </c>
      <c r="I11" s="51" t="s">
        <v>404</v>
      </c>
      <c r="J11" s="46" t="s">
        <v>2454</v>
      </c>
      <c r="K11" s="51" t="s">
        <v>29</v>
      </c>
      <c r="L11" s="51" t="s">
        <v>0</v>
      </c>
      <c r="M11" s="51">
        <v>21541984</v>
      </c>
    </row>
    <row r="12" spans="2:13" x14ac:dyDescent="0.25">
      <c r="B12" s="51">
        <v>10</v>
      </c>
      <c r="C12" s="51" t="s">
        <v>28</v>
      </c>
      <c r="D12" s="51" t="s">
        <v>37</v>
      </c>
      <c r="E12" s="51" t="s">
        <v>372</v>
      </c>
      <c r="F12" s="52">
        <v>43747.437650462962</v>
      </c>
      <c r="G12" s="51">
        <v>1</v>
      </c>
      <c r="H12" s="51" t="s">
        <v>1</v>
      </c>
      <c r="I12" s="51" t="s">
        <v>401</v>
      </c>
      <c r="J12" s="46" t="s">
        <v>2453</v>
      </c>
      <c r="K12" s="51" t="s">
        <v>30</v>
      </c>
      <c r="L12" s="51" t="s">
        <v>407</v>
      </c>
      <c r="M12" s="51">
        <v>21445004</v>
      </c>
    </row>
    <row r="13" spans="2:13" x14ac:dyDescent="0.25">
      <c r="B13" s="51">
        <v>10</v>
      </c>
      <c r="C13" s="51" t="s">
        <v>28</v>
      </c>
      <c r="D13" s="51" t="s">
        <v>37</v>
      </c>
      <c r="E13" s="51" t="s">
        <v>372</v>
      </c>
      <c r="F13" s="52">
        <v>43768.386550925927</v>
      </c>
      <c r="G13" s="51">
        <v>1</v>
      </c>
      <c r="H13" s="51" t="s">
        <v>1</v>
      </c>
      <c r="I13" s="51" t="s">
        <v>401</v>
      </c>
      <c r="J13" s="46" t="s">
        <v>2453</v>
      </c>
      <c r="K13" s="51" t="s">
        <v>30</v>
      </c>
      <c r="L13" s="51" t="s">
        <v>409</v>
      </c>
      <c r="M13" s="51">
        <v>21618272</v>
      </c>
    </row>
    <row r="14" spans="2:13" x14ac:dyDescent="0.25">
      <c r="B14" s="51">
        <v>10</v>
      </c>
      <c r="C14" s="51" t="s">
        <v>28</v>
      </c>
      <c r="D14" s="51" t="s">
        <v>37</v>
      </c>
      <c r="E14" s="51" t="s">
        <v>372</v>
      </c>
      <c r="F14" s="52">
        <v>43761.359791666669</v>
      </c>
      <c r="G14" s="51">
        <v>1</v>
      </c>
      <c r="H14" s="51" t="s">
        <v>1</v>
      </c>
      <c r="I14" s="51" t="s">
        <v>403</v>
      </c>
      <c r="J14" s="46" t="s">
        <v>297</v>
      </c>
      <c r="K14" s="51" t="s">
        <v>29</v>
      </c>
      <c r="L14" s="51" t="s">
        <v>354</v>
      </c>
      <c r="M14" s="51">
        <v>21706636</v>
      </c>
    </row>
    <row r="15" spans="2:13" x14ac:dyDescent="0.25">
      <c r="B15" s="51">
        <v>10</v>
      </c>
      <c r="C15" s="51" t="s">
        <v>28</v>
      </c>
      <c r="D15" s="51" t="s">
        <v>37</v>
      </c>
      <c r="E15" s="51" t="s">
        <v>372</v>
      </c>
      <c r="F15" s="52">
        <v>43768.386863425927</v>
      </c>
      <c r="G15" s="51">
        <v>1</v>
      </c>
      <c r="H15" s="51" t="s">
        <v>1</v>
      </c>
      <c r="I15" s="51" t="s">
        <v>403</v>
      </c>
      <c r="J15" s="46" t="s">
        <v>2453</v>
      </c>
      <c r="K15" s="51" t="s">
        <v>30</v>
      </c>
      <c r="L15" s="51" t="s">
        <v>409</v>
      </c>
      <c r="M15" s="51">
        <v>21286692</v>
      </c>
    </row>
    <row r="16" spans="2:13" x14ac:dyDescent="0.25">
      <c r="B16" s="51">
        <v>11</v>
      </c>
      <c r="C16" s="51" t="s">
        <v>28</v>
      </c>
      <c r="D16" s="51" t="s">
        <v>35</v>
      </c>
      <c r="E16" s="51" t="s">
        <v>397</v>
      </c>
      <c r="F16" s="52">
        <v>43774.354421296295</v>
      </c>
      <c r="G16" s="51">
        <v>1</v>
      </c>
      <c r="H16" s="51" t="s">
        <v>400</v>
      </c>
      <c r="I16" s="51" t="s">
        <v>405</v>
      </c>
      <c r="J16" s="46" t="s">
        <v>2456</v>
      </c>
      <c r="K16" s="51" t="s">
        <v>29</v>
      </c>
      <c r="L16" s="51" t="s">
        <v>410</v>
      </c>
      <c r="M16" s="51">
        <v>21865621</v>
      </c>
    </row>
    <row r="17" spans="2:13" x14ac:dyDescent="0.25">
      <c r="B17" s="51">
        <v>11</v>
      </c>
      <c r="C17" s="51" t="s">
        <v>28</v>
      </c>
      <c r="D17" s="51" t="s">
        <v>37</v>
      </c>
      <c r="E17" s="51" t="s">
        <v>372</v>
      </c>
      <c r="F17" s="52">
        <v>43775.353888888887</v>
      </c>
      <c r="G17" s="51">
        <v>1</v>
      </c>
      <c r="H17" s="51" t="s">
        <v>1</v>
      </c>
      <c r="I17" s="51" t="s">
        <v>401</v>
      </c>
      <c r="J17" s="46" t="s">
        <v>297</v>
      </c>
      <c r="K17" s="51" t="s">
        <v>30</v>
      </c>
      <c r="L17" s="51" t="s">
        <v>354</v>
      </c>
      <c r="M17" s="51">
        <v>21858565</v>
      </c>
    </row>
    <row r="18" spans="2:13" x14ac:dyDescent="0.25">
      <c r="B18" s="51">
        <v>11</v>
      </c>
      <c r="C18" s="51" t="s">
        <v>28</v>
      </c>
      <c r="D18" s="51" t="s">
        <v>37</v>
      </c>
      <c r="E18" s="51" t="s">
        <v>372</v>
      </c>
      <c r="F18" s="52">
        <v>43775.587025462963</v>
      </c>
      <c r="G18" s="51">
        <v>1</v>
      </c>
      <c r="H18" s="51" t="s">
        <v>1</v>
      </c>
      <c r="I18" s="51" t="s">
        <v>401</v>
      </c>
      <c r="J18" s="46" t="s">
        <v>2414</v>
      </c>
      <c r="K18" s="51" t="s">
        <v>29</v>
      </c>
      <c r="L18" s="51" t="s">
        <v>411</v>
      </c>
      <c r="M18" s="51">
        <v>21901724</v>
      </c>
    </row>
    <row r="19" spans="2:13" x14ac:dyDescent="0.25">
      <c r="B19" s="51">
        <v>11</v>
      </c>
      <c r="C19" s="51" t="s">
        <v>28</v>
      </c>
      <c r="D19" s="51" t="s">
        <v>37</v>
      </c>
      <c r="E19" s="51" t="s">
        <v>372</v>
      </c>
      <c r="F19" s="52">
        <v>43782.352870370371</v>
      </c>
      <c r="G19" s="51">
        <v>1</v>
      </c>
      <c r="H19" s="51" t="s">
        <v>1</v>
      </c>
      <c r="I19" s="51" t="s">
        <v>401</v>
      </c>
      <c r="J19" s="46" t="s">
        <v>297</v>
      </c>
      <c r="K19" s="51" t="s">
        <v>30</v>
      </c>
      <c r="L19" s="51" t="s">
        <v>354</v>
      </c>
      <c r="M19" s="51">
        <v>21949678</v>
      </c>
    </row>
    <row r="20" spans="2:13" x14ac:dyDescent="0.25">
      <c r="B20" s="51">
        <v>11</v>
      </c>
      <c r="C20" s="51" t="s">
        <v>28</v>
      </c>
      <c r="D20" s="51" t="s">
        <v>37</v>
      </c>
      <c r="E20" s="51" t="s">
        <v>372</v>
      </c>
      <c r="F20" s="52">
        <v>43790.569814814815</v>
      </c>
      <c r="G20" s="51">
        <v>1</v>
      </c>
      <c r="H20" s="51" t="s">
        <v>1</v>
      </c>
      <c r="I20" s="51" t="s">
        <v>401</v>
      </c>
      <c r="J20" s="46" t="s">
        <v>297</v>
      </c>
      <c r="K20" s="51" t="s">
        <v>29</v>
      </c>
      <c r="L20" s="51" t="s">
        <v>354</v>
      </c>
      <c r="M20" s="51">
        <v>22022109</v>
      </c>
    </row>
    <row r="21" spans="2:13" x14ac:dyDescent="0.25">
      <c r="B21" s="51">
        <v>11</v>
      </c>
      <c r="C21" s="51" t="s">
        <v>28</v>
      </c>
      <c r="D21" s="51" t="s">
        <v>37</v>
      </c>
      <c r="E21" s="51" t="s">
        <v>376</v>
      </c>
      <c r="F21" s="52">
        <v>43774.466805555552</v>
      </c>
      <c r="G21" s="51">
        <v>1</v>
      </c>
      <c r="H21" s="51" t="s">
        <v>1</v>
      </c>
      <c r="I21" s="51" t="s">
        <v>406</v>
      </c>
      <c r="J21" s="46" t="s">
        <v>2455</v>
      </c>
      <c r="K21" s="51" t="s">
        <v>29</v>
      </c>
      <c r="L21" s="51" t="s">
        <v>412</v>
      </c>
      <c r="M21" s="51">
        <v>21868024</v>
      </c>
    </row>
    <row r="22" spans="2:13" x14ac:dyDescent="0.25">
      <c r="B22" s="51">
        <v>11</v>
      </c>
      <c r="C22" s="51" t="s">
        <v>28</v>
      </c>
      <c r="D22" s="51" t="s">
        <v>37</v>
      </c>
      <c r="E22" s="51" t="s">
        <v>372</v>
      </c>
      <c r="F22" s="52">
        <v>43775.354189814818</v>
      </c>
      <c r="G22" s="51">
        <v>1</v>
      </c>
      <c r="H22" s="51" t="s">
        <v>1</v>
      </c>
      <c r="I22" s="51" t="s">
        <v>403</v>
      </c>
      <c r="J22" s="46" t="s">
        <v>297</v>
      </c>
      <c r="K22" s="51" t="s">
        <v>30</v>
      </c>
      <c r="L22" s="51" t="s">
        <v>354</v>
      </c>
      <c r="M22" s="51">
        <v>21858563</v>
      </c>
    </row>
    <row r="23" spans="2:13" x14ac:dyDescent="0.25">
      <c r="B23" s="51">
        <v>11</v>
      </c>
      <c r="C23" s="51" t="s">
        <v>28</v>
      </c>
      <c r="D23" s="51" t="s">
        <v>37</v>
      </c>
      <c r="E23" s="51" t="s">
        <v>372</v>
      </c>
      <c r="F23" s="52">
        <v>43782.353217592594</v>
      </c>
      <c r="G23" s="51">
        <v>1</v>
      </c>
      <c r="H23" s="51" t="s">
        <v>1</v>
      </c>
      <c r="I23" s="51" t="s">
        <v>403</v>
      </c>
      <c r="J23" s="46" t="s">
        <v>297</v>
      </c>
      <c r="K23" s="51" t="s">
        <v>30</v>
      </c>
      <c r="L23" s="51" t="s">
        <v>354</v>
      </c>
      <c r="M23" s="51">
        <v>21949675</v>
      </c>
    </row>
    <row r="24" spans="2:13" ht="14.25" customHeight="1" x14ac:dyDescent="0.25">
      <c r="B24" s="51">
        <v>11</v>
      </c>
      <c r="C24" s="51" t="s">
        <v>28</v>
      </c>
      <c r="D24" s="51" t="s">
        <v>37</v>
      </c>
      <c r="E24" s="51" t="s">
        <v>372</v>
      </c>
      <c r="F24" s="52">
        <v>43790.570509259262</v>
      </c>
      <c r="G24" s="51">
        <v>1</v>
      </c>
      <c r="H24" s="51" t="s">
        <v>1</v>
      </c>
      <c r="I24" s="51" t="s">
        <v>403</v>
      </c>
      <c r="J24" s="46" t="s">
        <v>297</v>
      </c>
      <c r="K24" s="51" t="s">
        <v>29</v>
      </c>
      <c r="L24" s="51" t="s">
        <v>354</v>
      </c>
      <c r="M24" s="51">
        <v>22022114</v>
      </c>
    </row>
    <row r="25" spans="2:13" x14ac:dyDescent="0.25">
      <c r="B25" s="51">
        <v>9</v>
      </c>
      <c r="C25" s="51" t="s">
        <v>26</v>
      </c>
      <c r="D25" s="51" t="s">
        <v>36</v>
      </c>
      <c r="E25" s="51" t="s">
        <v>391</v>
      </c>
      <c r="F25" s="52">
        <v>43718.420231481483</v>
      </c>
      <c r="G25" s="51">
        <v>1</v>
      </c>
      <c r="H25" s="51" t="s">
        <v>414</v>
      </c>
      <c r="I25" s="51" t="s">
        <v>176</v>
      </c>
      <c r="J25" s="96" t="s">
        <v>2445</v>
      </c>
      <c r="K25" s="51" t="s">
        <v>29</v>
      </c>
      <c r="L25" s="51" t="s">
        <v>421</v>
      </c>
      <c r="M25" s="51">
        <v>21211091</v>
      </c>
    </row>
    <row r="26" spans="2:13" x14ac:dyDescent="0.25">
      <c r="B26" s="51">
        <v>9</v>
      </c>
      <c r="C26" s="51" t="s">
        <v>26</v>
      </c>
      <c r="D26" s="51" t="s">
        <v>36</v>
      </c>
      <c r="E26" s="51" t="s">
        <v>393</v>
      </c>
      <c r="F26" s="52">
        <v>43714.655486111114</v>
      </c>
      <c r="G26" s="51">
        <v>1</v>
      </c>
      <c r="H26" s="51" t="s">
        <v>414</v>
      </c>
      <c r="I26" s="51" t="s">
        <v>307</v>
      </c>
      <c r="J26" s="46" t="s">
        <v>2446</v>
      </c>
      <c r="K26" s="51" t="s">
        <v>29</v>
      </c>
      <c r="L26" s="51" t="s">
        <v>422</v>
      </c>
      <c r="M26" s="51">
        <v>21192131</v>
      </c>
    </row>
    <row r="27" spans="2:13" x14ac:dyDescent="0.25">
      <c r="B27" s="51">
        <v>9</v>
      </c>
      <c r="C27" s="51" t="s">
        <v>26</v>
      </c>
      <c r="D27" s="51" t="s">
        <v>36</v>
      </c>
      <c r="E27" s="51" t="s">
        <v>393</v>
      </c>
      <c r="F27" s="52">
        <v>43717.455046296294</v>
      </c>
      <c r="G27" s="51">
        <v>1</v>
      </c>
      <c r="H27" s="51" t="s">
        <v>414</v>
      </c>
      <c r="I27" s="51" t="s">
        <v>307</v>
      </c>
      <c r="J27" s="46" t="s">
        <v>2446</v>
      </c>
      <c r="K27" s="51" t="s">
        <v>29</v>
      </c>
      <c r="L27" s="51" t="s">
        <v>423</v>
      </c>
      <c r="M27" s="51">
        <v>21179337</v>
      </c>
    </row>
    <row r="28" spans="2:13" x14ac:dyDescent="0.25">
      <c r="B28" s="51">
        <v>9</v>
      </c>
      <c r="C28" s="51" t="s">
        <v>26</v>
      </c>
      <c r="D28" s="51" t="s">
        <v>36</v>
      </c>
      <c r="E28" s="51" t="s">
        <v>393</v>
      </c>
      <c r="F28" s="52">
        <v>43726.666493055556</v>
      </c>
      <c r="G28" s="51">
        <v>1</v>
      </c>
      <c r="H28" s="51" t="s">
        <v>414</v>
      </c>
      <c r="I28" s="51" t="s">
        <v>307</v>
      </c>
      <c r="J28" s="46" t="s">
        <v>2446</v>
      </c>
      <c r="K28" s="51" t="s">
        <v>29</v>
      </c>
      <c r="L28" s="51" t="s">
        <v>424</v>
      </c>
      <c r="M28" s="51">
        <v>21267710</v>
      </c>
    </row>
    <row r="29" spans="2:13" x14ac:dyDescent="0.25">
      <c r="B29" s="51">
        <v>9</v>
      </c>
      <c r="C29" s="51" t="s">
        <v>26</v>
      </c>
      <c r="D29" s="51" t="s">
        <v>36</v>
      </c>
      <c r="E29" s="51" t="s">
        <v>393</v>
      </c>
      <c r="F29" s="52">
        <v>43714.666215277779</v>
      </c>
      <c r="G29" s="51">
        <v>1</v>
      </c>
      <c r="H29" s="51" t="s">
        <v>414</v>
      </c>
      <c r="I29" s="51" t="s">
        <v>179</v>
      </c>
      <c r="J29" s="46" t="s">
        <v>2446</v>
      </c>
      <c r="K29" s="51" t="s">
        <v>29</v>
      </c>
      <c r="L29" s="51" t="s">
        <v>425</v>
      </c>
      <c r="M29" s="51">
        <v>21196990</v>
      </c>
    </row>
    <row r="30" spans="2:13" x14ac:dyDescent="0.25">
      <c r="B30" s="51">
        <v>9</v>
      </c>
      <c r="C30" s="51" t="s">
        <v>26</v>
      </c>
      <c r="D30" s="51" t="s">
        <v>36</v>
      </c>
      <c r="E30" s="51" t="s">
        <v>393</v>
      </c>
      <c r="F30" s="52">
        <v>43714.685578703706</v>
      </c>
      <c r="G30" s="51">
        <v>1</v>
      </c>
      <c r="H30" s="51" t="s">
        <v>414</v>
      </c>
      <c r="I30" s="51" t="s">
        <v>417</v>
      </c>
      <c r="J30" s="46" t="s">
        <v>2446</v>
      </c>
      <c r="K30" s="51" t="s">
        <v>29</v>
      </c>
      <c r="L30" s="51" t="s">
        <v>426</v>
      </c>
      <c r="M30" s="51">
        <v>21195138</v>
      </c>
    </row>
    <row r="31" spans="2:13" x14ac:dyDescent="0.25">
      <c r="B31" s="51">
        <v>9</v>
      </c>
      <c r="C31" s="51" t="s">
        <v>26</v>
      </c>
      <c r="D31" s="51" t="s">
        <v>36</v>
      </c>
      <c r="E31" s="51" t="s">
        <v>393</v>
      </c>
      <c r="F31" s="52">
        <v>43714.686527777776</v>
      </c>
      <c r="G31" s="51">
        <v>1</v>
      </c>
      <c r="H31" s="51" t="s">
        <v>414</v>
      </c>
      <c r="I31" s="51" t="s">
        <v>417</v>
      </c>
      <c r="J31" s="46" t="s">
        <v>2446</v>
      </c>
      <c r="K31" s="51" t="s">
        <v>29</v>
      </c>
      <c r="L31" s="51" t="s">
        <v>427</v>
      </c>
      <c r="M31" s="51">
        <v>21191640</v>
      </c>
    </row>
    <row r="32" spans="2:13" x14ac:dyDescent="0.25">
      <c r="B32" s="51">
        <v>9</v>
      </c>
      <c r="C32" s="51" t="s">
        <v>26</v>
      </c>
      <c r="D32" s="51" t="s">
        <v>36</v>
      </c>
      <c r="E32" s="51" t="s">
        <v>393</v>
      </c>
      <c r="F32" s="52">
        <v>43717.37395833333</v>
      </c>
      <c r="G32" s="51">
        <v>1</v>
      </c>
      <c r="H32" s="51" t="s">
        <v>414</v>
      </c>
      <c r="I32" s="51" t="s">
        <v>417</v>
      </c>
      <c r="J32" s="46" t="s">
        <v>2446</v>
      </c>
      <c r="K32" s="51" t="s">
        <v>29</v>
      </c>
      <c r="L32" s="51" t="s">
        <v>428</v>
      </c>
      <c r="M32" s="51">
        <v>21191627</v>
      </c>
    </row>
    <row r="33" spans="2:13" x14ac:dyDescent="0.25">
      <c r="B33" s="51">
        <v>9</v>
      </c>
      <c r="C33" s="51" t="s">
        <v>26</v>
      </c>
      <c r="D33" s="51" t="s">
        <v>36</v>
      </c>
      <c r="E33" s="51" t="s">
        <v>393</v>
      </c>
      <c r="F33" s="52">
        <v>43721.361817129633</v>
      </c>
      <c r="G33" s="51">
        <v>1</v>
      </c>
      <c r="H33" s="51" t="s">
        <v>414</v>
      </c>
      <c r="I33" s="51" t="s">
        <v>417</v>
      </c>
      <c r="J33" s="46" t="s">
        <v>297</v>
      </c>
      <c r="K33" s="51" t="s">
        <v>29</v>
      </c>
      <c r="L33" s="51" t="s">
        <v>429</v>
      </c>
      <c r="M33" s="51">
        <v>21194979</v>
      </c>
    </row>
    <row r="34" spans="2:13" x14ac:dyDescent="0.25">
      <c r="B34" s="51">
        <v>9</v>
      </c>
      <c r="C34" s="51" t="s">
        <v>26</v>
      </c>
      <c r="D34" s="51" t="s">
        <v>36</v>
      </c>
      <c r="E34" s="51" t="s">
        <v>393</v>
      </c>
      <c r="F34" s="52">
        <v>43726.653078703705</v>
      </c>
      <c r="G34" s="51">
        <v>1</v>
      </c>
      <c r="H34" s="51" t="s">
        <v>414</v>
      </c>
      <c r="I34" s="51" t="s">
        <v>417</v>
      </c>
      <c r="J34" s="46" t="s">
        <v>2446</v>
      </c>
      <c r="K34" s="51" t="s">
        <v>29</v>
      </c>
      <c r="L34" s="51" t="s">
        <v>430</v>
      </c>
      <c r="M34" s="51">
        <v>21311743</v>
      </c>
    </row>
    <row r="35" spans="2:13" x14ac:dyDescent="0.25">
      <c r="B35" s="51">
        <v>9</v>
      </c>
      <c r="C35" s="51" t="s">
        <v>26</v>
      </c>
      <c r="D35" s="51" t="s">
        <v>36</v>
      </c>
      <c r="E35" s="51" t="s">
        <v>393</v>
      </c>
      <c r="F35" s="52">
        <v>43726.657326388886</v>
      </c>
      <c r="G35" s="51">
        <v>1</v>
      </c>
      <c r="H35" s="51" t="s">
        <v>414</v>
      </c>
      <c r="I35" s="51" t="s">
        <v>417</v>
      </c>
      <c r="J35" s="46" t="s">
        <v>2446</v>
      </c>
      <c r="K35" s="51" t="s">
        <v>29</v>
      </c>
      <c r="L35" s="51" t="s">
        <v>431</v>
      </c>
      <c r="M35" s="51">
        <v>21321086</v>
      </c>
    </row>
    <row r="36" spans="2:13" ht="13.5" customHeight="1" x14ac:dyDescent="0.25">
      <c r="B36" s="51">
        <v>10</v>
      </c>
      <c r="C36" s="51" t="s">
        <v>26</v>
      </c>
      <c r="D36" s="51" t="s">
        <v>36</v>
      </c>
      <c r="E36" s="51" t="s">
        <v>393</v>
      </c>
      <c r="F36" s="52">
        <v>43755.664351851854</v>
      </c>
      <c r="G36" s="51">
        <v>1</v>
      </c>
      <c r="H36" s="51" t="s">
        <v>414</v>
      </c>
      <c r="I36" s="51" t="s">
        <v>418</v>
      </c>
      <c r="J36" s="46" t="s">
        <v>2446</v>
      </c>
      <c r="K36" s="51" t="s">
        <v>29</v>
      </c>
      <c r="L36" s="51" t="s">
        <v>432</v>
      </c>
      <c r="M36" s="51">
        <v>21655446</v>
      </c>
    </row>
    <row r="37" spans="2:13" x14ac:dyDescent="0.25">
      <c r="B37" s="51">
        <v>10</v>
      </c>
      <c r="C37" s="51" t="s">
        <v>26</v>
      </c>
      <c r="D37" s="51" t="s">
        <v>36</v>
      </c>
      <c r="E37" s="51" t="s">
        <v>393</v>
      </c>
      <c r="F37" s="52">
        <v>43755.664351851854</v>
      </c>
      <c r="G37" s="51">
        <v>1</v>
      </c>
      <c r="H37" s="51" t="s">
        <v>414</v>
      </c>
      <c r="I37" s="51" t="s">
        <v>418</v>
      </c>
      <c r="J37" s="46" t="s">
        <v>2446</v>
      </c>
      <c r="K37" s="51" t="s">
        <v>29</v>
      </c>
      <c r="L37" s="51" t="s">
        <v>433</v>
      </c>
      <c r="M37" s="51">
        <v>21658175</v>
      </c>
    </row>
    <row r="38" spans="2:13" x14ac:dyDescent="0.25">
      <c r="B38" s="51">
        <v>10</v>
      </c>
      <c r="C38" s="51" t="s">
        <v>26</v>
      </c>
      <c r="D38" s="51" t="s">
        <v>36</v>
      </c>
      <c r="E38" s="51" t="s">
        <v>393</v>
      </c>
      <c r="F38" s="52">
        <v>43755.664351851854</v>
      </c>
      <c r="G38" s="51">
        <v>1</v>
      </c>
      <c r="H38" s="51" t="s">
        <v>414</v>
      </c>
      <c r="I38" s="51" t="s">
        <v>418</v>
      </c>
      <c r="J38" s="46" t="s">
        <v>2446</v>
      </c>
      <c r="K38" s="51" t="s">
        <v>29</v>
      </c>
      <c r="L38" s="51" t="s">
        <v>434</v>
      </c>
      <c r="M38" s="51">
        <v>21658239</v>
      </c>
    </row>
    <row r="39" spans="2:13" x14ac:dyDescent="0.25">
      <c r="B39" s="51">
        <v>10</v>
      </c>
      <c r="C39" s="51" t="s">
        <v>26</v>
      </c>
      <c r="D39" s="51" t="s">
        <v>36</v>
      </c>
      <c r="E39" s="51" t="s">
        <v>393</v>
      </c>
      <c r="F39" s="52">
        <v>43755.664351851854</v>
      </c>
      <c r="G39" s="51">
        <v>1</v>
      </c>
      <c r="H39" s="51" t="s">
        <v>414</v>
      </c>
      <c r="I39" s="51" t="s">
        <v>418</v>
      </c>
      <c r="J39" s="46" t="s">
        <v>2446</v>
      </c>
      <c r="K39" s="51" t="s">
        <v>29</v>
      </c>
      <c r="L39" s="51" t="s">
        <v>435</v>
      </c>
      <c r="M39" s="51">
        <v>21658295</v>
      </c>
    </row>
    <row r="40" spans="2:13" x14ac:dyDescent="0.25">
      <c r="B40" s="51">
        <v>10</v>
      </c>
      <c r="C40" s="51" t="s">
        <v>26</v>
      </c>
      <c r="D40" s="51" t="s">
        <v>36</v>
      </c>
      <c r="E40" s="51" t="s">
        <v>393</v>
      </c>
      <c r="F40" s="52">
        <v>43759.621724537035</v>
      </c>
      <c r="G40" s="51">
        <v>1</v>
      </c>
      <c r="H40" s="51" t="s">
        <v>414</v>
      </c>
      <c r="I40" s="51" t="s">
        <v>179</v>
      </c>
      <c r="J40" s="46" t="s">
        <v>2446</v>
      </c>
      <c r="K40" s="51" t="s">
        <v>29</v>
      </c>
      <c r="L40" s="51" t="s">
        <v>436</v>
      </c>
      <c r="M40" s="51">
        <v>21711173</v>
      </c>
    </row>
    <row r="41" spans="2:13" x14ac:dyDescent="0.25">
      <c r="B41" s="51">
        <v>10</v>
      </c>
      <c r="C41" s="51" t="s">
        <v>26</v>
      </c>
      <c r="D41" s="51" t="s">
        <v>36</v>
      </c>
      <c r="E41" s="51" t="s">
        <v>393</v>
      </c>
      <c r="F41" s="52">
        <v>43759.63994212963</v>
      </c>
      <c r="G41" s="51">
        <v>1</v>
      </c>
      <c r="H41" s="51" t="s">
        <v>414</v>
      </c>
      <c r="I41" s="51" t="s">
        <v>179</v>
      </c>
      <c r="J41" s="46" t="s">
        <v>2446</v>
      </c>
      <c r="K41" s="51" t="s">
        <v>29</v>
      </c>
      <c r="L41" s="51" t="s">
        <v>437</v>
      </c>
      <c r="M41" s="51">
        <v>21710673</v>
      </c>
    </row>
    <row r="42" spans="2:13" x14ac:dyDescent="0.25">
      <c r="B42" s="51">
        <v>10</v>
      </c>
      <c r="C42" s="51" t="s">
        <v>26</v>
      </c>
      <c r="D42" s="51" t="s">
        <v>36</v>
      </c>
      <c r="E42" s="51" t="s">
        <v>393</v>
      </c>
      <c r="F42" s="52">
        <v>43759.640949074077</v>
      </c>
      <c r="G42" s="51">
        <v>1</v>
      </c>
      <c r="H42" s="51" t="s">
        <v>414</v>
      </c>
      <c r="I42" s="51" t="s">
        <v>179</v>
      </c>
      <c r="J42" s="46" t="s">
        <v>2446</v>
      </c>
      <c r="K42" s="51" t="s">
        <v>29</v>
      </c>
      <c r="L42" s="51" t="s">
        <v>438</v>
      </c>
      <c r="M42" s="51">
        <v>21710699</v>
      </c>
    </row>
    <row r="43" spans="2:13" x14ac:dyDescent="0.25">
      <c r="B43" s="51">
        <v>10</v>
      </c>
      <c r="C43" s="51" t="s">
        <v>26</v>
      </c>
      <c r="D43" s="51" t="s">
        <v>36</v>
      </c>
      <c r="E43" s="51" t="s">
        <v>393</v>
      </c>
      <c r="F43" s="52">
        <v>43760.696400462963</v>
      </c>
      <c r="G43" s="51">
        <v>1</v>
      </c>
      <c r="H43" s="51" t="s">
        <v>414</v>
      </c>
      <c r="I43" s="51" t="s">
        <v>418</v>
      </c>
      <c r="J43" s="46" t="s">
        <v>2446</v>
      </c>
      <c r="K43" s="51" t="s">
        <v>29</v>
      </c>
      <c r="L43" s="51" t="s">
        <v>439</v>
      </c>
      <c r="M43" s="51">
        <v>21731257</v>
      </c>
    </row>
    <row r="44" spans="2:13" x14ac:dyDescent="0.25">
      <c r="B44" s="51">
        <v>10</v>
      </c>
      <c r="C44" s="51" t="s">
        <v>26</v>
      </c>
      <c r="D44" s="51" t="s">
        <v>36</v>
      </c>
      <c r="E44" s="51" t="s">
        <v>391</v>
      </c>
      <c r="F44" s="52">
        <v>43756.64298611111</v>
      </c>
      <c r="G44" s="51">
        <v>1</v>
      </c>
      <c r="H44" s="51" t="s">
        <v>414</v>
      </c>
      <c r="I44" s="51" t="s">
        <v>306</v>
      </c>
      <c r="J44" s="46" t="s">
        <v>2457</v>
      </c>
      <c r="K44" s="51" t="s">
        <v>29</v>
      </c>
      <c r="L44" s="51" t="s">
        <v>440</v>
      </c>
      <c r="M44" s="51">
        <v>21694085</v>
      </c>
    </row>
    <row r="45" spans="2:13" x14ac:dyDescent="0.25">
      <c r="B45" s="51">
        <v>10</v>
      </c>
      <c r="C45" s="51" t="s">
        <v>26</v>
      </c>
      <c r="D45" s="51" t="s">
        <v>36</v>
      </c>
      <c r="E45" s="51" t="s">
        <v>391</v>
      </c>
      <c r="F45" s="52">
        <v>43740.301215277781</v>
      </c>
      <c r="G45" s="51">
        <v>1</v>
      </c>
      <c r="H45" s="51" t="s">
        <v>415</v>
      </c>
      <c r="I45" s="51" t="s">
        <v>419</v>
      </c>
      <c r="J45" s="96" t="s">
        <v>2445</v>
      </c>
      <c r="K45" s="51" t="s">
        <v>29</v>
      </c>
      <c r="L45" s="51" t="s">
        <v>441</v>
      </c>
      <c r="M45" s="51">
        <v>21411539</v>
      </c>
    </row>
    <row r="46" spans="2:13" x14ac:dyDescent="0.25">
      <c r="B46" s="51">
        <v>11</v>
      </c>
      <c r="C46" s="51" t="s">
        <v>26</v>
      </c>
      <c r="D46" s="51" t="s">
        <v>36</v>
      </c>
      <c r="E46" s="51" t="s">
        <v>413</v>
      </c>
      <c r="F46" s="52">
        <v>43798.689189814817</v>
      </c>
      <c r="G46" s="51">
        <v>1</v>
      </c>
      <c r="H46" s="51" t="s">
        <v>416</v>
      </c>
      <c r="I46" s="51" t="s">
        <v>420</v>
      </c>
      <c r="J46" s="46" t="s">
        <v>297</v>
      </c>
      <c r="K46" s="51" t="s">
        <v>29</v>
      </c>
      <c r="L46" s="51" t="s">
        <v>442</v>
      </c>
      <c r="M46" s="51">
        <v>22163429</v>
      </c>
    </row>
  </sheetData>
  <autoFilter ref="B2:M46"/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E23"/>
  <sheetViews>
    <sheetView workbookViewId="0">
      <selection activeCell="J38" sqref="J38"/>
    </sheetView>
  </sheetViews>
  <sheetFormatPr baseColWidth="10" defaultRowHeight="15" x14ac:dyDescent="0.25"/>
  <cols>
    <col min="1" max="1" width="27.85546875" customWidth="1"/>
    <col min="2" max="2" width="23.85546875" customWidth="1"/>
    <col min="3" max="3" width="4" customWidth="1"/>
    <col min="4" max="4" width="3.42578125" customWidth="1"/>
    <col min="5" max="5" width="12.5703125" bestFit="1" customWidth="1"/>
  </cols>
  <sheetData>
    <row r="1" spans="1:5" x14ac:dyDescent="0.25">
      <c r="A1" s="173" t="s">
        <v>3</v>
      </c>
      <c r="B1" s="134" t="s">
        <v>2980</v>
      </c>
    </row>
    <row r="2" spans="1:5" x14ac:dyDescent="0.25">
      <c r="A2" s="173" t="s">
        <v>398</v>
      </c>
      <c r="B2" s="134" t="s">
        <v>2980</v>
      </c>
    </row>
    <row r="3" spans="1:5" x14ac:dyDescent="0.25">
      <c r="A3" s="173" t="s">
        <v>31</v>
      </c>
      <c r="B3" s="134" t="s">
        <v>2980</v>
      </c>
    </row>
    <row r="5" spans="1:5" x14ac:dyDescent="0.25">
      <c r="A5" s="173" t="s">
        <v>2986</v>
      </c>
      <c r="B5" s="173" t="s">
        <v>2979</v>
      </c>
    </row>
    <row r="6" spans="1:5" x14ac:dyDescent="0.25">
      <c r="A6" s="173" t="s">
        <v>2977</v>
      </c>
      <c r="B6" s="134" t="s">
        <v>36</v>
      </c>
      <c r="C6" s="134" t="s">
        <v>37</v>
      </c>
      <c r="D6" s="134" t="s">
        <v>35</v>
      </c>
      <c r="E6" s="134" t="s">
        <v>2978</v>
      </c>
    </row>
    <row r="7" spans="1:5" x14ac:dyDescent="0.25">
      <c r="A7" s="43" t="s">
        <v>28</v>
      </c>
      <c r="B7" s="172"/>
      <c r="C7" s="172">
        <v>21</v>
      </c>
      <c r="D7" s="172">
        <v>1</v>
      </c>
      <c r="E7" s="172">
        <v>22</v>
      </c>
    </row>
    <row r="8" spans="1:5" x14ac:dyDescent="0.25">
      <c r="A8" s="174">
        <v>9</v>
      </c>
      <c r="B8" s="172"/>
      <c r="C8" s="172">
        <v>4</v>
      </c>
      <c r="D8" s="172"/>
      <c r="E8" s="172">
        <v>4</v>
      </c>
    </row>
    <row r="9" spans="1:5" x14ac:dyDescent="0.25">
      <c r="A9" s="175" t="s">
        <v>1</v>
      </c>
      <c r="B9" s="172"/>
      <c r="C9" s="172">
        <v>4</v>
      </c>
      <c r="D9" s="172"/>
      <c r="E9" s="172">
        <v>4</v>
      </c>
    </row>
    <row r="10" spans="1:5" x14ac:dyDescent="0.25">
      <c r="A10" s="174">
        <v>10</v>
      </c>
      <c r="B10" s="172"/>
      <c r="C10" s="172">
        <v>9</v>
      </c>
      <c r="D10" s="172"/>
      <c r="E10" s="172">
        <v>9</v>
      </c>
    </row>
    <row r="11" spans="1:5" x14ac:dyDescent="0.25">
      <c r="A11" s="175" t="s">
        <v>1</v>
      </c>
      <c r="B11" s="172"/>
      <c r="C11" s="172">
        <v>9</v>
      </c>
      <c r="D11" s="172"/>
      <c r="E11" s="172">
        <v>9</v>
      </c>
    </row>
    <row r="12" spans="1:5" x14ac:dyDescent="0.25">
      <c r="A12" s="174">
        <v>11</v>
      </c>
      <c r="B12" s="172"/>
      <c r="C12" s="172">
        <v>8</v>
      </c>
      <c r="D12" s="172">
        <v>1</v>
      </c>
      <c r="E12" s="172">
        <v>9</v>
      </c>
    </row>
    <row r="13" spans="1:5" x14ac:dyDescent="0.25">
      <c r="A13" s="175" t="s">
        <v>400</v>
      </c>
      <c r="B13" s="172"/>
      <c r="C13" s="172"/>
      <c r="D13" s="172">
        <v>1</v>
      </c>
      <c r="E13" s="172">
        <v>1</v>
      </c>
    </row>
    <row r="14" spans="1:5" x14ac:dyDescent="0.25">
      <c r="A14" s="175" t="s">
        <v>1</v>
      </c>
      <c r="B14" s="172"/>
      <c r="C14" s="172">
        <v>8</v>
      </c>
      <c r="D14" s="172"/>
      <c r="E14" s="172">
        <v>8</v>
      </c>
    </row>
    <row r="15" spans="1:5" x14ac:dyDescent="0.25">
      <c r="A15" s="43" t="s">
        <v>26</v>
      </c>
      <c r="B15" s="172">
        <v>22</v>
      </c>
      <c r="C15" s="172"/>
      <c r="D15" s="172"/>
      <c r="E15" s="172">
        <v>22</v>
      </c>
    </row>
    <row r="16" spans="1:5" x14ac:dyDescent="0.25">
      <c r="A16" s="174">
        <v>9</v>
      </c>
      <c r="B16" s="172">
        <v>11</v>
      </c>
      <c r="C16" s="172"/>
      <c r="D16" s="172"/>
      <c r="E16" s="172">
        <v>11</v>
      </c>
    </row>
    <row r="17" spans="1:5" x14ac:dyDescent="0.25">
      <c r="A17" s="175" t="s">
        <v>414</v>
      </c>
      <c r="B17" s="172">
        <v>11</v>
      </c>
      <c r="C17" s="172"/>
      <c r="D17" s="172"/>
      <c r="E17" s="172">
        <v>11</v>
      </c>
    </row>
    <row r="18" spans="1:5" x14ac:dyDescent="0.25">
      <c r="A18" s="174">
        <v>10</v>
      </c>
      <c r="B18" s="172">
        <v>10</v>
      </c>
      <c r="C18" s="172"/>
      <c r="D18" s="172"/>
      <c r="E18" s="172">
        <v>10</v>
      </c>
    </row>
    <row r="19" spans="1:5" x14ac:dyDescent="0.25">
      <c r="A19" s="175" t="s">
        <v>414</v>
      </c>
      <c r="B19" s="172">
        <v>9</v>
      </c>
      <c r="C19" s="172"/>
      <c r="D19" s="172"/>
      <c r="E19" s="172">
        <v>9</v>
      </c>
    </row>
    <row r="20" spans="1:5" x14ac:dyDescent="0.25">
      <c r="A20" s="175" t="s">
        <v>415</v>
      </c>
      <c r="B20" s="172">
        <v>1</v>
      </c>
      <c r="C20" s="172"/>
      <c r="D20" s="172"/>
      <c r="E20" s="172">
        <v>1</v>
      </c>
    </row>
    <row r="21" spans="1:5" x14ac:dyDescent="0.25">
      <c r="A21" s="174">
        <v>11</v>
      </c>
      <c r="B21" s="172">
        <v>1</v>
      </c>
      <c r="C21" s="172"/>
      <c r="D21" s="172"/>
      <c r="E21" s="172">
        <v>1</v>
      </c>
    </row>
    <row r="22" spans="1:5" x14ac:dyDescent="0.25">
      <c r="A22" s="175" t="s">
        <v>416</v>
      </c>
      <c r="B22" s="172">
        <v>1</v>
      </c>
      <c r="C22" s="172"/>
      <c r="D22" s="172"/>
      <c r="E22" s="172">
        <v>1</v>
      </c>
    </row>
    <row r="23" spans="1:5" x14ac:dyDescent="0.25">
      <c r="A23" s="43" t="s">
        <v>2978</v>
      </c>
      <c r="B23" s="172">
        <v>22</v>
      </c>
      <c r="C23" s="172">
        <v>21</v>
      </c>
      <c r="D23" s="172">
        <v>1</v>
      </c>
      <c r="E23" s="172">
        <v>44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N358"/>
  <sheetViews>
    <sheetView workbookViewId="0">
      <selection activeCell="I6" sqref="I6"/>
    </sheetView>
  </sheetViews>
  <sheetFormatPr baseColWidth="10" defaultRowHeight="15" x14ac:dyDescent="0.25"/>
  <cols>
    <col min="1" max="1" width="39.5703125" bestFit="1" customWidth="1"/>
    <col min="2" max="2" width="7.5703125" bestFit="1" customWidth="1"/>
    <col min="3" max="3" width="10.28515625" bestFit="1" customWidth="1"/>
    <col min="4" max="4" width="6.28515625" bestFit="1" customWidth="1"/>
    <col min="5" max="5" width="34.42578125" customWidth="1"/>
    <col min="6" max="6" width="21.5703125" bestFit="1" customWidth="1"/>
    <col min="7" max="7" width="19.85546875" style="134" bestFit="1" customWidth="1"/>
    <col min="8" max="8" width="10.140625" bestFit="1" customWidth="1"/>
    <col min="9" max="9" width="15.42578125" bestFit="1" customWidth="1"/>
    <col min="10" max="10" width="22.140625" customWidth="1"/>
    <col min="11" max="11" width="20.85546875" bestFit="1" customWidth="1"/>
    <col min="12" max="12" width="92.140625" bestFit="1" customWidth="1"/>
    <col min="13" max="13" width="24" style="40" bestFit="1" customWidth="1"/>
  </cols>
  <sheetData>
    <row r="1" spans="1:13" x14ac:dyDescent="0.25">
      <c r="I1" s="183"/>
    </row>
    <row r="2" spans="1:13" x14ac:dyDescent="0.25">
      <c r="A2" s="45" t="s">
        <v>1875</v>
      </c>
      <c r="B2" s="45" t="s">
        <v>337</v>
      </c>
      <c r="C2" s="45" t="s">
        <v>27</v>
      </c>
      <c r="D2" s="45" t="s">
        <v>33</v>
      </c>
      <c r="E2" s="45" t="s">
        <v>371</v>
      </c>
      <c r="F2" s="104" t="s">
        <v>328</v>
      </c>
      <c r="G2" s="176" t="s">
        <v>2985</v>
      </c>
      <c r="H2" s="45" t="s">
        <v>443</v>
      </c>
      <c r="I2" s="45" t="s">
        <v>398</v>
      </c>
      <c r="J2" s="45" t="s">
        <v>3</v>
      </c>
      <c r="K2" s="45" t="s">
        <v>31</v>
      </c>
      <c r="L2" s="45" t="s">
        <v>32</v>
      </c>
      <c r="M2" s="56" t="s">
        <v>289</v>
      </c>
    </row>
    <row r="3" spans="1:13" x14ac:dyDescent="0.25">
      <c r="A3" s="57" t="s">
        <v>1706</v>
      </c>
      <c r="B3" s="58">
        <v>9</v>
      </c>
      <c r="C3" s="51" t="s">
        <v>238</v>
      </c>
      <c r="D3" s="58" t="s">
        <v>40</v>
      </c>
      <c r="E3" s="58" t="s">
        <v>386</v>
      </c>
      <c r="F3" s="60">
        <v>43714.782557869999</v>
      </c>
      <c r="G3" s="58">
        <v>1</v>
      </c>
      <c r="H3" s="58" t="s">
        <v>445</v>
      </c>
      <c r="I3" s="59" t="s">
        <v>1023</v>
      </c>
      <c r="J3" s="61" t="s">
        <v>2826</v>
      </c>
      <c r="K3" s="58" t="s">
        <v>29</v>
      </c>
      <c r="L3" s="58" t="s">
        <v>1559</v>
      </c>
      <c r="M3" s="59" t="s">
        <v>1560</v>
      </c>
    </row>
    <row r="4" spans="1:13" x14ac:dyDescent="0.25">
      <c r="A4" s="57" t="s">
        <v>1706</v>
      </c>
      <c r="B4" s="58">
        <v>9</v>
      </c>
      <c r="C4" s="51" t="s">
        <v>238</v>
      </c>
      <c r="D4" s="58" t="s">
        <v>40</v>
      </c>
      <c r="E4" s="58" t="s">
        <v>882</v>
      </c>
      <c r="F4" s="60">
        <v>43721.418206009999</v>
      </c>
      <c r="G4" s="58">
        <v>1</v>
      </c>
      <c r="H4" s="58" t="s">
        <v>445</v>
      </c>
      <c r="I4" s="59" t="s">
        <v>1561</v>
      </c>
      <c r="J4" s="61" t="s">
        <v>2826</v>
      </c>
      <c r="K4" s="58" t="s">
        <v>29</v>
      </c>
      <c r="L4" s="58" t="s">
        <v>1562</v>
      </c>
      <c r="M4" s="59" t="s">
        <v>1563</v>
      </c>
    </row>
    <row r="5" spans="1:13" x14ac:dyDescent="0.25">
      <c r="A5" s="57" t="s">
        <v>1706</v>
      </c>
      <c r="B5" s="58">
        <v>9</v>
      </c>
      <c r="C5" s="51" t="s">
        <v>238</v>
      </c>
      <c r="D5" s="58" t="s">
        <v>40</v>
      </c>
      <c r="E5" s="58" t="s">
        <v>882</v>
      </c>
      <c r="F5" s="60">
        <v>43735.728842589997</v>
      </c>
      <c r="G5" s="58">
        <v>1</v>
      </c>
      <c r="H5" s="58" t="s">
        <v>445</v>
      </c>
      <c r="I5" s="59" t="s">
        <v>1299</v>
      </c>
      <c r="J5" s="61" t="s">
        <v>2826</v>
      </c>
      <c r="K5" s="58" t="s">
        <v>29</v>
      </c>
      <c r="L5" s="58" t="s">
        <v>1564</v>
      </c>
      <c r="M5" s="59" t="s">
        <v>1565</v>
      </c>
    </row>
    <row r="6" spans="1:13" x14ac:dyDescent="0.25">
      <c r="A6" s="57" t="s">
        <v>1706</v>
      </c>
      <c r="B6" s="58">
        <v>9</v>
      </c>
      <c r="C6" s="51" t="s">
        <v>238</v>
      </c>
      <c r="D6" s="58" t="s">
        <v>40</v>
      </c>
      <c r="E6" s="58" t="s">
        <v>386</v>
      </c>
      <c r="F6" s="60">
        <v>43714.77442129</v>
      </c>
      <c r="G6" s="58">
        <v>1</v>
      </c>
      <c r="H6" s="58" t="s">
        <v>445</v>
      </c>
      <c r="I6" s="59" t="s">
        <v>743</v>
      </c>
      <c r="J6" s="61" t="s">
        <v>2826</v>
      </c>
      <c r="K6" s="58" t="s">
        <v>29</v>
      </c>
      <c r="L6" s="58" t="s">
        <v>1559</v>
      </c>
      <c r="M6" s="59" t="s">
        <v>1566</v>
      </c>
    </row>
    <row r="7" spans="1:13" x14ac:dyDescent="0.25">
      <c r="A7" s="57" t="s">
        <v>1706</v>
      </c>
      <c r="B7" s="58">
        <v>9</v>
      </c>
      <c r="C7" s="51" t="s">
        <v>238</v>
      </c>
      <c r="D7" s="58" t="s">
        <v>40</v>
      </c>
      <c r="E7" s="58" t="s">
        <v>882</v>
      </c>
      <c r="F7" s="60">
        <v>43708.416712960003</v>
      </c>
      <c r="G7" s="58">
        <v>1</v>
      </c>
      <c r="H7" s="58" t="s">
        <v>445</v>
      </c>
      <c r="I7" s="58" t="s">
        <v>1567</v>
      </c>
      <c r="J7" s="61" t="s">
        <v>2826</v>
      </c>
      <c r="K7" s="58" t="s">
        <v>29</v>
      </c>
      <c r="L7" s="58" t="s">
        <v>1568</v>
      </c>
      <c r="M7" s="59" t="s">
        <v>1569</v>
      </c>
    </row>
    <row r="8" spans="1:13" x14ac:dyDescent="0.25">
      <c r="A8" s="57" t="s">
        <v>1706</v>
      </c>
      <c r="B8" s="58">
        <v>9</v>
      </c>
      <c r="C8" s="51" t="s">
        <v>238</v>
      </c>
      <c r="D8" s="58" t="s">
        <v>40</v>
      </c>
      <c r="E8" s="58" t="s">
        <v>882</v>
      </c>
      <c r="F8" s="60">
        <v>43711.39121527</v>
      </c>
      <c r="G8" s="58">
        <v>1</v>
      </c>
      <c r="H8" s="58" t="s">
        <v>445</v>
      </c>
      <c r="I8" s="59" t="s">
        <v>1567</v>
      </c>
      <c r="J8" s="61" t="s">
        <v>2826</v>
      </c>
      <c r="K8" s="58" t="s">
        <v>29</v>
      </c>
      <c r="L8" s="58" t="s">
        <v>1570</v>
      </c>
      <c r="M8" s="59" t="s">
        <v>1571</v>
      </c>
    </row>
    <row r="9" spans="1:13" x14ac:dyDescent="0.25">
      <c r="A9" s="57" t="s">
        <v>1706</v>
      </c>
      <c r="B9" s="58">
        <v>9</v>
      </c>
      <c r="C9" s="51" t="s">
        <v>238</v>
      </c>
      <c r="D9" s="58" t="s">
        <v>40</v>
      </c>
      <c r="E9" s="58" t="s">
        <v>882</v>
      </c>
      <c r="F9" s="60">
        <v>43728.695798610002</v>
      </c>
      <c r="G9" s="58">
        <v>1</v>
      </c>
      <c r="H9" s="58" t="s">
        <v>445</v>
      </c>
      <c r="I9" s="59" t="s">
        <v>1572</v>
      </c>
      <c r="J9" s="61" t="s">
        <v>2826</v>
      </c>
      <c r="K9" s="58" t="s">
        <v>29</v>
      </c>
      <c r="L9" s="58" t="s">
        <v>1564</v>
      </c>
      <c r="M9" s="59" t="s">
        <v>1573</v>
      </c>
    </row>
    <row r="10" spans="1:13" x14ac:dyDescent="0.25">
      <c r="A10" s="57" t="s">
        <v>1706</v>
      </c>
      <c r="B10" s="58">
        <v>9</v>
      </c>
      <c r="C10" s="51" t="s">
        <v>238</v>
      </c>
      <c r="D10" s="58" t="s">
        <v>40</v>
      </c>
      <c r="E10" s="58" t="s">
        <v>882</v>
      </c>
      <c r="F10" s="60">
        <v>43714.77851851</v>
      </c>
      <c r="G10" s="58">
        <v>1</v>
      </c>
      <c r="H10" s="58" t="s">
        <v>445</v>
      </c>
      <c r="I10" s="59" t="s">
        <v>1574</v>
      </c>
      <c r="J10" s="61" t="s">
        <v>2826</v>
      </c>
      <c r="K10" s="58" t="s">
        <v>29</v>
      </c>
      <c r="L10" s="58" t="s">
        <v>1559</v>
      </c>
      <c r="M10" s="59" t="s">
        <v>1575</v>
      </c>
    </row>
    <row r="11" spans="1:13" x14ac:dyDescent="0.25">
      <c r="A11" s="57" t="s">
        <v>1706</v>
      </c>
      <c r="B11" s="58">
        <v>9</v>
      </c>
      <c r="C11" s="51" t="s">
        <v>238</v>
      </c>
      <c r="D11" s="58" t="s">
        <v>40</v>
      </c>
      <c r="E11" s="58" t="s">
        <v>900</v>
      </c>
      <c r="F11" s="60">
        <v>43721.41658564</v>
      </c>
      <c r="G11" s="58">
        <v>1</v>
      </c>
      <c r="H11" s="58" t="s">
        <v>414</v>
      </c>
      <c r="I11" s="59" t="s">
        <v>141</v>
      </c>
      <c r="J11" s="61" t="s">
        <v>2826</v>
      </c>
      <c r="K11" s="58" t="s">
        <v>29</v>
      </c>
      <c r="L11" s="58" t="s">
        <v>1576</v>
      </c>
      <c r="M11" s="59" t="s">
        <v>1577</v>
      </c>
    </row>
    <row r="12" spans="1:13" x14ac:dyDescent="0.25">
      <c r="A12" s="57" t="s">
        <v>1706</v>
      </c>
      <c r="B12" s="58">
        <v>9</v>
      </c>
      <c r="C12" s="51" t="s">
        <v>238</v>
      </c>
      <c r="D12" s="58" t="s">
        <v>40</v>
      </c>
      <c r="E12" s="58" t="s">
        <v>390</v>
      </c>
      <c r="F12" s="60">
        <v>43711.386250000003</v>
      </c>
      <c r="G12" s="58">
        <v>1</v>
      </c>
      <c r="H12" s="58" t="s">
        <v>414</v>
      </c>
      <c r="I12" s="59" t="s">
        <v>913</v>
      </c>
      <c r="J12" s="61" t="s">
        <v>2826</v>
      </c>
      <c r="K12" s="58" t="s">
        <v>29</v>
      </c>
      <c r="L12" s="58" t="s">
        <v>1578</v>
      </c>
      <c r="M12" s="59" t="s">
        <v>1579</v>
      </c>
    </row>
    <row r="13" spans="1:13" x14ac:dyDescent="0.25">
      <c r="A13" s="57" t="s">
        <v>1706</v>
      </c>
      <c r="B13" s="58">
        <v>9</v>
      </c>
      <c r="C13" s="51" t="s">
        <v>238</v>
      </c>
      <c r="D13" s="58" t="s">
        <v>40</v>
      </c>
      <c r="E13" s="58" t="s">
        <v>900</v>
      </c>
      <c r="F13" s="60">
        <v>43728.685740740002</v>
      </c>
      <c r="G13" s="58">
        <v>1</v>
      </c>
      <c r="H13" s="58" t="s">
        <v>414</v>
      </c>
      <c r="I13" s="59" t="s">
        <v>1580</v>
      </c>
      <c r="J13" s="61" t="s">
        <v>2826</v>
      </c>
      <c r="K13" s="58" t="s">
        <v>29</v>
      </c>
      <c r="L13" s="58" t="s">
        <v>1581</v>
      </c>
      <c r="M13" s="59" t="s">
        <v>1582</v>
      </c>
    </row>
    <row r="14" spans="1:13" x14ac:dyDescent="0.25">
      <c r="A14" s="57" t="s">
        <v>1706</v>
      </c>
      <c r="B14" s="58">
        <v>9</v>
      </c>
      <c r="C14" s="51" t="s">
        <v>238</v>
      </c>
      <c r="D14" s="58" t="s">
        <v>40</v>
      </c>
      <c r="E14" s="58" t="s">
        <v>900</v>
      </c>
      <c r="F14" s="60">
        <v>43735.737881939996</v>
      </c>
      <c r="G14" s="58">
        <v>1</v>
      </c>
      <c r="H14" s="58" t="s">
        <v>414</v>
      </c>
      <c r="I14" s="59" t="s">
        <v>1580</v>
      </c>
      <c r="J14" s="61" t="s">
        <v>2826</v>
      </c>
      <c r="K14" s="58" t="s">
        <v>29</v>
      </c>
      <c r="L14" s="58" t="s">
        <v>1581</v>
      </c>
      <c r="M14" s="59" t="s">
        <v>1583</v>
      </c>
    </row>
    <row r="15" spans="1:13" x14ac:dyDescent="0.25">
      <c r="A15" s="57" t="s">
        <v>1706</v>
      </c>
      <c r="B15" s="58">
        <v>9</v>
      </c>
      <c r="C15" s="51" t="s">
        <v>238</v>
      </c>
      <c r="D15" s="58" t="s">
        <v>40</v>
      </c>
      <c r="E15" s="58" t="s">
        <v>1106</v>
      </c>
      <c r="F15" s="60">
        <v>43735.707650459997</v>
      </c>
      <c r="G15" s="58">
        <v>1</v>
      </c>
      <c r="H15" s="58" t="s">
        <v>414</v>
      </c>
      <c r="I15" s="59" t="s">
        <v>1584</v>
      </c>
      <c r="J15" s="61" t="s">
        <v>2826</v>
      </c>
      <c r="K15" s="58" t="s">
        <v>29</v>
      </c>
      <c r="L15" s="58" t="s">
        <v>1581</v>
      </c>
      <c r="M15" s="59" t="s">
        <v>1585</v>
      </c>
    </row>
    <row r="16" spans="1:13" x14ac:dyDescent="0.25">
      <c r="A16" s="57" t="s">
        <v>1706</v>
      </c>
      <c r="B16" s="58">
        <v>9</v>
      </c>
      <c r="C16" s="51" t="s">
        <v>238</v>
      </c>
      <c r="D16" s="58" t="s">
        <v>40</v>
      </c>
      <c r="E16" s="58" t="s">
        <v>900</v>
      </c>
      <c r="F16" s="60">
        <v>43714.767997679999</v>
      </c>
      <c r="G16" s="58">
        <v>1</v>
      </c>
      <c r="H16" s="58" t="s">
        <v>414</v>
      </c>
      <c r="I16" s="59" t="s">
        <v>1586</v>
      </c>
      <c r="J16" s="61" t="s">
        <v>2826</v>
      </c>
      <c r="K16" s="58" t="s">
        <v>29</v>
      </c>
      <c r="L16" s="58" t="s">
        <v>1559</v>
      </c>
      <c r="M16" s="59" t="s">
        <v>1587</v>
      </c>
    </row>
    <row r="17" spans="1:13" x14ac:dyDescent="0.25">
      <c r="A17" s="57" t="s">
        <v>1706</v>
      </c>
      <c r="B17" s="58">
        <v>9</v>
      </c>
      <c r="C17" s="51" t="s">
        <v>238</v>
      </c>
      <c r="D17" s="58" t="s">
        <v>40</v>
      </c>
      <c r="E17" s="58" t="s">
        <v>900</v>
      </c>
      <c r="F17" s="60">
        <v>43735.710833329998</v>
      </c>
      <c r="G17" s="58">
        <v>1</v>
      </c>
      <c r="H17" s="58" t="s">
        <v>414</v>
      </c>
      <c r="I17" s="59" t="s">
        <v>1588</v>
      </c>
      <c r="J17" s="61" t="s">
        <v>2826</v>
      </c>
      <c r="K17" s="58" t="s">
        <v>29</v>
      </c>
      <c r="L17" s="58" t="s">
        <v>1581</v>
      </c>
      <c r="M17" s="59" t="s">
        <v>1589</v>
      </c>
    </row>
    <row r="18" spans="1:13" x14ac:dyDescent="0.25">
      <c r="A18" s="57" t="s">
        <v>1706</v>
      </c>
      <c r="B18" s="58">
        <v>9</v>
      </c>
      <c r="C18" s="51" t="s">
        <v>238</v>
      </c>
      <c r="D18" s="58" t="s">
        <v>40</v>
      </c>
      <c r="E18" s="58" t="s">
        <v>900</v>
      </c>
      <c r="F18" s="60">
        <v>43728.672986110003</v>
      </c>
      <c r="G18" s="58">
        <v>1</v>
      </c>
      <c r="H18" s="58" t="s">
        <v>414</v>
      </c>
      <c r="I18" s="59" t="s">
        <v>1590</v>
      </c>
      <c r="J18" s="61" t="s">
        <v>2826</v>
      </c>
      <c r="K18" s="58" t="s">
        <v>29</v>
      </c>
      <c r="L18" s="58" t="s">
        <v>1581</v>
      </c>
      <c r="M18" s="59" t="s">
        <v>1591</v>
      </c>
    </row>
    <row r="19" spans="1:13" x14ac:dyDescent="0.25">
      <c r="A19" s="57" t="s">
        <v>1706</v>
      </c>
      <c r="B19" s="58">
        <v>9</v>
      </c>
      <c r="C19" s="51" t="s">
        <v>238</v>
      </c>
      <c r="D19" s="58" t="s">
        <v>34</v>
      </c>
      <c r="E19" s="58" t="s">
        <v>1592</v>
      </c>
      <c r="F19" s="60">
        <v>43731.545671289998</v>
      </c>
      <c r="G19" s="58">
        <v>1</v>
      </c>
      <c r="H19" s="58" t="s">
        <v>447</v>
      </c>
      <c r="I19" s="59" t="s">
        <v>1593</v>
      </c>
      <c r="J19" s="61" t="s">
        <v>2831</v>
      </c>
      <c r="K19" s="58" t="s">
        <v>30</v>
      </c>
      <c r="L19" s="58" t="s">
        <v>1594</v>
      </c>
      <c r="M19" s="59" t="s">
        <v>1595</v>
      </c>
    </row>
    <row r="20" spans="1:13" x14ac:dyDescent="0.25">
      <c r="A20" s="57" t="s">
        <v>1706</v>
      </c>
      <c r="B20" s="58">
        <v>9</v>
      </c>
      <c r="C20" s="51" t="s">
        <v>238</v>
      </c>
      <c r="D20" s="58" t="s">
        <v>34</v>
      </c>
      <c r="E20" s="58" t="s">
        <v>1596</v>
      </c>
      <c r="F20" s="60">
        <v>43732.461909719997</v>
      </c>
      <c r="G20" s="58">
        <v>1</v>
      </c>
      <c r="H20" s="58" t="s">
        <v>1597</v>
      </c>
      <c r="I20" s="59" t="s">
        <v>1598</v>
      </c>
      <c r="J20" s="59" t="s">
        <v>2596</v>
      </c>
      <c r="K20" s="58" t="s">
        <v>30</v>
      </c>
      <c r="L20" s="58" t="s">
        <v>1599</v>
      </c>
      <c r="M20" s="59" t="s">
        <v>1600</v>
      </c>
    </row>
    <row r="21" spans="1:13" x14ac:dyDescent="0.25">
      <c r="A21" s="57" t="s">
        <v>1706</v>
      </c>
      <c r="B21" s="58">
        <v>9</v>
      </c>
      <c r="C21" s="51" t="s">
        <v>238</v>
      </c>
      <c r="D21" s="58" t="s">
        <v>34</v>
      </c>
      <c r="E21" s="58" t="s">
        <v>1596</v>
      </c>
      <c r="F21" s="60">
        <v>43732.464386569998</v>
      </c>
      <c r="G21" s="58">
        <v>1</v>
      </c>
      <c r="H21" s="58" t="s">
        <v>1597</v>
      </c>
      <c r="I21" s="59" t="s">
        <v>1598</v>
      </c>
      <c r="J21" s="59" t="s">
        <v>2596</v>
      </c>
      <c r="K21" s="58" t="s">
        <v>30</v>
      </c>
      <c r="L21" s="58" t="s">
        <v>1601</v>
      </c>
      <c r="M21" s="59" t="s">
        <v>1602</v>
      </c>
    </row>
    <row r="22" spans="1:13" x14ac:dyDescent="0.25">
      <c r="A22" s="57" t="s">
        <v>1706</v>
      </c>
      <c r="B22" s="58">
        <v>9</v>
      </c>
      <c r="C22" s="51" t="s">
        <v>238</v>
      </c>
      <c r="D22" s="58" t="s">
        <v>34</v>
      </c>
      <c r="E22" s="58" t="s">
        <v>1596</v>
      </c>
      <c r="F22" s="60">
        <v>43732.466388879999</v>
      </c>
      <c r="G22" s="58">
        <v>1</v>
      </c>
      <c r="H22" s="58" t="s">
        <v>1597</v>
      </c>
      <c r="I22" s="59" t="s">
        <v>1598</v>
      </c>
      <c r="J22" s="59" t="s">
        <v>2596</v>
      </c>
      <c r="K22" s="58" t="s">
        <v>30</v>
      </c>
      <c r="L22" s="58" t="s">
        <v>1603</v>
      </c>
      <c r="M22" s="59" t="s">
        <v>1604</v>
      </c>
    </row>
    <row r="23" spans="1:13" x14ac:dyDescent="0.25">
      <c r="A23" s="57" t="s">
        <v>1706</v>
      </c>
      <c r="B23" s="58">
        <v>9</v>
      </c>
      <c r="C23" s="51" t="s">
        <v>238</v>
      </c>
      <c r="D23" s="58" t="s">
        <v>34</v>
      </c>
      <c r="E23" s="58" t="s">
        <v>1596</v>
      </c>
      <c r="F23" s="60">
        <v>43732.468842590002</v>
      </c>
      <c r="G23" s="58">
        <v>1</v>
      </c>
      <c r="H23" s="58" t="s">
        <v>1597</v>
      </c>
      <c r="I23" s="59" t="s">
        <v>1598</v>
      </c>
      <c r="J23" s="59" t="s">
        <v>2596</v>
      </c>
      <c r="K23" s="58" t="s">
        <v>30</v>
      </c>
      <c r="L23" s="58" t="s">
        <v>1605</v>
      </c>
      <c r="M23" s="59" t="s">
        <v>1606</v>
      </c>
    </row>
    <row r="24" spans="1:13" x14ac:dyDescent="0.25">
      <c r="A24" s="57" t="s">
        <v>1706</v>
      </c>
      <c r="B24" s="58">
        <v>9</v>
      </c>
      <c r="C24" s="51" t="s">
        <v>238</v>
      </c>
      <c r="D24" s="58" t="s">
        <v>34</v>
      </c>
      <c r="E24" s="58" t="s">
        <v>1596</v>
      </c>
      <c r="F24" s="60">
        <v>43711.649398139998</v>
      </c>
      <c r="G24" s="58">
        <v>1</v>
      </c>
      <c r="H24" s="58" t="s">
        <v>1597</v>
      </c>
      <c r="I24" s="59" t="s">
        <v>1607</v>
      </c>
      <c r="J24" s="59" t="s">
        <v>2596</v>
      </c>
      <c r="K24" s="58" t="s">
        <v>29</v>
      </c>
      <c r="L24" s="58" t="s">
        <v>1608</v>
      </c>
      <c r="M24" s="59" t="s">
        <v>1609</v>
      </c>
    </row>
    <row r="25" spans="1:13" x14ac:dyDescent="0.25">
      <c r="A25" s="57" t="s">
        <v>1706</v>
      </c>
      <c r="B25" s="58">
        <v>9</v>
      </c>
      <c r="C25" s="51" t="s">
        <v>238</v>
      </c>
      <c r="D25" s="58" t="s">
        <v>34</v>
      </c>
      <c r="E25" s="58" t="s">
        <v>1596</v>
      </c>
      <c r="F25" s="60">
        <v>43711.651180549998</v>
      </c>
      <c r="G25" s="58">
        <v>1</v>
      </c>
      <c r="H25" s="58" t="s">
        <v>1597</v>
      </c>
      <c r="I25" s="59" t="s">
        <v>1607</v>
      </c>
      <c r="J25" s="59" t="s">
        <v>2596</v>
      </c>
      <c r="K25" s="58" t="s">
        <v>30</v>
      </c>
      <c r="L25" s="58" t="s">
        <v>1610</v>
      </c>
      <c r="M25" s="59" t="s">
        <v>1611</v>
      </c>
    </row>
    <row r="26" spans="1:13" x14ac:dyDescent="0.25">
      <c r="A26" s="57" t="s">
        <v>1706</v>
      </c>
      <c r="B26" s="58">
        <v>9</v>
      </c>
      <c r="C26" s="51" t="s">
        <v>238</v>
      </c>
      <c r="D26" s="58" t="s">
        <v>34</v>
      </c>
      <c r="E26" s="58" t="s">
        <v>1596</v>
      </c>
      <c r="F26" s="60">
        <v>43711.653090270003</v>
      </c>
      <c r="G26" s="58">
        <v>1</v>
      </c>
      <c r="H26" s="58" t="s">
        <v>1597</v>
      </c>
      <c r="I26" s="59" t="s">
        <v>1607</v>
      </c>
      <c r="J26" s="59" t="s">
        <v>2596</v>
      </c>
      <c r="K26" s="58" t="s">
        <v>30</v>
      </c>
      <c r="L26" s="58" t="s">
        <v>1603</v>
      </c>
      <c r="M26" s="59" t="s">
        <v>1612</v>
      </c>
    </row>
    <row r="27" spans="1:13" x14ac:dyDescent="0.25">
      <c r="A27" s="57" t="s">
        <v>1706</v>
      </c>
      <c r="B27" s="58">
        <v>9</v>
      </c>
      <c r="C27" s="51" t="s">
        <v>238</v>
      </c>
      <c r="D27" s="58" t="s">
        <v>34</v>
      </c>
      <c r="E27" s="58" t="s">
        <v>1596</v>
      </c>
      <c r="F27" s="60">
        <v>43711.658171290001</v>
      </c>
      <c r="G27" s="58">
        <v>1</v>
      </c>
      <c r="H27" s="58" t="s">
        <v>1597</v>
      </c>
      <c r="I27" s="59" t="s">
        <v>1607</v>
      </c>
      <c r="J27" s="59" t="s">
        <v>2596</v>
      </c>
      <c r="K27" s="58" t="s">
        <v>30</v>
      </c>
      <c r="L27" s="58" t="s">
        <v>1599</v>
      </c>
      <c r="M27" s="59" t="s">
        <v>1613</v>
      </c>
    </row>
    <row r="28" spans="1:13" x14ac:dyDescent="0.25">
      <c r="A28" s="57" t="s">
        <v>1706</v>
      </c>
      <c r="B28" s="58">
        <v>9</v>
      </c>
      <c r="C28" s="51" t="s">
        <v>238</v>
      </c>
      <c r="D28" s="58" t="s">
        <v>34</v>
      </c>
      <c r="E28" s="58" t="s">
        <v>1596</v>
      </c>
      <c r="F28" s="60">
        <v>43718.446585639998</v>
      </c>
      <c r="G28" s="58">
        <v>1</v>
      </c>
      <c r="H28" s="58" t="s">
        <v>1597</v>
      </c>
      <c r="I28" s="59" t="s">
        <v>1607</v>
      </c>
      <c r="J28" s="59" t="s">
        <v>2596</v>
      </c>
      <c r="K28" s="58" t="s">
        <v>29</v>
      </c>
      <c r="L28" s="58" t="s">
        <v>1614</v>
      </c>
      <c r="M28" s="59" t="s">
        <v>1615</v>
      </c>
    </row>
    <row r="29" spans="1:13" x14ac:dyDescent="0.25">
      <c r="A29" s="57" t="s">
        <v>1706</v>
      </c>
      <c r="B29" s="58">
        <v>9</v>
      </c>
      <c r="C29" s="51" t="s">
        <v>238</v>
      </c>
      <c r="D29" s="58" t="s">
        <v>34</v>
      </c>
      <c r="E29" s="58" t="s">
        <v>1596</v>
      </c>
      <c r="F29" s="60">
        <v>43718.448819439996</v>
      </c>
      <c r="G29" s="58">
        <v>1</v>
      </c>
      <c r="H29" s="58" t="s">
        <v>1597</v>
      </c>
      <c r="I29" s="59" t="s">
        <v>1607</v>
      </c>
      <c r="J29" s="59" t="s">
        <v>2596</v>
      </c>
      <c r="K29" s="58" t="s">
        <v>30</v>
      </c>
      <c r="L29" s="58" t="s">
        <v>1605</v>
      </c>
      <c r="M29" s="59" t="s">
        <v>1616</v>
      </c>
    </row>
    <row r="30" spans="1:13" x14ac:dyDescent="0.25">
      <c r="A30" s="57" t="s">
        <v>1706</v>
      </c>
      <c r="B30" s="58">
        <v>9</v>
      </c>
      <c r="C30" s="51" t="s">
        <v>238</v>
      </c>
      <c r="D30" s="58" t="s">
        <v>34</v>
      </c>
      <c r="E30" s="58" t="s">
        <v>1596</v>
      </c>
      <c r="F30" s="60">
        <v>43718.450567129999</v>
      </c>
      <c r="G30" s="58">
        <v>1</v>
      </c>
      <c r="H30" s="58" t="s">
        <v>1597</v>
      </c>
      <c r="I30" s="59" t="s">
        <v>1607</v>
      </c>
      <c r="J30" s="59" t="s">
        <v>2596</v>
      </c>
      <c r="K30" s="58" t="s">
        <v>29</v>
      </c>
      <c r="L30" s="58" t="s">
        <v>1617</v>
      </c>
      <c r="M30" s="59" t="s">
        <v>1618</v>
      </c>
    </row>
    <row r="31" spans="1:13" x14ac:dyDescent="0.25">
      <c r="A31" s="57" t="s">
        <v>1706</v>
      </c>
      <c r="B31" s="58">
        <v>9</v>
      </c>
      <c r="C31" s="51" t="s">
        <v>238</v>
      </c>
      <c r="D31" s="58" t="s">
        <v>34</v>
      </c>
      <c r="E31" s="58" t="s">
        <v>1596</v>
      </c>
      <c r="F31" s="60">
        <v>43718.4517824</v>
      </c>
      <c r="G31" s="58">
        <v>1</v>
      </c>
      <c r="H31" s="58" t="s">
        <v>1597</v>
      </c>
      <c r="I31" s="59" t="s">
        <v>1607</v>
      </c>
      <c r="J31" s="59" t="s">
        <v>2596</v>
      </c>
      <c r="K31" s="58" t="s">
        <v>29</v>
      </c>
      <c r="L31" s="58" t="s">
        <v>1619</v>
      </c>
      <c r="M31" s="59" t="s">
        <v>1620</v>
      </c>
    </row>
    <row r="32" spans="1:13" x14ac:dyDescent="0.25">
      <c r="A32" s="57" t="s">
        <v>1706</v>
      </c>
      <c r="B32" s="58">
        <v>9</v>
      </c>
      <c r="C32" s="51" t="s">
        <v>238</v>
      </c>
      <c r="D32" s="58" t="s">
        <v>34</v>
      </c>
      <c r="E32" s="58" t="s">
        <v>1596</v>
      </c>
      <c r="F32" s="60">
        <v>43718.453495369999</v>
      </c>
      <c r="G32" s="58">
        <v>1</v>
      </c>
      <c r="H32" s="58" t="s">
        <v>1597</v>
      </c>
      <c r="I32" s="59" t="s">
        <v>1607</v>
      </c>
      <c r="J32" s="59" t="s">
        <v>2596</v>
      </c>
      <c r="K32" s="58" t="s">
        <v>29</v>
      </c>
      <c r="L32" s="58" t="s">
        <v>1621</v>
      </c>
      <c r="M32" s="59" t="s">
        <v>1622</v>
      </c>
    </row>
    <row r="33" spans="1:13" x14ac:dyDescent="0.25">
      <c r="A33" s="57" t="s">
        <v>1706</v>
      </c>
      <c r="B33" s="58">
        <v>9</v>
      </c>
      <c r="C33" s="51" t="s">
        <v>238</v>
      </c>
      <c r="D33" s="58" t="s">
        <v>34</v>
      </c>
      <c r="E33" s="58" t="s">
        <v>1596</v>
      </c>
      <c r="F33" s="60">
        <v>43718.455856480003</v>
      </c>
      <c r="G33" s="58">
        <v>1</v>
      </c>
      <c r="H33" s="58" t="s">
        <v>1597</v>
      </c>
      <c r="I33" s="59" t="s">
        <v>1607</v>
      </c>
      <c r="J33" s="59" t="s">
        <v>2596</v>
      </c>
      <c r="K33" s="58" t="s">
        <v>29</v>
      </c>
      <c r="L33" s="58" t="s">
        <v>1623</v>
      </c>
      <c r="M33" s="59" t="s">
        <v>1624</v>
      </c>
    </row>
    <row r="34" spans="1:13" x14ac:dyDescent="0.25">
      <c r="A34" s="57" t="s">
        <v>1706</v>
      </c>
      <c r="B34" s="58">
        <v>9</v>
      </c>
      <c r="C34" s="51" t="s">
        <v>238</v>
      </c>
      <c r="D34" s="58" t="s">
        <v>34</v>
      </c>
      <c r="E34" s="58" t="s">
        <v>1596</v>
      </c>
      <c r="F34" s="60">
        <v>43718.457361109999</v>
      </c>
      <c r="G34" s="58">
        <v>1</v>
      </c>
      <c r="H34" s="58" t="s">
        <v>1597</v>
      </c>
      <c r="I34" s="59" t="s">
        <v>1607</v>
      </c>
      <c r="J34" s="59" t="s">
        <v>2596</v>
      </c>
      <c r="K34" s="58" t="s">
        <v>29</v>
      </c>
      <c r="L34" s="58" t="s">
        <v>1625</v>
      </c>
      <c r="M34" s="59" t="s">
        <v>1626</v>
      </c>
    </row>
    <row r="35" spans="1:13" x14ac:dyDescent="0.25">
      <c r="A35" s="57" t="s">
        <v>1706</v>
      </c>
      <c r="B35" s="58">
        <v>9</v>
      </c>
      <c r="C35" s="51" t="s">
        <v>238</v>
      </c>
      <c r="D35" s="58" t="s">
        <v>34</v>
      </c>
      <c r="E35" s="58" t="s">
        <v>1596</v>
      </c>
      <c r="F35" s="60">
        <v>43719.698668980003</v>
      </c>
      <c r="G35" s="58">
        <v>1</v>
      </c>
      <c r="H35" s="58" t="s">
        <v>1597</v>
      </c>
      <c r="I35" s="59" t="s">
        <v>1607</v>
      </c>
      <c r="J35" s="59" t="s">
        <v>2596</v>
      </c>
      <c r="K35" s="58" t="s">
        <v>29</v>
      </c>
      <c r="L35" s="58" t="s">
        <v>1627</v>
      </c>
      <c r="M35" s="59" t="s">
        <v>1628</v>
      </c>
    </row>
    <row r="36" spans="1:13" x14ac:dyDescent="0.25">
      <c r="A36" s="57" t="s">
        <v>1706</v>
      </c>
      <c r="B36" s="58">
        <v>9</v>
      </c>
      <c r="C36" s="51" t="s">
        <v>238</v>
      </c>
      <c r="D36" s="58" t="s">
        <v>34</v>
      </c>
      <c r="E36" s="58" t="s">
        <v>1596</v>
      </c>
      <c r="F36" s="60">
        <v>43719.701967590001</v>
      </c>
      <c r="G36" s="58">
        <v>1</v>
      </c>
      <c r="H36" s="58" t="s">
        <v>1597</v>
      </c>
      <c r="I36" s="59" t="s">
        <v>1607</v>
      </c>
      <c r="J36" s="59" t="s">
        <v>2596</v>
      </c>
      <c r="K36" s="58" t="s">
        <v>30</v>
      </c>
      <c r="L36" s="58" t="s">
        <v>1629</v>
      </c>
      <c r="M36" s="59" t="s">
        <v>1630</v>
      </c>
    </row>
    <row r="37" spans="1:13" x14ac:dyDescent="0.25">
      <c r="A37" s="57" t="s">
        <v>1706</v>
      </c>
      <c r="B37" s="58">
        <v>9</v>
      </c>
      <c r="C37" s="51" t="s">
        <v>238</v>
      </c>
      <c r="D37" s="58" t="s">
        <v>34</v>
      </c>
      <c r="E37" s="58" t="s">
        <v>1596</v>
      </c>
      <c r="F37" s="60">
        <v>43719.703807869999</v>
      </c>
      <c r="G37" s="58">
        <v>1</v>
      </c>
      <c r="H37" s="58" t="s">
        <v>1597</v>
      </c>
      <c r="I37" s="59" t="s">
        <v>1607</v>
      </c>
      <c r="J37" s="59" t="s">
        <v>2596</v>
      </c>
      <c r="K37" s="58" t="s">
        <v>30</v>
      </c>
      <c r="L37" s="58" t="s">
        <v>1631</v>
      </c>
      <c r="M37" s="59" t="s">
        <v>1632</v>
      </c>
    </row>
    <row r="38" spans="1:13" x14ac:dyDescent="0.25">
      <c r="A38" s="57" t="s">
        <v>1706</v>
      </c>
      <c r="B38" s="58">
        <v>9</v>
      </c>
      <c r="C38" s="51" t="s">
        <v>238</v>
      </c>
      <c r="D38" s="58" t="s">
        <v>34</v>
      </c>
      <c r="E38" s="58" t="s">
        <v>1596</v>
      </c>
      <c r="F38" s="60">
        <v>43732.474965269997</v>
      </c>
      <c r="G38" s="58">
        <v>1</v>
      </c>
      <c r="H38" s="58" t="s">
        <v>1597</v>
      </c>
      <c r="I38" s="59" t="s">
        <v>1607</v>
      </c>
      <c r="J38" s="59" t="s">
        <v>2596</v>
      </c>
      <c r="K38" s="58" t="s">
        <v>29</v>
      </c>
      <c r="L38" s="58" t="s">
        <v>1633</v>
      </c>
      <c r="M38" s="59" t="s">
        <v>1634</v>
      </c>
    </row>
    <row r="39" spans="1:13" x14ac:dyDescent="0.25">
      <c r="A39" s="57" t="s">
        <v>1706</v>
      </c>
      <c r="B39" s="58">
        <v>9</v>
      </c>
      <c r="C39" s="51" t="s">
        <v>238</v>
      </c>
      <c r="D39" s="58" t="s">
        <v>34</v>
      </c>
      <c r="E39" s="58" t="s">
        <v>1596</v>
      </c>
      <c r="F39" s="60">
        <v>43732.477407400002</v>
      </c>
      <c r="G39" s="58">
        <v>1</v>
      </c>
      <c r="H39" s="58" t="s">
        <v>1597</v>
      </c>
      <c r="I39" s="59" t="s">
        <v>1607</v>
      </c>
      <c r="J39" s="59" t="s">
        <v>2596</v>
      </c>
      <c r="K39" s="58" t="s">
        <v>29</v>
      </c>
      <c r="L39" s="58" t="s">
        <v>1635</v>
      </c>
      <c r="M39" s="59" t="s">
        <v>1636</v>
      </c>
    </row>
    <row r="40" spans="1:13" x14ac:dyDescent="0.25">
      <c r="A40" s="57" t="s">
        <v>1706</v>
      </c>
      <c r="B40" s="58">
        <v>9</v>
      </c>
      <c r="C40" s="51" t="s">
        <v>238</v>
      </c>
      <c r="D40" s="58" t="s">
        <v>34</v>
      </c>
      <c r="E40" s="58" t="s">
        <v>1596</v>
      </c>
      <c r="F40" s="60">
        <v>43725.591608789997</v>
      </c>
      <c r="G40" s="58">
        <v>1</v>
      </c>
      <c r="H40" s="58" t="s">
        <v>1597</v>
      </c>
      <c r="I40" s="59" t="s">
        <v>1637</v>
      </c>
      <c r="J40" s="59" t="s">
        <v>2596</v>
      </c>
      <c r="K40" s="58" t="s">
        <v>30</v>
      </c>
      <c r="L40" s="58" t="s">
        <v>1638</v>
      </c>
      <c r="M40" s="59" t="s">
        <v>1639</v>
      </c>
    </row>
    <row r="41" spans="1:13" x14ac:dyDescent="0.25">
      <c r="A41" s="57" t="s">
        <v>1706</v>
      </c>
      <c r="B41" s="58">
        <v>9</v>
      </c>
      <c r="C41" s="51" t="s">
        <v>238</v>
      </c>
      <c r="D41" s="58" t="s">
        <v>34</v>
      </c>
      <c r="E41" s="58" t="s">
        <v>1596</v>
      </c>
      <c r="F41" s="60">
        <v>43725.59366898</v>
      </c>
      <c r="G41" s="58">
        <v>1</v>
      </c>
      <c r="H41" s="58" t="s">
        <v>1597</v>
      </c>
      <c r="I41" s="59" t="s">
        <v>1637</v>
      </c>
      <c r="J41" s="59" t="s">
        <v>2596</v>
      </c>
      <c r="K41" s="58" t="s">
        <v>30</v>
      </c>
      <c r="L41" s="58" t="s">
        <v>1640</v>
      </c>
      <c r="M41" s="59" t="s">
        <v>1641</v>
      </c>
    </row>
    <row r="42" spans="1:13" x14ac:dyDescent="0.25">
      <c r="A42" s="57" t="s">
        <v>1706</v>
      </c>
      <c r="B42" s="58">
        <v>9</v>
      </c>
      <c r="C42" s="51" t="s">
        <v>238</v>
      </c>
      <c r="D42" s="58" t="s">
        <v>34</v>
      </c>
      <c r="E42" s="58" t="s">
        <v>1596</v>
      </c>
      <c r="F42" s="60">
        <v>43725.595694440002</v>
      </c>
      <c r="G42" s="58">
        <v>1</v>
      </c>
      <c r="H42" s="58" t="s">
        <v>1597</v>
      </c>
      <c r="I42" s="59" t="s">
        <v>1637</v>
      </c>
      <c r="J42" s="59" t="s">
        <v>2596</v>
      </c>
      <c r="K42" s="58" t="s">
        <v>30</v>
      </c>
      <c r="L42" s="58" t="s">
        <v>1642</v>
      </c>
      <c r="M42" s="59" t="s">
        <v>1643</v>
      </c>
    </row>
    <row r="43" spans="1:13" x14ac:dyDescent="0.25">
      <c r="A43" s="57" t="s">
        <v>1706</v>
      </c>
      <c r="B43" s="58">
        <v>9</v>
      </c>
      <c r="C43" s="51" t="s">
        <v>238</v>
      </c>
      <c r="D43" s="58" t="s">
        <v>34</v>
      </c>
      <c r="E43" s="58" t="s">
        <v>1596</v>
      </c>
      <c r="F43" s="60">
        <v>43725.60116898</v>
      </c>
      <c r="G43" s="58">
        <v>1</v>
      </c>
      <c r="H43" s="58" t="s">
        <v>1597</v>
      </c>
      <c r="I43" s="59" t="s">
        <v>1637</v>
      </c>
      <c r="J43" s="59" t="s">
        <v>2596</v>
      </c>
      <c r="K43" s="58" t="s">
        <v>30</v>
      </c>
      <c r="L43" s="58" t="s">
        <v>1644</v>
      </c>
      <c r="M43" s="59" t="s">
        <v>1645</v>
      </c>
    </row>
    <row r="44" spans="1:13" x14ac:dyDescent="0.25">
      <c r="A44" s="57" t="s">
        <v>1706</v>
      </c>
      <c r="B44" s="58">
        <v>9</v>
      </c>
      <c r="C44" s="51" t="s">
        <v>238</v>
      </c>
      <c r="D44" s="58" t="s">
        <v>34</v>
      </c>
      <c r="E44" s="58" t="s">
        <v>1596</v>
      </c>
      <c r="F44" s="60">
        <v>43725.606238419998</v>
      </c>
      <c r="G44" s="58">
        <v>1</v>
      </c>
      <c r="H44" s="58" t="s">
        <v>1597</v>
      </c>
      <c r="I44" s="59" t="s">
        <v>1637</v>
      </c>
      <c r="J44" s="59" t="s">
        <v>2596</v>
      </c>
      <c r="K44" s="58" t="s">
        <v>30</v>
      </c>
      <c r="L44" s="58" t="s">
        <v>1646</v>
      </c>
      <c r="M44" s="59" t="s">
        <v>1647</v>
      </c>
    </row>
    <row r="45" spans="1:13" x14ac:dyDescent="0.25">
      <c r="A45" s="57" t="s">
        <v>1706</v>
      </c>
      <c r="B45" s="58">
        <v>9</v>
      </c>
      <c r="C45" s="51" t="s">
        <v>238</v>
      </c>
      <c r="D45" s="58" t="s">
        <v>34</v>
      </c>
      <c r="E45" s="58" t="s">
        <v>1596</v>
      </c>
      <c r="F45" s="60">
        <v>43725.608206010002</v>
      </c>
      <c r="G45" s="58">
        <v>1</v>
      </c>
      <c r="H45" s="58" t="s">
        <v>1597</v>
      </c>
      <c r="I45" s="59" t="s">
        <v>1637</v>
      </c>
      <c r="J45" s="59" t="s">
        <v>2596</v>
      </c>
      <c r="K45" s="58" t="s">
        <v>30</v>
      </c>
      <c r="L45" s="58" t="s">
        <v>1648</v>
      </c>
      <c r="M45" s="59" t="s">
        <v>1649</v>
      </c>
    </row>
    <row r="46" spans="1:13" x14ac:dyDescent="0.25">
      <c r="A46" s="57" t="s">
        <v>1706</v>
      </c>
      <c r="B46" s="58">
        <v>9</v>
      </c>
      <c r="C46" s="51" t="s">
        <v>238</v>
      </c>
      <c r="D46" s="58" t="s">
        <v>34</v>
      </c>
      <c r="E46" s="58" t="s">
        <v>1596</v>
      </c>
      <c r="F46" s="60">
        <v>43714.584479160003</v>
      </c>
      <c r="G46" s="58">
        <v>1</v>
      </c>
      <c r="H46" s="58" t="s">
        <v>1597</v>
      </c>
      <c r="I46" s="59" t="s">
        <v>1650</v>
      </c>
      <c r="J46" s="59" t="s">
        <v>2596</v>
      </c>
      <c r="K46" s="58" t="s">
        <v>30</v>
      </c>
      <c r="L46" s="58" t="s">
        <v>1651</v>
      </c>
      <c r="M46" s="59" t="s">
        <v>1652</v>
      </c>
    </row>
    <row r="47" spans="1:13" x14ac:dyDescent="0.25">
      <c r="A47" s="57" t="s">
        <v>1706</v>
      </c>
      <c r="B47" s="58">
        <v>9</v>
      </c>
      <c r="C47" s="51" t="s">
        <v>238</v>
      </c>
      <c r="D47" s="58" t="s">
        <v>34</v>
      </c>
      <c r="E47" s="58" t="s">
        <v>1596</v>
      </c>
      <c r="F47" s="60">
        <v>43714.584479160003</v>
      </c>
      <c r="G47" s="58">
        <v>1</v>
      </c>
      <c r="H47" s="58" t="s">
        <v>1597</v>
      </c>
      <c r="I47" s="59" t="s">
        <v>1650</v>
      </c>
      <c r="J47" s="59" t="s">
        <v>2596</v>
      </c>
      <c r="K47" s="58" t="s">
        <v>30</v>
      </c>
      <c r="L47" s="58" t="s">
        <v>1651</v>
      </c>
      <c r="M47" s="59" t="s">
        <v>1652</v>
      </c>
    </row>
    <row r="48" spans="1:13" x14ac:dyDescent="0.25">
      <c r="A48" s="57" t="s">
        <v>1706</v>
      </c>
      <c r="B48" s="58">
        <v>9</v>
      </c>
      <c r="C48" s="51" t="s">
        <v>238</v>
      </c>
      <c r="D48" s="58" t="s">
        <v>34</v>
      </c>
      <c r="E48" s="58" t="s">
        <v>1596</v>
      </c>
      <c r="F48" s="60">
        <v>43716.56348379</v>
      </c>
      <c r="G48" s="58">
        <v>1</v>
      </c>
      <c r="H48" s="58" t="s">
        <v>1597</v>
      </c>
      <c r="I48" s="59" t="s">
        <v>1650</v>
      </c>
      <c r="J48" s="59" t="s">
        <v>2596</v>
      </c>
      <c r="K48" s="58" t="s">
        <v>30</v>
      </c>
      <c r="L48" s="58" t="s">
        <v>1653</v>
      </c>
      <c r="M48" s="59" t="s">
        <v>1654</v>
      </c>
    </row>
    <row r="49" spans="1:13" x14ac:dyDescent="0.25">
      <c r="A49" s="57" t="s">
        <v>1706</v>
      </c>
      <c r="B49" s="58">
        <v>9</v>
      </c>
      <c r="C49" s="51" t="s">
        <v>238</v>
      </c>
      <c r="D49" s="58" t="s">
        <v>34</v>
      </c>
      <c r="E49" s="58" t="s">
        <v>1596</v>
      </c>
      <c r="F49" s="60">
        <v>43716.56356481</v>
      </c>
      <c r="G49" s="58">
        <v>1</v>
      </c>
      <c r="H49" s="58" t="s">
        <v>1597</v>
      </c>
      <c r="I49" s="59" t="s">
        <v>1650</v>
      </c>
      <c r="J49" s="59" t="s">
        <v>2596</v>
      </c>
      <c r="K49" s="58" t="s">
        <v>30</v>
      </c>
      <c r="L49" s="58" t="s">
        <v>1599</v>
      </c>
      <c r="M49" s="59" t="s">
        <v>1655</v>
      </c>
    </row>
    <row r="50" spans="1:13" x14ac:dyDescent="0.25">
      <c r="A50" s="57" t="s">
        <v>1706</v>
      </c>
      <c r="B50" s="58">
        <v>9</v>
      </c>
      <c r="C50" s="51" t="s">
        <v>238</v>
      </c>
      <c r="D50" s="58" t="s">
        <v>34</v>
      </c>
      <c r="E50" s="58" t="s">
        <v>1596</v>
      </c>
      <c r="F50" s="60">
        <v>43716.56951388</v>
      </c>
      <c r="G50" s="58">
        <v>1</v>
      </c>
      <c r="H50" s="58" t="s">
        <v>1597</v>
      </c>
      <c r="I50" s="59" t="s">
        <v>1650</v>
      </c>
      <c r="J50" s="59" t="s">
        <v>2596</v>
      </c>
      <c r="K50" s="58" t="s">
        <v>30</v>
      </c>
      <c r="L50" s="58" t="s">
        <v>1656</v>
      </c>
      <c r="M50" s="59" t="s">
        <v>1657</v>
      </c>
    </row>
    <row r="51" spans="1:13" x14ac:dyDescent="0.25">
      <c r="A51" s="57" t="s">
        <v>1706</v>
      </c>
      <c r="B51" s="58">
        <v>9</v>
      </c>
      <c r="C51" s="51" t="s">
        <v>238</v>
      </c>
      <c r="D51" s="58" t="s">
        <v>34</v>
      </c>
      <c r="E51" s="58" t="s">
        <v>1596</v>
      </c>
      <c r="F51" s="60">
        <v>43719.707187499997</v>
      </c>
      <c r="G51" s="58">
        <v>1</v>
      </c>
      <c r="H51" s="58" t="s">
        <v>1597</v>
      </c>
      <c r="I51" s="59" t="s">
        <v>1658</v>
      </c>
      <c r="J51" s="59" t="s">
        <v>2596</v>
      </c>
      <c r="K51" s="58" t="s">
        <v>30</v>
      </c>
      <c r="L51" s="58" t="s">
        <v>1659</v>
      </c>
      <c r="M51" s="59" t="s">
        <v>1660</v>
      </c>
    </row>
    <row r="52" spans="1:13" x14ac:dyDescent="0.25">
      <c r="A52" s="57" t="s">
        <v>1706</v>
      </c>
      <c r="B52" s="58">
        <v>10</v>
      </c>
      <c r="C52" s="51" t="s">
        <v>238</v>
      </c>
      <c r="D52" s="87" t="s">
        <v>34</v>
      </c>
      <c r="E52" s="58" t="s">
        <v>1596</v>
      </c>
      <c r="F52" s="63">
        <v>43750.638518518521</v>
      </c>
      <c r="G52" s="58">
        <v>1</v>
      </c>
      <c r="H52" s="87" t="s">
        <v>1597</v>
      </c>
      <c r="I52" s="62">
        <v>875070918</v>
      </c>
      <c r="J52" s="61" t="s">
        <v>297</v>
      </c>
      <c r="K52" s="87" t="s">
        <v>30</v>
      </c>
      <c r="L52" s="87" t="s">
        <v>1661</v>
      </c>
      <c r="M52" s="62">
        <v>21394188</v>
      </c>
    </row>
    <row r="53" spans="1:13" x14ac:dyDescent="0.25">
      <c r="A53" s="46" t="s">
        <v>1706</v>
      </c>
      <c r="B53" s="58">
        <v>10</v>
      </c>
      <c r="C53" s="51" t="s">
        <v>238</v>
      </c>
      <c r="D53" s="87" t="s">
        <v>34</v>
      </c>
      <c r="E53" s="58" t="s">
        <v>801</v>
      </c>
      <c r="F53" s="63">
        <v>43759.181354166663</v>
      </c>
      <c r="G53" s="58">
        <v>1</v>
      </c>
      <c r="H53" s="87" t="s">
        <v>446</v>
      </c>
      <c r="I53" s="62" t="s">
        <v>1127</v>
      </c>
      <c r="J53" s="61" t="s">
        <v>297</v>
      </c>
      <c r="K53" s="87" t="s">
        <v>30</v>
      </c>
      <c r="L53" s="87" t="s">
        <v>44</v>
      </c>
      <c r="M53" s="62">
        <v>21592279</v>
      </c>
    </row>
    <row r="54" spans="1:13" x14ac:dyDescent="0.25">
      <c r="A54" s="46" t="s">
        <v>1706</v>
      </c>
      <c r="B54" s="58">
        <v>10</v>
      </c>
      <c r="C54" s="51" t="s">
        <v>238</v>
      </c>
      <c r="D54" s="87" t="s">
        <v>34</v>
      </c>
      <c r="E54" s="58" t="s">
        <v>801</v>
      </c>
      <c r="F54" s="63">
        <v>43750.94903935185</v>
      </c>
      <c r="G54" s="58">
        <v>1</v>
      </c>
      <c r="H54" s="87" t="s">
        <v>446</v>
      </c>
      <c r="I54" s="62" t="s">
        <v>1662</v>
      </c>
      <c r="J54" s="61" t="s">
        <v>297</v>
      </c>
      <c r="K54" s="87" t="s">
        <v>30</v>
      </c>
      <c r="L54" s="87" t="s">
        <v>44</v>
      </c>
      <c r="M54" s="62">
        <v>21455737</v>
      </c>
    </row>
    <row r="55" spans="1:13" x14ac:dyDescent="0.25">
      <c r="A55" s="46" t="s">
        <v>1706</v>
      </c>
      <c r="B55" s="58">
        <v>10</v>
      </c>
      <c r="C55" s="51" t="s">
        <v>238</v>
      </c>
      <c r="D55" s="87" t="s">
        <v>34</v>
      </c>
      <c r="E55" s="58" t="s">
        <v>801</v>
      </c>
      <c r="F55" s="63">
        <v>43765.670636574076</v>
      </c>
      <c r="G55" s="58">
        <v>1</v>
      </c>
      <c r="H55" s="87" t="s">
        <v>446</v>
      </c>
      <c r="I55" s="62" t="s">
        <v>1662</v>
      </c>
      <c r="J55" s="61" t="s">
        <v>297</v>
      </c>
      <c r="K55" s="87" t="s">
        <v>30</v>
      </c>
      <c r="L55" s="87" t="s">
        <v>44</v>
      </c>
      <c r="M55" s="62">
        <v>21639427</v>
      </c>
    </row>
    <row r="56" spans="1:13" x14ac:dyDescent="0.25">
      <c r="A56" s="46" t="s">
        <v>1706</v>
      </c>
      <c r="B56" s="58">
        <v>10</v>
      </c>
      <c r="C56" s="51" t="s">
        <v>238</v>
      </c>
      <c r="D56" s="87" t="s">
        <v>34</v>
      </c>
      <c r="E56" s="58" t="s">
        <v>801</v>
      </c>
      <c r="F56" s="63">
        <v>43745.163414351853</v>
      </c>
      <c r="G56" s="58">
        <v>1</v>
      </c>
      <c r="H56" s="87" t="s">
        <v>446</v>
      </c>
      <c r="I56" s="62" t="s">
        <v>1079</v>
      </c>
      <c r="J56" s="61" t="s">
        <v>297</v>
      </c>
      <c r="K56" s="87" t="s">
        <v>30</v>
      </c>
      <c r="L56" s="87" t="s">
        <v>44</v>
      </c>
      <c r="M56" s="62">
        <v>21315751</v>
      </c>
    </row>
    <row r="57" spans="1:13" x14ac:dyDescent="0.25">
      <c r="A57" s="46" t="s">
        <v>1706</v>
      </c>
      <c r="B57" s="58">
        <v>10</v>
      </c>
      <c r="C57" s="51" t="s">
        <v>238</v>
      </c>
      <c r="D57" s="87" t="s">
        <v>34</v>
      </c>
      <c r="E57" s="58" t="s">
        <v>1596</v>
      </c>
      <c r="F57" s="63">
        <v>43768.776273148149</v>
      </c>
      <c r="G57" s="58">
        <v>1</v>
      </c>
      <c r="H57" s="87" t="s">
        <v>1597</v>
      </c>
      <c r="I57" s="62">
        <v>875070774</v>
      </c>
      <c r="J57" s="61" t="s">
        <v>2344</v>
      </c>
      <c r="K57" s="87" t="s">
        <v>29</v>
      </c>
      <c r="L57" s="87" t="s">
        <v>1663</v>
      </c>
      <c r="M57" s="62">
        <v>21665948</v>
      </c>
    </row>
    <row r="58" spans="1:13" x14ac:dyDescent="0.25">
      <c r="A58" s="46" t="s">
        <v>1706</v>
      </c>
      <c r="B58" s="58">
        <v>10</v>
      </c>
      <c r="C58" s="51" t="s">
        <v>238</v>
      </c>
      <c r="D58" s="87" t="s">
        <v>34</v>
      </c>
      <c r="E58" s="58" t="s">
        <v>1596</v>
      </c>
      <c r="F58" s="63">
        <v>43746.47991898148</v>
      </c>
      <c r="G58" s="58">
        <v>1</v>
      </c>
      <c r="H58" s="87" t="s">
        <v>1597</v>
      </c>
      <c r="I58" s="62">
        <v>874977223</v>
      </c>
      <c r="J58" s="59" t="s">
        <v>2596</v>
      </c>
      <c r="K58" s="87" t="s">
        <v>30</v>
      </c>
      <c r="L58" s="87" t="s">
        <v>1664</v>
      </c>
      <c r="M58" s="62">
        <v>20455081</v>
      </c>
    </row>
    <row r="59" spans="1:13" x14ac:dyDescent="0.25">
      <c r="A59" s="46" t="s">
        <v>1706</v>
      </c>
      <c r="B59" s="58">
        <v>10</v>
      </c>
      <c r="C59" s="51" t="s">
        <v>238</v>
      </c>
      <c r="D59" s="87" t="s">
        <v>34</v>
      </c>
      <c r="E59" s="58" t="s">
        <v>1596</v>
      </c>
      <c r="F59" s="63">
        <v>43746.483726851853</v>
      </c>
      <c r="G59" s="58">
        <v>1</v>
      </c>
      <c r="H59" s="87" t="s">
        <v>1597</v>
      </c>
      <c r="I59" s="62">
        <v>874977224</v>
      </c>
      <c r="J59" s="59" t="s">
        <v>2596</v>
      </c>
      <c r="K59" s="87" t="s">
        <v>30</v>
      </c>
      <c r="L59" s="87" t="s">
        <v>1651</v>
      </c>
      <c r="M59" s="62">
        <v>20960257</v>
      </c>
    </row>
    <row r="60" spans="1:13" x14ac:dyDescent="0.25">
      <c r="A60" s="46" t="s">
        <v>1706</v>
      </c>
      <c r="B60" s="58">
        <v>10</v>
      </c>
      <c r="C60" s="51" t="s">
        <v>238</v>
      </c>
      <c r="D60" s="87" t="s">
        <v>34</v>
      </c>
      <c r="E60" s="58" t="s">
        <v>1596</v>
      </c>
      <c r="F60" s="63">
        <v>43746.483726851853</v>
      </c>
      <c r="G60" s="58">
        <v>1</v>
      </c>
      <c r="H60" s="87" t="s">
        <v>1597</v>
      </c>
      <c r="I60" s="62">
        <v>874977224</v>
      </c>
      <c r="J60" s="59" t="s">
        <v>2596</v>
      </c>
      <c r="K60" s="87" t="s">
        <v>30</v>
      </c>
      <c r="L60" s="87" t="s">
        <v>1665</v>
      </c>
      <c r="M60" s="62">
        <v>20960510</v>
      </c>
    </row>
    <row r="61" spans="1:13" x14ac:dyDescent="0.25">
      <c r="A61" s="46" t="s">
        <v>1706</v>
      </c>
      <c r="B61" s="58">
        <v>10</v>
      </c>
      <c r="C61" s="51" t="s">
        <v>238</v>
      </c>
      <c r="D61" s="87" t="s">
        <v>34</v>
      </c>
      <c r="E61" s="58" t="s">
        <v>1596</v>
      </c>
      <c r="F61" s="63">
        <v>43746.483726851853</v>
      </c>
      <c r="G61" s="58">
        <v>1</v>
      </c>
      <c r="H61" s="87" t="s">
        <v>1597</v>
      </c>
      <c r="I61" s="62">
        <v>874977224</v>
      </c>
      <c r="J61" s="59" t="s">
        <v>2596</v>
      </c>
      <c r="K61" s="87" t="s">
        <v>30</v>
      </c>
      <c r="L61" s="87" t="s">
        <v>1603</v>
      </c>
      <c r="M61" s="62">
        <v>21164138</v>
      </c>
    </row>
    <row r="62" spans="1:13" x14ac:dyDescent="0.25">
      <c r="A62" s="46" t="s">
        <v>1706</v>
      </c>
      <c r="B62" s="58">
        <v>10</v>
      </c>
      <c r="C62" s="51" t="s">
        <v>238</v>
      </c>
      <c r="D62" s="87" t="s">
        <v>34</v>
      </c>
      <c r="E62" s="58" t="s">
        <v>1596</v>
      </c>
      <c r="F62" s="63">
        <v>43746.483726851853</v>
      </c>
      <c r="G62" s="58">
        <v>1</v>
      </c>
      <c r="H62" s="87" t="s">
        <v>1597</v>
      </c>
      <c r="I62" s="62">
        <v>874977224</v>
      </c>
      <c r="J62" s="59" t="s">
        <v>2596</v>
      </c>
      <c r="K62" s="87" t="s">
        <v>30</v>
      </c>
      <c r="L62" s="87" t="s">
        <v>1599</v>
      </c>
      <c r="M62" s="62">
        <v>21164144</v>
      </c>
    </row>
    <row r="63" spans="1:13" x14ac:dyDescent="0.25">
      <c r="A63" s="46" t="s">
        <v>1706</v>
      </c>
      <c r="B63" s="58">
        <v>10</v>
      </c>
      <c r="C63" s="51" t="s">
        <v>238</v>
      </c>
      <c r="D63" s="87" t="s">
        <v>34</v>
      </c>
      <c r="E63" s="58" t="s">
        <v>1596</v>
      </c>
      <c r="F63" s="63">
        <v>43753.584849537037</v>
      </c>
      <c r="G63" s="58">
        <v>1</v>
      </c>
      <c r="H63" s="87" t="s">
        <v>1597</v>
      </c>
      <c r="I63" s="62">
        <v>874977225</v>
      </c>
      <c r="J63" s="59" t="s">
        <v>2596</v>
      </c>
      <c r="K63" s="87" t="s">
        <v>30</v>
      </c>
      <c r="L63" s="87" t="s">
        <v>1603</v>
      </c>
      <c r="M63" s="62">
        <v>20999627</v>
      </c>
    </row>
    <row r="64" spans="1:13" x14ac:dyDescent="0.25">
      <c r="A64" s="46" t="s">
        <v>1706</v>
      </c>
      <c r="B64" s="58">
        <v>10</v>
      </c>
      <c r="C64" s="51" t="s">
        <v>238</v>
      </c>
      <c r="D64" s="87" t="s">
        <v>34</v>
      </c>
      <c r="E64" s="58" t="s">
        <v>1596</v>
      </c>
      <c r="F64" s="63">
        <v>43753.586516203701</v>
      </c>
      <c r="G64" s="58">
        <v>1</v>
      </c>
      <c r="H64" s="87" t="s">
        <v>1597</v>
      </c>
      <c r="I64" s="62">
        <v>874977225</v>
      </c>
      <c r="J64" s="59" t="s">
        <v>2596</v>
      </c>
      <c r="K64" s="87" t="s">
        <v>30</v>
      </c>
      <c r="L64" s="87" t="s">
        <v>1599</v>
      </c>
      <c r="M64" s="62">
        <v>20999625</v>
      </c>
    </row>
    <row r="65" spans="1:13" x14ac:dyDescent="0.25">
      <c r="A65" s="46" t="s">
        <v>1706</v>
      </c>
      <c r="B65" s="58">
        <v>10</v>
      </c>
      <c r="C65" s="51" t="s">
        <v>238</v>
      </c>
      <c r="D65" s="87" t="s">
        <v>34</v>
      </c>
      <c r="E65" s="58" t="s">
        <v>1596</v>
      </c>
      <c r="F65" s="63">
        <v>43753.58997685185</v>
      </c>
      <c r="G65" s="58">
        <v>1</v>
      </c>
      <c r="H65" s="87" t="s">
        <v>1597</v>
      </c>
      <c r="I65" s="62">
        <v>874977225</v>
      </c>
      <c r="J65" s="59" t="s">
        <v>2596</v>
      </c>
      <c r="K65" s="87" t="s">
        <v>30</v>
      </c>
      <c r="L65" s="87" t="s">
        <v>1605</v>
      </c>
      <c r="M65" s="62">
        <v>21164114</v>
      </c>
    </row>
    <row r="66" spans="1:13" x14ac:dyDescent="0.25">
      <c r="A66" s="46" t="s">
        <v>1706</v>
      </c>
      <c r="B66" s="58">
        <v>10</v>
      </c>
      <c r="C66" s="51" t="s">
        <v>238</v>
      </c>
      <c r="D66" s="87" t="s">
        <v>34</v>
      </c>
      <c r="E66" s="58" t="s">
        <v>1596</v>
      </c>
      <c r="F66" s="63">
        <v>43753.593587962961</v>
      </c>
      <c r="G66" s="58">
        <v>1</v>
      </c>
      <c r="H66" s="87" t="s">
        <v>1597</v>
      </c>
      <c r="I66" s="62">
        <v>874977225</v>
      </c>
      <c r="J66" s="59" t="s">
        <v>2596</v>
      </c>
      <c r="K66" s="87" t="s">
        <v>30</v>
      </c>
      <c r="L66" s="87" t="s">
        <v>1665</v>
      </c>
      <c r="M66" s="62">
        <v>20968229</v>
      </c>
    </row>
    <row r="67" spans="1:13" x14ac:dyDescent="0.25">
      <c r="A67" s="46" t="s">
        <v>1706</v>
      </c>
      <c r="B67" s="58">
        <v>10</v>
      </c>
      <c r="C67" s="51" t="s">
        <v>238</v>
      </c>
      <c r="D67" s="87" t="s">
        <v>34</v>
      </c>
      <c r="E67" s="58" t="s">
        <v>1596</v>
      </c>
      <c r="F67" s="63">
        <v>43753.596956018519</v>
      </c>
      <c r="G67" s="58">
        <v>1</v>
      </c>
      <c r="H67" s="87" t="s">
        <v>1597</v>
      </c>
      <c r="I67" s="62">
        <v>874977225</v>
      </c>
      <c r="J67" s="59" t="s">
        <v>2596</v>
      </c>
      <c r="K67" s="87" t="s">
        <v>30</v>
      </c>
      <c r="L67" s="87" t="s">
        <v>1653</v>
      </c>
      <c r="M67" s="62">
        <v>20238986</v>
      </c>
    </row>
    <row r="68" spans="1:13" x14ac:dyDescent="0.25">
      <c r="A68" s="46" t="s">
        <v>1706</v>
      </c>
      <c r="B68" s="58">
        <v>10</v>
      </c>
      <c r="C68" s="51" t="s">
        <v>238</v>
      </c>
      <c r="D68" s="87" t="s">
        <v>34</v>
      </c>
      <c r="E68" s="58" t="s">
        <v>1596</v>
      </c>
      <c r="F68" s="63">
        <v>43753.576319444444</v>
      </c>
      <c r="G68" s="58">
        <v>1</v>
      </c>
      <c r="H68" s="87" t="s">
        <v>1597</v>
      </c>
      <c r="I68" s="62">
        <v>874977227</v>
      </c>
      <c r="J68" s="59" t="s">
        <v>2596</v>
      </c>
      <c r="K68" s="87" t="s">
        <v>29</v>
      </c>
      <c r="L68" s="87" t="s">
        <v>1666</v>
      </c>
      <c r="M68" s="62">
        <v>21309380</v>
      </c>
    </row>
    <row r="69" spans="1:13" x14ac:dyDescent="0.25">
      <c r="A69" s="46" t="s">
        <v>1706</v>
      </c>
      <c r="B69" s="58">
        <v>10</v>
      </c>
      <c r="C69" s="51" t="s">
        <v>238</v>
      </c>
      <c r="D69" s="87" t="s">
        <v>34</v>
      </c>
      <c r="E69" s="58" t="s">
        <v>1596</v>
      </c>
      <c r="F69" s="63">
        <v>43753.579930555556</v>
      </c>
      <c r="G69" s="58">
        <v>1</v>
      </c>
      <c r="H69" s="87" t="s">
        <v>1597</v>
      </c>
      <c r="I69" s="62">
        <v>874977227</v>
      </c>
      <c r="J69" s="59" t="s">
        <v>2596</v>
      </c>
      <c r="K69" s="87" t="s">
        <v>29</v>
      </c>
      <c r="L69" s="87" t="s">
        <v>1667</v>
      </c>
      <c r="M69" s="62">
        <v>21383334</v>
      </c>
    </row>
    <row r="70" spans="1:13" x14ac:dyDescent="0.25">
      <c r="A70" s="46" t="s">
        <v>1706</v>
      </c>
      <c r="B70" s="58">
        <v>10</v>
      </c>
      <c r="C70" s="51" t="s">
        <v>238</v>
      </c>
      <c r="D70" s="87" t="s">
        <v>34</v>
      </c>
      <c r="E70" s="58" t="s">
        <v>1596</v>
      </c>
      <c r="F70" s="63">
        <v>43768.783425925925</v>
      </c>
      <c r="G70" s="58">
        <v>1</v>
      </c>
      <c r="H70" s="87" t="s">
        <v>1597</v>
      </c>
      <c r="I70" s="62">
        <v>875070766</v>
      </c>
      <c r="J70" s="59" t="s">
        <v>2596</v>
      </c>
      <c r="K70" s="87" t="s">
        <v>30</v>
      </c>
      <c r="L70" s="87" t="s">
        <v>1653</v>
      </c>
      <c r="M70" s="62">
        <v>21304249</v>
      </c>
    </row>
    <row r="71" spans="1:13" x14ac:dyDescent="0.25">
      <c r="A71" s="46" t="s">
        <v>1706</v>
      </c>
      <c r="B71" s="58">
        <v>10</v>
      </c>
      <c r="C71" s="51" t="s">
        <v>238</v>
      </c>
      <c r="D71" s="87" t="s">
        <v>34</v>
      </c>
      <c r="E71" s="58" t="s">
        <v>1596</v>
      </c>
      <c r="F71" s="63">
        <v>43768.784490740742</v>
      </c>
      <c r="G71" s="58">
        <v>1</v>
      </c>
      <c r="H71" s="87" t="s">
        <v>1597</v>
      </c>
      <c r="I71" s="62">
        <v>875070766</v>
      </c>
      <c r="J71" s="59" t="s">
        <v>2596</v>
      </c>
      <c r="K71" s="87" t="s">
        <v>30</v>
      </c>
      <c r="L71" s="87" t="s">
        <v>1665</v>
      </c>
      <c r="M71" s="62">
        <v>20968200</v>
      </c>
    </row>
    <row r="72" spans="1:13" x14ac:dyDescent="0.25">
      <c r="A72" s="46" t="s">
        <v>1706</v>
      </c>
      <c r="B72" s="58">
        <v>10</v>
      </c>
      <c r="C72" s="51" t="s">
        <v>238</v>
      </c>
      <c r="D72" s="87" t="s">
        <v>34</v>
      </c>
      <c r="E72" s="58" t="s">
        <v>1596</v>
      </c>
      <c r="F72" s="63">
        <v>43768.785567129627</v>
      </c>
      <c r="G72" s="58">
        <v>1</v>
      </c>
      <c r="H72" s="87" t="s">
        <v>1597</v>
      </c>
      <c r="I72" s="62">
        <v>875070766</v>
      </c>
      <c r="J72" s="59" t="s">
        <v>2596</v>
      </c>
      <c r="K72" s="87" t="s">
        <v>30</v>
      </c>
      <c r="L72" s="87" t="s">
        <v>1601</v>
      </c>
      <c r="M72" s="62">
        <v>21169978</v>
      </c>
    </row>
    <row r="73" spans="1:13" x14ac:dyDescent="0.25">
      <c r="A73" s="46" t="s">
        <v>1706</v>
      </c>
      <c r="B73" s="58">
        <v>10</v>
      </c>
      <c r="C73" s="51" t="s">
        <v>238</v>
      </c>
      <c r="D73" s="87" t="s">
        <v>34</v>
      </c>
      <c r="E73" s="58" t="s">
        <v>1596</v>
      </c>
      <c r="F73" s="63">
        <v>43768.786574074074</v>
      </c>
      <c r="G73" s="58">
        <v>1</v>
      </c>
      <c r="H73" s="87" t="s">
        <v>1597</v>
      </c>
      <c r="I73" s="62">
        <v>875070766</v>
      </c>
      <c r="J73" s="59" t="s">
        <v>2596</v>
      </c>
      <c r="K73" s="87" t="s">
        <v>30</v>
      </c>
      <c r="L73" s="87" t="s">
        <v>1599</v>
      </c>
      <c r="M73" s="62">
        <v>21305126</v>
      </c>
    </row>
    <row r="74" spans="1:13" x14ac:dyDescent="0.25">
      <c r="A74" s="46" t="s">
        <v>1706</v>
      </c>
      <c r="B74" s="58">
        <v>10</v>
      </c>
      <c r="C74" s="51" t="s">
        <v>238</v>
      </c>
      <c r="D74" s="87" t="s">
        <v>34</v>
      </c>
      <c r="E74" s="58" t="s">
        <v>1596</v>
      </c>
      <c r="F74" s="63">
        <v>43768.78769675926</v>
      </c>
      <c r="G74" s="58">
        <v>1</v>
      </c>
      <c r="H74" s="87" t="s">
        <v>1597</v>
      </c>
      <c r="I74" s="62">
        <v>875070766</v>
      </c>
      <c r="J74" s="59" t="s">
        <v>2596</v>
      </c>
      <c r="K74" s="87" t="s">
        <v>30</v>
      </c>
      <c r="L74" s="87" t="s">
        <v>1603</v>
      </c>
      <c r="M74" s="62">
        <v>21305123</v>
      </c>
    </row>
    <row r="75" spans="1:13" x14ac:dyDescent="0.25">
      <c r="A75" s="46" t="s">
        <v>1706</v>
      </c>
      <c r="B75" s="58">
        <v>10</v>
      </c>
      <c r="C75" s="51" t="s">
        <v>238</v>
      </c>
      <c r="D75" s="87" t="s">
        <v>34</v>
      </c>
      <c r="E75" s="58" t="s">
        <v>1596</v>
      </c>
      <c r="F75" s="63">
        <v>43768.759236111109</v>
      </c>
      <c r="G75" s="58">
        <v>1</v>
      </c>
      <c r="H75" s="87" t="s">
        <v>1597</v>
      </c>
      <c r="I75" s="62">
        <v>875070770</v>
      </c>
      <c r="J75" s="59" t="s">
        <v>2596</v>
      </c>
      <c r="K75" s="87" t="s">
        <v>30</v>
      </c>
      <c r="L75" s="87" t="s">
        <v>1665</v>
      </c>
      <c r="M75" s="62">
        <v>20545065</v>
      </c>
    </row>
    <row r="76" spans="1:13" x14ac:dyDescent="0.25">
      <c r="A76" s="46" t="s">
        <v>1706</v>
      </c>
      <c r="B76" s="58">
        <v>10</v>
      </c>
      <c r="C76" s="51" t="s">
        <v>238</v>
      </c>
      <c r="D76" s="87" t="s">
        <v>34</v>
      </c>
      <c r="E76" s="58" t="s">
        <v>1596</v>
      </c>
      <c r="F76" s="63">
        <v>43768.760335648149</v>
      </c>
      <c r="G76" s="58">
        <v>1</v>
      </c>
      <c r="H76" s="87" t="s">
        <v>1597</v>
      </c>
      <c r="I76" s="62">
        <v>875070770</v>
      </c>
      <c r="J76" s="59" t="s">
        <v>2596</v>
      </c>
      <c r="K76" s="87" t="s">
        <v>30</v>
      </c>
      <c r="L76" s="87" t="s">
        <v>1605</v>
      </c>
      <c r="M76" s="62">
        <v>20960243</v>
      </c>
    </row>
    <row r="77" spans="1:13" x14ac:dyDescent="0.25">
      <c r="A77" s="46" t="s">
        <v>1706</v>
      </c>
      <c r="B77" s="58">
        <v>10</v>
      </c>
      <c r="C77" s="51" t="s">
        <v>238</v>
      </c>
      <c r="D77" s="87" t="s">
        <v>34</v>
      </c>
      <c r="E77" s="58" t="s">
        <v>1596</v>
      </c>
      <c r="F77" s="63">
        <v>43768.761701388888</v>
      </c>
      <c r="G77" s="58">
        <v>1</v>
      </c>
      <c r="H77" s="87" t="s">
        <v>1597</v>
      </c>
      <c r="I77" s="62">
        <v>875070770</v>
      </c>
      <c r="J77" s="59" t="s">
        <v>2596</v>
      </c>
      <c r="K77" s="87" t="s">
        <v>30</v>
      </c>
      <c r="L77" s="87" t="s">
        <v>1599</v>
      </c>
      <c r="M77" s="62">
        <v>21455136</v>
      </c>
    </row>
    <row r="78" spans="1:13" x14ac:dyDescent="0.25">
      <c r="A78" s="46" t="s">
        <v>1706</v>
      </c>
      <c r="B78" s="58">
        <v>10</v>
      </c>
      <c r="C78" s="51" t="s">
        <v>238</v>
      </c>
      <c r="D78" s="87" t="s">
        <v>34</v>
      </c>
      <c r="E78" s="58" t="s">
        <v>1596</v>
      </c>
      <c r="F78" s="63">
        <v>43768.763171296298</v>
      </c>
      <c r="G78" s="58">
        <v>1</v>
      </c>
      <c r="H78" s="87" t="s">
        <v>1597</v>
      </c>
      <c r="I78" s="62">
        <v>875070770</v>
      </c>
      <c r="J78" s="59" t="s">
        <v>2596</v>
      </c>
      <c r="K78" s="87" t="s">
        <v>30</v>
      </c>
      <c r="L78" s="87" t="s">
        <v>1603</v>
      </c>
      <c r="M78" s="62">
        <v>21455139</v>
      </c>
    </row>
    <row r="79" spans="1:13" x14ac:dyDescent="0.25">
      <c r="A79" s="46" t="s">
        <v>1706</v>
      </c>
      <c r="B79" s="58">
        <v>10</v>
      </c>
      <c r="C79" s="51" t="s">
        <v>238</v>
      </c>
      <c r="D79" s="87" t="s">
        <v>34</v>
      </c>
      <c r="E79" s="58" t="s">
        <v>1596</v>
      </c>
      <c r="F79" s="63">
        <v>43768.773078703707</v>
      </c>
      <c r="G79" s="58">
        <v>1</v>
      </c>
      <c r="H79" s="87" t="s">
        <v>1597</v>
      </c>
      <c r="I79" s="62">
        <v>875070774</v>
      </c>
      <c r="J79" s="59" t="s">
        <v>2596</v>
      </c>
      <c r="K79" s="87" t="s">
        <v>30</v>
      </c>
      <c r="L79" s="87" t="s">
        <v>1653</v>
      </c>
      <c r="M79" s="62">
        <v>20615880</v>
      </c>
    </row>
    <row r="80" spans="1:13" x14ac:dyDescent="0.25">
      <c r="A80" s="46" t="s">
        <v>1706</v>
      </c>
      <c r="B80" s="58">
        <v>10</v>
      </c>
      <c r="C80" s="51" t="s">
        <v>238</v>
      </c>
      <c r="D80" s="87" t="s">
        <v>34</v>
      </c>
      <c r="E80" s="58" t="s">
        <v>1596</v>
      </c>
      <c r="F80" s="63">
        <v>43768.775300925925</v>
      </c>
      <c r="G80" s="58">
        <v>1</v>
      </c>
      <c r="H80" s="87" t="s">
        <v>1597</v>
      </c>
      <c r="I80" s="62">
        <v>875070774</v>
      </c>
      <c r="J80" s="59" t="s">
        <v>2596</v>
      </c>
      <c r="K80" s="87" t="s">
        <v>30</v>
      </c>
      <c r="L80" s="87" t="s">
        <v>1665</v>
      </c>
      <c r="M80" s="62">
        <v>20960739</v>
      </c>
    </row>
    <row r="81" spans="1:13" x14ac:dyDescent="0.25">
      <c r="A81" s="46" t="s">
        <v>1706</v>
      </c>
      <c r="B81" s="58">
        <v>10</v>
      </c>
      <c r="C81" s="51" t="s">
        <v>238</v>
      </c>
      <c r="D81" s="87" t="s">
        <v>34</v>
      </c>
      <c r="E81" s="58" t="s">
        <v>1596</v>
      </c>
      <c r="F81" s="63">
        <v>43768.777337962965</v>
      </c>
      <c r="G81" s="58">
        <v>1</v>
      </c>
      <c r="H81" s="87" t="s">
        <v>1597</v>
      </c>
      <c r="I81" s="62">
        <v>875070774</v>
      </c>
      <c r="J81" s="59" t="s">
        <v>2596</v>
      </c>
      <c r="K81" s="87" t="s">
        <v>30</v>
      </c>
      <c r="L81" s="87" t="s">
        <v>1601</v>
      </c>
      <c r="M81" s="62">
        <v>21169975</v>
      </c>
    </row>
    <row r="82" spans="1:13" x14ac:dyDescent="0.25">
      <c r="A82" s="46" t="s">
        <v>1706</v>
      </c>
      <c r="B82" s="58">
        <v>10</v>
      </c>
      <c r="C82" s="51" t="s">
        <v>238</v>
      </c>
      <c r="D82" s="87" t="s">
        <v>34</v>
      </c>
      <c r="E82" s="58" t="s">
        <v>1596</v>
      </c>
      <c r="F82" s="63">
        <v>43768.778483796297</v>
      </c>
      <c r="G82" s="58">
        <v>1</v>
      </c>
      <c r="H82" s="87" t="s">
        <v>1597</v>
      </c>
      <c r="I82" s="62">
        <v>875070774</v>
      </c>
      <c r="J82" s="59" t="s">
        <v>2596</v>
      </c>
      <c r="K82" s="87" t="s">
        <v>30</v>
      </c>
      <c r="L82" s="87" t="s">
        <v>1651</v>
      </c>
      <c r="M82" s="62">
        <v>21455142</v>
      </c>
    </row>
    <row r="83" spans="1:13" x14ac:dyDescent="0.25">
      <c r="A83" s="46" t="s">
        <v>1706</v>
      </c>
      <c r="B83" s="58">
        <v>10</v>
      </c>
      <c r="C83" s="51" t="s">
        <v>238</v>
      </c>
      <c r="D83" s="87" t="s">
        <v>34</v>
      </c>
      <c r="E83" s="58" t="s">
        <v>1596</v>
      </c>
      <c r="F83" s="63">
        <v>43768.780150462961</v>
      </c>
      <c r="G83" s="58">
        <v>1</v>
      </c>
      <c r="H83" s="87" t="s">
        <v>1597</v>
      </c>
      <c r="I83" s="62">
        <v>875070774</v>
      </c>
      <c r="J83" s="59" t="s">
        <v>2596</v>
      </c>
      <c r="K83" s="87" t="s">
        <v>30</v>
      </c>
      <c r="L83" s="87" t="s">
        <v>1599</v>
      </c>
      <c r="M83" s="62">
        <v>20999619</v>
      </c>
    </row>
    <row r="84" spans="1:13" x14ac:dyDescent="0.25">
      <c r="A84" s="46" t="s">
        <v>1706</v>
      </c>
      <c r="B84" s="58">
        <v>10</v>
      </c>
      <c r="C84" s="51" t="s">
        <v>238</v>
      </c>
      <c r="D84" s="87" t="s">
        <v>34</v>
      </c>
      <c r="E84" s="58" t="s">
        <v>1596</v>
      </c>
      <c r="F84" s="63">
        <v>43768.781273148146</v>
      </c>
      <c r="G84" s="58">
        <v>1</v>
      </c>
      <c r="H84" s="87" t="s">
        <v>1597</v>
      </c>
      <c r="I84" s="62">
        <v>875070774</v>
      </c>
      <c r="J84" s="59" t="s">
        <v>2596</v>
      </c>
      <c r="K84" s="87" t="s">
        <v>30</v>
      </c>
      <c r="L84" s="87" t="s">
        <v>1603</v>
      </c>
      <c r="M84" s="62">
        <v>20999621</v>
      </c>
    </row>
    <row r="85" spans="1:13" x14ac:dyDescent="0.25">
      <c r="A85" s="46" t="s">
        <v>1706</v>
      </c>
      <c r="B85" s="58">
        <v>10</v>
      </c>
      <c r="C85" s="51" t="s">
        <v>238</v>
      </c>
      <c r="D85" s="87" t="s">
        <v>34</v>
      </c>
      <c r="E85" s="58" t="s">
        <v>801</v>
      </c>
      <c r="F85" s="63">
        <v>43765.670451388891</v>
      </c>
      <c r="G85" s="58">
        <v>1</v>
      </c>
      <c r="H85" s="87" t="s">
        <v>446</v>
      </c>
      <c r="I85" s="62" t="s">
        <v>1220</v>
      </c>
      <c r="J85" s="61" t="s">
        <v>2452</v>
      </c>
      <c r="K85" s="87" t="s">
        <v>30</v>
      </c>
      <c r="L85" s="87" t="s">
        <v>44</v>
      </c>
      <c r="M85" s="62">
        <v>21582781</v>
      </c>
    </row>
    <row r="86" spans="1:13" x14ac:dyDescent="0.25">
      <c r="A86" s="46" t="s">
        <v>1706</v>
      </c>
      <c r="B86" s="58">
        <v>10</v>
      </c>
      <c r="C86" s="51" t="s">
        <v>238</v>
      </c>
      <c r="D86" s="87" t="s">
        <v>34</v>
      </c>
      <c r="E86" s="58" t="s">
        <v>1596</v>
      </c>
      <c r="F86" s="63">
        <v>43744.63208333333</v>
      </c>
      <c r="G86" s="58">
        <v>1</v>
      </c>
      <c r="H86" s="87" t="s">
        <v>1597</v>
      </c>
      <c r="I86" s="62">
        <v>874977221</v>
      </c>
      <c r="J86" s="61" t="s">
        <v>297</v>
      </c>
      <c r="K86" s="87" t="s">
        <v>30</v>
      </c>
      <c r="L86" s="87" t="s">
        <v>1661</v>
      </c>
      <c r="M86" s="62">
        <v>20960254</v>
      </c>
    </row>
    <row r="87" spans="1:13" x14ac:dyDescent="0.25">
      <c r="A87" s="46" t="s">
        <v>1706</v>
      </c>
      <c r="B87" s="58">
        <v>10</v>
      </c>
      <c r="C87" s="51" t="s">
        <v>238</v>
      </c>
      <c r="D87" s="87" t="s">
        <v>34</v>
      </c>
      <c r="E87" s="58" t="s">
        <v>1596</v>
      </c>
      <c r="F87" s="63">
        <v>43768.791319444441</v>
      </c>
      <c r="G87" s="58">
        <v>1</v>
      </c>
      <c r="H87" s="87" t="s">
        <v>1597</v>
      </c>
      <c r="I87" s="62">
        <v>875070770</v>
      </c>
      <c r="J87" s="59" t="s">
        <v>2596</v>
      </c>
      <c r="K87" s="87" t="s">
        <v>30</v>
      </c>
      <c r="L87" s="87" t="s">
        <v>1668</v>
      </c>
      <c r="M87" s="62">
        <v>21832752</v>
      </c>
    </row>
    <row r="88" spans="1:13" x14ac:dyDescent="0.25">
      <c r="A88" s="46" t="s">
        <v>1706</v>
      </c>
      <c r="B88" s="58">
        <v>10</v>
      </c>
      <c r="C88" s="51" t="s">
        <v>238</v>
      </c>
      <c r="D88" s="87" t="s">
        <v>34</v>
      </c>
      <c r="E88" s="58" t="s">
        <v>1596</v>
      </c>
      <c r="F88" s="63">
        <v>43762.558344907404</v>
      </c>
      <c r="G88" s="58">
        <v>1</v>
      </c>
      <c r="H88" s="87" t="s">
        <v>1597</v>
      </c>
      <c r="I88" s="62">
        <v>875070773</v>
      </c>
      <c r="J88" s="61" t="s">
        <v>297</v>
      </c>
      <c r="K88" s="87" t="s">
        <v>30</v>
      </c>
      <c r="L88" s="87" t="s">
        <v>1661</v>
      </c>
      <c r="M88" s="62">
        <v>21349252</v>
      </c>
    </row>
    <row r="89" spans="1:13" x14ac:dyDescent="0.25">
      <c r="A89" s="46" t="s">
        <v>1706</v>
      </c>
      <c r="B89" s="58">
        <v>10</v>
      </c>
      <c r="C89" s="51" t="s">
        <v>238</v>
      </c>
      <c r="D89" s="87" t="s">
        <v>40</v>
      </c>
      <c r="E89" s="58" t="s">
        <v>882</v>
      </c>
      <c r="F89" s="63">
        <v>43756.630798611113</v>
      </c>
      <c r="G89" s="58">
        <v>1</v>
      </c>
      <c r="H89" s="87" t="s">
        <v>445</v>
      </c>
      <c r="I89" s="62" t="s">
        <v>1669</v>
      </c>
      <c r="J89" s="61" t="s">
        <v>2826</v>
      </c>
      <c r="K89" s="87" t="s">
        <v>29</v>
      </c>
      <c r="L89" s="87" t="s">
        <v>1670</v>
      </c>
      <c r="M89" s="62">
        <v>21698758</v>
      </c>
    </row>
    <row r="90" spans="1:13" x14ac:dyDescent="0.25">
      <c r="A90" s="46" t="s">
        <v>1706</v>
      </c>
      <c r="B90" s="58">
        <v>10</v>
      </c>
      <c r="C90" s="51" t="s">
        <v>238</v>
      </c>
      <c r="D90" s="87" t="s">
        <v>40</v>
      </c>
      <c r="E90" s="58" t="s">
        <v>1671</v>
      </c>
      <c r="F90" s="63">
        <v>43742.641597222224</v>
      </c>
      <c r="G90" s="58">
        <v>1</v>
      </c>
      <c r="H90" s="87" t="s">
        <v>445</v>
      </c>
      <c r="I90" s="62" t="s">
        <v>1672</v>
      </c>
      <c r="J90" s="61" t="s">
        <v>2826</v>
      </c>
      <c r="K90" s="87" t="s">
        <v>29</v>
      </c>
      <c r="L90" s="87" t="s">
        <v>1564</v>
      </c>
      <c r="M90" s="62">
        <v>21522473</v>
      </c>
    </row>
    <row r="91" spans="1:13" x14ac:dyDescent="0.25">
      <c r="A91" s="46" t="s">
        <v>1706</v>
      </c>
      <c r="B91" s="58">
        <v>10</v>
      </c>
      <c r="C91" s="51" t="s">
        <v>238</v>
      </c>
      <c r="D91" s="87" t="s">
        <v>40</v>
      </c>
      <c r="E91" s="58" t="s">
        <v>386</v>
      </c>
      <c r="F91" s="63">
        <v>43759.5312037037</v>
      </c>
      <c r="G91" s="58">
        <v>1</v>
      </c>
      <c r="H91" s="87" t="s">
        <v>445</v>
      </c>
      <c r="I91" s="62" t="s">
        <v>192</v>
      </c>
      <c r="J91" s="61" t="s">
        <v>2826</v>
      </c>
      <c r="K91" s="87" t="s">
        <v>29</v>
      </c>
      <c r="L91" s="87" t="s">
        <v>1673</v>
      </c>
      <c r="M91" s="62">
        <v>21709350</v>
      </c>
    </row>
    <row r="92" spans="1:13" x14ac:dyDescent="0.25">
      <c r="A92" s="46" t="s">
        <v>1706</v>
      </c>
      <c r="B92" s="58">
        <v>10</v>
      </c>
      <c r="C92" s="51" t="s">
        <v>238</v>
      </c>
      <c r="D92" s="87" t="s">
        <v>40</v>
      </c>
      <c r="E92" s="58" t="s">
        <v>386</v>
      </c>
      <c r="F92" s="63">
        <v>43756.627129629633</v>
      </c>
      <c r="G92" s="58">
        <v>1</v>
      </c>
      <c r="H92" s="87" t="s">
        <v>445</v>
      </c>
      <c r="I92" s="62" t="s">
        <v>1674</v>
      </c>
      <c r="J92" s="61" t="s">
        <v>2826</v>
      </c>
      <c r="K92" s="87" t="s">
        <v>29</v>
      </c>
      <c r="L92" s="87" t="s">
        <v>1670</v>
      </c>
      <c r="M92" s="62">
        <v>21698612</v>
      </c>
    </row>
    <row r="93" spans="1:13" x14ac:dyDescent="0.25">
      <c r="A93" s="46" t="s">
        <v>1706</v>
      </c>
      <c r="B93" s="58">
        <v>10</v>
      </c>
      <c r="C93" s="51" t="s">
        <v>238</v>
      </c>
      <c r="D93" s="87" t="s">
        <v>40</v>
      </c>
      <c r="E93" s="58" t="s">
        <v>900</v>
      </c>
      <c r="F93" s="63">
        <v>43742.626192129632</v>
      </c>
      <c r="G93" s="58">
        <v>1</v>
      </c>
      <c r="H93" s="87" t="s">
        <v>414</v>
      </c>
      <c r="I93" s="62" t="s">
        <v>1675</v>
      </c>
      <c r="J93" s="61" t="s">
        <v>2826</v>
      </c>
      <c r="K93" s="87" t="s">
        <v>29</v>
      </c>
      <c r="L93" s="87" t="s">
        <v>1581</v>
      </c>
      <c r="M93" s="62">
        <v>21521967</v>
      </c>
    </row>
    <row r="94" spans="1:13" x14ac:dyDescent="0.25">
      <c r="A94" s="46" t="s">
        <v>1706</v>
      </c>
      <c r="B94" s="58">
        <v>10</v>
      </c>
      <c r="C94" s="51" t="s">
        <v>238</v>
      </c>
      <c r="D94" s="87" t="s">
        <v>40</v>
      </c>
      <c r="E94" s="58" t="s">
        <v>390</v>
      </c>
      <c r="F94" s="63">
        <v>43756.607858796298</v>
      </c>
      <c r="G94" s="58">
        <v>1</v>
      </c>
      <c r="H94" s="87" t="s">
        <v>414</v>
      </c>
      <c r="I94" s="62" t="s">
        <v>1676</v>
      </c>
      <c r="J94" s="61" t="s">
        <v>2826</v>
      </c>
      <c r="K94" s="87" t="s">
        <v>29</v>
      </c>
      <c r="L94" s="87" t="s">
        <v>1677</v>
      </c>
      <c r="M94" s="62">
        <v>21697153</v>
      </c>
    </row>
    <row r="95" spans="1:13" x14ac:dyDescent="0.25">
      <c r="A95" s="46" t="s">
        <v>1706</v>
      </c>
      <c r="B95" s="58">
        <v>10</v>
      </c>
      <c r="C95" s="51" t="s">
        <v>238</v>
      </c>
      <c r="D95" s="87" t="s">
        <v>40</v>
      </c>
      <c r="E95" s="58" t="s">
        <v>390</v>
      </c>
      <c r="F95" s="63">
        <v>43756.613587962966</v>
      </c>
      <c r="G95" s="58">
        <v>1</v>
      </c>
      <c r="H95" s="87" t="s">
        <v>414</v>
      </c>
      <c r="I95" s="62" t="s">
        <v>913</v>
      </c>
      <c r="J95" s="61" t="s">
        <v>2826</v>
      </c>
      <c r="K95" s="87" t="s">
        <v>29</v>
      </c>
      <c r="L95" s="87" t="s">
        <v>1677</v>
      </c>
      <c r="M95" s="62">
        <v>21698084</v>
      </c>
    </row>
    <row r="96" spans="1:13" x14ac:dyDescent="0.25">
      <c r="A96" s="46" t="s">
        <v>1706</v>
      </c>
      <c r="B96" s="58">
        <v>10</v>
      </c>
      <c r="C96" s="51" t="s">
        <v>238</v>
      </c>
      <c r="D96" s="87" t="s">
        <v>40</v>
      </c>
      <c r="E96" s="58" t="s">
        <v>390</v>
      </c>
      <c r="F96" s="63">
        <v>43742.63417824074</v>
      </c>
      <c r="G96" s="58">
        <v>1</v>
      </c>
      <c r="H96" s="87" t="s">
        <v>414</v>
      </c>
      <c r="I96" s="62" t="s">
        <v>1678</v>
      </c>
      <c r="J96" s="61" t="s">
        <v>2826</v>
      </c>
      <c r="K96" s="87" t="s">
        <v>29</v>
      </c>
      <c r="L96" s="87" t="s">
        <v>1581</v>
      </c>
      <c r="M96" s="62">
        <v>21522278</v>
      </c>
    </row>
    <row r="97" spans="1:13" x14ac:dyDescent="0.25">
      <c r="A97" s="46" t="s">
        <v>1706</v>
      </c>
      <c r="B97" s="87">
        <v>11</v>
      </c>
      <c r="C97" s="51" t="s">
        <v>238</v>
      </c>
      <c r="D97" s="87" t="s">
        <v>34</v>
      </c>
      <c r="E97" s="87" t="s">
        <v>1596</v>
      </c>
      <c r="F97" s="63">
        <v>43774.549444444441</v>
      </c>
      <c r="G97" s="58">
        <v>1</v>
      </c>
      <c r="H97" s="87" t="s">
        <v>1597</v>
      </c>
      <c r="I97" s="62">
        <v>874977221</v>
      </c>
      <c r="J97" s="59" t="s">
        <v>2596</v>
      </c>
      <c r="K97" s="87" t="s">
        <v>30</v>
      </c>
      <c r="L97" s="87" t="s">
        <v>1599</v>
      </c>
      <c r="M97" s="62">
        <v>21534125</v>
      </c>
    </row>
    <row r="98" spans="1:13" x14ac:dyDescent="0.25">
      <c r="A98" s="46" t="s">
        <v>1706</v>
      </c>
      <c r="B98" s="87">
        <v>11</v>
      </c>
      <c r="C98" s="51" t="s">
        <v>238</v>
      </c>
      <c r="D98" s="87" t="s">
        <v>34</v>
      </c>
      <c r="E98" s="87" t="s">
        <v>1596</v>
      </c>
      <c r="F98" s="63">
        <v>43774.53230324074</v>
      </c>
      <c r="G98" s="58">
        <v>1</v>
      </c>
      <c r="H98" s="87" t="s">
        <v>1597</v>
      </c>
      <c r="I98" s="62">
        <v>874977223</v>
      </c>
      <c r="J98" s="59" t="s">
        <v>2596</v>
      </c>
      <c r="K98" s="87" t="s">
        <v>30</v>
      </c>
      <c r="L98" s="87" t="s">
        <v>1651</v>
      </c>
      <c r="M98" s="62">
        <v>21384239</v>
      </c>
    </row>
    <row r="99" spans="1:13" x14ac:dyDescent="0.25">
      <c r="A99" s="46" t="s">
        <v>1706</v>
      </c>
      <c r="B99" s="87">
        <v>11</v>
      </c>
      <c r="C99" s="51" t="s">
        <v>238</v>
      </c>
      <c r="D99" s="87" t="s">
        <v>34</v>
      </c>
      <c r="E99" s="87" t="s">
        <v>1596</v>
      </c>
      <c r="F99" s="63">
        <v>43774.535138888888</v>
      </c>
      <c r="G99" s="58">
        <v>1</v>
      </c>
      <c r="H99" s="87" t="s">
        <v>1597</v>
      </c>
      <c r="I99" s="62">
        <v>874977223</v>
      </c>
      <c r="J99" s="59" t="s">
        <v>2596</v>
      </c>
      <c r="K99" s="87" t="s">
        <v>30</v>
      </c>
      <c r="L99" s="87" t="s">
        <v>1665</v>
      </c>
      <c r="M99" s="62">
        <v>20968228</v>
      </c>
    </row>
    <row r="100" spans="1:13" x14ac:dyDescent="0.25">
      <c r="A100" s="46" t="s">
        <v>1706</v>
      </c>
      <c r="B100" s="87">
        <v>11</v>
      </c>
      <c r="C100" s="51" t="s">
        <v>238</v>
      </c>
      <c r="D100" s="87" t="s">
        <v>34</v>
      </c>
      <c r="E100" s="87" t="s">
        <v>1596</v>
      </c>
      <c r="F100" s="63">
        <v>43774.537442129629</v>
      </c>
      <c r="G100" s="58">
        <v>1</v>
      </c>
      <c r="H100" s="87" t="s">
        <v>1597</v>
      </c>
      <c r="I100" s="62">
        <v>874977223</v>
      </c>
      <c r="J100" s="59" t="s">
        <v>2596</v>
      </c>
      <c r="K100" s="87" t="s">
        <v>30</v>
      </c>
      <c r="L100" s="87" t="s">
        <v>1653</v>
      </c>
      <c r="M100" s="62">
        <v>20468756</v>
      </c>
    </row>
    <row r="101" spans="1:13" x14ac:dyDescent="0.25">
      <c r="A101" s="46" t="s">
        <v>1706</v>
      </c>
      <c r="B101" s="87">
        <v>11</v>
      </c>
      <c r="C101" s="51" t="s">
        <v>238</v>
      </c>
      <c r="D101" s="87" t="s">
        <v>34</v>
      </c>
      <c r="E101" s="87" t="s">
        <v>1596</v>
      </c>
      <c r="F101" s="63">
        <v>43774.538877314815</v>
      </c>
      <c r="G101" s="58">
        <v>1</v>
      </c>
      <c r="H101" s="87" t="s">
        <v>1597</v>
      </c>
      <c r="I101" s="62">
        <v>874977223</v>
      </c>
      <c r="J101" s="59" t="s">
        <v>2596</v>
      </c>
      <c r="K101" s="87" t="s">
        <v>30</v>
      </c>
      <c r="L101" s="87" t="s">
        <v>1599</v>
      </c>
      <c r="M101" s="62">
        <v>21394194</v>
      </c>
    </row>
    <row r="102" spans="1:13" x14ac:dyDescent="0.25">
      <c r="A102" s="46" t="s">
        <v>1706</v>
      </c>
      <c r="B102" s="87">
        <v>11</v>
      </c>
      <c r="C102" s="51" t="s">
        <v>238</v>
      </c>
      <c r="D102" s="87" t="s">
        <v>34</v>
      </c>
      <c r="E102" s="87" t="s">
        <v>1596</v>
      </c>
      <c r="F102" s="63">
        <v>43774.541516203702</v>
      </c>
      <c r="G102" s="58">
        <v>1</v>
      </c>
      <c r="H102" s="87" t="s">
        <v>1597</v>
      </c>
      <c r="I102" s="62">
        <v>874977223</v>
      </c>
      <c r="J102" s="59" t="s">
        <v>2596</v>
      </c>
      <c r="K102" s="87" t="s">
        <v>30</v>
      </c>
      <c r="L102" s="87" t="s">
        <v>1603</v>
      </c>
      <c r="M102" s="62">
        <v>21394199</v>
      </c>
    </row>
    <row r="103" spans="1:13" x14ac:dyDescent="0.25">
      <c r="A103" s="46" t="s">
        <v>1706</v>
      </c>
      <c r="B103" s="87">
        <v>11</v>
      </c>
      <c r="C103" s="51" t="s">
        <v>238</v>
      </c>
      <c r="D103" s="87" t="s">
        <v>34</v>
      </c>
      <c r="E103" s="87" t="s">
        <v>1596</v>
      </c>
      <c r="F103" s="63">
        <v>43788.563171296293</v>
      </c>
      <c r="G103" s="58">
        <v>1</v>
      </c>
      <c r="H103" s="87" t="s">
        <v>1597</v>
      </c>
      <c r="I103" s="62">
        <v>874977224</v>
      </c>
      <c r="J103" s="59" t="s">
        <v>2596</v>
      </c>
      <c r="K103" s="87" t="s">
        <v>30</v>
      </c>
      <c r="L103" s="87" t="s">
        <v>1603</v>
      </c>
      <c r="M103" s="62">
        <v>21730238</v>
      </c>
    </row>
    <row r="104" spans="1:13" x14ac:dyDescent="0.25">
      <c r="A104" s="46" t="s">
        <v>1706</v>
      </c>
      <c r="B104" s="87">
        <v>11</v>
      </c>
      <c r="C104" s="51" t="s">
        <v>238</v>
      </c>
      <c r="D104" s="87" t="s">
        <v>34</v>
      </c>
      <c r="E104" s="87" t="s">
        <v>1596</v>
      </c>
      <c r="F104" s="63">
        <v>43788.568344907406</v>
      </c>
      <c r="G104" s="58">
        <v>1</v>
      </c>
      <c r="H104" s="87" t="s">
        <v>1597</v>
      </c>
      <c r="I104" s="62">
        <v>874977224</v>
      </c>
      <c r="J104" s="59" t="s">
        <v>2596</v>
      </c>
      <c r="K104" s="87" t="s">
        <v>30</v>
      </c>
      <c r="L104" s="87" t="s">
        <v>1599</v>
      </c>
      <c r="M104" s="62">
        <v>21730235</v>
      </c>
    </row>
    <row r="105" spans="1:13" x14ac:dyDescent="0.25">
      <c r="A105" s="46" t="s">
        <v>1706</v>
      </c>
      <c r="B105" s="87">
        <v>11</v>
      </c>
      <c r="C105" s="51" t="s">
        <v>238</v>
      </c>
      <c r="D105" s="87" t="s">
        <v>34</v>
      </c>
      <c r="E105" s="87" t="s">
        <v>1596</v>
      </c>
      <c r="F105" s="63">
        <v>43783.608159722222</v>
      </c>
      <c r="G105" s="58">
        <v>1</v>
      </c>
      <c r="H105" s="87" t="s">
        <v>1597</v>
      </c>
      <c r="I105" s="62">
        <v>874977225</v>
      </c>
      <c r="J105" s="59" t="s">
        <v>2596</v>
      </c>
      <c r="K105" s="87" t="s">
        <v>30</v>
      </c>
      <c r="L105" s="87" t="s">
        <v>1679</v>
      </c>
      <c r="M105" s="62">
        <v>20181377</v>
      </c>
    </row>
    <row r="106" spans="1:13" x14ac:dyDescent="0.25">
      <c r="A106" s="46" t="s">
        <v>1706</v>
      </c>
      <c r="B106" s="87">
        <v>11</v>
      </c>
      <c r="C106" s="51" t="s">
        <v>238</v>
      </c>
      <c r="D106" s="87" t="s">
        <v>34</v>
      </c>
      <c r="E106" s="87" t="s">
        <v>1596</v>
      </c>
      <c r="F106" s="63">
        <v>43783.633425925924</v>
      </c>
      <c r="G106" s="58">
        <v>1</v>
      </c>
      <c r="H106" s="87" t="s">
        <v>1597</v>
      </c>
      <c r="I106" s="62">
        <v>874977225</v>
      </c>
      <c r="J106" s="59" t="s">
        <v>2596</v>
      </c>
      <c r="K106" s="87" t="s">
        <v>30</v>
      </c>
      <c r="L106" s="87" t="s">
        <v>1680</v>
      </c>
      <c r="M106" s="62">
        <v>20181382</v>
      </c>
    </row>
    <row r="107" spans="1:13" x14ac:dyDescent="0.25">
      <c r="A107" s="46" t="s">
        <v>1706</v>
      </c>
      <c r="B107" s="87">
        <v>11</v>
      </c>
      <c r="C107" s="51" t="s">
        <v>238</v>
      </c>
      <c r="D107" s="87" t="s">
        <v>34</v>
      </c>
      <c r="E107" s="87" t="s">
        <v>1596</v>
      </c>
      <c r="F107" s="63">
        <v>43783.636284722219</v>
      </c>
      <c r="G107" s="58">
        <v>1</v>
      </c>
      <c r="H107" s="87" t="s">
        <v>1597</v>
      </c>
      <c r="I107" s="62">
        <v>874977225</v>
      </c>
      <c r="J107" s="59" t="s">
        <v>2596</v>
      </c>
      <c r="K107" s="87" t="s">
        <v>30</v>
      </c>
      <c r="L107" s="87" t="s">
        <v>1651</v>
      </c>
      <c r="M107" s="62">
        <v>21677107</v>
      </c>
    </row>
    <row r="108" spans="1:13" x14ac:dyDescent="0.25">
      <c r="A108" s="46" t="s">
        <v>1706</v>
      </c>
      <c r="B108" s="87">
        <v>11</v>
      </c>
      <c r="C108" s="51" t="s">
        <v>238</v>
      </c>
      <c r="D108" s="87" t="s">
        <v>34</v>
      </c>
      <c r="E108" s="87" t="s">
        <v>1596</v>
      </c>
      <c r="F108" s="63">
        <v>43783.639479166668</v>
      </c>
      <c r="G108" s="58">
        <v>1</v>
      </c>
      <c r="H108" s="87" t="s">
        <v>1597</v>
      </c>
      <c r="I108" s="62">
        <v>874977225</v>
      </c>
      <c r="J108" s="59" t="s">
        <v>2596</v>
      </c>
      <c r="K108" s="87" t="s">
        <v>30</v>
      </c>
      <c r="L108" s="87" t="s">
        <v>1601</v>
      </c>
      <c r="M108" s="62">
        <v>21168148</v>
      </c>
    </row>
    <row r="109" spans="1:13" x14ac:dyDescent="0.25">
      <c r="A109" s="46" t="s">
        <v>1706</v>
      </c>
      <c r="B109" s="87">
        <v>11</v>
      </c>
      <c r="C109" s="51" t="s">
        <v>238</v>
      </c>
      <c r="D109" s="87" t="s">
        <v>34</v>
      </c>
      <c r="E109" s="87" t="s">
        <v>1596</v>
      </c>
      <c r="F109" s="63">
        <v>43783.586724537039</v>
      </c>
      <c r="G109" s="58">
        <v>1</v>
      </c>
      <c r="H109" s="87" t="s">
        <v>1597</v>
      </c>
      <c r="I109" s="62">
        <v>874977227</v>
      </c>
      <c r="J109" s="61" t="s">
        <v>2344</v>
      </c>
      <c r="K109" s="87" t="s">
        <v>30</v>
      </c>
      <c r="L109" s="87" t="s">
        <v>1601</v>
      </c>
      <c r="M109" s="62">
        <v>21168149</v>
      </c>
    </row>
    <row r="110" spans="1:13" x14ac:dyDescent="0.25">
      <c r="A110" s="46" t="s">
        <v>1706</v>
      </c>
      <c r="B110" s="87">
        <v>11</v>
      </c>
      <c r="C110" s="51" t="s">
        <v>238</v>
      </c>
      <c r="D110" s="87" t="s">
        <v>34</v>
      </c>
      <c r="E110" s="87" t="s">
        <v>1596</v>
      </c>
      <c r="F110" s="63">
        <v>43783.590069444443</v>
      </c>
      <c r="G110" s="58">
        <v>1</v>
      </c>
      <c r="H110" s="87" t="s">
        <v>1597</v>
      </c>
      <c r="I110" s="62">
        <v>874977227</v>
      </c>
      <c r="J110" s="61" t="s">
        <v>2344</v>
      </c>
      <c r="K110" s="87" t="s">
        <v>30</v>
      </c>
      <c r="L110" s="87" t="s">
        <v>1665</v>
      </c>
      <c r="M110" s="62">
        <v>20967860</v>
      </c>
    </row>
    <row r="111" spans="1:13" x14ac:dyDescent="0.25">
      <c r="A111" s="46" t="s">
        <v>1706</v>
      </c>
      <c r="B111" s="87">
        <v>11</v>
      </c>
      <c r="C111" s="51" t="s">
        <v>238</v>
      </c>
      <c r="D111" s="87" t="s">
        <v>34</v>
      </c>
      <c r="E111" s="87" t="s">
        <v>1596</v>
      </c>
      <c r="F111" s="63">
        <v>43783.593402777777</v>
      </c>
      <c r="G111" s="58">
        <v>1</v>
      </c>
      <c r="H111" s="87" t="s">
        <v>1597</v>
      </c>
      <c r="I111" s="62">
        <v>874977227</v>
      </c>
      <c r="J111" s="61" t="s">
        <v>2344</v>
      </c>
      <c r="K111" s="87" t="s">
        <v>30</v>
      </c>
      <c r="L111" s="87" t="s">
        <v>1603</v>
      </c>
      <c r="M111" s="62">
        <v>21534143</v>
      </c>
    </row>
    <row r="112" spans="1:13" x14ac:dyDescent="0.25">
      <c r="A112" s="46" t="s">
        <v>1706</v>
      </c>
      <c r="B112" s="87">
        <v>11</v>
      </c>
      <c r="C112" s="51" t="s">
        <v>238</v>
      </c>
      <c r="D112" s="87" t="s">
        <v>34</v>
      </c>
      <c r="E112" s="87" t="s">
        <v>1596</v>
      </c>
      <c r="F112" s="63">
        <v>43783.600532407407</v>
      </c>
      <c r="G112" s="58">
        <v>1</v>
      </c>
      <c r="H112" s="87" t="s">
        <v>1597</v>
      </c>
      <c r="I112" s="62">
        <v>874977227</v>
      </c>
      <c r="J112" s="61" t="s">
        <v>2344</v>
      </c>
      <c r="K112" s="87" t="s">
        <v>30</v>
      </c>
      <c r="L112" s="87" t="s">
        <v>1599</v>
      </c>
      <c r="M112" s="62">
        <v>21534139</v>
      </c>
    </row>
    <row r="113" spans="1:13" x14ac:dyDescent="0.25">
      <c r="A113" s="46" t="s">
        <v>1706</v>
      </c>
      <c r="B113" s="87">
        <v>11</v>
      </c>
      <c r="C113" s="51" t="s">
        <v>238</v>
      </c>
      <c r="D113" s="87" t="s">
        <v>34</v>
      </c>
      <c r="E113" s="87" t="s">
        <v>1596</v>
      </c>
      <c r="F113" s="63">
        <v>43795.562106481484</v>
      </c>
      <c r="G113" s="58">
        <v>1</v>
      </c>
      <c r="H113" s="87" t="s">
        <v>1597</v>
      </c>
      <c r="I113" s="62">
        <v>875070766</v>
      </c>
      <c r="J113" s="59" t="s">
        <v>2596</v>
      </c>
      <c r="K113" s="87" t="s">
        <v>30</v>
      </c>
      <c r="L113" s="87" t="s">
        <v>1603</v>
      </c>
      <c r="M113" s="62">
        <v>21838719</v>
      </c>
    </row>
    <row r="114" spans="1:13" x14ac:dyDescent="0.25">
      <c r="A114" s="46" t="s">
        <v>1706</v>
      </c>
      <c r="B114" s="87">
        <v>11</v>
      </c>
      <c r="C114" s="51" t="s">
        <v>238</v>
      </c>
      <c r="D114" s="87" t="s">
        <v>34</v>
      </c>
      <c r="E114" s="87" t="s">
        <v>1596</v>
      </c>
      <c r="F114" s="63">
        <v>43795.566342592596</v>
      </c>
      <c r="G114" s="58">
        <v>1</v>
      </c>
      <c r="H114" s="87" t="s">
        <v>1597</v>
      </c>
      <c r="I114" s="62">
        <v>875070766</v>
      </c>
      <c r="J114" s="59" t="s">
        <v>2596</v>
      </c>
      <c r="K114" s="87" t="s">
        <v>30</v>
      </c>
      <c r="L114" s="87" t="s">
        <v>1651</v>
      </c>
      <c r="M114" s="62">
        <v>21677091</v>
      </c>
    </row>
    <row r="115" spans="1:13" x14ac:dyDescent="0.25">
      <c r="A115" s="46" t="s">
        <v>1706</v>
      </c>
      <c r="B115" s="87">
        <v>11</v>
      </c>
      <c r="C115" s="51" t="s">
        <v>238</v>
      </c>
      <c r="D115" s="87" t="s">
        <v>34</v>
      </c>
      <c r="E115" s="87" t="s">
        <v>1596</v>
      </c>
      <c r="F115" s="63">
        <v>43795.567511574074</v>
      </c>
      <c r="G115" s="58">
        <v>1</v>
      </c>
      <c r="H115" s="87" t="s">
        <v>1597</v>
      </c>
      <c r="I115" s="62">
        <v>875070766</v>
      </c>
      <c r="J115" s="59" t="s">
        <v>2596</v>
      </c>
      <c r="K115" s="87" t="s">
        <v>30</v>
      </c>
      <c r="L115" s="87" t="s">
        <v>1599</v>
      </c>
      <c r="M115" s="62">
        <v>21838718</v>
      </c>
    </row>
    <row r="116" spans="1:13" x14ac:dyDescent="0.25">
      <c r="A116" s="46" t="s">
        <v>1706</v>
      </c>
      <c r="B116" s="87">
        <v>11</v>
      </c>
      <c r="C116" s="51" t="s">
        <v>238</v>
      </c>
      <c r="D116" s="87" t="s">
        <v>34</v>
      </c>
      <c r="E116" s="87" t="s">
        <v>1596</v>
      </c>
      <c r="F116" s="63">
        <v>43783.660555555558</v>
      </c>
      <c r="G116" s="58">
        <v>1</v>
      </c>
      <c r="H116" s="87" t="s">
        <v>1597</v>
      </c>
      <c r="I116" s="62">
        <v>875070915</v>
      </c>
      <c r="J116" s="59" t="s">
        <v>2596</v>
      </c>
      <c r="K116" s="87" t="s">
        <v>29</v>
      </c>
      <c r="L116" s="87" t="s">
        <v>1681</v>
      </c>
      <c r="M116" s="62">
        <v>21473476</v>
      </c>
    </row>
    <row r="117" spans="1:13" x14ac:dyDescent="0.25">
      <c r="A117" s="46" t="s">
        <v>1706</v>
      </c>
      <c r="B117" s="87">
        <v>11</v>
      </c>
      <c r="C117" s="51" t="s">
        <v>238</v>
      </c>
      <c r="D117" s="87" t="s">
        <v>34</v>
      </c>
      <c r="E117" s="87" t="s">
        <v>1596</v>
      </c>
      <c r="F117" s="63">
        <v>43788.578321759262</v>
      </c>
      <c r="G117" s="58">
        <v>1</v>
      </c>
      <c r="H117" s="87" t="s">
        <v>1597</v>
      </c>
      <c r="I117" s="62">
        <v>875070915</v>
      </c>
      <c r="J117" s="59" t="s">
        <v>2596</v>
      </c>
      <c r="K117" s="87" t="s">
        <v>30</v>
      </c>
      <c r="L117" s="87" t="s">
        <v>1665</v>
      </c>
      <c r="M117" s="62">
        <v>20960758</v>
      </c>
    </row>
    <row r="118" spans="1:13" x14ac:dyDescent="0.25">
      <c r="A118" s="46" t="s">
        <v>1706</v>
      </c>
      <c r="B118" s="87">
        <v>11</v>
      </c>
      <c r="C118" s="51" t="s">
        <v>238</v>
      </c>
      <c r="D118" s="87" t="s">
        <v>34</v>
      </c>
      <c r="E118" s="87" t="s">
        <v>1596</v>
      </c>
      <c r="F118" s="63">
        <v>43788.58017361111</v>
      </c>
      <c r="G118" s="58">
        <v>1</v>
      </c>
      <c r="H118" s="87" t="s">
        <v>1597</v>
      </c>
      <c r="I118" s="62">
        <v>875070915</v>
      </c>
      <c r="J118" s="59" t="s">
        <v>2596</v>
      </c>
      <c r="K118" s="87" t="s">
        <v>30</v>
      </c>
      <c r="L118" s="87" t="s">
        <v>1599</v>
      </c>
      <c r="M118" s="62">
        <v>21455146</v>
      </c>
    </row>
    <row r="119" spans="1:13" x14ac:dyDescent="0.25">
      <c r="A119" s="46" t="s">
        <v>1706</v>
      </c>
      <c r="B119" s="87">
        <v>11</v>
      </c>
      <c r="C119" s="51" t="s">
        <v>238</v>
      </c>
      <c r="D119" s="87" t="s">
        <v>34</v>
      </c>
      <c r="E119" s="87" t="s">
        <v>1596</v>
      </c>
      <c r="F119" s="63">
        <v>43788.584328703706</v>
      </c>
      <c r="G119" s="58">
        <v>1</v>
      </c>
      <c r="H119" s="87" t="s">
        <v>1597</v>
      </c>
      <c r="I119" s="62">
        <v>875070915</v>
      </c>
      <c r="J119" s="59" t="s">
        <v>2596</v>
      </c>
      <c r="K119" s="87" t="s">
        <v>30</v>
      </c>
      <c r="L119" s="87" t="s">
        <v>1603</v>
      </c>
      <c r="M119" s="62">
        <v>21455148</v>
      </c>
    </row>
    <row r="120" spans="1:13" x14ac:dyDescent="0.25">
      <c r="A120" s="46" t="s">
        <v>1706</v>
      </c>
      <c r="B120" s="87">
        <v>11</v>
      </c>
      <c r="C120" s="51" t="s">
        <v>238</v>
      </c>
      <c r="D120" s="87" t="s">
        <v>34</v>
      </c>
      <c r="E120" s="87" t="s">
        <v>1596</v>
      </c>
      <c r="F120" s="63">
        <v>43788.585972222223</v>
      </c>
      <c r="G120" s="58">
        <v>1</v>
      </c>
      <c r="H120" s="87" t="s">
        <v>1597</v>
      </c>
      <c r="I120" s="62">
        <v>875070915</v>
      </c>
      <c r="J120" s="59" t="s">
        <v>2596</v>
      </c>
      <c r="K120" s="87" t="s">
        <v>29</v>
      </c>
      <c r="L120" s="87" t="s">
        <v>1682</v>
      </c>
      <c r="M120" s="62">
        <v>22008407</v>
      </c>
    </row>
    <row r="121" spans="1:13" x14ac:dyDescent="0.25">
      <c r="A121" s="46" t="s">
        <v>1706</v>
      </c>
      <c r="B121" s="87">
        <v>11</v>
      </c>
      <c r="C121" s="51" t="s">
        <v>238</v>
      </c>
      <c r="D121" s="87" t="s">
        <v>34</v>
      </c>
      <c r="E121" s="87" t="s">
        <v>1596</v>
      </c>
      <c r="F121" s="63">
        <v>43788.588888888888</v>
      </c>
      <c r="G121" s="58">
        <v>1</v>
      </c>
      <c r="H121" s="87" t="s">
        <v>1597</v>
      </c>
      <c r="I121" s="62">
        <v>875070915</v>
      </c>
      <c r="J121" s="59" t="s">
        <v>2596</v>
      </c>
      <c r="K121" s="87" t="s">
        <v>30</v>
      </c>
      <c r="L121" s="87" t="s">
        <v>1651</v>
      </c>
      <c r="M121" s="62">
        <v>21455152</v>
      </c>
    </row>
    <row r="122" spans="1:13" x14ac:dyDescent="0.25">
      <c r="A122" s="46" t="s">
        <v>1706</v>
      </c>
      <c r="B122" s="87">
        <v>11</v>
      </c>
      <c r="C122" s="51" t="s">
        <v>238</v>
      </c>
      <c r="D122" s="87" t="s">
        <v>34</v>
      </c>
      <c r="E122" s="87" t="s">
        <v>1596</v>
      </c>
      <c r="F122" s="63">
        <v>43790.728182870371</v>
      </c>
      <c r="G122" s="58">
        <v>1</v>
      </c>
      <c r="H122" s="87" t="s">
        <v>1597</v>
      </c>
      <c r="I122" s="62">
        <v>875070915</v>
      </c>
      <c r="J122" s="59" t="s">
        <v>2596</v>
      </c>
      <c r="K122" s="87" t="s">
        <v>30</v>
      </c>
      <c r="L122" s="87" t="s">
        <v>1651</v>
      </c>
      <c r="M122" s="62">
        <v>22074528</v>
      </c>
    </row>
    <row r="123" spans="1:13" x14ac:dyDescent="0.25">
      <c r="A123" s="46" t="s">
        <v>1706</v>
      </c>
      <c r="B123" s="87">
        <v>11</v>
      </c>
      <c r="C123" s="51" t="s">
        <v>238</v>
      </c>
      <c r="D123" s="87" t="s">
        <v>34</v>
      </c>
      <c r="E123" s="87" t="s">
        <v>1596</v>
      </c>
      <c r="F123" s="63">
        <v>43788.572025462963</v>
      </c>
      <c r="G123" s="58">
        <v>1</v>
      </c>
      <c r="H123" s="87" t="s">
        <v>1597</v>
      </c>
      <c r="I123" s="62">
        <v>875070918</v>
      </c>
      <c r="J123" s="59" t="s">
        <v>2596</v>
      </c>
      <c r="K123" s="87" t="s">
        <v>30</v>
      </c>
      <c r="L123" s="87" t="s">
        <v>1603</v>
      </c>
      <c r="M123" s="62">
        <v>21656800</v>
      </c>
    </row>
    <row r="124" spans="1:13" x14ac:dyDescent="0.25">
      <c r="A124" s="46" t="s">
        <v>1706</v>
      </c>
      <c r="B124" s="87">
        <v>11</v>
      </c>
      <c r="C124" s="51" t="s">
        <v>238</v>
      </c>
      <c r="D124" s="87" t="s">
        <v>34</v>
      </c>
      <c r="E124" s="87" t="s">
        <v>1596</v>
      </c>
      <c r="F124" s="63">
        <v>43788.574699074074</v>
      </c>
      <c r="G124" s="58">
        <v>1</v>
      </c>
      <c r="H124" s="87" t="s">
        <v>1597</v>
      </c>
      <c r="I124" s="62">
        <v>875070918</v>
      </c>
      <c r="J124" s="59" t="s">
        <v>2596</v>
      </c>
      <c r="K124" s="87" t="s">
        <v>30</v>
      </c>
      <c r="L124" s="87" t="s">
        <v>1599</v>
      </c>
      <c r="M124" s="62">
        <v>21656813</v>
      </c>
    </row>
    <row r="125" spans="1:13" x14ac:dyDescent="0.25">
      <c r="A125" s="46" t="s">
        <v>1706</v>
      </c>
      <c r="B125" s="87">
        <v>11</v>
      </c>
      <c r="C125" s="51" t="s">
        <v>238</v>
      </c>
      <c r="D125" s="87" t="s">
        <v>34</v>
      </c>
      <c r="E125" s="87" t="s">
        <v>1596</v>
      </c>
      <c r="F125" s="63">
        <v>43774.525243055556</v>
      </c>
      <c r="G125" s="58">
        <v>1</v>
      </c>
      <c r="H125" s="87" t="s">
        <v>1597</v>
      </c>
      <c r="I125" s="62">
        <v>875070920</v>
      </c>
      <c r="J125" s="59" t="s">
        <v>2596</v>
      </c>
      <c r="K125" s="87" t="s">
        <v>29</v>
      </c>
      <c r="L125" s="87" t="s">
        <v>1683</v>
      </c>
      <c r="M125" s="62">
        <v>18183353</v>
      </c>
    </row>
    <row r="126" spans="1:13" x14ac:dyDescent="0.25">
      <c r="A126" s="46" t="s">
        <v>1706</v>
      </c>
      <c r="B126" s="87">
        <v>11</v>
      </c>
      <c r="C126" s="51" t="s">
        <v>238</v>
      </c>
      <c r="D126" s="87" t="s">
        <v>34</v>
      </c>
      <c r="E126" s="87" t="s">
        <v>1596</v>
      </c>
      <c r="F126" s="63">
        <v>43774.526828703703</v>
      </c>
      <c r="G126" s="58">
        <v>1</v>
      </c>
      <c r="H126" s="87" t="s">
        <v>1597</v>
      </c>
      <c r="I126" s="62">
        <v>875070920</v>
      </c>
      <c r="J126" s="59" t="s">
        <v>2596</v>
      </c>
      <c r="K126" s="87" t="s">
        <v>29</v>
      </c>
      <c r="L126" s="87" t="s">
        <v>1684</v>
      </c>
      <c r="M126" s="62">
        <v>21473498</v>
      </c>
    </row>
    <row r="127" spans="1:13" x14ac:dyDescent="0.25">
      <c r="A127" s="46" t="s">
        <v>1706</v>
      </c>
      <c r="B127" s="87">
        <v>11</v>
      </c>
      <c r="C127" s="51" t="s">
        <v>238</v>
      </c>
      <c r="D127" s="87" t="s">
        <v>34</v>
      </c>
      <c r="E127" s="87" t="s">
        <v>1596</v>
      </c>
      <c r="F127" s="63">
        <v>43783.646261574075</v>
      </c>
      <c r="G127" s="58">
        <v>1</v>
      </c>
      <c r="H127" s="87" t="s">
        <v>1597</v>
      </c>
      <c r="I127" s="62">
        <v>875070920</v>
      </c>
      <c r="J127" s="59" t="s">
        <v>2596</v>
      </c>
      <c r="K127" s="87" t="s">
        <v>30</v>
      </c>
      <c r="L127" s="87" t="s">
        <v>1651</v>
      </c>
      <c r="M127" s="62">
        <v>21801254</v>
      </c>
    </row>
    <row r="128" spans="1:13" x14ac:dyDescent="0.25">
      <c r="A128" s="46" t="s">
        <v>1706</v>
      </c>
      <c r="B128" s="87">
        <v>11</v>
      </c>
      <c r="C128" s="51" t="s">
        <v>238</v>
      </c>
      <c r="D128" s="87" t="s">
        <v>34</v>
      </c>
      <c r="E128" s="87" t="s">
        <v>1596</v>
      </c>
      <c r="F128" s="63">
        <v>43783.64947916667</v>
      </c>
      <c r="G128" s="58">
        <v>1</v>
      </c>
      <c r="H128" s="87" t="s">
        <v>1597</v>
      </c>
      <c r="I128" s="62">
        <v>875070920</v>
      </c>
      <c r="J128" s="59" t="s">
        <v>2596</v>
      </c>
      <c r="K128" s="87" t="s">
        <v>30</v>
      </c>
      <c r="L128" s="87" t="s">
        <v>1599</v>
      </c>
      <c r="M128" s="62">
        <v>21384243</v>
      </c>
    </row>
    <row r="129" spans="1:13" x14ac:dyDescent="0.25">
      <c r="A129" s="46" t="s">
        <v>1706</v>
      </c>
      <c r="B129" s="87">
        <v>11</v>
      </c>
      <c r="C129" s="51" t="s">
        <v>238</v>
      </c>
      <c r="D129" s="87" t="s">
        <v>34</v>
      </c>
      <c r="E129" s="87" t="s">
        <v>1596</v>
      </c>
      <c r="F129" s="63">
        <v>43783.650879629633</v>
      </c>
      <c r="G129" s="58">
        <v>1</v>
      </c>
      <c r="H129" s="87" t="s">
        <v>1597</v>
      </c>
      <c r="I129" s="62">
        <v>875070920</v>
      </c>
      <c r="J129" s="59" t="s">
        <v>2596</v>
      </c>
      <c r="K129" s="87" t="s">
        <v>29</v>
      </c>
      <c r="L129" s="87" t="s">
        <v>1685</v>
      </c>
      <c r="M129" s="62">
        <v>21887210</v>
      </c>
    </row>
    <row r="130" spans="1:13" x14ac:dyDescent="0.25">
      <c r="A130" s="46" t="s">
        <v>1706</v>
      </c>
      <c r="B130" s="87">
        <v>11</v>
      </c>
      <c r="C130" s="51" t="s">
        <v>238</v>
      </c>
      <c r="D130" s="87" t="s">
        <v>34</v>
      </c>
      <c r="E130" s="87" t="s">
        <v>1596</v>
      </c>
      <c r="F130" s="63">
        <v>43783.654641203706</v>
      </c>
      <c r="G130" s="58">
        <v>1</v>
      </c>
      <c r="H130" s="87" t="s">
        <v>1597</v>
      </c>
      <c r="I130" s="62">
        <v>875070920</v>
      </c>
      <c r="J130" s="59" t="s">
        <v>2596</v>
      </c>
      <c r="K130" s="87" t="s">
        <v>30</v>
      </c>
      <c r="L130" s="87" t="s">
        <v>1665</v>
      </c>
      <c r="M130" s="62">
        <v>20967861</v>
      </c>
    </row>
    <row r="131" spans="1:13" x14ac:dyDescent="0.25">
      <c r="A131" s="46" t="s">
        <v>1706</v>
      </c>
      <c r="B131" s="87">
        <v>11</v>
      </c>
      <c r="C131" s="51" t="s">
        <v>238</v>
      </c>
      <c r="D131" s="87" t="s">
        <v>34</v>
      </c>
      <c r="E131" s="87" t="s">
        <v>1596</v>
      </c>
      <c r="F131" s="63">
        <v>43783.656527777777</v>
      </c>
      <c r="G131" s="58">
        <v>1</v>
      </c>
      <c r="H131" s="87" t="s">
        <v>1597</v>
      </c>
      <c r="I131" s="62">
        <v>875070920</v>
      </c>
      <c r="J131" s="59" t="s">
        <v>2596</v>
      </c>
      <c r="K131" s="87" t="s">
        <v>30</v>
      </c>
      <c r="L131" s="87" t="s">
        <v>1603</v>
      </c>
      <c r="M131" s="62">
        <v>21384241</v>
      </c>
    </row>
    <row r="132" spans="1:13" x14ac:dyDescent="0.25">
      <c r="A132" s="46" t="s">
        <v>1706</v>
      </c>
      <c r="B132" s="87">
        <v>11</v>
      </c>
      <c r="C132" s="51" t="s">
        <v>238</v>
      </c>
      <c r="D132" s="87" t="s">
        <v>40</v>
      </c>
      <c r="E132" s="87" t="s">
        <v>882</v>
      </c>
      <c r="F132" s="63">
        <v>43798.803032407406</v>
      </c>
      <c r="G132" s="58">
        <v>1</v>
      </c>
      <c r="H132" s="87" t="s">
        <v>445</v>
      </c>
      <c r="I132" s="62" t="s">
        <v>1686</v>
      </c>
      <c r="J132" s="61" t="s">
        <v>2826</v>
      </c>
      <c r="K132" s="87" t="s">
        <v>29</v>
      </c>
      <c r="L132" s="87" t="s">
        <v>1564</v>
      </c>
      <c r="M132" s="62">
        <v>22181533</v>
      </c>
    </row>
    <row r="133" spans="1:13" x14ac:dyDescent="0.25">
      <c r="A133" s="46" t="s">
        <v>1706</v>
      </c>
      <c r="B133" s="87">
        <v>11</v>
      </c>
      <c r="C133" s="51" t="s">
        <v>238</v>
      </c>
      <c r="D133" s="87" t="s">
        <v>40</v>
      </c>
      <c r="E133" s="87" t="s">
        <v>386</v>
      </c>
      <c r="F133" s="63">
        <v>43791.410266203704</v>
      </c>
      <c r="G133" s="58">
        <v>1</v>
      </c>
      <c r="H133" s="87" t="s">
        <v>445</v>
      </c>
      <c r="I133" s="62" t="s">
        <v>1687</v>
      </c>
      <c r="J133" s="61" t="s">
        <v>2826</v>
      </c>
      <c r="K133" s="87" t="s">
        <v>29</v>
      </c>
      <c r="L133" s="87" t="s">
        <v>1670</v>
      </c>
      <c r="M133" s="62">
        <v>22094487</v>
      </c>
    </row>
    <row r="134" spans="1:13" x14ac:dyDescent="0.25">
      <c r="A134" s="46" t="s">
        <v>1706</v>
      </c>
      <c r="B134" s="87">
        <v>11</v>
      </c>
      <c r="C134" s="51" t="s">
        <v>238</v>
      </c>
      <c r="D134" s="87" t="s">
        <v>40</v>
      </c>
      <c r="E134" s="87" t="s">
        <v>386</v>
      </c>
      <c r="F134" s="63">
        <v>43796.957013888888</v>
      </c>
      <c r="G134" s="58">
        <v>1</v>
      </c>
      <c r="H134" s="87" t="s">
        <v>445</v>
      </c>
      <c r="I134" s="62" t="s">
        <v>743</v>
      </c>
      <c r="J134" s="61" t="s">
        <v>2826</v>
      </c>
      <c r="K134" s="87" t="s">
        <v>29</v>
      </c>
      <c r="L134" s="87" t="s">
        <v>1688</v>
      </c>
      <c r="M134" s="62">
        <v>22120734</v>
      </c>
    </row>
    <row r="135" spans="1:13" x14ac:dyDescent="0.25">
      <c r="A135" s="46" t="s">
        <v>1706</v>
      </c>
      <c r="B135" s="87">
        <v>11</v>
      </c>
      <c r="C135" s="51" t="s">
        <v>238</v>
      </c>
      <c r="D135" s="87" t="s">
        <v>40</v>
      </c>
      <c r="E135" s="87" t="s">
        <v>386</v>
      </c>
      <c r="F135" s="63">
        <v>43791.415185185186</v>
      </c>
      <c r="G135" s="58">
        <v>1</v>
      </c>
      <c r="H135" s="87" t="s">
        <v>445</v>
      </c>
      <c r="I135" s="62" t="s">
        <v>1689</v>
      </c>
      <c r="J135" s="61" t="s">
        <v>2826</v>
      </c>
      <c r="K135" s="87" t="s">
        <v>29</v>
      </c>
      <c r="L135" s="87" t="s">
        <v>1670</v>
      </c>
      <c r="M135" s="62">
        <v>22094463</v>
      </c>
    </row>
    <row r="136" spans="1:13" x14ac:dyDescent="0.25">
      <c r="A136" s="46" t="s">
        <v>1706</v>
      </c>
      <c r="B136" s="87">
        <v>11</v>
      </c>
      <c r="C136" s="51" t="s">
        <v>238</v>
      </c>
      <c r="D136" s="87" t="s">
        <v>40</v>
      </c>
      <c r="E136" s="87" t="s">
        <v>386</v>
      </c>
      <c r="F136" s="63">
        <v>43796.716134259259</v>
      </c>
      <c r="G136" s="58">
        <v>1</v>
      </c>
      <c r="H136" s="87" t="s">
        <v>445</v>
      </c>
      <c r="I136" s="62" t="s">
        <v>1690</v>
      </c>
      <c r="J136" s="61" t="s">
        <v>2826</v>
      </c>
      <c r="K136" s="87" t="s">
        <v>29</v>
      </c>
      <c r="L136" s="87" t="s">
        <v>1691</v>
      </c>
      <c r="M136" s="62">
        <v>22120666</v>
      </c>
    </row>
    <row r="137" spans="1:13" x14ac:dyDescent="0.25">
      <c r="A137" s="46" t="s">
        <v>1706</v>
      </c>
      <c r="B137" s="87">
        <v>11</v>
      </c>
      <c r="C137" s="51" t="s">
        <v>238</v>
      </c>
      <c r="D137" s="87" t="s">
        <v>40</v>
      </c>
      <c r="E137" s="87" t="s">
        <v>386</v>
      </c>
      <c r="F137" s="63">
        <v>43798.828472222223</v>
      </c>
      <c r="G137" s="58">
        <v>1</v>
      </c>
      <c r="H137" s="87" t="s">
        <v>445</v>
      </c>
      <c r="I137" s="62" t="s">
        <v>1690</v>
      </c>
      <c r="J137" s="61" t="s">
        <v>2826</v>
      </c>
      <c r="K137" s="87" t="s">
        <v>29</v>
      </c>
      <c r="L137" s="87" t="s">
        <v>1564</v>
      </c>
      <c r="M137" s="62">
        <v>22181590</v>
      </c>
    </row>
    <row r="138" spans="1:13" x14ac:dyDescent="0.25">
      <c r="A138" s="46" t="s">
        <v>1706</v>
      </c>
      <c r="B138" s="87">
        <v>11</v>
      </c>
      <c r="C138" s="51" t="s">
        <v>238</v>
      </c>
      <c r="D138" s="87" t="s">
        <v>40</v>
      </c>
      <c r="E138" s="87" t="s">
        <v>386</v>
      </c>
      <c r="F138" s="63">
        <v>43782.377418981479</v>
      </c>
      <c r="G138" s="58">
        <v>1</v>
      </c>
      <c r="H138" s="87" t="s">
        <v>445</v>
      </c>
      <c r="I138" s="62" t="s">
        <v>1692</v>
      </c>
      <c r="J138" s="46" t="s">
        <v>2823</v>
      </c>
      <c r="K138" s="87" t="s">
        <v>29</v>
      </c>
      <c r="L138" s="87" t="s">
        <v>1693</v>
      </c>
      <c r="M138" s="62">
        <v>21967583</v>
      </c>
    </row>
    <row r="139" spans="1:13" x14ac:dyDescent="0.25">
      <c r="A139" s="46" t="s">
        <v>1706</v>
      </c>
      <c r="B139" s="87">
        <v>11</v>
      </c>
      <c r="C139" s="51" t="s">
        <v>238</v>
      </c>
      <c r="D139" s="87" t="s">
        <v>40</v>
      </c>
      <c r="E139" s="87" t="s">
        <v>1671</v>
      </c>
      <c r="F139" s="63">
        <v>43798.836423611108</v>
      </c>
      <c r="G139" s="58">
        <v>1</v>
      </c>
      <c r="H139" s="87" t="s">
        <v>445</v>
      </c>
      <c r="I139" s="62" t="s">
        <v>1694</v>
      </c>
      <c r="J139" s="61" t="s">
        <v>2826</v>
      </c>
      <c r="K139" s="87" t="s">
        <v>29</v>
      </c>
      <c r="L139" s="87" t="s">
        <v>1564</v>
      </c>
      <c r="M139" s="62">
        <v>22181682</v>
      </c>
    </row>
    <row r="140" spans="1:13" x14ac:dyDescent="0.25">
      <c r="A140" s="46" t="s">
        <v>1706</v>
      </c>
      <c r="B140" s="87">
        <v>11</v>
      </c>
      <c r="C140" s="51" t="s">
        <v>238</v>
      </c>
      <c r="D140" s="87" t="s">
        <v>40</v>
      </c>
      <c r="E140" s="87" t="s">
        <v>386</v>
      </c>
      <c r="F140" s="63">
        <v>43777.620011574072</v>
      </c>
      <c r="G140" s="58">
        <v>1</v>
      </c>
      <c r="H140" s="87" t="s">
        <v>445</v>
      </c>
      <c r="I140" s="62" t="s">
        <v>1695</v>
      </c>
      <c r="J140" s="61" t="s">
        <v>2826</v>
      </c>
      <c r="K140" s="87" t="s">
        <v>29</v>
      </c>
      <c r="L140" s="87" t="s">
        <v>1564</v>
      </c>
      <c r="M140" s="62">
        <v>21939263</v>
      </c>
    </row>
    <row r="141" spans="1:13" x14ac:dyDescent="0.25">
      <c r="A141" s="46" t="s">
        <v>1706</v>
      </c>
      <c r="B141" s="87">
        <v>11</v>
      </c>
      <c r="C141" s="51" t="s">
        <v>238</v>
      </c>
      <c r="D141" s="87" t="s">
        <v>40</v>
      </c>
      <c r="E141" s="87" t="s">
        <v>882</v>
      </c>
      <c r="F141" s="63">
        <v>43777.598055555558</v>
      </c>
      <c r="G141" s="58">
        <v>1</v>
      </c>
      <c r="H141" s="87" t="s">
        <v>445</v>
      </c>
      <c r="I141" s="62" t="s">
        <v>895</v>
      </c>
      <c r="J141" s="61" t="s">
        <v>2826</v>
      </c>
      <c r="K141" s="87" t="s">
        <v>29</v>
      </c>
      <c r="L141" s="87" t="s">
        <v>1564</v>
      </c>
      <c r="M141" s="62">
        <v>21938625</v>
      </c>
    </row>
    <row r="142" spans="1:13" x14ac:dyDescent="0.25">
      <c r="A142" s="46" t="s">
        <v>1706</v>
      </c>
      <c r="B142" s="87">
        <v>11</v>
      </c>
      <c r="C142" s="51" t="s">
        <v>238</v>
      </c>
      <c r="D142" s="87" t="s">
        <v>40</v>
      </c>
      <c r="E142" s="87" t="s">
        <v>390</v>
      </c>
      <c r="F142" s="63">
        <v>43791.409456018519</v>
      </c>
      <c r="G142" s="58">
        <v>1</v>
      </c>
      <c r="H142" s="87" t="s">
        <v>414</v>
      </c>
      <c r="I142" s="62" t="s">
        <v>913</v>
      </c>
      <c r="J142" s="61" t="s">
        <v>2826</v>
      </c>
      <c r="K142" s="87" t="s">
        <v>29</v>
      </c>
      <c r="L142" s="87" t="s">
        <v>1677</v>
      </c>
      <c r="M142" s="62">
        <v>22094441</v>
      </c>
    </row>
    <row r="143" spans="1:13" x14ac:dyDescent="0.25">
      <c r="A143" s="46" t="s">
        <v>1706</v>
      </c>
      <c r="B143" s="87">
        <v>11</v>
      </c>
      <c r="C143" s="51" t="s">
        <v>238</v>
      </c>
      <c r="D143" s="87" t="s">
        <v>40</v>
      </c>
      <c r="E143" s="87" t="s">
        <v>900</v>
      </c>
      <c r="F143" s="63">
        <v>43798.487060185187</v>
      </c>
      <c r="G143" s="58">
        <v>1</v>
      </c>
      <c r="H143" s="87" t="s">
        <v>414</v>
      </c>
      <c r="I143" s="62" t="s">
        <v>1588</v>
      </c>
      <c r="J143" s="61" t="s">
        <v>2826</v>
      </c>
      <c r="K143" s="87" t="s">
        <v>29</v>
      </c>
      <c r="L143" s="87" t="s">
        <v>1696</v>
      </c>
      <c r="M143" s="62">
        <v>22113016</v>
      </c>
    </row>
    <row r="144" spans="1:13" x14ac:dyDescent="0.25">
      <c r="A144" s="46" t="s">
        <v>1706</v>
      </c>
      <c r="B144" s="87">
        <v>11</v>
      </c>
      <c r="C144" s="51" t="s">
        <v>238</v>
      </c>
      <c r="D144" s="87" t="s">
        <v>40</v>
      </c>
      <c r="E144" s="87" t="s">
        <v>900</v>
      </c>
      <c r="F144" s="63">
        <v>43798.668402777781</v>
      </c>
      <c r="G144" s="58">
        <v>1</v>
      </c>
      <c r="H144" s="87" t="s">
        <v>414</v>
      </c>
      <c r="I144" s="62" t="s">
        <v>1588</v>
      </c>
      <c r="J144" s="61" t="s">
        <v>2826</v>
      </c>
      <c r="K144" s="87" t="s">
        <v>29</v>
      </c>
      <c r="L144" s="87" t="s">
        <v>1697</v>
      </c>
      <c r="M144" s="62">
        <v>22107624</v>
      </c>
    </row>
    <row r="145" spans="1:14" x14ac:dyDescent="0.25">
      <c r="A145" s="46" t="s">
        <v>1706</v>
      </c>
      <c r="B145" s="87">
        <v>11</v>
      </c>
      <c r="C145" s="51" t="s">
        <v>238</v>
      </c>
      <c r="D145" s="87" t="s">
        <v>34</v>
      </c>
      <c r="E145" s="87" t="s">
        <v>389</v>
      </c>
      <c r="F145" s="63">
        <v>43791.631249999999</v>
      </c>
      <c r="G145" s="58">
        <v>1</v>
      </c>
      <c r="H145" s="87" t="s">
        <v>447</v>
      </c>
      <c r="I145" s="62" t="s">
        <v>1177</v>
      </c>
      <c r="J145" s="46" t="s">
        <v>297</v>
      </c>
      <c r="K145" s="87" t="s">
        <v>30</v>
      </c>
      <c r="L145" s="87" t="s">
        <v>294</v>
      </c>
      <c r="M145" s="62">
        <v>21921865</v>
      </c>
    </row>
    <row r="146" spans="1:14" x14ac:dyDescent="0.25">
      <c r="A146" s="46" t="s">
        <v>1706</v>
      </c>
      <c r="B146" s="87">
        <v>11</v>
      </c>
      <c r="C146" s="51" t="s">
        <v>238</v>
      </c>
      <c r="D146" s="87" t="s">
        <v>34</v>
      </c>
      <c r="E146" s="87" t="s">
        <v>389</v>
      </c>
      <c r="F146" s="63">
        <v>43791.631655092591</v>
      </c>
      <c r="G146" s="58">
        <v>1</v>
      </c>
      <c r="H146" s="87" t="s">
        <v>447</v>
      </c>
      <c r="I146" s="62" t="s">
        <v>1177</v>
      </c>
      <c r="J146" s="46" t="s">
        <v>297</v>
      </c>
      <c r="K146" s="87" t="s">
        <v>30</v>
      </c>
      <c r="L146" s="87" t="s">
        <v>44</v>
      </c>
      <c r="M146" s="62">
        <v>21726525</v>
      </c>
    </row>
    <row r="147" spans="1:14" x14ac:dyDescent="0.25">
      <c r="A147" s="46" t="s">
        <v>1706</v>
      </c>
      <c r="B147" s="87">
        <v>11</v>
      </c>
      <c r="C147" s="51" t="s">
        <v>238</v>
      </c>
      <c r="D147" s="87" t="s">
        <v>34</v>
      </c>
      <c r="E147" s="87" t="s">
        <v>389</v>
      </c>
      <c r="F147" s="63">
        <v>43770.48196759259</v>
      </c>
      <c r="G147" s="58">
        <v>1</v>
      </c>
      <c r="H147" s="87" t="s">
        <v>447</v>
      </c>
      <c r="I147" s="62" t="s">
        <v>1698</v>
      </c>
      <c r="J147" s="61" t="s">
        <v>2452</v>
      </c>
      <c r="K147" s="87" t="s">
        <v>30</v>
      </c>
      <c r="L147" s="87" t="s">
        <v>44</v>
      </c>
      <c r="M147" s="62">
        <v>21541319</v>
      </c>
    </row>
    <row r="148" spans="1:14" x14ac:dyDescent="0.25">
      <c r="A148" s="46" t="s">
        <v>1706</v>
      </c>
      <c r="B148" s="87">
        <v>11</v>
      </c>
      <c r="C148" s="51" t="s">
        <v>238</v>
      </c>
      <c r="D148" s="87" t="s">
        <v>34</v>
      </c>
      <c r="E148" s="87" t="s">
        <v>801</v>
      </c>
      <c r="F148" s="63">
        <v>43780.184664351851</v>
      </c>
      <c r="G148" s="58">
        <v>1</v>
      </c>
      <c r="H148" s="87" t="s">
        <v>446</v>
      </c>
      <c r="I148" s="62" t="s">
        <v>1203</v>
      </c>
      <c r="J148" s="46" t="s">
        <v>297</v>
      </c>
      <c r="K148" s="87" t="s">
        <v>30</v>
      </c>
      <c r="L148" s="87" t="s">
        <v>44</v>
      </c>
      <c r="M148" s="62">
        <v>21801373</v>
      </c>
    </row>
    <row r="149" spans="1:14" x14ac:dyDescent="0.25">
      <c r="A149" s="46" t="s">
        <v>1706</v>
      </c>
      <c r="B149" s="87">
        <v>11</v>
      </c>
      <c r="C149" s="51" t="s">
        <v>238</v>
      </c>
      <c r="D149" s="87" t="s">
        <v>34</v>
      </c>
      <c r="E149" s="87" t="s">
        <v>378</v>
      </c>
      <c r="F149" s="63">
        <v>43783.994201388887</v>
      </c>
      <c r="G149" s="58">
        <v>1</v>
      </c>
      <c r="H149" s="87" t="s">
        <v>446</v>
      </c>
      <c r="I149" s="62" t="s">
        <v>183</v>
      </c>
      <c r="J149" s="46" t="s">
        <v>297</v>
      </c>
      <c r="K149" s="87" t="s">
        <v>30</v>
      </c>
      <c r="L149" s="87" t="s">
        <v>44</v>
      </c>
      <c r="M149" s="62">
        <v>21801579</v>
      </c>
    </row>
    <row r="150" spans="1:14" x14ac:dyDescent="0.25">
      <c r="A150" s="46" t="s">
        <v>1706</v>
      </c>
      <c r="B150" s="87">
        <v>11</v>
      </c>
      <c r="C150" s="51" t="s">
        <v>238</v>
      </c>
      <c r="D150" s="87" t="s">
        <v>34</v>
      </c>
      <c r="E150" s="87" t="s">
        <v>801</v>
      </c>
      <c r="F150" s="63">
        <v>43780.174687500003</v>
      </c>
      <c r="G150" s="58">
        <v>1</v>
      </c>
      <c r="H150" s="87" t="s">
        <v>446</v>
      </c>
      <c r="I150" s="62" t="s">
        <v>1220</v>
      </c>
      <c r="J150" s="46" t="s">
        <v>297</v>
      </c>
      <c r="K150" s="87" t="s">
        <v>30</v>
      </c>
      <c r="L150" s="87" t="s">
        <v>44</v>
      </c>
      <c r="M150" s="62">
        <v>21867809</v>
      </c>
    </row>
    <row r="151" spans="1:14" x14ac:dyDescent="0.25">
      <c r="A151" s="46" t="s">
        <v>1706</v>
      </c>
      <c r="B151" s="87">
        <v>11</v>
      </c>
      <c r="C151" s="51" t="s">
        <v>238</v>
      </c>
      <c r="D151" s="87" t="s">
        <v>34</v>
      </c>
      <c r="E151" s="87" t="s">
        <v>801</v>
      </c>
      <c r="F151" s="63">
        <v>43773.419398148151</v>
      </c>
      <c r="G151" s="58">
        <v>1</v>
      </c>
      <c r="H151" s="87" t="s">
        <v>446</v>
      </c>
      <c r="I151" s="62" t="s">
        <v>1222</v>
      </c>
      <c r="J151" s="46" t="s">
        <v>297</v>
      </c>
      <c r="K151" s="87" t="s">
        <v>30</v>
      </c>
      <c r="L151" s="87" t="s">
        <v>44</v>
      </c>
      <c r="M151" s="62">
        <v>21715199</v>
      </c>
    </row>
    <row r="152" spans="1:14" x14ac:dyDescent="0.25">
      <c r="A152" s="46" t="s">
        <v>1706</v>
      </c>
      <c r="B152" s="87">
        <v>11</v>
      </c>
      <c r="C152" s="51" t="s">
        <v>238</v>
      </c>
      <c r="D152" s="87" t="s">
        <v>34</v>
      </c>
      <c r="E152" s="87" t="s">
        <v>801</v>
      </c>
      <c r="F152" s="63">
        <v>43795.6871875</v>
      </c>
      <c r="G152" s="58">
        <v>1</v>
      </c>
      <c r="H152" s="87" t="s">
        <v>446</v>
      </c>
      <c r="I152" s="62" t="s">
        <v>1236</v>
      </c>
      <c r="J152" s="61" t="s">
        <v>2344</v>
      </c>
      <c r="K152" s="87" t="s">
        <v>29</v>
      </c>
      <c r="L152" s="87" t="s">
        <v>1699</v>
      </c>
      <c r="M152" s="62">
        <v>22118654</v>
      </c>
    </row>
    <row r="153" spans="1:14" x14ac:dyDescent="0.25">
      <c r="A153" s="46" t="s">
        <v>1706</v>
      </c>
      <c r="B153" s="87">
        <v>11</v>
      </c>
      <c r="C153" s="51" t="s">
        <v>238</v>
      </c>
      <c r="D153" s="87" t="s">
        <v>34</v>
      </c>
      <c r="E153" s="87" t="s">
        <v>1700</v>
      </c>
      <c r="F153" s="63">
        <v>43789.011388888888</v>
      </c>
      <c r="G153" s="58">
        <v>1</v>
      </c>
      <c r="H153" s="87" t="s">
        <v>446</v>
      </c>
      <c r="I153" s="62" t="s">
        <v>1701</v>
      </c>
      <c r="J153" s="46" t="s">
        <v>2804</v>
      </c>
      <c r="K153" s="87" t="s">
        <v>29</v>
      </c>
      <c r="L153" s="87" t="s">
        <v>1702</v>
      </c>
      <c r="M153" s="62">
        <v>22058204</v>
      </c>
    </row>
    <row r="154" spans="1:14" x14ac:dyDescent="0.25">
      <c r="A154" s="46" t="s">
        <v>1706</v>
      </c>
      <c r="B154" s="87">
        <v>11</v>
      </c>
      <c r="C154" s="51" t="s">
        <v>238</v>
      </c>
      <c r="D154" s="87" t="s">
        <v>34</v>
      </c>
      <c r="E154" s="87" t="s">
        <v>1700</v>
      </c>
      <c r="F154" s="63">
        <v>43789.014340277776</v>
      </c>
      <c r="G154" s="58">
        <v>1</v>
      </c>
      <c r="H154" s="87" t="s">
        <v>446</v>
      </c>
      <c r="I154" s="62" t="s">
        <v>1701</v>
      </c>
      <c r="J154" s="46" t="s">
        <v>2804</v>
      </c>
      <c r="K154" s="87" t="s">
        <v>29</v>
      </c>
      <c r="L154" s="87" t="s">
        <v>1703</v>
      </c>
      <c r="M154" s="62">
        <v>22058235</v>
      </c>
    </row>
    <row r="155" spans="1:14" x14ac:dyDescent="0.25">
      <c r="A155" s="46" t="s">
        <v>1706</v>
      </c>
      <c r="B155" s="87">
        <v>11</v>
      </c>
      <c r="C155" s="51" t="s">
        <v>238</v>
      </c>
      <c r="D155" s="87" t="s">
        <v>34</v>
      </c>
      <c r="E155" s="87" t="s">
        <v>452</v>
      </c>
      <c r="F155" s="63">
        <v>43790.567037037035</v>
      </c>
      <c r="G155" s="58">
        <v>1</v>
      </c>
      <c r="H155" s="87" t="s">
        <v>2</v>
      </c>
      <c r="I155" s="62" t="s">
        <v>1704</v>
      </c>
      <c r="J155" s="46" t="s">
        <v>2812</v>
      </c>
      <c r="K155" s="87" t="s">
        <v>29</v>
      </c>
      <c r="L155" s="87" t="s">
        <v>1705</v>
      </c>
      <c r="M155" s="62">
        <v>22065586</v>
      </c>
    </row>
    <row r="156" spans="1:14" x14ac:dyDescent="0.25">
      <c r="A156" s="87" t="s">
        <v>1706</v>
      </c>
      <c r="B156" s="46">
        <v>9</v>
      </c>
      <c r="C156" s="51" t="s">
        <v>28</v>
      </c>
      <c r="D156" s="46" t="s">
        <v>35</v>
      </c>
      <c r="E156" s="35" t="s">
        <v>540</v>
      </c>
      <c r="F156" s="63">
        <v>43737.571412037039</v>
      </c>
      <c r="G156" s="58">
        <v>1</v>
      </c>
      <c r="H156" s="87" t="s">
        <v>1</v>
      </c>
      <c r="I156" s="62" t="s">
        <v>1708</v>
      </c>
      <c r="J156" s="46" t="s">
        <v>2811</v>
      </c>
      <c r="K156" s="46" t="s">
        <v>29</v>
      </c>
      <c r="L156" s="46" t="s">
        <v>1709</v>
      </c>
      <c r="M156" s="53">
        <v>21443784</v>
      </c>
      <c r="N156" s="25"/>
    </row>
    <row r="157" spans="1:14" x14ac:dyDescent="0.25">
      <c r="A157" s="87" t="s">
        <v>1706</v>
      </c>
      <c r="B157" s="46">
        <v>9</v>
      </c>
      <c r="C157" s="51" t="s">
        <v>28</v>
      </c>
      <c r="D157" s="46" t="s">
        <v>339</v>
      </c>
      <c r="E157" s="35" t="s">
        <v>372</v>
      </c>
      <c r="F157" s="63">
        <v>43713.572268518517</v>
      </c>
      <c r="G157" s="58">
        <v>1</v>
      </c>
      <c r="H157" s="87" t="s">
        <v>1</v>
      </c>
      <c r="I157" s="62" t="s">
        <v>1505</v>
      </c>
      <c r="J157" s="46" t="s">
        <v>2819</v>
      </c>
      <c r="K157" s="46" t="s">
        <v>30</v>
      </c>
      <c r="L157" s="46" t="s">
        <v>1710</v>
      </c>
      <c r="M157" s="53">
        <v>21038661</v>
      </c>
      <c r="N157" s="25"/>
    </row>
    <row r="158" spans="1:14" x14ac:dyDescent="0.25">
      <c r="A158" s="87" t="s">
        <v>1706</v>
      </c>
      <c r="B158" s="46">
        <v>9</v>
      </c>
      <c r="C158" s="51" t="s">
        <v>28</v>
      </c>
      <c r="D158" s="46" t="s">
        <v>339</v>
      </c>
      <c r="E158" s="35" t="s">
        <v>372</v>
      </c>
      <c r="F158" s="63">
        <v>43713.572268518517</v>
      </c>
      <c r="G158" s="58">
        <v>1</v>
      </c>
      <c r="H158" s="87" t="s">
        <v>1</v>
      </c>
      <c r="I158" s="62" t="s">
        <v>1505</v>
      </c>
      <c r="J158" s="46" t="s">
        <v>2819</v>
      </c>
      <c r="K158" s="46" t="s">
        <v>30</v>
      </c>
      <c r="L158" s="46" t="s">
        <v>1710</v>
      </c>
      <c r="M158" s="53">
        <v>21038661</v>
      </c>
      <c r="N158" s="25"/>
    </row>
    <row r="159" spans="1:14" x14ac:dyDescent="0.25">
      <c r="A159" s="87" t="s">
        <v>1706</v>
      </c>
      <c r="B159" s="46">
        <v>9</v>
      </c>
      <c r="C159" s="51" t="s">
        <v>28</v>
      </c>
      <c r="D159" s="46" t="s">
        <v>339</v>
      </c>
      <c r="E159" s="35" t="s">
        <v>372</v>
      </c>
      <c r="F159" s="63">
        <v>43726.554571759261</v>
      </c>
      <c r="G159" s="58">
        <v>1</v>
      </c>
      <c r="H159" s="87" t="s">
        <v>1</v>
      </c>
      <c r="I159" s="62" t="s">
        <v>1505</v>
      </c>
      <c r="J159" s="46" t="s">
        <v>2805</v>
      </c>
      <c r="K159" s="46" t="s">
        <v>30</v>
      </c>
      <c r="L159" s="46" t="s">
        <v>1711</v>
      </c>
      <c r="M159" s="53">
        <v>20925280</v>
      </c>
      <c r="N159" s="25"/>
    </row>
    <row r="160" spans="1:14" x14ac:dyDescent="0.25">
      <c r="A160" s="87" t="s">
        <v>1706</v>
      </c>
      <c r="B160" s="46">
        <v>9</v>
      </c>
      <c r="C160" s="51" t="s">
        <v>28</v>
      </c>
      <c r="D160" s="46" t="s">
        <v>339</v>
      </c>
      <c r="E160" s="35" t="s">
        <v>372</v>
      </c>
      <c r="F160" s="63">
        <v>43726.554571759261</v>
      </c>
      <c r="G160" s="58">
        <v>1</v>
      </c>
      <c r="H160" s="87" t="s">
        <v>1</v>
      </c>
      <c r="I160" s="62" t="s">
        <v>1505</v>
      </c>
      <c r="J160" s="46" t="s">
        <v>2805</v>
      </c>
      <c r="K160" s="46" t="s">
        <v>30</v>
      </c>
      <c r="L160" s="46" t="s">
        <v>1711</v>
      </c>
      <c r="M160" s="53">
        <v>20925280</v>
      </c>
      <c r="N160" s="25"/>
    </row>
    <row r="161" spans="1:14" x14ac:dyDescent="0.25">
      <c r="A161" s="87" t="s">
        <v>1706</v>
      </c>
      <c r="B161" s="46">
        <v>9</v>
      </c>
      <c r="C161" s="51" t="s">
        <v>28</v>
      </c>
      <c r="D161" s="46" t="s">
        <v>339</v>
      </c>
      <c r="E161" s="35" t="s">
        <v>372</v>
      </c>
      <c r="F161" s="63">
        <v>43713.572604166664</v>
      </c>
      <c r="G161" s="58">
        <v>1</v>
      </c>
      <c r="H161" s="87" t="s">
        <v>1</v>
      </c>
      <c r="I161" s="62" t="s">
        <v>598</v>
      </c>
      <c r="J161" s="46" t="s">
        <v>2819</v>
      </c>
      <c r="K161" s="46" t="s">
        <v>30</v>
      </c>
      <c r="L161" s="46" t="s">
        <v>1710</v>
      </c>
      <c r="M161" s="53">
        <v>20189961</v>
      </c>
      <c r="N161" s="25"/>
    </row>
    <row r="162" spans="1:14" x14ac:dyDescent="0.25">
      <c r="A162" s="87" t="s">
        <v>1706</v>
      </c>
      <c r="B162" s="46">
        <v>9</v>
      </c>
      <c r="C162" s="51" t="s">
        <v>28</v>
      </c>
      <c r="D162" s="46" t="s">
        <v>339</v>
      </c>
      <c r="E162" s="35" t="s">
        <v>372</v>
      </c>
      <c r="F162" s="63">
        <v>43713.572604166664</v>
      </c>
      <c r="G162" s="58">
        <v>1</v>
      </c>
      <c r="H162" s="87" t="s">
        <v>1</v>
      </c>
      <c r="I162" s="62" t="s">
        <v>598</v>
      </c>
      <c r="J162" s="46" t="s">
        <v>2819</v>
      </c>
      <c r="K162" s="46" t="s">
        <v>30</v>
      </c>
      <c r="L162" s="46" t="s">
        <v>1710</v>
      </c>
      <c r="M162" s="53">
        <v>20189961</v>
      </c>
      <c r="N162" s="25"/>
    </row>
    <row r="163" spans="1:14" x14ac:dyDescent="0.25">
      <c r="A163" s="87" t="s">
        <v>1706</v>
      </c>
      <c r="B163" s="46">
        <v>9</v>
      </c>
      <c r="C163" s="51" t="s">
        <v>28</v>
      </c>
      <c r="D163" s="46" t="s">
        <v>339</v>
      </c>
      <c r="E163" s="35" t="s">
        <v>372</v>
      </c>
      <c r="F163" s="63">
        <v>43726.563113425924</v>
      </c>
      <c r="G163" s="58">
        <v>1</v>
      </c>
      <c r="H163" s="87" t="s">
        <v>1</v>
      </c>
      <c r="I163" s="62" t="s">
        <v>598</v>
      </c>
      <c r="J163" s="46" t="s">
        <v>2805</v>
      </c>
      <c r="K163" s="46" t="s">
        <v>30</v>
      </c>
      <c r="L163" s="46" t="s">
        <v>1712</v>
      </c>
      <c r="M163" s="53">
        <v>21238128</v>
      </c>
      <c r="N163" s="25"/>
    </row>
    <row r="164" spans="1:14" x14ac:dyDescent="0.25">
      <c r="A164" s="87" t="s">
        <v>1706</v>
      </c>
      <c r="B164" s="46">
        <v>9</v>
      </c>
      <c r="C164" s="51" t="s">
        <v>28</v>
      </c>
      <c r="D164" s="46" t="s">
        <v>339</v>
      </c>
      <c r="E164" s="35" t="s">
        <v>372</v>
      </c>
      <c r="F164" s="63">
        <v>43726.563113425924</v>
      </c>
      <c r="G164" s="58">
        <v>1</v>
      </c>
      <c r="H164" s="87" t="s">
        <v>1</v>
      </c>
      <c r="I164" s="62" t="s">
        <v>598</v>
      </c>
      <c r="J164" s="46" t="s">
        <v>2805</v>
      </c>
      <c r="K164" s="46" t="s">
        <v>30</v>
      </c>
      <c r="L164" s="46" t="s">
        <v>1712</v>
      </c>
      <c r="M164" s="53">
        <v>21238128</v>
      </c>
      <c r="N164" s="25"/>
    </row>
    <row r="165" spans="1:14" x14ac:dyDescent="0.25">
      <c r="A165" s="87" t="s">
        <v>1706</v>
      </c>
      <c r="B165" s="46">
        <v>9</v>
      </c>
      <c r="C165" s="51" t="s">
        <v>28</v>
      </c>
      <c r="D165" s="46" t="s">
        <v>338</v>
      </c>
      <c r="E165" s="35" t="s">
        <v>372</v>
      </c>
      <c r="F165" s="63">
        <v>43728.049085648148</v>
      </c>
      <c r="G165" s="58">
        <v>1</v>
      </c>
      <c r="H165" s="87" t="s">
        <v>1</v>
      </c>
      <c r="I165" s="62" t="s">
        <v>560</v>
      </c>
      <c r="J165" s="46" t="s">
        <v>2347</v>
      </c>
      <c r="K165" s="46" t="s">
        <v>29</v>
      </c>
      <c r="L165" s="46" t="s">
        <v>1252</v>
      </c>
      <c r="M165" s="53">
        <v>21344378</v>
      </c>
      <c r="N165" s="25"/>
    </row>
    <row r="166" spans="1:14" x14ac:dyDescent="0.25">
      <c r="A166" s="87" t="s">
        <v>1706</v>
      </c>
      <c r="B166" s="46">
        <v>9</v>
      </c>
      <c r="C166" s="51" t="s">
        <v>28</v>
      </c>
      <c r="D166" s="46" t="s">
        <v>338</v>
      </c>
      <c r="E166" s="35" t="s">
        <v>374</v>
      </c>
      <c r="F166" s="63">
        <v>43735.506296296298</v>
      </c>
      <c r="G166" s="58">
        <v>1</v>
      </c>
      <c r="H166" s="87" t="s">
        <v>451</v>
      </c>
      <c r="I166" s="62" t="s">
        <v>1713</v>
      </c>
      <c r="J166" s="46" t="s">
        <v>2824</v>
      </c>
      <c r="K166" s="46" t="s">
        <v>30</v>
      </c>
      <c r="L166" s="46" t="s">
        <v>1714</v>
      </c>
      <c r="M166" s="53">
        <v>21287159</v>
      </c>
      <c r="N166" s="25"/>
    </row>
    <row r="167" spans="1:14" x14ac:dyDescent="0.25">
      <c r="A167" s="87" t="s">
        <v>1706</v>
      </c>
      <c r="B167" s="46">
        <v>9</v>
      </c>
      <c r="C167" s="51" t="s">
        <v>28</v>
      </c>
      <c r="D167" s="46" t="s">
        <v>339</v>
      </c>
      <c r="E167" s="35" t="s">
        <v>374</v>
      </c>
      <c r="F167" s="63">
        <v>43735.503483796296</v>
      </c>
      <c r="G167" s="58">
        <v>1</v>
      </c>
      <c r="H167" s="87" t="s">
        <v>451</v>
      </c>
      <c r="I167" s="62" t="s">
        <v>1715</v>
      </c>
      <c r="J167" s="46" t="s">
        <v>2824</v>
      </c>
      <c r="K167" s="46" t="s">
        <v>30</v>
      </c>
      <c r="L167" s="46" t="s">
        <v>1714</v>
      </c>
      <c r="M167" s="53">
        <v>21287150</v>
      </c>
      <c r="N167" s="25"/>
    </row>
    <row r="168" spans="1:14" x14ac:dyDescent="0.25">
      <c r="A168" s="87" t="s">
        <v>1706</v>
      </c>
      <c r="B168" s="46">
        <v>9</v>
      </c>
      <c r="C168" s="51" t="s">
        <v>28</v>
      </c>
      <c r="D168" s="46" t="s">
        <v>339</v>
      </c>
      <c r="E168" s="35" t="s">
        <v>374</v>
      </c>
      <c r="F168" s="63">
        <v>43714.502418981479</v>
      </c>
      <c r="G168" s="58">
        <v>1</v>
      </c>
      <c r="H168" s="87" t="s">
        <v>451</v>
      </c>
      <c r="I168" s="62" t="s">
        <v>1716</v>
      </c>
      <c r="J168" s="46" t="s">
        <v>2532</v>
      </c>
      <c r="K168" s="46" t="s">
        <v>29</v>
      </c>
      <c r="L168" s="46" t="s">
        <v>1717</v>
      </c>
      <c r="M168" s="53">
        <v>21195977</v>
      </c>
      <c r="N168" s="25"/>
    </row>
    <row r="169" spans="1:14" x14ac:dyDescent="0.25">
      <c r="A169" s="87" t="s">
        <v>1706</v>
      </c>
      <c r="B169" s="46">
        <v>9</v>
      </c>
      <c r="C169" s="51" t="s">
        <v>28</v>
      </c>
      <c r="D169" s="46" t="s">
        <v>339</v>
      </c>
      <c r="E169" s="35" t="s">
        <v>374</v>
      </c>
      <c r="F169" s="63">
        <v>43715.737974537034</v>
      </c>
      <c r="G169" s="58">
        <v>1</v>
      </c>
      <c r="H169" s="87" t="s">
        <v>451</v>
      </c>
      <c r="I169" s="62" t="s">
        <v>1716</v>
      </c>
      <c r="J169" s="46" t="s">
        <v>2532</v>
      </c>
      <c r="K169" s="46" t="s">
        <v>30</v>
      </c>
      <c r="L169" s="46" t="s">
        <v>1718</v>
      </c>
      <c r="M169" s="53">
        <v>21181674</v>
      </c>
      <c r="N169" s="25"/>
    </row>
    <row r="170" spans="1:14" x14ac:dyDescent="0.25">
      <c r="A170" s="87" t="s">
        <v>1706</v>
      </c>
      <c r="B170" s="46">
        <v>9</v>
      </c>
      <c r="C170" s="51" t="s">
        <v>28</v>
      </c>
      <c r="D170" s="46" t="s">
        <v>339</v>
      </c>
      <c r="E170" s="35" t="s">
        <v>374</v>
      </c>
      <c r="F170" s="63">
        <v>43728.678912037038</v>
      </c>
      <c r="G170" s="58">
        <v>1</v>
      </c>
      <c r="H170" s="87" t="s">
        <v>451</v>
      </c>
      <c r="I170" s="62" t="s">
        <v>1716</v>
      </c>
      <c r="J170" s="46" t="s">
        <v>2808</v>
      </c>
      <c r="K170" s="46" t="s">
        <v>29</v>
      </c>
      <c r="L170" s="46" t="s">
        <v>1719</v>
      </c>
      <c r="M170" s="53">
        <v>21361961</v>
      </c>
      <c r="N170" s="25"/>
    </row>
    <row r="171" spans="1:14" x14ac:dyDescent="0.25">
      <c r="A171" s="87" t="s">
        <v>1706</v>
      </c>
      <c r="B171" s="46">
        <v>9</v>
      </c>
      <c r="C171" s="51" t="s">
        <v>28</v>
      </c>
      <c r="D171" s="46" t="s">
        <v>339</v>
      </c>
      <c r="E171" s="35" t="s">
        <v>374</v>
      </c>
      <c r="F171" s="63">
        <v>43716.089872685188</v>
      </c>
      <c r="G171" s="58">
        <v>1</v>
      </c>
      <c r="H171" s="87" t="s">
        <v>451</v>
      </c>
      <c r="I171" s="62" t="s">
        <v>1720</v>
      </c>
      <c r="J171" s="46" t="s">
        <v>297</v>
      </c>
      <c r="K171" s="46" t="s">
        <v>29</v>
      </c>
      <c r="L171" s="46" t="s">
        <v>1721</v>
      </c>
      <c r="M171" s="53">
        <v>21205258</v>
      </c>
      <c r="N171" s="25"/>
    </row>
    <row r="172" spans="1:14" x14ac:dyDescent="0.25">
      <c r="A172" s="87" t="s">
        <v>1706</v>
      </c>
      <c r="B172" s="46">
        <v>9</v>
      </c>
      <c r="C172" s="51" t="s">
        <v>28</v>
      </c>
      <c r="D172" s="46" t="s">
        <v>339</v>
      </c>
      <c r="E172" s="35" t="s">
        <v>374</v>
      </c>
      <c r="F172" s="63">
        <v>43716.089305555557</v>
      </c>
      <c r="G172" s="58">
        <v>1</v>
      </c>
      <c r="H172" s="87" t="s">
        <v>451</v>
      </c>
      <c r="I172" s="62" t="s">
        <v>1722</v>
      </c>
      <c r="J172" s="46" t="s">
        <v>297</v>
      </c>
      <c r="K172" s="46" t="s">
        <v>29</v>
      </c>
      <c r="L172" s="46" t="s">
        <v>1721</v>
      </c>
      <c r="M172" s="53">
        <v>21205257</v>
      </c>
      <c r="N172" s="25"/>
    </row>
    <row r="173" spans="1:14" x14ac:dyDescent="0.25">
      <c r="A173" s="87" t="s">
        <v>1706</v>
      </c>
      <c r="B173" s="46">
        <v>9</v>
      </c>
      <c r="C173" s="51" t="s">
        <v>28</v>
      </c>
      <c r="D173" s="46" t="s">
        <v>339</v>
      </c>
      <c r="E173" s="35" t="s">
        <v>374</v>
      </c>
      <c r="F173" s="63">
        <v>43714.493993055556</v>
      </c>
      <c r="G173" s="58">
        <v>1</v>
      </c>
      <c r="H173" s="87" t="s">
        <v>451</v>
      </c>
      <c r="I173" s="62" t="s">
        <v>1723</v>
      </c>
      <c r="J173" s="46" t="s">
        <v>2532</v>
      </c>
      <c r="K173" s="46" t="s">
        <v>30</v>
      </c>
      <c r="L173" s="46" t="s">
        <v>1718</v>
      </c>
      <c r="M173" s="53">
        <v>21181132</v>
      </c>
      <c r="N173" s="25"/>
    </row>
    <row r="174" spans="1:14" x14ac:dyDescent="0.25">
      <c r="A174" s="87" t="s">
        <v>1706</v>
      </c>
      <c r="B174" s="46">
        <v>9</v>
      </c>
      <c r="C174" s="51" t="s">
        <v>28</v>
      </c>
      <c r="D174" s="46" t="s">
        <v>339</v>
      </c>
      <c r="E174" s="35" t="s">
        <v>374</v>
      </c>
      <c r="F174" s="63">
        <v>43728.680138888885</v>
      </c>
      <c r="G174" s="58">
        <v>1</v>
      </c>
      <c r="H174" s="87" t="s">
        <v>451</v>
      </c>
      <c r="I174" s="62" t="s">
        <v>1724</v>
      </c>
      <c r="J174" s="46" t="s">
        <v>2808</v>
      </c>
      <c r="K174" s="46" t="s">
        <v>29</v>
      </c>
      <c r="L174" s="46" t="s">
        <v>1719</v>
      </c>
      <c r="M174" s="53">
        <v>21362169</v>
      </c>
      <c r="N174" s="25"/>
    </row>
    <row r="175" spans="1:14" x14ac:dyDescent="0.25">
      <c r="A175" s="87" t="s">
        <v>1706</v>
      </c>
      <c r="B175" s="46">
        <v>9</v>
      </c>
      <c r="C175" s="51" t="s">
        <v>28</v>
      </c>
      <c r="D175" s="46" t="s">
        <v>38</v>
      </c>
      <c r="E175" s="35" t="s">
        <v>808</v>
      </c>
      <c r="F175" s="63">
        <v>43734.75681712963</v>
      </c>
      <c r="G175" s="58">
        <v>1</v>
      </c>
      <c r="H175" s="87" t="s">
        <v>2</v>
      </c>
      <c r="I175" s="62" t="s">
        <v>1725</v>
      </c>
      <c r="J175" s="46" t="s">
        <v>2817</v>
      </c>
      <c r="K175" s="46" t="s">
        <v>30</v>
      </c>
      <c r="L175" s="46" t="s">
        <v>1726</v>
      </c>
      <c r="M175" s="53">
        <v>21118704</v>
      </c>
      <c r="N175" s="25"/>
    </row>
    <row r="176" spans="1:14" x14ac:dyDescent="0.25">
      <c r="A176" s="87" t="s">
        <v>1706</v>
      </c>
      <c r="B176" s="46">
        <v>9</v>
      </c>
      <c r="C176" s="51" t="s">
        <v>28</v>
      </c>
      <c r="D176" s="46" t="s">
        <v>35</v>
      </c>
      <c r="E176" s="35" t="s">
        <v>1727</v>
      </c>
      <c r="F176" s="63">
        <v>43717.565312500003</v>
      </c>
      <c r="G176" s="58">
        <v>1</v>
      </c>
      <c r="H176" s="87" t="s">
        <v>1083</v>
      </c>
      <c r="I176" s="62">
        <v>879937171</v>
      </c>
      <c r="J176" s="46" t="s">
        <v>2813</v>
      </c>
      <c r="K176" s="46" t="s">
        <v>30</v>
      </c>
      <c r="L176" s="46" t="s">
        <v>1728</v>
      </c>
      <c r="M176" s="53">
        <v>20836552</v>
      </c>
      <c r="N176" s="25"/>
    </row>
    <row r="177" spans="1:14" x14ac:dyDescent="0.25">
      <c r="A177" s="87" t="s">
        <v>1706</v>
      </c>
      <c r="B177" s="46">
        <v>9</v>
      </c>
      <c r="C177" s="51" t="s">
        <v>28</v>
      </c>
      <c r="D177" s="46" t="s">
        <v>35</v>
      </c>
      <c r="E177" s="35" t="s">
        <v>1727</v>
      </c>
      <c r="F177" s="63">
        <v>43717.575601851851</v>
      </c>
      <c r="G177" s="58">
        <v>1</v>
      </c>
      <c r="H177" s="87" t="s">
        <v>1083</v>
      </c>
      <c r="I177" s="62">
        <v>879937171</v>
      </c>
      <c r="J177" s="46" t="s">
        <v>2813</v>
      </c>
      <c r="K177" s="46" t="s">
        <v>30</v>
      </c>
      <c r="L177" s="46" t="s">
        <v>1729</v>
      </c>
      <c r="M177" s="53">
        <v>21062980</v>
      </c>
      <c r="N177" s="25"/>
    </row>
    <row r="178" spans="1:14" x14ac:dyDescent="0.25">
      <c r="A178" s="87" t="s">
        <v>1706</v>
      </c>
      <c r="B178" s="46">
        <v>9</v>
      </c>
      <c r="C178" s="51" t="s">
        <v>28</v>
      </c>
      <c r="D178" s="46" t="s">
        <v>35</v>
      </c>
      <c r="E178" s="35" t="s">
        <v>1727</v>
      </c>
      <c r="F178" s="63">
        <v>43734.746828703705</v>
      </c>
      <c r="G178" s="58">
        <v>1</v>
      </c>
      <c r="H178" s="87" t="s">
        <v>1083</v>
      </c>
      <c r="I178" s="62">
        <v>879937171</v>
      </c>
      <c r="J178" s="46" t="s">
        <v>2824</v>
      </c>
      <c r="K178" s="46" t="s">
        <v>30</v>
      </c>
      <c r="L178" s="46" t="s">
        <v>1730</v>
      </c>
      <c r="M178" s="53">
        <v>21001946</v>
      </c>
      <c r="N178" s="25"/>
    </row>
    <row r="179" spans="1:14" x14ac:dyDescent="0.25">
      <c r="A179" s="87" t="s">
        <v>1706</v>
      </c>
      <c r="B179" s="46">
        <v>9</v>
      </c>
      <c r="C179" s="51" t="s">
        <v>28</v>
      </c>
      <c r="D179" s="46" t="s">
        <v>35</v>
      </c>
      <c r="E179" s="35" t="s">
        <v>1727</v>
      </c>
      <c r="F179" s="63">
        <v>43734.748842592591</v>
      </c>
      <c r="G179" s="58">
        <v>1</v>
      </c>
      <c r="H179" s="87" t="s">
        <v>1083</v>
      </c>
      <c r="I179" s="62">
        <v>879937171</v>
      </c>
      <c r="J179" s="46" t="s">
        <v>2824</v>
      </c>
      <c r="K179" s="46" t="s">
        <v>30</v>
      </c>
      <c r="L179" s="46" t="s">
        <v>1731</v>
      </c>
      <c r="M179" s="53">
        <v>21001956</v>
      </c>
      <c r="N179" s="25"/>
    </row>
    <row r="180" spans="1:14" x14ac:dyDescent="0.25">
      <c r="A180" s="87" t="s">
        <v>1706</v>
      </c>
      <c r="B180" s="46">
        <v>9</v>
      </c>
      <c r="C180" s="51" t="s">
        <v>28</v>
      </c>
      <c r="D180" s="46" t="s">
        <v>35</v>
      </c>
      <c r="E180" s="35" t="s">
        <v>1727</v>
      </c>
      <c r="F180" s="63">
        <v>43734.751620370371</v>
      </c>
      <c r="G180" s="58">
        <v>1</v>
      </c>
      <c r="H180" s="87" t="s">
        <v>1083</v>
      </c>
      <c r="I180" s="62">
        <v>879937171</v>
      </c>
      <c r="J180" s="46" t="s">
        <v>2824</v>
      </c>
      <c r="K180" s="46" t="s">
        <v>30</v>
      </c>
      <c r="L180" s="46" t="s">
        <v>1732</v>
      </c>
      <c r="M180" s="53">
        <v>21260772</v>
      </c>
      <c r="N180" s="25"/>
    </row>
    <row r="181" spans="1:14" x14ac:dyDescent="0.25">
      <c r="A181" s="87" t="s">
        <v>1706</v>
      </c>
      <c r="B181" s="46">
        <v>9</v>
      </c>
      <c r="C181" s="51" t="s">
        <v>28</v>
      </c>
      <c r="D181" s="46" t="s">
        <v>35</v>
      </c>
      <c r="E181" s="35" t="s">
        <v>1727</v>
      </c>
      <c r="F181" s="63">
        <v>43734.753518518519</v>
      </c>
      <c r="G181" s="58">
        <v>1</v>
      </c>
      <c r="H181" s="87" t="s">
        <v>1083</v>
      </c>
      <c r="I181" s="62">
        <v>879937171</v>
      </c>
      <c r="J181" s="46" t="s">
        <v>2824</v>
      </c>
      <c r="K181" s="46" t="s">
        <v>30</v>
      </c>
      <c r="L181" s="46" t="s">
        <v>1733</v>
      </c>
      <c r="M181" s="53">
        <v>21001970</v>
      </c>
      <c r="N181" s="25"/>
    </row>
    <row r="182" spans="1:14" x14ac:dyDescent="0.25">
      <c r="A182" s="87" t="s">
        <v>1706</v>
      </c>
      <c r="B182" s="46">
        <v>9</v>
      </c>
      <c r="C182" s="51" t="s">
        <v>28</v>
      </c>
      <c r="D182" s="46" t="s">
        <v>35</v>
      </c>
      <c r="E182" s="35" t="s">
        <v>1734</v>
      </c>
      <c r="F182" s="63">
        <v>43717.562002314815</v>
      </c>
      <c r="G182" s="58">
        <v>1</v>
      </c>
      <c r="H182" s="87" t="s">
        <v>1083</v>
      </c>
      <c r="I182" s="62">
        <v>879970211</v>
      </c>
      <c r="J182" s="46" t="s">
        <v>2813</v>
      </c>
      <c r="K182" s="46" t="s">
        <v>30</v>
      </c>
      <c r="L182" s="46" t="s">
        <v>1729</v>
      </c>
      <c r="M182" s="53">
        <v>20836540</v>
      </c>
      <c r="N182" s="25"/>
    </row>
    <row r="183" spans="1:14" x14ac:dyDescent="0.25">
      <c r="A183" s="87" t="s">
        <v>1706</v>
      </c>
      <c r="B183" s="46">
        <v>9</v>
      </c>
      <c r="C183" s="51" t="s">
        <v>28</v>
      </c>
      <c r="D183" s="46" t="s">
        <v>35</v>
      </c>
      <c r="E183" s="35" t="s">
        <v>1734</v>
      </c>
      <c r="F183" s="63">
        <v>43734.734710648147</v>
      </c>
      <c r="G183" s="58">
        <v>1</v>
      </c>
      <c r="H183" s="87" t="s">
        <v>1083</v>
      </c>
      <c r="I183" s="62">
        <v>879970211</v>
      </c>
      <c r="J183" s="46" t="s">
        <v>2824</v>
      </c>
      <c r="K183" s="46" t="s">
        <v>30</v>
      </c>
      <c r="L183" s="46" t="s">
        <v>1733</v>
      </c>
      <c r="M183" s="53">
        <v>21001872</v>
      </c>
      <c r="N183" s="25"/>
    </row>
    <row r="184" spans="1:14" x14ac:dyDescent="0.25">
      <c r="A184" s="87" t="s">
        <v>1706</v>
      </c>
      <c r="B184" s="46">
        <v>9</v>
      </c>
      <c r="C184" s="51" t="s">
        <v>28</v>
      </c>
      <c r="D184" s="46" t="s">
        <v>35</v>
      </c>
      <c r="E184" s="35" t="s">
        <v>1734</v>
      </c>
      <c r="F184" s="63">
        <v>43734.739328703705</v>
      </c>
      <c r="G184" s="58">
        <v>1</v>
      </c>
      <c r="H184" s="87" t="s">
        <v>1083</v>
      </c>
      <c r="I184" s="62">
        <v>879970211</v>
      </c>
      <c r="J184" s="46" t="s">
        <v>2824</v>
      </c>
      <c r="K184" s="46" t="s">
        <v>30</v>
      </c>
      <c r="L184" s="46" t="s">
        <v>1732</v>
      </c>
      <c r="M184" s="53">
        <v>21224756</v>
      </c>
      <c r="N184" s="25"/>
    </row>
    <row r="185" spans="1:14" x14ac:dyDescent="0.25">
      <c r="A185" s="87" t="s">
        <v>1706</v>
      </c>
      <c r="B185" s="46">
        <v>9</v>
      </c>
      <c r="C185" s="51" t="s">
        <v>28</v>
      </c>
      <c r="D185" s="46" t="s">
        <v>35</v>
      </c>
      <c r="E185" s="35" t="s">
        <v>1734</v>
      </c>
      <c r="F185" s="63">
        <v>43734.742349537039</v>
      </c>
      <c r="G185" s="58">
        <v>1</v>
      </c>
      <c r="H185" s="87" t="s">
        <v>1083</v>
      </c>
      <c r="I185" s="62">
        <v>879970211</v>
      </c>
      <c r="J185" s="46" t="s">
        <v>2824</v>
      </c>
      <c r="K185" s="46" t="s">
        <v>30</v>
      </c>
      <c r="L185" s="46" t="s">
        <v>1735</v>
      </c>
      <c r="M185" s="53">
        <v>21001745</v>
      </c>
      <c r="N185" s="25"/>
    </row>
    <row r="186" spans="1:14" x14ac:dyDescent="0.25">
      <c r="A186" s="87" t="s">
        <v>1706</v>
      </c>
      <c r="B186" s="46">
        <v>9</v>
      </c>
      <c r="C186" s="51" t="s">
        <v>28</v>
      </c>
      <c r="D186" s="46" t="s">
        <v>35</v>
      </c>
      <c r="E186" s="35" t="s">
        <v>1734</v>
      </c>
      <c r="F186" s="63">
        <v>43734.744166666664</v>
      </c>
      <c r="G186" s="58">
        <v>1</v>
      </c>
      <c r="H186" s="87" t="s">
        <v>1083</v>
      </c>
      <c r="I186" s="62">
        <v>879970211</v>
      </c>
      <c r="J186" s="46" t="s">
        <v>2824</v>
      </c>
      <c r="K186" s="46" t="s">
        <v>30</v>
      </c>
      <c r="L186" s="46" t="s">
        <v>1730</v>
      </c>
      <c r="M186" s="53">
        <v>21001888</v>
      </c>
      <c r="N186" s="25"/>
    </row>
    <row r="187" spans="1:14" x14ac:dyDescent="0.25">
      <c r="A187" s="87" t="s">
        <v>1706</v>
      </c>
      <c r="B187" s="46">
        <v>9</v>
      </c>
      <c r="C187" s="51" t="s">
        <v>28</v>
      </c>
      <c r="D187" s="46" t="s">
        <v>35</v>
      </c>
      <c r="E187" s="35" t="s">
        <v>1734</v>
      </c>
      <c r="F187" s="63">
        <v>43717.449745370373</v>
      </c>
      <c r="G187" s="58">
        <v>1</v>
      </c>
      <c r="H187" s="87" t="s">
        <v>1083</v>
      </c>
      <c r="I187" s="62">
        <v>879970212</v>
      </c>
      <c r="J187" s="46" t="s">
        <v>2829</v>
      </c>
      <c r="K187" s="46" t="s">
        <v>30</v>
      </c>
      <c r="L187" s="46" t="s">
        <v>1736</v>
      </c>
      <c r="M187" s="53">
        <v>20777885</v>
      </c>
      <c r="N187" s="25"/>
    </row>
    <row r="188" spans="1:14" x14ac:dyDescent="0.25">
      <c r="A188" s="87" t="s">
        <v>1706</v>
      </c>
      <c r="B188" s="46">
        <v>9</v>
      </c>
      <c r="C188" s="51" t="s">
        <v>28</v>
      </c>
      <c r="D188" s="46" t="s">
        <v>35</v>
      </c>
      <c r="E188" s="35" t="s">
        <v>1734</v>
      </c>
      <c r="F188" s="63">
        <v>43717.452002314814</v>
      </c>
      <c r="G188" s="58">
        <v>1</v>
      </c>
      <c r="H188" s="87" t="s">
        <v>1083</v>
      </c>
      <c r="I188" s="62">
        <v>879970212</v>
      </c>
      <c r="J188" s="46" t="s">
        <v>2829</v>
      </c>
      <c r="K188" s="46" t="s">
        <v>30</v>
      </c>
      <c r="L188" s="46" t="s">
        <v>1737</v>
      </c>
      <c r="M188" s="53">
        <v>20778242</v>
      </c>
      <c r="N188" s="25"/>
    </row>
    <row r="189" spans="1:14" x14ac:dyDescent="0.25">
      <c r="A189" s="87" t="s">
        <v>1706</v>
      </c>
      <c r="B189" s="46">
        <v>9</v>
      </c>
      <c r="C189" s="51" t="s">
        <v>28</v>
      </c>
      <c r="D189" s="46" t="s">
        <v>35</v>
      </c>
      <c r="E189" s="35" t="s">
        <v>1734</v>
      </c>
      <c r="F189" s="63">
        <v>43717.452835648146</v>
      </c>
      <c r="G189" s="58">
        <v>1</v>
      </c>
      <c r="H189" s="87" t="s">
        <v>1083</v>
      </c>
      <c r="I189" s="62">
        <v>879970212</v>
      </c>
      <c r="J189" s="46" t="s">
        <v>2829</v>
      </c>
      <c r="K189" s="46" t="s">
        <v>30</v>
      </c>
      <c r="L189" s="46" t="s">
        <v>1738</v>
      </c>
      <c r="M189" s="53">
        <v>21026804</v>
      </c>
      <c r="N189" s="25"/>
    </row>
    <row r="190" spans="1:14" x14ac:dyDescent="0.25">
      <c r="A190" s="87" t="s">
        <v>1706</v>
      </c>
      <c r="B190" s="46">
        <v>9</v>
      </c>
      <c r="C190" s="51" t="s">
        <v>28</v>
      </c>
      <c r="D190" s="46" t="s">
        <v>35</v>
      </c>
      <c r="E190" s="35" t="s">
        <v>1734</v>
      </c>
      <c r="F190" s="63">
        <v>43717.454097222224</v>
      </c>
      <c r="G190" s="58">
        <v>1</v>
      </c>
      <c r="H190" s="87" t="s">
        <v>1083</v>
      </c>
      <c r="I190" s="62">
        <v>879970212</v>
      </c>
      <c r="J190" s="46" t="s">
        <v>2829</v>
      </c>
      <c r="K190" s="46" t="s">
        <v>30</v>
      </c>
      <c r="L190" s="46" t="s">
        <v>1739</v>
      </c>
      <c r="M190" s="53">
        <v>20778277</v>
      </c>
      <c r="N190" s="25"/>
    </row>
    <row r="191" spans="1:14" x14ac:dyDescent="0.25">
      <c r="A191" s="87" t="s">
        <v>1706</v>
      </c>
      <c r="B191" s="46">
        <v>9</v>
      </c>
      <c r="C191" s="51" t="s">
        <v>28</v>
      </c>
      <c r="D191" s="46" t="s">
        <v>35</v>
      </c>
      <c r="E191" s="35" t="s">
        <v>1734</v>
      </c>
      <c r="F191" s="63">
        <v>43717.455289351848</v>
      </c>
      <c r="G191" s="58">
        <v>1</v>
      </c>
      <c r="H191" s="87" t="s">
        <v>1083</v>
      </c>
      <c r="I191" s="62">
        <v>879970212</v>
      </c>
      <c r="J191" s="46" t="s">
        <v>2829</v>
      </c>
      <c r="K191" s="46" t="s">
        <v>30</v>
      </c>
      <c r="L191" s="46" t="s">
        <v>1740</v>
      </c>
      <c r="M191" s="53">
        <v>20778267</v>
      </c>
      <c r="N191" s="25"/>
    </row>
    <row r="192" spans="1:14" x14ac:dyDescent="0.25">
      <c r="A192" s="87" t="s">
        <v>1706</v>
      </c>
      <c r="B192" s="46">
        <v>9</v>
      </c>
      <c r="C192" s="51" t="s">
        <v>28</v>
      </c>
      <c r="D192" s="46" t="s">
        <v>35</v>
      </c>
      <c r="E192" s="35" t="s">
        <v>1734</v>
      </c>
      <c r="F192" s="63">
        <v>43711.621932870374</v>
      </c>
      <c r="G192" s="58">
        <v>1</v>
      </c>
      <c r="H192" s="87" t="s">
        <v>1083</v>
      </c>
      <c r="I192" s="62">
        <v>879970213</v>
      </c>
      <c r="J192" s="46" t="s">
        <v>2447</v>
      </c>
      <c r="K192" s="46" t="s">
        <v>30</v>
      </c>
      <c r="L192" s="46" t="s">
        <v>1741</v>
      </c>
      <c r="M192" s="53">
        <v>20972853</v>
      </c>
      <c r="N192" s="25"/>
    </row>
    <row r="193" spans="1:14" x14ac:dyDescent="0.25">
      <c r="A193" s="87" t="s">
        <v>1706</v>
      </c>
      <c r="B193" s="46">
        <v>9</v>
      </c>
      <c r="C193" s="51" t="s">
        <v>28</v>
      </c>
      <c r="D193" s="46" t="s">
        <v>35</v>
      </c>
      <c r="E193" s="35" t="s">
        <v>1734</v>
      </c>
      <c r="F193" s="63">
        <v>43731.637384259258</v>
      </c>
      <c r="G193" s="58">
        <v>1</v>
      </c>
      <c r="H193" s="87" t="s">
        <v>1083</v>
      </c>
      <c r="I193" s="62">
        <v>879970213</v>
      </c>
      <c r="J193" s="46" t="s">
        <v>2806</v>
      </c>
      <c r="K193" s="46" t="s">
        <v>29</v>
      </c>
      <c r="L193" s="46" t="s">
        <v>1742</v>
      </c>
      <c r="M193" s="53">
        <v>21371246</v>
      </c>
      <c r="N193" s="25"/>
    </row>
    <row r="194" spans="1:14" x14ac:dyDescent="0.25">
      <c r="A194" s="87" t="s">
        <v>1706</v>
      </c>
      <c r="B194" s="46">
        <v>9</v>
      </c>
      <c r="C194" s="51" t="s">
        <v>28</v>
      </c>
      <c r="D194" s="46" t="s">
        <v>35</v>
      </c>
      <c r="E194" s="35" t="s">
        <v>1734</v>
      </c>
      <c r="F194" s="63">
        <v>43713.996157407404</v>
      </c>
      <c r="G194" s="58">
        <v>1</v>
      </c>
      <c r="H194" s="87" t="s">
        <v>1083</v>
      </c>
      <c r="I194" s="62">
        <v>879970216</v>
      </c>
      <c r="J194" s="46" t="s">
        <v>2532</v>
      </c>
      <c r="K194" s="46" t="s">
        <v>30</v>
      </c>
      <c r="L194" s="46" t="s">
        <v>1743</v>
      </c>
      <c r="M194" s="53">
        <v>20627710</v>
      </c>
      <c r="N194" s="25"/>
    </row>
    <row r="195" spans="1:14" x14ac:dyDescent="0.25">
      <c r="A195" s="87" t="s">
        <v>1706</v>
      </c>
      <c r="B195" s="46">
        <v>9</v>
      </c>
      <c r="C195" s="51" t="s">
        <v>28</v>
      </c>
      <c r="D195" s="46" t="s">
        <v>35</v>
      </c>
      <c r="E195" s="35" t="s">
        <v>1734</v>
      </c>
      <c r="F195" s="63">
        <v>43714.470023148147</v>
      </c>
      <c r="G195" s="58">
        <v>1</v>
      </c>
      <c r="H195" s="87" t="s">
        <v>1083</v>
      </c>
      <c r="I195" s="62">
        <v>879970216</v>
      </c>
      <c r="J195" s="46" t="s">
        <v>2532</v>
      </c>
      <c r="K195" s="46" t="s">
        <v>30</v>
      </c>
      <c r="L195" s="46" t="s">
        <v>1744</v>
      </c>
      <c r="M195" s="53">
        <v>20777581</v>
      </c>
      <c r="N195" s="25"/>
    </row>
    <row r="196" spans="1:14" x14ac:dyDescent="0.25">
      <c r="A196" s="87" t="s">
        <v>1706</v>
      </c>
      <c r="B196" s="46">
        <v>9</v>
      </c>
      <c r="C196" s="51" t="s">
        <v>28</v>
      </c>
      <c r="D196" s="46" t="s">
        <v>35</v>
      </c>
      <c r="E196" s="35" t="s">
        <v>1745</v>
      </c>
      <c r="F196" s="63">
        <v>43718.473460648151</v>
      </c>
      <c r="G196" s="58">
        <v>1</v>
      </c>
      <c r="H196" s="87" t="s">
        <v>1083</v>
      </c>
      <c r="I196" s="62">
        <v>879972010</v>
      </c>
      <c r="J196" s="46" t="s">
        <v>2829</v>
      </c>
      <c r="K196" s="46" t="s">
        <v>30</v>
      </c>
      <c r="L196" s="46" t="s">
        <v>1746</v>
      </c>
      <c r="M196" s="53">
        <v>21162907</v>
      </c>
      <c r="N196" s="25"/>
    </row>
    <row r="197" spans="1:14" x14ac:dyDescent="0.25">
      <c r="A197" s="87" t="s">
        <v>1706</v>
      </c>
      <c r="B197" s="46">
        <v>9</v>
      </c>
      <c r="C197" s="51" t="s">
        <v>28</v>
      </c>
      <c r="D197" s="46" t="s">
        <v>35</v>
      </c>
      <c r="E197" s="35" t="s">
        <v>1745</v>
      </c>
      <c r="F197" s="63">
        <v>43718.688657407409</v>
      </c>
      <c r="G197" s="58">
        <v>1</v>
      </c>
      <c r="H197" s="87" t="s">
        <v>1083</v>
      </c>
      <c r="I197" s="62">
        <v>879972010</v>
      </c>
      <c r="J197" s="46" t="s">
        <v>2829</v>
      </c>
      <c r="K197" s="46" t="s">
        <v>30</v>
      </c>
      <c r="L197" s="46" t="s">
        <v>1747</v>
      </c>
      <c r="M197" s="53">
        <v>21162013</v>
      </c>
      <c r="N197" s="25"/>
    </row>
    <row r="198" spans="1:14" x14ac:dyDescent="0.25">
      <c r="A198" s="87" t="s">
        <v>1706</v>
      </c>
      <c r="B198" s="46">
        <v>9</v>
      </c>
      <c r="C198" s="51" t="s">
        <v>28</v>
      </c>
      <c r="D198" s="46" t="s">
        <v>35</v>
      </c>
      <c r="E198" s="35" t="s">
        <v>1745</v>
      </c>
      <c r="F198" s="63">
        <v>43714.474178240744</v>
      </c>
      <c r="G198" s="58">
        <v>1</v>
      </c>
      <c r="H198" s="87" t="s">
        <v>1083</v>
      </c>
      <c r="I198" s="62">
        <v>879972011</v>
      </c>
      <c r="J198" s="46" t="s">
        <v>2532</v>
      </c>
      <c r="K198" s="46" t="s">
        <v>30</v>
      </c>
      <c r="L198" s="46" t="s">
        <v>1748</v>
      </c>
      <c r="M198" s="53">
        <v>21017002</v>
      </c>
      <c r="N198" s="25"/>
    </row>
    <row r="199" spans="1:14" x14ac:dyDescent="0.25">
      <c r="A199" s="87" t="s">
        <v>1706</v>
      </c>
      <c r="B199" s="46">
        <v>9</v>
      </c>
      <c r="C199" s="51" t="s">
        <v>28</v>
      </c>
      <c r="D199" s="46" t="s">
        <v>35</v>
      </c>
      <c r="E199" s="35" t="s">
        <v>1745</v>
      </c>
      <c r="F199" s="63">
        <v>43714.478159722225</v>
      </c>
      <c r="G199" s="58">
        <v>1</v>
      </c>
      <c r="H199" s="87" t="s">
        <v>1083</v>
      </c>
      <c r="I199" s="62">
        <v>879972011</v>
      </c>
      <c r="J199" s="46" t="s">
        <v>2532</v>
      </c>
      <c r="K199" s="46" t="s">
        <v>30</v>
      </c>
      <c r="L199" s="46" t="s">
        <v>1749</v>
      </c>
      <c r="M199" s="53">
        <v>20024931</v>
      </c>
      <c r="N199" s="25"/>
    </row>
    <row r="200" spans="1:14" x14ac:dyDescent="0.25">
      <c r="A200" s="87" t="s">
        <v>1706</v>
      </c>
      <c r="B200" s="46">
        <v>9</v>
      </c>
      <c r="C200" s="51" t="s">
        <v>28</v>
      </c>
      <c r="D200" s="46" t="s">
        <v>35</v>
      </c>
      <c r="E200" s="35" t="s">
        <v>1745</v>
      </c>
      <c r="F200" s="63">
        <v>43714.481921296298</v>
      </c>
      <c r="G200" s="58">
        <v>1</v>
      </c>
      <c r="H200" s="87" t="s">
        <v>1083</v>
      </c>
      <c r="I200" s="62">
        <v>879972011</v>
      </c>
      <c r="J200" s="46" t="s">
        <v>2532</v>
      </c>
      <c r="K200" s="46" t="s">
        <v>30</v>
      </c>
      <c r="L200" s="46" t="s">
        <v>1750</v>
      </c>
      <c r="M200" s="53">
        <v>21162933</v>
      </c>
      <c r="N200" s="25"/>
    </row>
    <row r="201" spans="1:14" x14ac:dyDescent="0.25">
      <c r="A201" s="87" t="s">
        <v>1706</v>
      </c>
      <c r="B201" s="46">
        <v>9</v>
      </c>
      <c r="C201" s="51" t="s">
        <v>28</v>
      </c>
      <c r="D201" s="46" t="s">
        <v>35</v>
      </c>
      <c r="E201" s="35" t="s">
        <v>1745</v>
      </c>
      <c r="F201" s="63">
        <v>43717.457048611112</v>
      </c>
      <c r="G201" s="58">
        <v>1</v>
      </c>
      <c r="H201" s="87" t="s">
        <v>1083</v>
      </c>
      <c r="I201" s="62">
        <v>879997001</v>
      </c>
      <c r="J201" s="46" t="s">
        <v>2829</v>
      </c>
      <c r="K201" s="46" t="s">
        <v>30</v>
      </c>
      <c r="L201" s="46" t="s">
        <v>1736</v>
      </c>
      <c r="M201" s="53">
        <v>20627038</v>
      </c>
      <c r="N201" s="25"/>
    </row>
    <row r="202" spans="1:14" x14ac:dyDescent="0.25">
      <c r="A202" s="87" t="s">
        <v>1706</v>
      </c>
      <c r="B202" s="46">
        <v>9</v>
      </c>
      <c r="C202" s="51" t="s">
        <v>28</v>
      </c>
      <c r="D202" s="46" t="s">
        <v>35</v>
      </c>
      <c r="E202" s="35" t="s">
        <v>1745</v>
      </c>
      <c r="F202" s="63">
        <v>43717.458136574074</v>
      </c>
      <c r="G202" s="58">
        <v>1</v>
      </c>
      <c r="H202" s="87" t="s">
        <v>1083</v>
      </c>
      <c r="I202" s="62">
        <v>879997001</v>
      </c>
      <c r="J202" s="46" t="s">
        <v>2829</v>
      </c>
      <c r="K202" s="46" t="s">
        <v>30</v>
      </c>
      <c r="L202" s="46" t="s">
        <v>1737</v>
      </c>
      <c r="M202" s="53">
        <v>20778356</v>
      </c>
      <c r="N202" s="25"/>
    </row>
    <row r="203" spans="1:14" x14ac:dyDescent="0.25">
      <c r="A203" s="87" t="s">
        <v>1706</v>
      </c>
      <c r="B203" s="46">
        <v>9</v>
      </c>
      <c r="C203" s="51" t="s">
        <v>28</v>
      </c>
      <c r="D203" s="46" t="s">
        <v>35</v>
      </c>
      <c r="E203" s="35" t="s">
        <v>1745</v>
      </c>
      <c r="F203" s="63">
        <v>43717.462858796294</v>
      </c>
      <c r="G203" s="58">
        <v>1</v>
      </c>
      <c r="H203" s="87" t="s">
        <v>1083</v>
      </c>
      <c r="I203" s="62">
        <v>879997001</v>
      </c>
      <c r="J203" s="46" t="s">
        <v>2829</v>
      </c>
      <c r="K203" s="46" t="s">
        <v>30</v>
      </c>
      <c r="L203" s="46" t="s">
        <v>1740</v>
      </c>
      <c r="M203" s="53">
        <v>20778339</v>
      </c>
      <c r="N203" s="25"/>
    </row>
    <row r="204" spans="1:14" x14ac:dyDescent="0.25">
      <c r="A204" s="87" t="s">
        <v>1706</v>
      </c>
      <c r="B204" s="46">
        <v>9</v>
      </c>
      <c r="C204" s="51" t="s">
        <v>28</v>
      </c>
      <c r="D204" s="46" t="s">
        <v>35</v>
      </c>
      <c r="E204" s="35" t="s">
        <v>1745</v>
      </c>
      <c r="F204" s="63">
        <v>43711.622789351852</v>
      </c>
      <c r="G204" s="58">
        <v>1</v>
      </c>
      <c r="H204" s="87" t="s">
        <v>1083</v>
      </c>
      <c r="I204" s="62">
        <v>879997003</v>
      </c>
      <c r="J204" s="46" t="s">
        <v>2447</v>
      </c>
      <c r="K204" s="46" t="s">
        <v>30</v>
      </c>
      <c r="L204" s="46" t="s">
        <v>1741</v>
      </c>
      <c r="M204" s="53">
        <v>21017554</v>
      </c>
      <c r="N204" s="25"/>
    </row>
    <row r="205" spans="1:14" x14ac:dyDescent="0.25">
      <c r="A205" s="87" t="s">
        <v>1706</v>
      </c>
      <c r="B205" s="46">
        <v>9</v>
      </c>
      <c r="C205" s="51" t="s">
        <v>28</v>
      </c>
      <c r="D205" s="46" t="s">
        <v>35</v>
      </c>
      <c r="E205" s="35" t="s">
        <v>1727</v>
      </c>
      <c r="F205" s="63">
        <v>43711.624398148146</v>
      </c>
      <c r="G205" s="58">
        <v>1</v>
      </c>
      <c r="H205" s="87" t="s">
        <v>1083</v>
      </c>
      <c r="I205" s="62">
        <v>879997143</v>
      </c>
      <c r="J205" s="46" t="s">
        <v>2447</v>
      </c>
      <c r="K205" s="46" t="s">
        <v>30</v>
      </c>
      <c r="L205" s="46" t="s">
        <v>1751</v>
      </c>
      <c r="M205" s="53">
        <v>20923921</v>
      </c>
      <c r="N205" s="25"/>
    </row>
    <row r="206" spans="1:14" x14ac:dyDescent="0.25">
      <c r="A206" s="87" t="s">
        <v>1706</v>
      </c>
      <c r="B206" s="46">
        <v>10</v>
      </c>
      <c r="C206" s="51" t="s">
        <v>28</v>
      </c>
      <c r="D206" s="46" t="s">
        <v>338</v>
      </c>
      <c r="E206" s="35" t="s">
        <v>539</v>
      </c>
      <c r="F206" s="63">
        <v>43755.991539351853</v>
      </c>
      <c r="G206" s="58">
        <v>1</v>
      </c>
      <c r="H206" s="87" t="s">
        <v>447</v>
      </c>
      <c r="I206" s="62" t="s">
        <v>1752</v>
      </c>
      <c r="J206" s="46" t="s">
        <v>297</v>
      </c>
      <c r="K206" s="46" t="s">
        <v>30</v>
      </c>
      <c r="L206" s="46" t="s">
        <v>44</v>
      </c>
      <c r="M206" s="53">
        <v>21485212</v>
      </c>
      <c r="N206" s="25"/>
    </row>
    <row r="207" spans="1:14" x14ac:dyDescent="0.25">
      <c r="A207" s="87" t="s">
        <v>1706</v>
      </c>
      <c r="B207" s="46">
        <v>10</v>
      </c>
      <c r="C207" s="51" t="s">
        <v>28</v>
      </c>
      <c r="D207" s="46" t="s">
        <v>35</v>
      </c>
      <c r="E207" s="35" t="s">
        <v>1727</v>
      </c>
      <c r="F207" s="63">
        <v>43752.709224537037</v>
      </c>
      <c r="G207" s="58">
        <v>1</v>
      </c>
      <c r="H207" s="87" t="s">
        <v>1083</v>
      </c>
      <c r="I207" s="62">
        <v>879977152</v>
      </c>
      <c r="J207" s="46" t="s">
        <v>2817</v>
      </c>
      <c r="K207" s="46" t="s">
        <v>30</v>
      </c>
      <c r="L207" s="87" t="s">
        <v>1753</v>
      </c>
      <c r="M207" s="53">
        <v>21551127</v>
      </c>
      <c r="N207" s="25"/>
    </row>
    <row r="208" spans="1:14" x14ac:dyDescent="0.25">
      <c r="A208" s="87" t="s">
        <v>1706</v>
      </c>
      <c r="B208" s="46">
        <v>10</v>
      </c>
      <c r="C208" s="51" t="s">
        <v>28</v>
      </c>
      <c r="D208" s="46" t="s">
        <v>35</v>
      </c>
      <c r="E208" s="35" t="s">
        <v>1734</v>
      </c>
      <c r="F208" s="63">
        <v>43749.603321759256</v>
      </c>
      <c r="G208" s="58">
        <v>1</v>
      </c>
      <c r="H208" s="87" t="s">
        <v>1083</v>
      </c>
      <c r="I208" s="62">
        <v>879970216</v>
      </c>
      <c r="J208" s="46" t="s">
        <v>2821</v>
      </c>
      <c r="K208" s="46" t="s">
        <v>30</v>
      </c>
      <c r="L208" s="46" t="s">
        <v>1754</v>
      </c>
      <c r="M208" s="53">
        <v>21374943</v>
      </c>
      <c r="N208" s="25"/>
    </row>
    <row r="209" spans="1:14" x14ac:dyDescent="0.25">
      <c r="A209" s="87" t="s">
        <v>1706</v>
      </c>
      <c r="B209" s="46">
        <v>10</v>
      </c>
      <c r="C209" s="51" t="s">
        <v>28</v>
      </c>
      <c r="D209" s="46" t="s">
        <v>35</v>
      </c>
      <c r="E209" s="35" t="s">
        <v>1745</v>
      </c>
      <c r="F209" s="63">
        <v>43749.604849537034</v>
      </c>
      <c r="G209" s="58">
        <v>1</v>
      </c>
      <c r="H209" s="87" t="s">
        <v>1083</v>
      </c>
      <c r="I209" s="62">
        <v>879972011</v>
      </c>
      <c r="J209" s="46" t="s">
        <v>2821</v>
      </c>
      <c r="K209" s="46" t="s">
        <v>30</v>
      </c>
      <c r="L209" s="46" t="s">
        <v>1754</v>
      </c>
      <c r="M209" s="53">
        <v>21374950</v>
      </c>
      <c r="N209" s="25"/>
    </row>
    <row r="210" spans="1:14" x14ac:dyDescent="0.25">
      <c r="A210" s="87" t="s">
        <v>1706</v>
      </c>
      <c r="B210" s="46">
        <v>10</v>
      </c>
      <c r="C210" s="51" t="s">
        <v>28</v>
      </c>
      <c r="D210" s="46" t="s">
        <v>35</v>
      </c>
      <c r="E210" s="35" t="s">
        <v>1734</v>
      </c>
      <c r="F210" s="63">
        <v>43762.756261574075</v>
      </c>
      <c r="G210" s="58">
        <v>1</v>
      </c>
      <c r="H210" s="87" t="s">
        <v>1083</v>
      </c>
      <c r="I210" s="62">
        <v>879970213</v>
      </c>
      <c r="J210" s="46" t="s">
        <v>2827</v>
      </c>
      <c r="K210" s="46" t="s">
        <v>30</v>
      </c>
      <c r="L210" s="46" t="s">
        <v>1755</v>
      </c>
      <c r="M210" s="53">
        <v>21467594</v>
      </c>
      <c r="N210" s="25"/>
    </row>
    <row r="211" spans="1:14" x14ac:dyDescent="0.25">
      <c r="A211" s="87" t="s">
        <v>1706</v>
      </c>
      <c r="B211" s="46">
        <v>10</v>
      </c>
      <c r="C211" s="51" t="s">
        <v>28</v>
      </c>
      <c r="D211" s="46" t="s">
        <v>35</v>
      </c>
      <c r="E211" s="35" t="s">
        <v>1727</v>
      </c>
      <c r="F211" s="63">
        <v>43762.760462962964</v>
      </c>
      <c r="G211" s="58">
        <v>1</v>
      </c>
      <c r="H211" s="87" t="s">
        <v>1083</v>
      </c>
      <c r="I211" s="62">
        <v>879997143</v>
      </c>
      <c r="J211" s="46" t="s">
        <v>2827</v>
      </c>
      <c r="K211" s="46" t="s">
        <v>30</v>
      </c>
      <c r="L211" s="46" t="s">
        <v>1755</v>
      </c>
      <c r="M211" s="53">
        <v>21467582</v>
      </c>
      <c r="N211" s="25"/>
    </row>
    <row r="212" spans="1:14" x14ac:dyDescent="0.25">
      <c r="A212" s="87" t="s">
        <v>1706</v>
      </c>
      <c r="B212" s="46">
        <v>10</v>
      </c>
      <c r="C212" s="51" t="s">
        <v>28</v>
      </c>
      <c r="D212" s="46" t="s">
        <v>35</v>
      </c>
      <c r="E212" s="35" t="s">
        <v>1734</v>
      </c>
      <c r="F212" s="63">
        <v>43755.367928240739</v>
      </c>
      <c r="G212" s="58">
        <v>1</v>
      </c>
      <c r="H212" s="87" t="s">
        <v>1083</v>
      </c>
      <c r="I212" s="62">
        <v>879970212</v>
      </c>
      <c r="J212" s="46" t="s">
        <v>297</v>
      </c>
      <c r="K212" s="46" t="s">
        <v>30</v>
      </c>
      <c r="L212" s="46" t="s">
        <v>1756</v>
      </c>
      <c r="M212" s="53">
        <v>21355565</v>
      </c>
      <c r="N212" s="25"/>
    </row>
    <row r="213" spans="1:14" x14ac:dyDescent="0.25">
      <c r="A213" s="87" t="s">
        <v>1706</v>
      </c>
      <c r="B213" s="46">
        <v>10</v>
      </c>
      <c r="C213" s="51" t="s">
        <v>28</v>
      </c>
      <c r="D213" s="46" t="s">
        <v>339</v>
      </c>
      <c r="E213" s="35" t="s">
        <v>372</v>
      </c>
      <c r="F213" s="63">
        <v>43754.754374999997</v>
      </c>
      <c r="G213" s="58">
        <v>1</v>
      </c>
      <c r="H213" s="87" t="s">
        <v>1</v>
      </c>
      <c r="I213" s="62" t="s">
        <v>1475</v>
      </c>
      <c r="J213" s="46" t="s">
        <v>297</v>
      </c>
      <c r="K213" s="46" t="s">
        <v>30</v>
      </c>
      <c r="L213" s="46" t="s">
        <v>354</v>
      </c>
      <c r="M213" s="53">
        <v>21291140</v>
      </c>
      <c r="N213" s="25"/>
    </row>
    <row r="214" spans="1:14" x14ac:dyDescent="0.25">
      <c r="A214" s="87" t="s">
        <v>1706</v>
      </c>
      <c r="B214" s="46">
        <v>10</v>
      </c>
      <c r="C214" s="51" t="s">
        <v>28</v>
      </c>
      <c r="D214" s="46" t="s">
        <v>339</v>
      </c>
      <c r="E214" s="35" t="s">
        <v>372</v>
      </c>
      <c r="F214" s="63">
        <v>43767.567361111112</v>
      </c>
      <c r="G214" s="58">
        <v>1</v>
      </c>
      <c r="H214" s="87" t="s">
        <v>1</v>
      </c>
      <c r="I214" s="62" t="s">
        <v>1475</v>
      </c>
      <c r="J214" s="46" t="s">
        <v>2805</v>
      </c>
      <c r="K214" s="46" t="s">
        <v>30</v>
      </c>
      <c r="L214" s="46" t="s">
        <v>1712</v>
      </c>
      <c r="M214" s="53">
        <v>21708886</v>
      </c>
      <c r="N214" s="25"/>
    </row>
    <row r="215" spans="1:14" x14ac:dyDescent="0.25">
      <c r="A215" s="87" t="s">
        <v>1706</v>
      </c>
      <c r="B215" s="46">
        <v>10</v>
      </c>
      <c r="C215" s="51" t="s">
        <v>28</v>
      </c>
      <c r="D215" s="46" t="s">
        <v>339</v>
      </c>
      <c r="E215" s="35" t="s">
        <v>372</v>
      </c>
      <c r="F215" s="63">
        <v>43740.611296296294</v>
      </c>
      <c r="G215" s="58">
        <v>1</v>
      </c>
      <c r="H215" s="87" t="s">
        <v>1</v>
      </c>
      <c r="I215" s="62" t="s">
        <v>1505</v>
      </c>
      <c r="J215" s="46" t="s">
        <v>2805</v>
      </c>
      <c r="K215" s="46" t="s">
        <v>30</v>
      </c>
      <c r="L215" s="46" t="s">
        <v>1757</v>
      </c>
      <c r="M215" s="53">
        <v>21238127</v>
      </c>
      <c r="N215" s="25"/>
    </row>
    <row r="216" spans="1:14" x14ac:dyDescent="0.25">
      <c r="A216" s="87" t="s">
        <v>1706</v>
      </c>
      <c r="B216" s="46">
        <v>10</v>
      </c>
      <c r="C216" s="51" t="s">
        <v>28</v>
      </c>
      <c r="D216" s="46" t="s">
        <v>339</v>
      </c>
      <c r="E216" s="35" t="s">
        <v>372</v>
      </c>
      <c r="F216" s="63">
        <v>43754.761157407411</v>
      </c>
      <c r="G216" s="58">
        <v>1</v>
      </c>
      <c r="H216" s="87" t="s">
        <v>1</v>
      </c>
      <c r="I216" s="62" t="s">
        <v>1505</v>
      </c>
      <c r="J216" s="46" t="s">
        <v>297</v>
      </c>
      <c r="K216" s="46" t="s">
        <v>30</v>
      </c>
      <c r="L216" s="46" t="s">
        <v>354</v>
      </c>
      <c r="M216" s="53">
        <v>21531579</v>
      </c>
      <c r="N216" s="25"/>
    </row>
    <row r="217" spans="1:14" x14ac:dyDescent="0.25">
      <c r="A217" s="87" t="s">
        <v>1706</v>
      </c>
      <c r="B217" s="46">
        <v>10</v>
      </c>
      <c r="C217" s="51" t="s">
        <v>28</v>
      </c>
      <c r="D217" s="46" t="s">
        <v>339</v>
      </c>
      <c r="E217" s="35" t="s">
        <v>372</v>
      </c>
      <c r="F217" s="63">
        <v>43767.561261574076</v>
      </c>
      <c r="G217" s="58">
        <v>1</v>
      </c>
      <c r="H217" s="87" t="s">
        <v>1</v>
      </c>
      <c r="I217" s="62" t="s">
        <v>1758</v>
      </c>
      <c r="J217" s="46" t="s">
        <v>2805</v>
      </c>
      <c r="K217" s="46" t="s">
        <v>30</v>
      </c>
      <c r="L217" s="46" t="s">
        <v>1759</v>
      </c>
      <c r="M217" s="53">
        <v>20621956</v>
      </c>
      <c r="N217" s="25"/>
    </row>
    <row r="218" spans="1:14" x14ac:dyDescent="0.25">
      <c r="A218" s="87" t="s">
        <v>1706</v>
      </c>
      <c r="B218" s="46">
        <v>10</v>
      </c>
      <c r="C218" s="51" t="s">
        <v>28</v>
      </c>
      <c r="D218" s="46" t="s">
        <v>339</v>
      </c>
      <c r="E218" s="35" t="s">
        <v>372</v>
      </c>
      <c r="F218" s="63">
        <v>43740.60560185185</v>
      </c>
      <c r="G218" s="58">
        <v>1</v>
      </c>
      <c r="H218" s="87" t="s">
        <v>1</v>
      </c>
      <c r="I218" s="62" t="s">
        <v>598</v>
      </c>
      <c r="J218" s="46" t="s">
        <v>2805</v>
      </c>
      <c r="K218" s="46" t="s">
        <v>30</v>
      </c>
      <c r="L218" s="46" t="s">
        <v>1757</v>
      </c>
      <c r="M218" s="53">
        <v>21368201</v>
      </c>
      <c r="N218" s="25"/>
    </row>
    <row r="219" spans="1:14" x14ac:dyDescent="0.25">
      <c r="A219" s="105" t="s">
        <v>1707</v>
      </c>
      <c r="B219" s="3">
        <v>10</v>
      </c>
      <c r="C219" s="51" t="s">
        <v>28</v>
      </c>
      <c r="D219" s="3" t="s">
        <v>338</v>
      </c>
      <c r="E219" s="106" t="s">
        <v>550</v>
      </c>
      <c r="F219" s="107">
        <v>43752.754618055558</v>
      </c>
      <c r="G219" s="58">
        <v>1</v>
      </c>
      <c r="H219" s="105" t="s">
        <v>400</v>
      </c>
      <c r="I219" s="101" t="s">
        <v>602</v>
      </c>
      <c r="J219" s="3" t="s">
        <v>297</v>
      </c>
      <c r="K219" s="3" t="s">
        <v>29</v>
      </c>
      <c r="L219" s="3" t="s">
        <v>1760</v>
      </c>
      <c r="M219" s="108">
        <v>21626421</v>
      </c>
      <c r="N219" s="18"/>
    </row>
    <row r="220" spans="1:14" x14ac:dyDescent="0.25">
      <c r="A220" s="87" t="s">
        <v>1707</v>
      </c>
      <c r="B220" s="46">
        <v>10</v>
      </c>
      <c r="C220" s="51" t="s">
        <v>28</v>
      </c>
      <c r="D220" s="46" t="s">
        <v>339</v>
      </c>
      <c r="E220" s="35" t="s">
        <v>376</v>
      </c>
      <c r="F220" s="63">
        <v>43760.539270833331</v>
      </c>
      <c r="G220" s="58">
        <v>1</v>
      </c>
      <c r="H220" s="87" t="s">
        <v>1</v>
      </c>
      <c r="I220" s="62" t="s">
        <v>1478</v>
      </c>
      <c r="J220" s="46" t="s">
        <v>297</v>
      </c>
      <c r="K220" s="46" t="s">
        <v>29</v>
      </c>
      <c r="L220" s="46" t="s">
        <v>1761</v>
      </c>
      <c r="M220" s="53">
        <v>21302910</v>
      </c>
      <c r="N220" s="25"/>
    </row>
    <row r="221" spans="1:14" x14ac:dyDescent="0.25">
      <c r="A221" s="87" t="s">
        <v>1707</v>
      </c>
      <c r="B221" s="46">
        <v>10</v>
      </c>
      <c r="C221" s="51" t="s">
        <v>28</v>
      </c>
      <c r="D221" s="46" t="s">
        <v>339</v>
      </c>
      <c r="E221" s="35" t="s">
        <v>376</v>
      </c>
      <c r="F221" s="63">
        <v>43760.542303240742</v>
      </c>
      <c r="G221" s="58">
        <v>1</v>
      </c>
      <c r="H221" s="87" t="s">
        <v>1</v>
      </c>
      <c r="I221" s="62" t="s">
        <v>1478</v>
      </c>
      <c r="J221" s="46" t="s">
        <v>297</v>
      </c>
      <c r="K221" s="46" t="s">
        <v>29</v>
      </c>
      <c r="L221" s="46" t="s">
        <v>1762</v>
      </c>
      <c r="M221" s="53">
        <v>21302905</v>
      </c>
      <c r="N221" s="25"/>
    </row>
    <row r="222" spans="1:14" x14ac:dyDescent="0.25">
      <c r="A222" s="87" t="s">
        <v>1707</v>
      </c>
      <c r="B222" s="46">
        <v>10</v>
      </c>
      <c r="C222" s="51" t="s">
        <v>28</v>
      </c>
      <c r="D222" s="46" t="s">
        <v>339</v>
      </c>
      <c r="E222" s="35" t="s">
        <v>376</v>
      </c>
      <c r="F222" s="63">
        <v>43760.58394675926</v>
      </c>
      <c r="G222" s="58">
        <v>1</v>
      </c>
      <c r="H222" s="87" t="s">
        <v>1</v>
      </c>
      <c r="I222" s="62" t="s">
        <v>1478</v>
      </c>
      <c r="J222" s="46" t="s">
        <v>297</v>
      </c>
      <c r="K222" s="46" t="s">
        <v>29</v>
      </c>
      <c r="L222" s="46" t="s">
        <v>1760</v>
      </c>
      <c r="M222" s="53">
        <v>21302908</v>
      </c>
      <c r="N222" s="25"/>
    </row>
    <row r="223" spans="1:14" x14ac:dyDescent="0.25">
      <c r="A223" s="87" t="s">
        <v>1707</v>
      </c>
      <c r="B223" s="46">
        <v>10</v>
      </c>
      <c r="C223" s="51" t="s">
        <v>28</v>
      </c>
      <c r="D223" s="46" t="s">
        <v>339</v>
      </c>
      <c r="E223" s="35" t="s">
        <v>376</v>
      </c>
      <c r="F223" s="63">
        <v>43760.717673611114</v>
      </c>
      <c r="G223" s="58">
        <v>1</v>
      </c>
      <c r="H223" s="87" t="s">
        <v>1</v>
      </c>
      <c r="I223" s="62" t="s">
        <v>1478</v>
      </c>
      <c r="J223" s="46" t="s">
        <v>297</v>
      </c>
      <c r="K223" s="46" t="s">
        <v>29</v>
      </c>
      <c r="L223" s="46" t="s">
        <v>1763</v>
      </c>
      <c r="M223" s="53">
        <v>21302909</v>
      </c>
      <c r="N223" s="25"/>
    </row>
    <row r="224" spans="1:14" x14ac:dyDescent="0.25">
      <c r="A224" s="87" t="s">
        <v>1706</v>
      </c>
      <c r="B224" s="46">
        <v>10</v>
      </c>
      <c r="C224" s="51" t="s">
        <v>28</v>
      </c>
      <c r="D224" s="46" t="s">
        <v>35</v>
      </c>
      <c r="E224" s="35" t="s">
        <v>1727</v>
      </c>
      <c r="F224" s="63">
        <v>43754.765763888892</v>
      </c>
      <c r="G224" s="58">
        <v>1</v>
      </c>
      <c r="H224" s="87" t="s">
        <v>1083</v>
      </c>
      <c r="I224" s="62">
        <v>879937171</v>
      </c>
      <c r="J224" s="46" t="s">
        <v>2829</v>
      </c>
      <c r="K224" s="46" t="s">
        <v>30</v>
      </c>
      <c r="L224" s="46" t="s">
        <v>1764</v>
      </c>
      <c r="M224" s="53">
        <v>21428372</v>
      </c>
      <c r="N224" s="25"/>
    </row>
    <row r="225" spans="1:14" x14ac:dyDescent="0.25">
      <c r="A225" s="87" t="s">
        <v>1706</v>
      </c>
      <c r="B225" s="46">
        <v>10</v>
      </c>
      <c r="C225" s="51" t="s">
        <v>28</v>
      </c>
      <c r="D225" s="46" t="s">
        <v>35</v>
      </c>
      <c r="E225" s="35" t="s">
        <v>1727</v>
      </c>
      <c r="F225" s="63">
        <v>43749.519513888888</v>
      </c>
      <c r="G225" s="58">
        <v>1</v>
      </c>
      <c r="H225" s="87" t="s">
        <v>1083</v>
      </c>
      <c r="I225" s="62">
        <v>879969133</v>
      </c>
      <c r="J225" s="46" t="s">
        <v>2829</v>
      </c>
      <c r="K225" s="46" t="s">
        <v>30</v>
      </c>
      <c r="L225" s="46" t="s">
        <v>1739</v>
      </c>
      <c r="M225" s="53">
        <v>21174899</v>
      </c>
      <c r="N225" s="25"/>
    </row>
    <row r="226" spans="1:14" x14ac:dyDescent="0.25">
      <c r="A226" s="87" t="s">
        <v>1706</v>
      </c>
      <c r="B226" s="46">
        <v>10</v>
      </c>
      <c r="C226" s="51" t="s">
        <v>28</v>
      </c>
      <c r="D226" s="46" t="s">
        <v>35</v>
      </c>
      <c r="E226" s="35" t="s">
        <v>1727</v>
      </c>
      <c r="F226" s="63">
        <v>43749.519513888888</v>
      </c>
      <c r="G226" s="58">
        <v>1</v>
      </c>
      <c r="H226" s="87" t="s">
        <v>1083</v>
      </c>
      <c r="I226" s="62">
        <v>879969133</v>
      </c>
      <c r="J226" s="46" t="s">
        <v>2829</v>
      </c>
      <c r="K226" s="46" t="s">
        <v>30</v>
      </c>
      <c r="L226" s="46" t="s">
        <v>1765</v>
      </c>
      <c r="M226" s="53">
        <v>21174909</v>
      </c>
      <c r="N226" s="25"/>
    </row>
    <row r="227" spans="1:14" x14ac:dyDescent="0.25">
      <c r="A227" s="87" t="s">
        <v>1706</v>
      </c>
      <c r="B227" s="46">
        <v>10</v>
      </c>
      <c r="C227" s="51" t="s">
        <v>28</v>
      </c>
      <c r="D227" s="46" t="s">
        <v>35</v>
      </c>
      <c r="E227" s="35" t="s">
        <v>1727</v>
      </c>
      <c r="F227" s="63">
        <v>43749.519513888888</v>
      </c>
      <c r="G227" s="58">
        <v>1</v>
      </c>
      <c r="H227" s="87" t="s">
        <v>1083</v>
      </c>
      <c r="I227" s="62">
        <v>879969133</v>
      </c>
      <c r="J227" s="46" t="s">
        <v>2829</v>
      </c>
      <c r="K227" s="46" t="s">
        <v>30</v>
      </c>
      <c r="L227" s="46" t="s">
        <v>1737</v>
      </c>
      <c r="M227" s="53">
        <v>21174915</v>
      </c>
      <c r="N227" s="25"/>
    </row>
    <row r="228" spans="1:14" x14ac:dyDescent="0.25">
      <c r="A228" s="87" t="s">
        <v>1706</v>
      </c>
      <c r="B228" s="46">
        <v>10</v>
      </c>
      <c r="C228" s="51" t="s">
        <v>28</v>
      </c>
      <c r="D228" s="46" t="s">
        <v>35</v>
      </c>
      <c r="E228" s="35" t="s">
        <v>1727</v>
      </c>
      <c r="F228" s="63">
        <v>43749.519513888888</v>
      </c>
      <c r="G228" s="58">
        <v>1</v>
      </c>
      <c r="H228" s="87" t="s">
        <v>1083</v>
      </c>
      <c r="I228" s="62">
        <v>879969133</v>
      </c>
      <c r="J228" s="46" t="s">
        <v>2829</v>
      </c>
      <c r="K228" s="46" t="s">
        <v>30</v>
      </c>
      <c r="L228" s="46" t="s">
        <v>1740</v>
      </c>
      <c r="M228" s="53">
        <v>21174919</v>
      </c>
      <c r="N228" s="25"/>
    </row>
    <row r="229" spans="1:14" x14ac:dyDescent="0.25">
      <c r="A229" s="87" t="s">
        <v>1706</v>
      </c>
      <c r="B229" s="46">
        <v>10</v>
      </c>
      <c r="C229" s="51" t="s">
        <v>28</v>
      </c>
      <c r="D229" s="46" t="s">
        <v>35</v>
      </c>
      <c r="E229" s="35" t="s">
        <v>1734</v>
      </c>
      <c r="F229" s="63">
        <v>43754.767314814817</v>
      </c>
      <c r="G229" s="58">
        <v>1</v>
      </c>
      <c r="H229" s="87" t="s">
        <v>1083</v>
      </c>
      <c r="I229" s="62">
        <v>879970211</v>
      </c>
      <c r="J229" s="46" t="s">
        <v>2829</v>
      </c>
      <c r="K229" s="46" t="s">
        <v>30</v>
      </c>
      <c r="L229" s="46" t="s">
        <v>1764</v>
      </c>
      <c r="M229" s="53">
        <v>21428453</v>
      </c>
      <c r="N229" s="25"/>
    </row>
    <row r="230" spans="1:14" x14ac:dyDescent="0.25">
      <c r="A230" s="87" t="s">
        <v>1706</v>
      </c>
      <c r="B230" s="46">
        <v>10</v>
      </c>
      <c r="C230" s="51" t="s">
        <v>28</v>
      </c>
      <c r="D230" s="46" t="s">
        <v>35</v>
      </c>
      <c r="E230" s="35" t="s">
        <v>1734</v>
      </c>
      <c r="F230" s="63">
        <v>43755.549803240741</v>
      </c>
      <c r="G230" s="58">
        <v>1</v>
      </c>
      <c r="H230" s="87" t="s">
        <v>1083</v>
      </c>
      <c r="I230" s="62">
        <v>879970216</v>
      </c>
      <c r="J230" s="46" t="s">
        <v>2829</v>
      </c>
      <c r="K230" s="46" t="s">
        <v>30</v>
      </c>
      <c r="L230" s="46" t="s">
        <v>1739</v>
      </c>
      <c r="M230" s="53">
        <v>21387607</v>
      </c>
      <c r="N230" s="25"/>
    </row>
    <row r="231" spans="1:14" x14ac:dyDescent="0.25">
      <c r="A231" s="87" t="s">
        <v>1706</v>
      </c>
      <c r="B231" s="46">
        <v>10</v>
      </c>
      <c r="C231" s="51" t="s">
        <v>28</v>
      </c>
      <c r="D231" s="46" t="s">
        <v>35</v>
      </c>
      <c r="E231" s="35" t="s">
        <v>1734</v>
      </c>
      <c r="F231" s="63">
        <v>43755.550520833334</v>
      </c>
      <c r="G231" s="58">
        <v>1</v>
      </c>
      <c r="H231" s="87" t="s">
        <v>1083</v>
      </c>
      <c r="I231" s="62">
        <v>879970216</v>
      </c>
      <c r="J231" s="46" t="s">
        <v>2829</v>
      </c>
      <c r="K231" s="46" t="s">
        <v>30</v>
      </c>
      <c r="L231" s="46" t="s">
        <v>1736</v>
      </c>
      <c r="M231" s="53">
        <v>21387638</v>
      </c>
      <c r="N231" s="25"/>
    </row>
    <row r="232" spans="1:14" x14ac:dyDescent="0.25">
      <c r="A232" s="87" t="s">
        <v>1706</v>
      </c>
      <c r="B232" s="46">
        <v>10</v>
      </c>
      <c r="C232" s="51" t="s">
        <v>28</v>
      </c>
      <c r="D232" s="46" t="s">
        <v>35</v>
      </c>
      <c r="E232" s="35" t="s">
        <v>1734</v>
      </c>
      <c r="F232" s="63">
        <v>43755.552071759259</v>
      </c>
      <c r="G232" s="58">
        <v>1</v>
      </c>
      <c r="H232" s="87" t="s">
        <v>1083</v>
      </c>
      <c r="I232" s="62">
        <v>879970216</v>
      </c>
      <c r="J232" s="46" t="s">
        <v>2829</v>
      </c>
      <c r="K232" s="46" t="s">
        <v>30</v>
      </c>
      <c r="L232" s="46" t="s">
        <v>1740</v>
      </c>
      <c r="M232" s="53">
        <v>21387618</v>
      </c>
      <c r="N232" s="25"/>
    </row>
    <row r="233" spans="1:14" x14ac:dyDescent="0.25">
      <c r="A233" s="87" t="s">
        <v>1706</v>
      </c>
      <c r="B233" s="46">
        <v>10</v>
      </c>
      <c r="C233" s="51" t="s">
        <v>28</v>
      </c>
      <c r="D233" s="46" t="s">
        <v>35</v>
      </c>
      <c r="E233" s="35" t="s">
        <v>1734</v>
      </c>
      <c r="F233" s="63">
        <v>43755.552673611113</v>
      </c>
      <c r="G233" s="58">
        <v>1</v>
      </c>
      <c r="H233" s="87" t="s">
        <v>1083</v>
      </c>
      <c r="I233" s="62">
        <v>879970216</v>
      </c>
      <c r="J233" s="46" t="s">
        <v>2829</v>
      </c>
      <c r="K233" s="46" t="s">
        <v>30</v>
      </c>
      <c r="L233" s="46" t="s">
        <v>1737</v>
      </c>
      <c r="M233" s="53">
        <v>21387617</v>
      </c>
      <c r="N233" s="25"/>
    </row>
    <row r="234" spans="1:14" x14ac:dyDescent="0.25">
      <c r="A234" s="87" t="s">
        <v>1706</v>
      </c>
      <c r="B234" s="46">
        <v>10</v>
      </c>
      <c r="C234" s="51" t="s">
        <v>28</v>
      </c>
      <c r="D234" s="46" t="s">
        <v>35</v>
      </c>
      <c r="E234" s="35" t="s">
        <v>1745</v>
      </c>
      <c r="F234" s="63">
        <v>43755.553923611114</v>
      </c>
      <c r="G234" s="58">
        <v>1</v>
      </c>
      <c r="H234" s="87" t="s">
        <v>1083</v>
      </c>
      <c r="I234" s="62">
        <v>879972011</v>
      </c>
      <c r="J234" s="46" t="s">
        <v>2829</v>
      </c>
      <c r="K234" s="46" t="s">
        <v>30</v>
      </c>
      <c r="L234" s="46" t="s">
        <v>1737</v>
      </c>
      <c r="M234" s="53">
        <v>21387626</v>
      </c>
      <c r="N234" s="25"/>
    </row>
    <row r="235" spans="1:14" x14ac:dyDescent="0.25">
      <c r="A235" s="87" t="s">
        <v>1706</v>
      </c>
      <c r="B235" s="46">
        <v>10</v>
      </c>
      <c r="C235" s="51" t="s">
        <v>28</v>
      </c>
      <c r="D235" s="46" t="s">
        <v>35</v>
      </c>
      <c r="E235" s="35" t="s">
        <v>1745</v>
      </c>
      <c r="F235" s="63">
        <v>43755.554513888892</v>
      </c>
      <c r="G235" s="58">
        <v>1</v>
      </c>
      <c r="H235" s="87" t="s">
        <v>1083</v>
      </c>
      <c r="I235" s="62">
        <v>879972011</v>
      </c>
      <c r="J235" s="46" t="s">
        <v>2829</v>
      </c>
      <c r="K235" s="46" t="s">
        <v>30</v>
      </c>
      <c r="L235" s="46" t="s">
        <v>1736</v>
      </c>
      <c r="M235" s="53">
        <v>21387646</v>
      </c>
      <c r="N235" s="25"/>
    </row>
    <row r="236" spans="1:14" x14ac:dyDescent="0.25">
      <c r="A236" s="87" t="s">
        <v>1706</v>
      </c>
      <c r="B236" s="46">
        <v>10</v>
      </c>
      <c r="C236" s="51" t="s">
        <v>28</v>
      </c>
      <c r="D236" s="46" t="s">
        <v>35</v>
      </c>
      <c r="E236" s="35" t="s">
        <v>1745</v>
      </c>
      <c r="F236" s="63">
        <v>43755.556493055556</v>
      </c>
      <c r="G236" s="58">
        <v>1</v>
      </c>
      <c r="H236" s="87" t="s">
        <v>1083</v>
      </c>
      <c r="I236" s="62">
        <v>879972011</v>
      </c>
      <c r="J236" s="46" t="s">
        <v>2829</v>
      </c>
      <c r="K236" s="46" t="s">
        <v>30</v>
      </c>
      <c r="L236" s="87" t="s">
        <v>1740</v>
      </c>
      <c r="M236" s="53">
        <v>21387627</v>
      </c>
      <c r="N236" s="25"/>
    </row>
    <row r="237" spans="1:14" x14ac:dyDescent="0.25">
      <c r="A237" s="87" t="s">
        <v>1706</v>
      </c>
      <c r="B237" s="46">
        <v>10</v>
      </c>
      <c r="C237" s="51" t="s">
        <v>28</v>
      </c>
      <c r="D237" s="46" t="s">
        <v>35</v>
      </c>
      <c r="E237" s="35" t="s">
        <v>1745</v>
      </c>
      <c r="F237" s="63">
        <v>43743.733391203707</v>
      </c>
      <c r="G237" s="58">
        <v>1</v>
      </c>
      <c r="H237" s="87" t="s">
        <v>1083</v>
      </c>
      <c r="I237" s="62">
        <v>879997002</v>
      </c>
      <c r="J237" s="46" t="s">
        <v>2829</v>
      </c>
      <c r="K237" s="46" t="s">
        <v>30</v>
      </c>
      <c r="L237" s="87" t="s">
        <v>1764</v>
      </c>
      <c r="M237" s="53">
        <v>20612740</v>
      </c>
      <c r="N237" s="25"/>
    </row>
    <row r="238" spans="1:14" x14ac:dyDescent="0.25">
      <c r="A238" s="87" t="s">
        <v>1706</v>
      </c>
      <c r="B238" s="46">
        <v>10</v>
      </c>
      <c r="C238" s="51" t="s">
        <v>28</v>
      </c>
      <c r="D238" s="46" t="s">
        <v>35</v>
      </c>
      <c r="E238" s="35" t="s">
        <v>1745</v>
      </c>
      <c r="F238" s="63">
        <v>43743.734803240739</v>
      </c>
      <c r="G238" s="58">
        <v>1</v>
      </c>
      <c r="H238" s="87" t="s">
        <v>1083</v>
      </c>
      <c r="I238" s="62">
        <v>879997002</v>
      </c>
      <c r="J238" s="46" t="s">
        <v>2829</v>
      </c>
      <c r="K238" s="46" t="s">
        <v>30</v>
      </c>
      <c r="L238" s="87" t="s">
        <v>1766</v>
      </c>
      <c r="M238" s="53">
        <v>21094260</v>
      </c>
      <c r="N238" s="25"/>
    </row>
    <row r="239" spans="1:14" x14ac:dyDescent="0.25">
      <c r="A239" s="87" t="s">
        <v>1706</v>
      </c>
      <c r="B239" s="46">
        <v>10</v>
      </c>
      <c r="C239" s="51" t="s">
        <v>28</v>
      </c>
      <c r="D239" s="46" t="s">
        <v>35</v>
      </c>
      <c r="E239" s="35" t="s">
        <v>1745</v>
      </c>
      <c r="F239" s="63">
        <v>43743.736793981479</v>
      </c>
      <c r="G239" s="58">
        <v>1</v>
      </c>
      <c r="H239" s="87" t="s">
        <v>1083</v>
      </c>
      <c r="I239" s="62">
        <v>879997002</v>
      </c>
      <c r="J239" s="46" t="s">
        <v>2829</v>
      </c>
      <c r="K239" s="46" t="s">
        <v>30</v>
      </c>
      <c r="L239" s="87" t="s">
        <v>1736</v>
      </c>
      <c r="M239" s="53">
        <v>21053426</v>
      </c>
      <c r="N239" s="25"/>
    </row>
    <row r="240" spans="1:14" x14ac:dyDescent="0.25">
      <c r="A240" s="87" t="s">
        <v>1706</v>
      </c>
      <c r="B240" s="46">
        <v>10</v>
      </c>
      <c r="C240" s="51" t="s">
        <v>28</v>
      </c>
      <c r="D240" s="46" t="s">
        <v>35</v>
      </c>
      <c r="E240" s="35" t="s">
        <v>1745</v>
      </c>
      <c r="F240" s="63">
        <v>43743.726226851853</v>
      </c>
      <c r="G240" s="58">
        <v>1</v>
      </c>
      <c r="H240" s="87" t="s">
        <v>1083</v>
      </c>
      <c r="I240" s="62">
        <v>879997138</v>
      </c>
      <c r="J240" s="46" t="s">
        <v>2829</v>
      </c>
      <c r="K240" s="46" t="s">
        <v>30</v>
      </c>
      <c r="L240" s="87" t="s">
        <v>1764</v>
      </c>
      <c r="M240" s="53">
        <v>21354981</v>
      </c>
      <c r="N240" s="25"/>
    </row>
    <row r="241" spans="1:14" x14ac:dyDescent="0.25">
      <c r="A241" s="87" t="s">
        <v>1706</v>
      </c>
      <c r="B241" s="46">
        <v>10</v>
      </c>
      <c r="C241" s="51" t="s">
        <v>28</v>
      </c>
      <c r="D241" s="46" t="s">
        <v>35</v>
      </c>
      <c r="E241" s="35" t="s">
        <v>1745</v>
      </c>
      <c r="F241" s="63">
        <v>43743.72824074074</v>
      </c>
      <c r="G241" s="58">
        <v>1</v>
      </c>
      <c r="H241" s="87" t="s">
        <v>1083</v>
      </c>
      <c r="I241" s="62">
        <v>879997138</v>
      </c>
      <c r="J241" s="46" t="s">
        <v>2829</v>
      </c>
      <c r="K241" s="46" t="s">
        <v>30</v>
      </c>
      <c r="L241" s="87" t="s">
        <v>1766</v>
      </c>
      <c r="M241" s="53">
        <v>21375212</v>
      </c>
      <c r="N241" s="25"/>
    </row>
    <row r="242" spans="1:14" x14ac:dyDescent="0.25">
      <c r="A242" s="87" t="s">
        <v>1706</v>
      </c>
      <c r="B242" s="46">
        <v>10</v>
      </c>
      <c r="C242" s="51" t="s">
        <v>28</v>
      </c>
      <c r="D242" s="46" t="s">
        <v>35</v>
      </c>
      <c r="E242" s="35" t="s">
        <v>1745</v>
      </c>
      <c r="F242" s="63">
        <v>43743.730208333334</v>
      </c>
      <c r="G242" s="58">
        <v>1</v>
      </c>
      <c r="H242" s="87" t="s">
        <v>1083</v>
      </c>
      <c r="I242" s="62">
        <v>879997138</v>
      </c>
      <c r="J242" s="46" t="s">
        <v>2829</v>
      </c>
      <c r="K242" s="46" t="s">
        <v>30</v>
      </c>
      <c r="L242" s="87" t="s">
        <v>1738</v>
      </c>
      <c r="M242" s="53">
        <v>21467198</v>
      </c>
      <c r="N242" s="25"/>
    </row>
    <row r="243" spans="1:14" x14ac:dyDescent="0.25">
      <c r="A243" s="87" t="s">
        <v>1706</v>
      </c>
      <c r="B243" s="46">
        <v>10</v>
      </c>
      <c r="C243" s="51" t="s">
        <v>28</v>
      </c>
      <c r="D243" s="46" t="s">
        <v>35</v>
      </c>
      <c r="E243" s="35" t="s">
        <v>1745</v>
      </c>
      <c r="F243" s="63">
        <v>43743.731678240743</v>
      </c>
      <c r="G243" s="58">
        <v>1</v>
      </c>
      <c r="H243" s="87" t="s">
        <v>1083</v>
      </c>
      <c r="I243" s="62">
        <v>879997138</v>
      </c>
      <c r="J243" s="46" t="s">
        <v>2829</v>
      </c>
      <c r="K243" s="46" t="s">
        <v>30</v>
      </c>
      <c r="L243" s="87" t="s">
        <v>1736</v>
      </c>
      <c r="M243" s="53">
        <v>20035909</v>
      </c>
      <c r="N243" s="25"/>
    </row>
    <row r="244" spans="1:14" x14ac:dyDescent="0.25">
      <c r="A244" s="87" t="s">
        <v>1706</v>
      </c>
      <c r="B244" s="46">
        <v>11</v>
      </c>
      <c r="C244" s="51" t="s">
        <v>28</v>
      </c>
      <c r="D244" s="46" t="s">
        <v>35</v>
      </c>
      <c r="E244" s="35" t="s">
        <v>1727</v>
      </c>
      <c r="F244" s="63">
        <v>43777.388622685183</v>
      </c>
      <c r="G244" s="58">
        <v>1</v>
      </c>
      <c r="H244" s="87" t="s">
        <v>1083</v>
      </c>
      <c r="I244" s="62">
        <v>879937171</v>
      </c>
      <c r="J244" s="46" t="s">
        <v>2829</v>
      </c>
      <c r="K244" s="46" t="s">
        <v>30</v>
      </c>
      <c r="L244" s="46" t="s">
        <v>1739</v>
      </c>
      <c r="M244" s="53">
        <v>21677553</v>
      </c>
      <c r="N244" s="25"/>
    </row>
    <row r="245" spans="1:14" x14ac:dyDescent="0.25">
      <c r="A245" s="87" t="s">
        <v>1706</v>
      </c>
      <c r="B245" s="46">
        <v>11</v>
      </c>
      <c r="C245" s="51" t="s">
        <v>28</v>
      </c>
      <c r="D245" s="46" t="s">
        <v>35</v>
      </c>
      <c r="E245" s="35" t="s">
        <v>1727</v>
      </c>
      <c r="F245" s="63">
        <v>43777.389965277776</v>
      </c>
      <c r="G245" s="58">
        <v>1</v>
      </c>
      <c r="H245" s="87" t="s">
        <v>1083</v>
      </c>
      <c r="I245" s="62">
        <v>879937171</v>
      </c>
      <c r="J245" s="46" t="s">
        <v>2829</v>
      </c>
      <c r="K245" s="46" t="s">
        <v>30</v>
      </c>
      <c r="L245" s="46" t="s">
        <v>1765</v>
      </c>
      <c r="M245" s="53">
        <v>21677587</v>
      </c>
      <c r="N245" s="25"/>
    </row>
    <row r="246" spans="1:14" x14ac:dyDescent="0.25">
      <c r="A246" s="87" t="s">
        <v>1706</v>
      </c>
      <c r="B246" s="46">
        <v>11</v>
      </c>
      <c r="C246" s="51" t="s">
        <v>28</v>
      </c>
      <c r="D246" s="46" t="s">
        <v>35</v>
      </c>
      <c r="E246" s="35" t="s">
        <v>1727</v>
      </c>
      <c r="F246" s="63">
        <v>43777.391296296293</v>
      </c>
      <c r="G246" s="58">
        <v>1</v>
      </c>
      <c r="H246" s="87" t="s">
        <v>1083</v>
      </c>
      <c r="I246" s="62">
        <v>879937171</v>
      </c>
      <c r="J246" s="46" t="s">
        <v>2829</v>
      </c>
      <c r="K246" s="46" t="s">
        <v>30</v>
      </c>
      <c r="L246" s="46" t="s">
        <v>1740</v>
      </c>
      <c r="M246" s="53">
        <v>21677579</v>
      </c>
      <c r="N246" s="25"/>
    </row>
    <row r="247" spans="1:14" x14ac:dyDescent="0.25">
      <c r="A247" s="87" t="s">
        <v>1706</v>
      </c>
      <c r="B247" s="46">
        <v>11</v>
      </c>
      <c r="C247" s="51" t="s">
        <v>28</v>
      </c>
      <c r="D247" s="46" t="s">
        <v>35</v>
      </c>
      <c r="E247" s="35" t="s">
        <v>1727</v>
      </c>
      <c r="F247" s="63">
        <v>43784.690694444442</v>
      </c>
      <c r="G247" s="58">
        <v>1</v>
      </c>
      <c r="H247" s="87" t="s">
        <v>1083</v>
      </c>
      <c r="I247" s="62">
        <v>879969133</v>
      </c>
      <c r="J247" s="46" t="s">
        <v>2822</v>
      </c>
      <c r="K247" s="46" t="s">
        <v>30</v>
      </c>
      <c r="L247" s="46" t="s">
        <v>1767</v>
      </c>
      <c r="M247" s="53">
        <v>21646478</v>
      </c>
      <c r="N247" s="25"/>
    </row>
    <row r="248" spans="1:14" x14ac:dyDescent="0.25">
      <c r="A248" s="87" t="s">
        <v>1706</v>
      </c>
      <c r="B248" s="46">
        <v>11</v>
      </c>
      <c r="C248" s="51" t="s">
        <v>28</v>
      </c>
      <c r="D248" s="46" t="s">
        <v>35</v>
      </c>
      <c r="E248" s="35" t="s">
        <v>1734</v>
      </c>
      <c r="F248" s="63">
        <v>43776.828541666669</v>
      </c>
      <c r="G248" s="58">
        <v>1</v>
      </c>
      <c r="H248" s="87" t="s">
        <v>1083</v>
      </c>
      <c r="I248" s="62">
        <v>879970211</v>
      </c>
      <c r="J248" s="46" t="s">
        <v>2738</v>
      </c>
      <c r="K248" s="46" t="s">
        <v>30</v>
      </c>
      <c r="L248" s="46" t="s">
        <v>1768</v>
      </c>
      <c r="M248" s="53">
        <v>21496760</v>
      </c>
      <c r="N248" s="25"/>
    </row>
    <row r="249" spans="1:14" x14ac:dyDescent="0.25">
      <c r="A249" s="87" t="s">
        <v>1706</v>
      </c>
      <c r="B249" s="46">
        <v>11</v>
      </c>
      <c r="C249" s="51" t="s">
        <v>28</v>
      </c>
      <c r="D249" s="46" t="s">
        <v>35</v>
      </c>
      <c r="E249" s="35" t="s">
        <v>1734</v>
      </c>
      <c r="F249" s="63">
        <v>43776.830046296294</v>
      </c>
      <c r="G249" s="58">
        <v>1</v>
      </c>
      <c r="H249" s="87" t="s">
        <v>1083</v>
      </c>
      <c r="I249" s="62">
        <v>879970211</v>
      </c>
      <c r="J249" s="46" t="s">
        <v>2738</v>
      </c>
      <c r="K249" s="46" t="s">
        <v>30</v>
      </c>
      <c r="L249" s="46" t="s">
        <v>1769</v>
      </c>
      <c r="M249" s="53">
        <v>21496793</v>
      </c>
      <c r="N249" s="25"/>
    </row>
    <row r="250" spans="1:14" x14ac:dyDescent="0.25">
      <c r="A250" s="87" t="s">
        <v>1706</v>
      </c>
      <c r="B250" s="46">
        <v>11</v>
      </c>
      <c r="C250" s="51" t="s">
        <v>28</v>
      </c>
      <c r="D250" s="46" t="s">
        <v>35</v>
      </c>
      <c r="E250" s="35" t="s">
        <v>1734</v>
      </c>
      <c r="F250" s="63">
        <v>43776.83321759259</v>
      </c>
      <c r="G250" s="58">
        <v>1</v>
      </c>
      <c r="H250" s="87" t="s">
        <v>1083</v>
      </c>
      <c r="I250" s="62">
        <v>879970211</v>
      </c>
      <c r="J250" s="46" t="s">
        <v>2738</v>
      </c>
      <c r="K250" s="46" t="s">
        <v>30</v>
      </c>
      <c r="L250" s="46" t="s">
        <v>1770</v>
      </c>
      <c r="M250" s="53">
        <v>21496792</v>
      </c>
      <c r="N250" s="25"/>
    </row>
    <row r="251" spans="1:14" x14ac:dyDescent="0.25">
      <c r="A251" s="87" t="s">
        <v>1706</v>
      </c>
      <c r="B251" s="46">
        <v>11</v>
      </c>
      <c r="C251" s="51" t="s">
        <v>28</v>
      </c>
      <c r="D251" s="46" t="s">
        <v>35</v>
      </c>
      <c r="E251" s="35" t="s">
        <v>1734</v>
      </c>
      <c r="F251" s="63">
        <v>43797.826608796298</v>
      </c>
      <c r="G251" s="58">
        <v>1</v>
      </c>
      <c r="H251" s="87" t="s">
        <v>1083</v>
      </c>
      <c r="I251" s="62">
        <v>879970211</v>
      </c>
      <c r="J251" s="46" t="s">
        <v>2829</v>
      </c>
      <c r="K251" s="46" t="s">
        <v>30</v>
      </c>
      <c r="L251" s="46" t="s">
        <v>1771</v>
      </c>
      <c r="M251" s="53">
        <v>22077048</v>
      </c>
      <c r="N251" s="25"/>
    </row>
    <row r="252" spans="1:14" x14ac:dyDescent="0.25">
      <c r="A252" s="87" t="s">
        <v>1706</v>
      </c>
      <c r="B252" s="46">
        <v>11</v>
      </c>
      <c r="C252" s="51" t="s">
        <v>28</v>
      </c>
      <c r="D252" s="46" t="s">
        <v>35</v>
      </c>
      <c r="E252" s="35" t="s">
        <v>1734</v>
      </c>
      <c r="F252" s="63">
        <v>43797.826793981483</v>
      </c>
      <c r="G252" s="58">
        <v>1</v>
      </c>
      <c r="H252" s="87" t="s">
        <v>1083</v>
      </c>
      <c r="I252" s="62">
        <v>879970211</v>
      </c>
      <c r="J252" s="46" t="s">
        <v>2829</v>
      </c>
      <c r="K252" s="46" t="s">
        <v>30</v>
      </c>
      <c r="L252" s="46" t="s">
        <v>1764</v>
      </c>
      <c r="M252" s="53">
        <v>21933730</v>
      </c>
      <c r="N252" s="25"/>
    </row>
    <row r="253" spans="1:14" x14ac:dyDescent="0.25">
      <c r="A253" s="87" t="s">
        <v>1706</v>
      </c>
      <c r="B253" s="46">
        <v>11</v>
      </c>
      <c r="C253" s="51" t="s">
        <v>28</v>
      </c>
      <c r="D253" s="46" t="s">
        <v>35</v>
      </c>
      <c r="E253" s="35" t="s">
        <v>1734</v>
      </c>
      <c r="F253" s="63">
        <v>43797.827141203707</v>
      </c>
      <c r="G253" s="58">
        <v>1</v>
      </c>
      <c r="H253" s="87" t="s">
        <v>1083</v>
      </c>
      <c r="I253" s="62">
        <v>879970211</v>
      </c>
      <c r="J253" s="46" t="s">
        <v>2829</v>
      </c>
      <c r="K253" s="46" t="s">
        <v>30</v>
      </c>
      <c r="L253" s="46" t="s">
        <v>1739</v>
      </c>
      <c r="M253" s="53">
        <v>22077064</v>
      </c>
      <c r="N253" s="25"/>
    </row>
    <row r="254" spans="1:14" x14ac:dyDescent="0.25">
      <c r="A254" s="87" t="s">
        <v>1706</v>
      </c>
      <c r="B254" s="46">
        <v>11</v>
      </c>
      <c r="C254" s="51" t="s">
        <v>28</v>
      </c>
      <c r="D254" s="46" t="s">
        <v>35</v>
      </c>
      <c r="E254" s="35" t="s">
        <v>1734</v>
      </c>
      <c r="F254" s="63">
        <v>43789.620613425926</v>
      </c>
      <c r="G254" s="58">
        <v>1</v>
      </c>
      <c r="H254" s="87" t="s">
        <v>1083</v>
      </c>
      <c r="I254" s="62">
        <v>879970212</v>
      </c>
      <c r="J254" s="46" t="s">
        <v>2829</v>
      </c>
      <c r="K254" s="46" t="s">
        <v>30</v>
      </c>
      <c r="L254" s="46" t="s">
        <v>1764</v>
      </c>
      <c r="M254" s="53">
        <v>21883169</v>
      </c>
      <c r="N254" s="25"/>
    </row>
    <row r="255" spans="1:14" x14ac:dyDescent="0.25">
      <c r="A255" s="87" t="s">
        <v>1706</v>
      </c>
      <c r="B255" s="46">
        <v>11</v>
      </c>
      <c r="C255" s="51" t="s">
        <v>28</v>
      </c>
      <c r="D255" s="46" t="s">
        <v>35</v>
      </c>
      <c r="E255" s="35" t="s">
        <v>1734</v>
      </c>
      <c r="F255" s="63">
        <v>43789.782604166663</v>
      </c>
      <c r="G255" s="58">
        <v>1</v>
      </c>
      <c r="H255" s="87" t="s">
        <v>1083</v>
      </c>
      <c r="I255" s="62">
        <v>879970212</v>
      </c>
      <c r="J255" s="46" t="s">
        <v>2829</v>
      </c>
      <c r="K255" s="46" t="s">
        <v>30</v>
      </c>
      <c r="L255" s="46" t="s">
        <v>1772</v>
      </c>
      <c r="M255" s="53">
        <v>22047340</v>
      </c>
      <c r="N255" s="25"/>
    </row>
    <row r="256" spans="1:14" x14ac:dyDescent="0.25">
      <c r="A256" s="87" t="s">
        <v>1706</v>
      </c>
      <c r="B256" s="46">
        <v>11</v>
      </c>
      <c r="C256" s="51" t="s">
        <v>28</v>
      </c>
      <c r="D256" s="46" t="s">
        <v>35</v>
      </c>
      <c r="E256" s="35" t="s">
        <v>1727</v>
      </c>
      <c r="F256" s="63">
        <v>43797.518576388888</v>
      </c>
      <c r="G256" s="58">
        <v>1</v>
      </c>
      <c r="H256" s="87" t="s">
        <v>1083</v>
      </c>
      <c r="I256" s="62">
        <v>879977152</v>
      </c>
      <c r="J256" s="87" t="s">
        <v>2410</v>
      </c>
      <c r="K256" s="46" t="s">
        <v>30</v>
      </c>
      <c r="L256" s="46" t="s">
        <v>1773</v>
      </c>
      <c r="M256" s="53">
        <v>21770236</v>
      </c>
      <c r="N256" s="25"/>
    </row>
    <row r="257" spans="1:14" x14ac:dyDescent="0.25">
      <c r="A257" s="87" t="s">
        <v>1706</v>
      </c>
      <c r="B257" s="46">
        <v>11</v>
      </c>
      <c r="C257" s="51" t="s">
        <v>28</v>
      </c>
      <c r="D257" s="46" t="s">
        <v>35</v>
      </c>
      <c r="E257" s="35" t="s">
        <v>1727</v>
      </c>
      <c r="F257" s="63">
        <v>43797.522719907407</v>
      </c>
      <c r="G257" s="58">
        <v>1</v>
      </c>
      <c r="H257" s="87" t="s">
        <v>1083</v>
      </c>
      <c r="I257" s="62">
        <v>879977152</v>
      </c>
      <c r="J257" s="87" t="s">
        <v>2410</v>
      </c>
      <c r="K257" s="46" t="s">
        <v>30</v>
      </c>
      <c r="L257" s="46" t="s">
        <v>1774</v>
      </c>
      <c r="M257" s="53">
        <v>21626601</v>
      </c>
      <c r="N257" s="25"/>
    </row>
    <row r="258" spans="1:14" x14ac:dyDescent="0.25">
      <c r="A258" s="87" t="s">
        <v>1706</v>
      </c>
      <c r="B258" s="46">
        <v>11</v>
      </c>
      <c r="C258" s="51" t="s">
        <v>28</v>
      </c>
      <c r="D258" s="46" t="s">
        <v>35</v>
      </c>
      <c r="E258" s="35" t="s">
        <v>1727</v>
      </c>
      <c r="F258" s="63">
        <v>43797.527280092596</v>
      </c>
      <c r="G258" s="58">
        <v>1</v>
      </c>
      <c r="H258" s="87" t="s">
        <v>1083</v>
      </c>
      <c r="I258" s="62">
        <v>879977152</v>
      </c>
      <c r="J258" s="87" t="s">
        <v>2410</v>
      </c>
      <c r="K258" s="46" t="s">
        <v>30</v>
      </c>
      <c r="L258" s="46" t="s">
        <v>1775</v>
      </c>
      <c r="M258" s="53">
        <v>21770238</v>
      </c>
      <c r="N258" s="25"/>
    </row>
    <row r="259" spans="1:14" x14ac:dyDescent="0.25">
      <c r="A259" s="87" t="s">
        <v>1706</v>
      </c>
      <c r="B259" s="46">
        <v>11</v>
      </c>
      <c r="C259" s="51" t="s">
        <v>28</v>
      </c>
      <c r="D259" s="46" t="s">
        <v>35</v>
      </c>
      <c r="E259" s="35" t="s">
        <v>1776</v>
      </c>
      <c r="F259" s="63">
        <v>43781.445138888892</v>
      </c>
      <c r="G259" s="58">
        <v>1</v>
      </c>
      <c r="H259" s="87" t="s">
        <v>1083</v>
      </c>
      <c r="I259" s="62">
        <v>879991184</v>
      </c>
      <c r="J259" s="46" t="s">
        <v>2828</v>
      </c>
      <c r="K259" s="46" t="s">
        <v>30</v>
      </c>
      <c r="L259" s="46" t="s">
        <v>1777</v>
      </c>
      <c r="M259" s="53">
        <v>21770207</v>
      </c>
      <c r="N259" s="25"/>
    </row>
    <row r="260" spans="1:14" x14ac:dyDescent="0.25">
      <c r="A260" s="87" t="s">
        <v>1706</v>
      </c>
      <c r="B260" s="46">
        <v>11</v>
      </c>
      <c r="C260" s="51" t="s">
        <v>28</v>
      </c>
      <c r="D260" s="46" t="s">
        <v>35</v>
      </c>
      <c r="E260" s="35" t="s">
        <v>1745</v>
      </c>
      <c r="F260" s="63">
        <v>43794.334293981483</v>
      </c>
      <c r="G260" s="58">
        <v>1</v>
      </c>
      <c r="H260" s="87" t="s">
        <v>1083</v>
      </c>
      <c r="I260" s="62">
        <v>879997001</v>
      </c>
      <c r="J260" s="46" t="s">
        <v>2829</v>
      </c>
      <c r="K260" s="46" t="s">
        <v>30</v>
      </c>
      <c r="L260" s="46" t="s">
        <v>1766</v>
      </c>
      <c r="M260" s="53">
        <v>21355997</v>
      </c>
      <c r="N260" s="25"/>
    </row>
    <row r="261" spans="1:14" x14ac:dyDescent="0.25">
      <c r="A261" s="87" t="s">
        <v>1706</v>
      </c>
      <c r="B261" s="46">
        <v>11</v>
      </c>
      <c r="C261" s="51" t="s">
        <v>28</v>
      </c>
      <c r="D261" s="46" t="s">
        <v>35</v>
      </c>
      <c r="E261" s="35" t="s">
        <v>1745</v>
      </c>
      <c r="F261" s="63">
        <v>43795.80096064815</v>
      </c>
      <c r="G261" s="58">
        <v>1</v>
      </c>
      <c r="H261" s="87" t="s">
        <v>1083</v>
      </c>
      <c r="I261" s="62">
        <v>879997001</v>
      </c>
      <c r="J261" s="46" t="s">
        <v>2829</v>
      </c>
      <c r="K261" s="46" t="s">
        <v>30</v>
      </c>
      <c r="L261" s="46" t="s">
        <v>1778</v>
      </c>
      <c r="M261" s="53">
        <v>21345934</v>
      </c>
      <c r="N261" s="25"/>
    </row>
    <row r="262" spans="1:14" x14ac:dyDescent="0.25">
      <c r="A262" s="87" t="s">
        <v>1706</v>
      </c>
      <c r="B262" s="46">
        <v>11</v>
      </c>
      <c r="C262" s="51" t="s">
        <v>28</v>
      </c>
      <c r="D262" s="46" t="s">
        <v>35</v>
      </c>
      <c r="E262" s="35" t="s">
        <v>1745</v>
      </c>
      <c r="F262" s="63">
        <v>43789.625011574077</v>
      </c>
      <c r="G262" s="58">
        <v>1</v>
      </c>
      <c r="H262" s="87" t="s">
        <v>1083</v>
      </c>
      <c r="I262" s="62">
        <v>879997003</v>
      </c>
      <c r="J262" s="46" t="s">
        <v>2828</v>
      </c>
      <c r="K262" s="46" t="s">
        <v>30</v>
      </c>
      <c r="L262" s="46" t="s">
        <v>1777</v>
      </c>
      <c r="M262" s="53">
        <v>21883371</v>
      </c>
      <c r="N262" s="25"/>
    </row>
    <row r="263" spans="1:14" x14ac:dyDescent="0.25">
      <c r="A263" s="87" t="s">
        <v>1706</v>
      </c>
      <c r="B263" s="46">
        <v>11</v>
      </c>
      <c r="C263" s="51" t="s">
        <v>28</v>
      </c>
      <c r="D263" s="46" t="s">
        <v>35</v>
      </c>
      <c r="E263" s="35" t="s">
        <v>1727</v>
      </c>
      <c r="F263" s="63">
        <v>43775.465729166666</v>
      </c>
      <c r="G263" s="58">
        <v>1</v>
      </c>
      <c r="H263" s="87" t="s">
        <v>1083</v>
      </c>
      <c r="I263" s="62">
        <v>879997142</v>
      </c>
      <c r="J263" s="46" t="s">
        <v>297</v>
      </c>
      <c r="K263" s="46" t="s">
        <v>30</v>
      </c>
      <c r="L263" s="46" t="s">
        <v>1779</v>
      </c>
      <c r="M263" s="53">
        <v>21677518</v>
      </c>
      <c r="N263" s="25"/>
    </row>
    <row r="264" spans="1:14" x14ac:dyDescent="0.25">
      <c r="A264" s="87" t="s">
        <v>1706</v>
      </c>
      <c r="B264" s="46">
        <v>11</v>
      </c>
      <c r="C264" s="51" t="s">
        <v>28</v>
      </c>
      <c r="D264" s="46" t="s">
        <v>338</v>
      </c>
      <c r="E264" s="35" t="s">
        <v>539</v>
      </c>
      <c r="F264" s="63">
        <v>43784.345243055555</v>
      </c>
      <c r="G264" s="58">
        <v>1</v>
      </c>
      <c r="H264" s="87" t="s">
        <v>447</v>
      </c>
      <c r="I264" s="62" t="s">
        <v>1752</v>
      </c>
      <c r="J264" s="46" t="s">
        <v>297</v>
      </c>
      <c r="K264" s="46" t="s">
        <v>30</v>
      </c>
      <c r="L264" s="46" t="s">
        <v>44</v>
      </c>
      <c r="M264" s="53">
        <v>21689682</v>
      </c>
      <c r="N264" s="25"/>
    </row>
    <row r="265" spans="1:14" x14ac:dyDescent="0.25">
      <c r="A265" s="87" t="s">
        <v>1706</v>
      </c>
      <c r="B265" s="46">
        <v>11</v>
      </c>
      <c r="C265" s="51" t="s">
        <v>28</v>
      </c>
      <c r="D265" s="46" t="s">
        <v>338</v>
      </c>
      <c r="E265" s="35" t="s">
        <v>539</v>
      </c>
      <c r="F265" s="63">
        <v>43774.490995370368</v>
      </c>
      <c r="G265" s="58">
        <v>1</v>
      </c>
      <c r="H265" s="87" t="s">
        <v>447</v>
      </c>
      <c r="I265" s="62" t="s">
        <v>1780</v>
      </c>
      <c r="J265" s="46" t="s">
        <v>297</v>
      </c>
      <c r="K265" s="46" t="s">
        <v>30</v>
      </c>
      <c r="L265" s="46" t="s">
        <v>44</v>
      </c>
      <c r="M265" s="53">
        <v>21518929</v>
      </c>
      <c r="N265" s="25"/>
    </row>
    <row r="266" spans="1:14" x14ac:dyDescent="0.25">
      <c r="A266" s="87" t="s">
        <v>1706</v>
      </c>
      <c r="B266" s="46">
        <v>11</v>
      </c>
      <c r="C266" s="51" t="s">
        <v>28</v>
      </c>
      <c r="D266" s="46" t="s">
        <v>338</v>
      </c>
      <c r="E266" s="35" t="s">
        <v>539</v>
      </c>
      <c r="F266" s="63">
        <v>43773.997754629629</v>
      </c>
      <c r="G266" s="58">
        <v>1</v>
      </c>
      <c r="H266" s="87" t="s">
        <v>447</v>
      </c>
      <c r="I266" s="62" t="s">
        <v>1781</v>
      </c>
      <c r="J266" s="46" t="s">
        <v>297</v>
      </c>
      <c r="K266" s="46" t="s">
        <v>30</v>
      </c>
      <c r="L266" s="46" t="s">
        <v>44</v>
      </c>
      <c r="M266" s="53">
        <v>21518925</v>
      </c>
      <c r="N266" s="25"/>
    </row>
    <row r="267" spans="1:14" x14ac:dyDescent="0.25">
      <c r="A267" s="87" t="s">
        <v>1706</v>
      </c>
      <c r="B267" s="46">
        <v>11</v>
      </c>
      <c r="C267" s="51" t="s">
        <v>28</v>
      </c>
      <c r="D267" s="46" t="s">
        <v>338</v>
      </c>
      <c r="E267" s="35" t="s">
        <v>539</v>
      </c>
      <c r="F267" s="63">
        <v>43798.036435185182</v>
      </c>
      <c r="G267" s="58">
        <v>1</v>
      </c>
      <c r="H267" s="87" t="s">
        <v>447</v>
      </c>
      <c r="I267" s="62" t="s">
        <v>1781</v>
      </c>
      <c r="J267" s="46" t="s">
        <v>297</v>
      </c>
      <c r="K267" s="46" t="s">
        <v>30</v>
      </c>
      <c r="L267" s="46" t="s">
        <v>44</v>
      </c>
      <c r="M267" s="53">
        <v>21934528</v>
      </c>
      <c r="N267" s="25"/>
    </row>
    <row r="268" spans="1:14" x14ac:dyDescent="0.25">
      <c r="A268" s="87" t="s">
        <v>1706</v>
      </c>
      <c r="B268" s="46">
        <v>11</v>
      </c>
      <c r="C268" s="51" t="s">
        <v>28</v>
      </c>
      <c r="D268" s="46" t="s">
        <v>338</v>
      </c>
      <c r="E268" s="35" t="s">
        <v>539</v>
      </c>
      <c r="F268" s="63">
        <v>43782.045590277776</v>
      </c>
      <c r="G268" s="58">
        <v>1</v>
      </c>
      <c r="H268" s="87" t="s">
        <v>447</v>
      </c>
      <c r="I268" s="62" t="s">
        <v>553</v>
      </c>
      <c r="J268" s="46" t="s">
        <v>297</v>
      </c>
      <c r="K268" s="46" t="s">
        <v>30</v>
      </c>
      <c r="L268" s="46" t="s">
        <v>44</v>
      </c>
      <c r="M268" s="53">
        <v>21689694</v>
      </c>
      <c r="N268" s="25"/>
    </row>
    <row r="269" spans="1:14" x14ac:dyDescent="0.25">
      <c r="A269" s="87" t="s">
        <v>1706</v>
      </c>
      <c r="B269" s="46">
        <v>11</v>
      </c>
      <c r="C269" s="51" t="s">
        <v>28</v>
      </c>
      <c r="D269" s="46" t="s">
        <v>339</v>
      </c>
      <c r="E269" s="35" t="s">
        <v>1782</v>
      </c>
      <c r="F269" s="63">
        <v>43797.652395833335</v>
      </c>
      <c r="G269" s="58">
        <v>1</v>
      </c>
      <c r="H269" s="87" t="s">
        <v>1783</v>
      </c>
      <c r="I269" s="62" t="s">
        <v>1784</v>
      </c>
      <c r="J269" s="46" t="s">
        <v>2803</v>
      </c>
      <c r="K269" s="46" t="s">
        <v>29</v>
      </c>
      <c r="L269" s="87" t="s">
        <v>1785</v>
      </c>
      <c r="M269" s="53">
        <v>22120578</v>
      </c>
      <c r="N269" s="25"/>
    </row>
    <row r="270" spans="1:14" x14ac:dyDescent="0.25">
      <c r="A270" s="87" t="s">
        <v>1706</v>
      </c>
      <c r="B270" s="46">
        <v>11</v>
      </c>
      <c r="C270" s="51" t="s">
        <v>28</v>
      </c>
      <c r="D270" s="46" t="s">
        <v>339</v>
      </c>
      <c r="E270" s="35" t="s">
        <v>372</v>
      </c>
      <c r="F270" s="63">
        <v>43777.587696759256</v>
      </c>
      <c r="G270" s="58">
        <v>1</v>
      </c>
      <c r="H270" s="87" t="s">
        <v>1</v>
      </c>
      <c r="I270" s="62" t="s">
        <v>1475</v>
      </c>
      <c r="J270" s="46" t="s">
        <v>2820</v>
      </c>
      <c r="K270" s="46" t="s">
        <v>30</v>
      </c>
      <c r="L270" s="46" t="s">
        <v>1786</v>
      </c>
      <c r="M270" s="53">
        <v>21858564</v>
      </c>
      <c r="N270" s="25"/>
    </row>
    <row r="271" spans="1:14" x14ac:dyDescent="0.25">
      <c r="A271" s="87" t="s">
        <v>1706</v>
      </c>
      <c r="B271" s="46">
        <v>11</v>
      </c>
      <c r="C271" s="51" t="s">
        <v>28</v>
      </c>
      <c r="D271" s="46" t="s">
        <v>339</v>
      </c>
      <c r="E271" s="35" t="s">
        <v>372</v>
      </c>
      <c r="F271" s="63">
        <v>43782.917546296296</v>
      </c>
      <c r="G271" s="58">
        <v>1</v>
      </c>
      <c r="H271" s="87" t="s">
        <v>1</v>
      </c>
      <c r="I271" s="62" t="s">
        <v>1475</v>
      </c>
      <c r="J271" s="46" t="s">
        <v>2820</v>
      </c>
      <c r="K271" s="46" t="s">
        <v>30</v>
      </c>
      <c r="L271" s="46" t="s">
        <v>1786</v>
      </c>
      <c r="M271" s="53">
        <v>21953347</v>
      </c>
      <c r="N271" s="25"/>
    </row>
    <row r="272" spans="1:14" x14ac:dyDescent="0.25">
      <c r="A272" s="87" t="s">
        <v>1706</v>
      </c>
      <c r="B272" s="46">
        <v>11</v>
      </c>
      <c r="C272" s="51" t="s">
        <v>28</v>
      </c>
      <c r="D272" s="46" t="s">
        <v>339</v>
      </c>
      <c r="E272" s="35" t="s">
        <v>372</v>
      </c>
      <c r="F272" s="63">
        <v>43789.627418981479</v>
      </c>
      <c r="G272" s="58">
        <v>1</v>
      </c>
      <c r="H272" s="87" t="s">
        <v>1</v>
      </c>
      <c r="I272" s="62" t="s">
        <v>1475</v>
      </c>
      <c r="J272" s="46" t="s">
        <v>2820</v>
      </c>
      <c r="K272" s="46" t="s">
        <v>30</v>
      </c>
      <c r="L272" s="46" t="s">
        <v>1787</v>
      </c>
      <c r="M272" s="53">
        <v>21746087</v>
      </c>
      <c r="N272" s="25"/>
    </row>
    <row r="273" spans="1:14" x14ac:dyDescent="0.25">
      <c r="A273" s="87" t="s">
        <v>1706</v>
      </c>
      <c r="B273" s="46">
        <v>11</v>
      </c>
      <c r="C273" s="51" t="s">
        <v>28</v>
      </c>
      <c r="D273" s="46" t="s">
        <v>339</v>
      </c>
      <c r="E273" s="35" t="s">
        <v>372</v>
      </c>
      <c r="F273" s="63">
        <v>43796.425717592596</v>
      </c>
      <c r="G273" s="58">
        <v>1</v>
      </c>
      <c r="H273" s="87" t="s">
        <v>1</v>
      </c>
      <c r="I273" s="62" t="s">
        <v>1475</v>
      </c>
      <c r="J273" s="46" t="s">
        <v>297</v>
      </c>
      <c r="K273" s="46" t="s">
        <v>30</v>
      </c>
      <c r="L273" s="46" t="s">
        <v>354</v>
      </c>
      <c r="M273" s="53">
        <v>21970284</v>
      </c>
      <c r="N273" s="25"/>
    </row>
    <row r="274" spans="1:14" x14ac:dyDescent="0.25">
      <c r="A274" s="87" t="s">
        <v>1706</v>
      </c>
      <c r="B274" s="46">
        <v>11</v>
      </c>
      <c r="C274" s="51" t="s">
        <v>28</v>
      </c>
      <c r="D274" s="46" t="s">
        <v>339</v>
      </c>
      <c r="E274" s="35" t="s">
        <v>372</v>
      </c>
      <c r="F274" s="63">
        <v>43775.634988425925</v>
      </c>
      <c r="G274" s="58">
        <v>1</v>
      </c>
      <c r="H274" s="87" t="s">
        <v>1</v>
      </c>
      <c r="I274" s="62" t="s">
        <v>1758</v>
      </c>
      <c r="J274" s="46" t="s">
        <v>2805</v>
      </c>
      <c r="K274" s="46" t="s">
        <v>29</v>
      </c>
      <c r="L274" s="46" t="s">
        <v>1788</v>
      </c>
      <c r="M274" s="53">
        <v>21889199</v>
      </c>
      <c r="N274" s="25"/>
    </row>
    <row r="275" spans="1:14" x14ac:dyDescent="0.25">
      <c r="A275" s="87" t="s">
        <v>1706</v>
      </c>
      <c r="B275" s="46">
        <v>11</v>
      </c>
      <c r="C275" s="51" t="s">
        <v>28</v>
      </c>
      <c r="D275" s="46" t="s">
        <v>339</v>
      </c>
      <c r="E275" s="35" t="s">
        <v>372</v>
      </c>
      <c r="F275" s="63">
        <v>43776.367731481485</v>
      </c>
      <c r="G275" s="58">
        <v>1</v>
      </c>
      <c r="H275" s="87" t="s">
        <v>1</v>
      </c>
      <c r="I275" s="62" t="s">
        <v>1758</v>
      </c>
      <c r="J275" s="46" t="s">
        <v>2805</v>
      </c>
      <c r="K275" s="46" t="s">
        <v>29</v>
      </c>
      <c r="L275" s="46" t="s">
        <v>1788</v>
      </c>
      <c r="M275" s="53">
        <v>21905028</v>
      </c>
      <c r="N275" s="25"/>
    </row>
    <row r="276" spans="1:14" x14ac:dyDescent="0.25">
      <c r="A276" s="87" t="s">
        <v>1706</v>
      </c>
      <c r="B276" s="46">
        <v>11</v>
      </c>
      <c r="C276" s="51" t="s">
        <v>28</v>
      </c>
      <c r="D276" s="46" t="s">
        <v>339</v>
      </c>
      <c r="E276" s="35" t="s">
        <v>372</v>
      </c>
      <c r="F276" s="63">
        <v>43777.591631944444</v>
      </c>
      <c r="G276" s="58">
        <v>1</v>
      </c>
      <c r="H276" s="87" t="s">
        <v>1</v>
      </c>
      <c r="I276" s="62" t="s">
        <v>1758</v>
      </c>
      <c r="J276" s="46" t="s">
        <v>2820</v>
      </c>
      <c r="K276" s="46" t="s">
        <v>30</v>
      </c>
      <c r="L276" s="46" t="s">
        <v>1786</v>
      </c>
      <c r="M276" s="53">
        <v>21858571</v>
      </c>
      <c r="N276" s="25"/>
    </row>
    <row r="277" spans="1:14" x14ac:dyDescent="0.25">
      <c r="A277" s="87" t="s">
        <v>1706</v>
      </c>
      <c r="B277" s="46">
        <v>11</v>
      </c>
      <c r="C277" s="51" t="s">
        <v>28</v>
      </c>
      <c r="D277" s="46" t="s">
        <v>339</v>
      </c>
      <c r="E277" s="35" t="s">
        <v>372</v>
      </c>
      <c r="F277" s="63">
        <v>43782.921307870369</v>
      </c>
      <c r="G277" s="58">
        <v>1</v>
      </c>
      <c r="H277" s="87" t="s">
        <v>1</v>
      </c>
      <c r="I277" s="62" t="s">
        <v>1758</v>
      </c>
      <c r="J277" s="46" t="s">
        <v>2820</v>
      </c>
      <c r="K277" s="46" t="s">
        <v>30</v>
      </c>
      <c r="L277" s="46" t="s">
        <v>1786</v>
      </c>
      <c r="M277" s="53">
        <v>21953354</v>
      </c>
      <c r="N277" s="25"/>
    </row>
    <row r="278" spans="1:14" x14ac:dyDescent="0.25">
      <c r="A278" s="87" t="s">
        <v>1706</v>
      </c>
      <c r="B278" s="46">
        <v>11</v>
      </c>
      <c r="C278" s="51" t="s">
        <v>28</v>
      </c>
      <c r="D278" s="46" t="s">
        <v>339</v>
      </c>
      <c r="E278" s="35" t="s">
        <v>372</v>
      </c>
      <c r="F278" s="63">
        <v>43789.636574074073</v>
      </c>
      <c r="G278" s="58">
        <v>1</v>
      </c>
      <c r="H278" s="87" t="s">
        <v>1</v>
      </c>
      <c r="I278" s="62" t="s">
        <v>1758</v>
      </c>
      <c r="J278" s="46" t="s">
        <v>2820</v>
      </c>
      <c r="K278" s="46" t="s">
        <v>30</v>
      </c>
      <c r="L278" s="46" t="s">
        <v>1786</v>
      </c>
      <c r="M278" s="53">
        <v>21970285</v>
      </c>
      <c r="N278" s="25"/>
    </row>
    <row r="279" spans="1:14" x14ac:dyDescent="0.25">
      <c r="A279" s="87" t="s">
        <v>1706</v>
      </c>
      <c r="B279" s="46">
        <v>11</v>
      </c>
      <c r="C279" s="51" t="s">
        <v>28</v>
      </c>
      <c r="D279" s="46" t="s">
        <v>339</v>
      </c>
      <c r="E279" s="35" t="s">
        <v>372</v>
      </c>
      <c r="F279" s="63">
        <v>43796.43005787037</v>
      </c>
      <c r="G279" s="58">
        <v>1</v>
      </c>
      <c r="H279" s="87" t="s">
        <v>1</v>
      </c>
      <c r="I279" s="62" t="s">
        <v>1758</v>
      </c>
      <c r="J279" s="46" t="s">
        <v>2820</v>
      </c>
      <c r="K279" s="46" t="s">
        <v>29</v>
      </c>
      <c r="L279" s="46" t="s">
        <v>1789</v>
      </c>
      <c r="M279" s="53">
        <v>22108551</v>
      </c>
      <c r="N279" s="25"/>
    </row>
    <row r="280" spans="1:14" x14ac:dyDescent="0.25">
      <c r="A280" s="87" t="s">
        <v>1706</v>
      </c>
      <c r="B280" s="46">
        <v>11</v>
      </c>
      <c r="C280" s="51" t="s">
        <v>28</v>
      </c>
      <c r="D280" s="46" t="s">
        <v>339</v>
      </c>
      <c r="E280" s="35" t="s">
        <v>376</v>
      </c>
      <c r="F280" s="63">
        <v>43798.622094907405</v>
      </c>
      <c r="G280" s="58">
        <v>1</v>
      </c>
      <c r="H280" s="87" t="s">
        <v>1</v>
      </c>
      <c r="I280" s="62" t="s">
        <v>1483</v>
      </c>
      <c r="J280" s="46" t="s">
        <v>2818</v>
      </c>
      <c r="K280" s="46" t="s">
        <v>29</v>
      </c>
      <c r="L280" s="46" t="s">
        <v>1790</v>
      </c>
      <c r="M280" s="53">
        <v>22014978</v>
      </c>
      <c r="N280" s="25"/>
    </row>
    <row r="281" spans="1:14" x14ac:dyDescent="0.25">
      <c r="A281" s="87" t="s">
        <v>1706</v>
      </c>
      <c r="B281" s="46">
        <v>11</v>
      </c>
      <c r="C281" s="51" t="s">
        <v>28</v>
      </c>
      <c r="D281" s="46" t="s">
        <v>338</v>
      </c>
      <c r="E281" s="35" t="s">
        <v>372</v>
      </c>
      <c r="F281" s="63">
        <v>43788.160034722219</v>
      </c>
      <c r="G281" s="58">
        <v>1</v>
      </c>
      <c r="H281" s="87" t="s">
        <v>1</v>
      </c>
      <c r="I281" s="62" t="s">
        <v>558</v>
      </c>
      <c r="J281" s="46" t="s">
        <v>2347</v>
      </c>
      <c r="K281" s="46" t="s">
        <v>29</v>
      </c>
      <c r="L281" s="46" t="s">
        <v>1791</v>
      </c>
      <c r="M281" s="53">
        <v>22038622</v>
      </c>
      <c r="N281" s="25"/>
    </row>
    <row r="282" spans="1:14" x14ac:dyDescent="0.25">
      <c r="A282" s="87" t="s">
        <v>1706</v>
      </c>
      <c r="B282" s="46">
        <v>11</v>
      </c>
      <c r="C282" s="51" t="s">
        <v>28</v>
      </c>
      <c r="D282" s="46" t="s">
        <v>35</v>
      </c>
      <c r="E282" s="35" t="s">
        <v>540</v>
      </c>
      <c r="F282" s="63">
        <v>43791.922800925924</v>
      </c>
      <c r="G282" s="58">
        <v>1</v>
      </c>
      <c r="H282" s="87" t="s">
        <v>1</v>
      </c>
      <c r="I282" s="62" t="s">
        <v>1792</v>
      </c>
      <c r="J282" s="46" t="s">
        <v>2825</v>
      </c>
      <c r="K282" s="46" t="s">
        <v>29</v>
      </c>
      <c r="L282" s="46" t="s">
        <v>1793</v>
      </c>
      <c r="M282" s="53">
        <v>22102082</v>
      </c>
      <c r="N282" s="25"/>
    </row>
    <row r="283" spans="1:14" x14ac:dyDescent="0.25">
      <c r="A283" s="87" t="s">
        <v>1706</v>
      </c>
      <c r="B283" s="46">
        <v>11</v>
      </c>
      <c r="C283" s="51" t="s">
        <v>28</v>
      </c>
      <c r="D283" s="46" t="s">
        <v>339</v>
      </c>
      <c r="E283" s="35" t="s">
        <v>374</v>
      </c>
      <c r="F283" s="63">
        <v>43776.835810185185</v>
      </c>
      <c r="G283" s="58">
        <v>1</v>
      </c>
      <c r="H283" s="87" t="s">
        <v>451</v>
      </c>
      <c r="I283" s="62" t="s">
        <v>1794</v>
      </c>
      <c r="J283" s="46" t="s">
        <v>2397</v>
      </c>
      <c r="K283" s="46" t="s">
        <v>30</v>
      </c>
      <c r="L283" s="46" t="s">
        <v>1795</v>
      </c>
      <c r="M283" s="53">
        <v>21287149</v>
      </c>
      <c r="N283" s="25"/>
    </row>
    <row r="284" spans="1:14" x14ac:dyDescent="0.25">
      <c r="A284" s="87" t="s">
        <v>1706</v>
      </c>
      <c r="B284" s="46">
        <v>11</v>
      </c>
      <c r="C284" s="51" t="s">
        <v>28</v>
      </c>
      <c r="D284" s="46" t="s">
        <v>339</v>
      </c>
      <c r="E284" s="35" t="s">
        <v>374</v>
      </c>
      <c r="F284" s="63">
        <v>43797.513796296298</v>
      </c>
      <c r="G284" s="58">
        <v>1</v>
      </c>
      <c r="H284" s="87" t="s">
        <v>451</v>
      </c>
      <c r="I284" s="62" t="s">
        <v>1716</v>
      </c>
      <c r="J284" s="87" t="s">
        <v>2410</v>
      </c>
      <c r="K284" s="46" t="s">
        <v>30</v>
      </c>
      <c r="L284" s="46" t="s">
        <v>1796</v>
      </c>
      <c r="M284" s="53">
        <v>21287127</v>
      </c>
      <c r="N284" s="25"/>
    </row>
    <row r="285" spans="1:14" x14ac:dyDescent="0.25">
      <c r="A285" s="87" t="s">
        <v>1706</v>
      </c>
      <c r="B285" s="46">
        <v>11</v>
      </c>
      <c r="C285" s="51" t="s">
        <v>28</v>
      </c>
      <c r="D285" s="46" t="s">
        <v>339</v>
      </c>
      <c r="E285" s="35" t="s">
        <v>374</v>
      </c>
      <c r="F285" s="63">
        <v>43789.642118055555</v>
      </c>
      <c r="G285" s="58">
        <v>1</v>
      </c>
      <c r="H285" s="87" t="s">
        <v>451</v>
      </c>
      <c r="I285" s="62" t="s">
        <v>1797</v>
      </c>
      <c r="J285" s="46" t="s">
        <v>2828</v>
      </c>
      <c r="K285" s="46" t="s">
        <v>30</v>
      </c>
      <c r="L285" s="46" t="s">
        <v>1798</v>
      </c>
      <c r="M285" s="53">
        <v>21287131</v>
      </c>
      <c r="N285" s="25"/>
    </row>
    <row r="286" spans="1:14" x14ac:dyDescent="0.25">
      <c r="A286" s="87" t="s">
        <v>1706</v>
      </c>
      <c r="B286" s="46">
        <v>11</v>
      </c>
      <c r="C286" s="51" t="s">
        <v>28</v>
      </c>
      <c r="D286" s="46" t="s">
        <v>339</v>
      </c>
      <c r="E286" s="35" t="s">
        <v>374</v>
      </c>
      <c r="F286" s="63">
        <v>43777.543657407405</v>
      </c>
      <c r="G286" s="58">
        <v>1</v>
      </c>
      <c r="H286" s="87" t="s">
        <v>451</v>
      </c>
      <c r="I286" s="62" t="s">
        <v>1799</v>
      </c>
      <c r="J286" s="46" t="s">
        <v>2828</v>
      </c>
      <c r="K286" s="46" t="s">
        <v>29</v>
      </c>
      <c r="L286" s="46" t="s">
        <v>1800</v>
      </c>
      <c r="M286" s="53">
        <v>21937261</v>
      </c>
      <c r="N286" s="25"/>
    </row>
    <row r="287" spans="1:14" x14ac:dyDescent="0.25">
      <c r="A287" s="87" t="s">
        <v>1706</v>
      </c>
      <c r="B287" s="46">
        <v>11</v>
      </c>
      <c r="C287" s="51" t="s">
        <v>28</v>
      </c>
      <c r="D287" s="46" t="s">
        <v>339</v>
      </c>
      <c r="E287" s="35" t="s">
        <v>374</v>
      </c>
      <c r="F287" s="63">
        <v>43777.544733796298</v>
      </c>
      <c r="G287" s="58">
        <v>1</v>
      </c>
      <c r="H287" s="87" t="s">
        <v>451</v>
      </c>
      <c r="I287" s="62" t="s">
        <v>1801</v>
      </c>
      <c r="J287" s="46" t="s">
        <v>2829</v>
      </c>
      <c r="K287" s="46" t="s">
        <v>29</v>
      </c>
      <c r="L287" s="46" t="s">
        <v>1802</v>
      </c>
      <c r="M287" s="53">
        <v>21937286</v>
      </c>
      <c r="N287" s="25"/>
    </row>
    <row r="288" spans="1:14" x14ac:dyDescent="0.25">
      <c r="A288" s="87" t="s">
        <v>1706</v>
      </c>
      <c r="B288" s="46">
        <v>11</v>
      </c>
      <c r="C288" s="51" t="s">
        <v>28</v>
      </c>
      <c r="D288" s="46" t="s">
        <v>338</v>
      </c>
      <c r="E288" s="35" t="s">
        <v>374</v>
      </c>
      <c r="F288" s="63">
        <v>43797.572280092594</v>
      </c>
      <c r="G288" s="58">
        <v>1</v>
      </c>
      <c r="H288" s="87" t="s">
        <v>451</v>
      </c>
      <c r="I288" s="62" t="s">
        <v>1803</v>
      </c>
      <c r="J288" s="87" t="s">
        <v>2410</v>
      </c>
      <c r="K288" s="46" t="s">
        <v>30</v>
      </c>
      <c r="L288" s="46" t="s">
        <v>1804</v>
      </c>
      <c r="M288" s="53">
        <v>21287119</v>
      </c>
      <c r="N288" s="25"/>
    </row>
    <row r="289" spans="1:14" x14ac:dyDescent="0.25">
      <c r="A289" s="87" t="s">
        <v>1706</v>
      </c>
      <c r="B289" s="46">
        <v>11</v>
      </c>
      <c r="C289" s="51" t="s">
        <v>28</v>
      </c>
      <c r="D289" s="46" t="s">
        <v>35</v>
      </c>
      <c r="E289" s="35" t="s">
        <v>541</v>
      </c>
      <c r="F289" s="63">
        <v>43775.459236111114</v>
      </c>
      <c r="G289" s="58">
        <v>1</v>
      </c>
      <c r="H289" s="87" t="s">
        <v>446</v>
      </c>
      <c r="I289" s="62" t="s">
        <v>1805</v>
      </c>
      <c r="J289" s="46" t="s">
        <v>2816</v>
      </c>
      <c r="K289" s="46" t="s">
        <v>30</v>
      </c>
      <c r="L289" s="46" t="s">
        <v>1806</v>
      </c>
      <c r="M289" s="53">
        <v>21865234</v>
      </c>
      <c r="N289" s="25"/>
    </row>
    <row r="290" spans="1:14" x14ac:dyDescent="0.25">
      <c r="A290" s="87" t="s">
        <v>1706</v>
      </c>
      <c r="B290" s="46">
        <v>11</v>
      </c>
      <c r="C290" s="51" t="s">
        <v>28</v>
      </c>
      <c r="D290" s="46" t="s">
        <v>35</v>
      </c>
      <c r="E290" s="35" t="s">
        <v>541</v>
      </c>
      <c r="F290" s="63">
        <v>43775.461168981485</v>
      </c>
      <c r="G290" s="58">
        <v>1</v>
      </c>
      <c r="H290" s="87" t="s">
        <v>446</v>
      </c>
      <c r="I290" s="62" t="s">
        <v>1805</v>
      </c>
      <c r="J290" s="46" t="s">
        <v>2816</v>
      </c>
      <c r="K290" s="46" t="s">
        <v>30</v>
      </c>
      <c r="L290" s="46" t="s">
        <v>1807</v>
      </c>
      <c r="M290" s="53">
        <v>21568034</v>
      </c>
      <c r="N290" s="25"/>
    </row>
    <row r="291" spans="1:14" x14ac:dyDescent="0.25">
      <c r="A291" s="87" t="s">
        <v>1706</v>
      </c>
      <c r="B291" s="46">
        <v>11</v>
      </c>
      <c r="C291" s="51" t="s">
        <v>28</v>
      </c>
      <c r="D291" s="46" t="s">
        <v>35</v>
      </c>
      <c r="E291" s="35" t="s">
        <v>541</v>
      </c>
      <c r="F291" s="63">
        <v>43782.500416666669</v>
      </c>
      <c r="G291" s="58">
        <v>1</v>
      </c>
      <c r="H291" s="87" t="s">
        <v>446</v>
      </c>
      <c r="I291" s="62" t="s">
        <v>1805</v>
      </c>
      <c r="J291" s="46" t="s">
        <v>2816</v>
      </c>
      <c r="K291" s="46" t="s">
        <v>29</v>
      </c>
      <c r="L291" s="46" t="s">
        <v>1808</v>
      </c>
      <c r="M291" s="53">
        <v>21966055</v>
      </c>
      <c r="N291" s="25"/>
    </row>
    <row r="292" spans="1:14" x14ac:dyDescent="0.25">
      <c r="A292" s="87" t="s">
        <v>1706</v>
      </c>
      <c r="B292" s="46">
        <v>11</v>
      </c>
      <c r="C292" s="51" t="s">
        <v>28</v>
      </c>
      <c r="D292" s="46" t="s">
        <v>35</v>
      </c>
      <c r="E292" s="35" t="s">
        <v>541</v>
      </c>
      <c r="F292" s="63">
        <v>43789.536493055559</v>
      </c>
      <c r="G292" s="58">
        <v>1</v>
      </c>
      <c r="H292" s="87" t="s">
        <v>446</v>
      </c>
      <c r="I292" s="62" t="s">
        <v>1805</v>
      </c>
      <c r="J292" s="46" t="s">
        <v>2816</v>
      </c>
      <c r="K292" s="46" t="s">
        <v>29</v>
      </c>
      <c r="L292" s="46" t="s">
        <v>1809</v>
      </c>
      <c r="M292" s="53">
        <v>22062626</v>
      </c>
      <c r="N292" s="25"/>
    </row>
    <row r="293" spans="1:14" x14ac:dyDescent="0.25">
      <c r="A293" s="87" t="s">
        <v>1706</v>
      </c>
      <c r="B293" s="46">
        <v>11</v>
      </c>
      <c r="C293" s="51" t="s">
        <v>28</v>
      </c>
      <c r="D293" s="46" t="s">
        <v>35</v>
      </c>
      <c r="E293" s="35" t="s">
        <v>541</v>
      </c>
      <c r="F293" s="63">
        <v>43795.810300925928</v>
      </c>
      <c r="G293" s="58">
        <v>1</v>
      </c>
      <c r="H293" s="87" t="s">
        <v>446</v>
      </c>
      <c r="I293" s="62" t="s">
        <v>1805</v>
      </c>
      <c r="J293" s="46" t="s">
        <v>2816</v>
      </c>
      <c r="K293" s="46" t="s">
        <v>30</v>
      </c>
      <c r="L293" s="46" t="s">
        <v>1810</v>
      </c>
      <c r="M293" s="53">
        <v>22125896</v>
      </c>
      <c r="N293" s="25"/>
    </row>
    <row r="294" spans="1:14" x14ac:dyDescent="0.25">
      <c r="A294" s="87" t="s">
        <v>1706</v>
      </c>
      <c r="B294" s="46">
        <v>11</v>
      </c>
      <c r="C294" s="51" t="s">
        <v>28</v>
      </c>
      <c r="D294" s="46" t="s">
        <v>35</v>
      </c>
      <c r="E294" s="35" t="s">
        <v>541</v>
      </c>
      <c r="F294" s="63">
        <v>43774.650439814817</v>
      </c>
      <c r="G294" s="58">
        <v>1</v>
      </c>
      <c r="H294" s="87" t="s">
        <v>446</v>
      </c>
      <c r="I294" s="62" t="s">
        <v>607</v>
      </c>
      <c r="J294" s="46" t="s">
        <v>2816</v>
      </c>
      <c r="K294" s="46" t="s">
        <v>30</v>
      </c>
      <c r="L294" s="46" t="s">
        <v>1811</v>
      </c>
      <c r="M294" s="53">
        <v>21865272</v>
      </c>
      <c r="N294" s="25"/>
    </row>
    <row r="295" spans="1:14" x14ac:dyDescent="0.25">
      <c r="A295" s="87" t="s">
        <v>1706</v>
      </c>
      <c r="B295" s="46">
        <v>11</v>
      </c>
      <c r="C295" s="51" t="s">
        <v>28</v>
      </c>
      <c r="D295" s="46" t="s">
        <v>35</v>
      </c>
      <c r="E295" s="35" t="s">
        <v>541</v>
      </c>
      <c r="F295" s="63">
        <v>43775.454629629632</v>
      </c>
      <c r="G295" s="58">
        <v>1</v>
      </c>
      <c r="H295" s="87" t="s">
        <v>446</v>
      </c>
      <c r="I295" s="62" t="s">
        <v>607</v>
      </c>
      <c r="J295" s="46" t="s">
        <v>2816</v>
      </c>
      <c r="K295" s="46" t="s">
        <v>30</v>
      </c>
      <c r="L295" s="46" t="s">
        <v>1807</v>
      </c>
      <c r="M295" s="53">
        <v>21798047</v>
      </c>
      <c r="N295" s="25"/>
    </row>
    <row r="296" spans="1:14" x14ac:dyDescent="0.25">
      <c r="A296" s="87" t="s">
        <v>1706</v>
      </c>
      <c r="B296" s="46">
        <v>11</v>
      </c>
      <c r="C296" s="51" t="s">
        <v>28</v>
      </c>
      <c r="D296" s="46" t="s">
        <v>35</v>
      </c>
      <c r="E296" s="35" t="s">
        <v>541</v>
      </c>
      <c r="F296" s="63">
        <v>43782.513090277775</v>
      </c>
      <c r="G296" s="58">
        <v>1</v>
      </c>
      <c r="H296" s="87" t="s">
        <v>446</v>
      </c>
      <c r="I296" s="62" t="s">
        <v>1812</v>
      </c>
      <c r="J296" s="46" t="s">
        <v>2816</v>
      </c>
      <c r="K296" s="46" t="s">
        <v>29</v>
      </c>
      <c r="L296" s="46" t="s">
        <v>1808</v>
      </c>
      <c r="M296" s="53">
        <v>21966081</v>
      </c>
      <c r="N296" s="25"/>
    </row>
    <row r="297" spans="1:14" x14ac:dyDescent="0.25">
      <c r="A297" s="87" t="s">
        <v>1706</v>
      </c>
      <c r="B297" s="46">
        <v>11</v>
      </c>
      <c r="C297" s="51" t="s">
        <v>28</v>
      </c>
      <c r="D297" s="46" t="s">
        <v>35</v>
      </c>
      <c r="E297" s="35" t="s">
        <v>541</v>
      </c>
      <c r="F297" s="63">
        <v>43789.525787037041</v>
      </c>
      <c r="G297" s="58">
        <v>1</v>
      </c>
      <c r="H297" s="87" t="s">
        <v>446</v>
      </c>
      <c r="I297" s="62" t="s">
        <v>1812</v>
      </c>
      <c r="J297" s="46" t="s">
        <v>2816</v>
      </c>
      <c r="K297" s="46" t="s">
        <v>29</v>
      </c>
      <c r="L297" s="46" t="s">
        <v>1809</v>
      </c>
      <c r="M297" s="53">
        <v>22062689</v>
      </c>
      <c r="N297" s="25"/>
    </row>
    <row r="298" spans="1:14" x14ac:dyDescent="0.25">
      <c r="A298" s="87" t="s">
        <v>1706</v>
      </c>
      <c r="B298" s="46">
        <v>11</v>
      </c>
      <c r="C298" s="51" t="s">
        <v>28</v>
      </c>
      <c r="D298" s="46" t="s">
        <v>35</v>
      </c>
      <c r="E298" s="35" t="s">
        <v>541</v>
      </c>
      <c r="F298" s="63">
        <v>43795.806469907409</v>
      </c>
      <c r="G298" s="58">
        <v>1</v>
      </c>
      <c r="H298" s="87" t="s">
        <v>446</v>
      </c>
      <c r="I298" s="62" t="s">
        <v>565</v>
      </c>
      <c r="J298" s="46" t="s">
        <v>2816</v>
      </c>
      <c r="K298" s="46" t="s">
        <v>30</v>
      </c>
      <c r="L298" s="46" t="s">
        <v>1810</v>
      </c>
      <c r="M298" s="53">
        <v>22125934</v>
      </c>
      <c r="N298" s="25"/>
    </row>
    <row r="299" spans="1:14" x14ac:dyDescent="0.25">
      <c r="A299" s="87" t="s">
        <v>1706</v>
      </c>
      <c r="B299" s="46">
        <v>11</v>
      </c>
      <c r="C299" s="51" t="s">
        <v>28</v>
      </c>
      <c r="D299" s="46" t="s">
        <v>38</v>
      </c>
      <c r="E299" s="35" t="s">
        <v>543</v>
      </c>
      <c r="F299" s="63">
        <v>43776.822187500002</v>
      </c>
      <c r="G299" s="58">
        <v>1</v>
      </c>
      <c r="H299" s="87" t="s">
        <v>2</v>
      </c>
      <c r="I299" s="62" t="s">
        <v>852</v>
      </c>
      <c r="J299" s="46" t="s">
        <v>2338</v>
      </c>
      <c r="K299" s="46" t="s">
        <v>29</v>
      </c>
      <c r="L299" s="46" t="s">
        <v>1813</v>
      </c>
      <c r="M299" s="53">
        <v>20290586</v>
      </c>
      <c r="N299" s="25"/>
    </row>
    <row r="300" spans="1:14" x14ac:dyDescent="0.25">
      <c r="A300" s="87" t="s">
        <v>1706</v>
      </c>
      <c r="B300" s="46">
        <v>11</v>
      </c>
      <c r="C300" s="51" t="s">
        <v>28</v>
      </c>
      <c r="D300" s="46" t="s">
        <v>38</v>
      </c>
      <c r="E300" s="35" t="s">
        <v>817</v>
      </c>
      <c r="F300" s="63">
        <v>43776.84447916667</v>
      </c>
      <c r="G300" s="58">
        <v>1</v>
      </c>
      <c r="H300" s="87" t="s">
        <v>2</v>
      </c>
      <c r="I300" s="62" t="s">
        <v>1814</v>
      </c>
      <c r="J300" s="46" t="s">
        <v>2809</v>
      </c>
      <c r="K300" s="46" t="s">
        <v>30</v>
      </c>
      <c r="L300" s="46" t="s">
        <v>1815</v>
      </c>
      <c r="M300" s="53">
        <v>21885048</v>
      </c>
      <c r="N300" s="25"/>
    </row>
    <row r="301" spans="1:14" x14ac:dyDescent="0.25">
      <c r="A301" s="87" t="s">
        <v>1706</v>
      </c>
      <c r="B301" s="46">
        <v>11</v>
      </c>
      <c r="C301" s="51" t="s">
        <v>28</v>
      </c>
      <c r="D301" s="46" t="s">
        <v>38</v>
      </c>
      <c r="E301" s="35" t="s">
        <v>762</v>
      </c>
      <c r="F301" s="63">
        <v>43797.509363425925</v>
      </c>
      <c r="G301" s="58">
        <v>1</v>
      </c>
      <c r="H301" s="87" t="s">
        <v>2</v>
      </c>
      <c r="I301" s="62" t="s">
        <v>771</v>
      </c>
      <c r="J301" s="87" t="s">
        <v>2367</v>
      </c>
      <c r="K301" s="46" t="s">
        <v>30</v>
      </c>
      <c r="L301" s="46" t="s">
        <v>1816</v>
      </c>
      <c r="M301" s="53">
        <v>22006747</v>
      </c>
      <c r="N301" s="25"/>
    </row>
    <row r="302" spans="1:14" x14ac:dyDescent="0.25">
      <c r="A302" s="87" t="s">
        <v>1706</v>
      </c>
      <c r="B302" s="46">
        <v>11</v>
      </c>
      <c r="C302" s="51" t="s">
        <v>28</v>
      </c>
      <c r="D302" s="46" t="s">
        <v>38</v>
      </c>
      <c r="E302" s="35" t="s">
        <v>543</v>
      </c>
      <c r="F302" s="63">
        <v>43776.855231481481</v>
      </c>
      <c r="G302" s="58">
        <v>1</v>
      </c>
      <c r="H302" s="87" t="s">
        <v>552</v>
      </c>
      <c r="I302" s="62" t="s">
        <v>872</v>
      </c>
      <c r="J302" s="46" t="s">
        <v>2338</v>
      </c>
      <c r="K302" s="46" t="s">
        <v>30</v>
      </c>
      <c r="L302" s="46" t="s">
        <v>1817</v>
      </c>
      <c r="M302" s="53">
        <v>21885024</v>
      </c>
      <c r="N302" s="25"/>
    </row>
    <row r="303" spans="1:14" x14ac:dyDescent="0.25">
      <c r="A303" s="87" t="s">
        <v>1706</v>
      </c>
      <c r="B303" s="46">
        <v>11</v>
      </c>
      <c r="C303" s="51" t="s">
        <v>28</v>
      </c>
      <c r="D303" s="46" t="s">
        <v>38</v>
      </c>
      <c r="E303" s="35" t="s">
        <v>543</v>
      </c>
      <c r="F303" s="63">
        <v>43776.852384259262</v>
      </c>
      <c r="G303" s="58">
        <v>1</v>
      </c>
      <c r="H303" s="87" t="s">
        <v>552</v>
      </c>
      <c r="I303" s="62" t="s">
        <v>1818</v>
      </c>
      <c r="J303" s="46" t="s">
        <v>2338</v>
      </c>
      <c r="K303" s="46" t="s">
        <v>30</v>
      </c>
      <c r="L303" s="46" t="s">
        <v>1817</v>
      </c>
      <c r="M303" s="53">
        <v>21885042</v>
      </c>
      <c r="N303" s="25"/>
    </row>
    <row r="304" spans="1:14" x14ac:dyDescent="0.25">
      <c r="A304" s="87" t="s">
        <v>1706</v>
      </c>
      <c r="B304" s="46">
        <v>9</v>
      </c>
      <c r="C304" s="51" t="s">
        <v>39</v>
      </c>
      <c r="D304" s="87" t="s">
        <v>36</v>
      </c>
      <c r="E304" s="87" t="s">
        <v>1348</v>
      </c>
      <c r="F304" s="63">
        <v>43725.604942129627</v>
      </c>
      <c r="G304" s="58">
        <v>1</v>
      </c>
      <c r="H304" s="87" t="s">
        <v>414</v>
      </c>
      <c r="I304" s="87" t="s">
        <v>1349</v>
      </c>
      <c r="J304" s="46" t="s">
        <v>2830</v>
      </c>
      <c r="K304" s="87" t="s">
        <v>29</v>
      </c>
      <c r="L304" s="87" t="s">
        <v>1819</v>
      </c>
      <c r="M304" s="62">
        <v>21305671</v>
      </c>
    </row>
    <row r="305" spans="1:13" x14ac:dyDescent="0.25">
      <c r="A305" s="87" t="s">
        <v>1706</v>
      </c>
      <c r="B305" s="46">
        <v>9</v>
      </c>
      <c r="C305" s="51" t="s">
        <v>39</v>
      </c>
      <c r="D305" s="87" t="s">
        <v>36</v>
      </c>
      <c r="E305" s="87" t="s">
        <v>391</v>
      </c>
      <c r="F305" s="63">
        <v>43724.664155092592</v>
      </c>
      <c r="G305" s="58">
        <v>1</v>
      </c>
      <c r="H305" s="87" t="s">
        <v>414</v>
      </c>
      <c r="I305" s="87" t="s">
        <v>1820</v>
      </c>
      <c r="J305" s="61" t="s">
        <v>2826</v>
      </c>
      <c r="K305" s="87" t="s">
        <v>30</v>
      </c>
      <c r="L305" s="87" t="s">
        <v>1821</v>
      </c>
      <c r="M305" s="62">
        <v>21297005</v>
      </c>
    </row>
    <row r="306" spans="1:13" x14ac:dyDescent="0.25">
      <c r="A306" s="87" t="s">
        <v>1706</v>
      </c>
      <c r="B306" s="46">
        <v>9</v>
      </c>
      <c r="C306" s="51" t="s">
        <v>39</v>
      </c>
      <c r="D306" s="87" t="s">
        <v>36</v>
      </c>
      <c r="E306" s="87" t="s">
        <v>391</v>
      </c>
      <c r="F306" s="63">
        <v>43710.831365740742</v>
      </c>
      <c r="G306" s="58">
        <v>1</v>
      </c>
      <c r="H306" s="87" t="s">
        <v>414</v>
      </c>
      <c r="I306" s="87" t="s">
        <v>306</v>
      </c>
      <c r="J306" s="61" t="s">
        <v>2826</v>
      </c>
      <c r="K306" s="87" t="s">
        <v>29</v>
      </c>
      <c r="L306" s="87" t="s">
        <v>1822</v>
      </c>
      <c r="M306" s="62">
        <v>21134574</v>
      </c>
    </row>
    <row r="307" spans="1:13" x14ac:dyDescent="0.25">
      <c r="A307" s="87" t="s">
        <v>1706</v>
      </c>
      <c r="B307" s="46">
        <v>9</v>
      </c>
      <c r="C307" s="51" t="s">
        <v>39</v>
      </c>
      <c r="D307" s="87" t="s">
        <v>36</v>
      </c>
      <c r="E307" s="87" t="s">
        <v>391</v>
      </c>
      <c r="F307" s="63">
        <v>43731.614247685182</v>
      </c>
      <c r="G307" s="58">
        <v>1</v>
      </c>
      <c r="H307" s="87" t="s">
        <v>414</v>
      </c>
      <c r="I307" s="87" t="s">
        <v>306</v>
      </c>
      <c r="J307" s="61" t="s">
        <v>2826</v>
      </c>
      <c r="K307" s="87" t="s">
        <v>30</v>
      </c>
      <c r="L307" s="87" t="s">
        <v>1821</v>
      </c>
      <c r="M307" s="62">
        <v>21374610</v>
      </c>
    </row>
    <row r="308" spans="1:13" x14ac:dyDescent="0.25">
      <c r="A308" s="87" t="s">
        <v>1706</v>
      </c>
      <c r="B308" s="46">
        <v>9</v>
      </c>
      <c r="C308" s="51" t="s">
        <v>39</v>
      </c>
      <c r="D308" s="87" t="s">
        <v>36</v>
      </c>
      <c r="E308" s="87" t="s">
        <v>391</v>
      </c>
      <c r="F308" s="63">
        <v>43710.84033564815</v>
      </c>
      <c r="G308" s="58">
        <v>1</v>
      </c>
      <c r="H308" s="87" t="s">
        <v>414</v>
      </c>
      <c r="I308" s="87" t="s">
        <v>1823</v>
      </c>
      <c r="J308" s="61" t="s">
        <v>2826</v>
      </c>
      <c r="K308" s="87" t="s">
        <v>29</v>
      </c>
      <c r="L308" s="87" t="s">
        <v>1822</v>
      </c>
      <c r="M308" s="62">
        <v>21134608</v>
      </c>
    </row>
    <row r="309" spans="1:13" x14ac:dyDescent="0.25">
      <c r="A309" s="87" t="s">
        <v>1706</v>
      </c>
      <c r="B309" s="46">
        <v>9</v>
      </c>
      <c r="C309" s="51" t="s">
        <v>39</v>
      </c>
      <c r="D309" s="87" t="s">
        <v>36</v>
      </c>
      <c r="E309" s="87" t="s">
        <v>391</v>
      </c>
      <c r="F309" s="63">
        <v>43728.55978009259</v>
      </c>
      <c r="G309" s="58">
        <v>1</v>
      </c>
      <c r="H309" s="87" t="s">
        <v>414</v>
      </c>
      <c r="I309" s="87" t="s">
        <v>1823</v>
      </c>
      <c r="J309" s="46" t="s">
        <v>2829</v>
      </c>
      <c r="K309" s="87" t="s">
        <v>29</v>
      </c>
      <c r="L309" s="87" t="s">
        <v>1824</v>
      </c>
      <c r="M309" s="62">
        <v>21339586</v>
      </c>
    </row>
    <row r="310" spans="1:13" x14ac:dyDescent="0.25">
      <c r="A310" s="87" t="s">
        <v>1706</v>
      </c>
      <c r="B310" s="46">
        <v>9</v>
      </c>
      <c r="C310" s="51" t="s">
        <v>39</v>
      </c>
      <c r="D310" s="87" t="s">
        <v>36</v>
      </c>
      <c r="E310" s="87" t="s">
        <v>391</v>
      </c>
      <c r="F310" s="63">
        <v>43735.598715277774</v>
      </c>
      <c r="G310" s="58">
        <v>1</v>
      </c>
      <c r="H310" s="87" t="s">
        <v>414</v>
      </c>
      <c r="I310" s="87" t="s">
        <v>1823</v>
      </c>
      <c r="J310" s="46" t="s">
        <v>2829</v>
      </c>
      <c r="K310" s="87" t="s">
        <v>29</v>
      </c>
      <c r="L310" s="87" t="s">
        <v>1825</v>
      </c>
      <c r="M310" s="62">
        <v>21426449</v>
      </c>
    </row>
    <row r="311" spans="1:13" x14ac:dyDescent="0.25">
      <c r="A311" s="87" t="s">
        <v>1706</v>
      </c>
      <c r="B311" s="46">
        <v>9</v>
      </c>
      <c r="C311" s="51" t="s">
        <v>39</v>
      </c>
      <c r="D311" s="87" t="s">
        <v>36</v>
      </c>
      <c r="E311" s="87" t="s">
        <v>391</v>
      </c>
      <c r="F311" s="63">
        <v>43735.599062499998</v>
      </c>
      <c r="G311" s="58">
        <v>1</v>
      </c>
      <c r="H311" s="87" t="s">
        <v>414</v>
      </c>
      <c r="I311" s="87" t="s">
        <v>1823</v>
      </c>
      <c r="J311" s="46" t="s">
        <v>2829</v>
      </c>
      <c r="K311" s="87" t="s">
        <v>29</v>
      </c>
      <c r="L311" s="87" t="s">
        <v>1826</v>
      </c>
      <c r="M311" s="62">
        <v>21366580</v>
      </c>
    </row>
    <row r="312" spans="1:13" x14ac:dyDescent="0.25">
      <c r="A312" s="87" t="s">
        <v>1706</v>
      </c>
      <c r="B312" s="46">
        <v>9</v>
      </c>
      <c r="C312" s="51" t="s">
        <v>39</v>
      </c>
      <c r="D312" s="87" t="s">
        <v>36</v>
      </c>
      <c r="E312" s="87" t="s">
        <v>391</v>
      </c>
      <c r="F312" s="63">
        <v>43731.614965277775</v>
      </c>
      <c r="G312" s="58">
        <v>1</v>
      </c>
      <c r="H312" s="87" t="s">
        <v>414</v>
      </c>
      <c r="I312" s="87" t="s">
        <v>1827</v>
      </c>
      <c r="J312" s="61" t="s">
        <v>2826</v>
      </c>
      <c r="K312" s="87" t="s">
        <v>30</v>
      </c>
      <c r="L312" s="87" t="s">
        <v>1821</v>
      </c>
      <c r="M312" s="62">
        <v>21374263</v>
      </c>
    </row>
    <row r="313" spans="1:13" x14ac:dyDescent="0.25">
      <c r="A313" s="87" t="s">
        <v>1706</v>
      </c>
      <c r="B313" s="46">
        <v>9</v>
      </c>
      <c r="C313" s="51" t="s">
        <v>39</v>
      </c>
      <c r="D313" s="87" t="s">
        <v>36</v>
      </c>
      <c r="E313" s="87" t="s">
        <v>395</v>
      </c>
      <c r="F313" s="63">
        <v>43733.616909722223</v>
      </c>
      <c r="G313" s="58">
        <v>1</v>
      </c>
      <c r="H313" s="87" t="s">
        <v>448</v>
      </c>
      <c r="I313" s="87" t="s">
        <v>180</v>
      </c>
      <c r="J313" s="46" t="s">
        <v>2814</v>
      </c>
      <c r="K313" s="87" t="s">
        <v>29</v>
      </c>
      <c r="L313" s="87" t="s">
        <v>1828</v>
      </c>
      <c r="M313" s="62">
        <v>21366641</v>
      </c>
    </row>
    <row r="314" spans="1:13" x14ac:dyDescent="0.25">
      <c r="A314" s="87" t="s">
        <v>1706</v>
      </c>
      <c r="B314" s="46">
        <v>9</v>
      </c>
      <c r="C314" s="51" t="s">
        <v>39</v>
      </c>
      <c r="D314" s="87" t="s">
        <v>36</v>
      </c>
      <c r="E314" s="87" t="s">
        <v>395</v>
      </c>
      <c r="F314" s="63">
        <v>43711.618564814817</v>
      </c>
      <c r="G314" s="58">
        <v>1</v>
      </c>
      <c r="H314" s="87" t="s">
        <v>448</v>
      </c>
      <c r="I314" s="87" t="s">
        <v>1829</v>
      </c>
      <c r="J314" s="46" t="s">
        <v>2814</v>
      </c>
      <c r="K314" s="87" t="s">
        <v>29</v>
      </c>
      <c r="L314" s="87" t="s">
        <v>1830</v>
      </c>
      <c r="M314" s="62">
        <v>21141602</v>
      </c>
    </row>
    <row r="315" spans="1:13" x14ac:dyDescent="0.25">
      <c r="A315" s="87" t="s">
        <v>1706</v>
      </c>
      <c r="B315" s="46">
        <v>9</v>
      </c>
      <c r="C315" s="51" t="s">
        <v>39</v>
      </c>
      <c r="D315" s="87" t="s">
        <v>36</v>
      </c>
      <c r="E315" s="87" t="s">
        <v>395</v>
      </c>
      <c r="F315" s="63">
        <v>43712.69226851852</v>
      </c>
      <c r="G315" s="58">
        <v>1</v>
      </c>
      <c r="H315" s="87" t="s">
        <v>448</v>
      </c>
      <c r="I315" s="87" t="s">
        <v>1831</v>
      </c>
      <c r="J315" s="46" t="s">
        <v>2814</v>
      </c>
      <c r="K315" s="87" t="s">
        <v>29</v>
      </c>
      <c r="L315" s="87" t="s">
        <v>1832</v>
      </c>
      <c r="M315" s="62">
        <v>21162024</v>
      </c>
    </row>
    <row r="316" spans="1:13" x14ac:dyDescent="0.25">
      <c r="A316" s="87" t="s">
        <v>1706</v>
      </c>
      <c r="B316" s="46">
        <v>9</v>
      </c>
      <c r="C316" s="51" t="s">
        <v>39</v>
      </c>
      <c r="D316" s="87" t="s">
        <v>36</v>
      </c>
      <c r="E316" s="87" t="s">
        <v>395</v>
      </c>
      <c r="F316" s="63">
        <v>43718.668854166666</v>
      </c>
      <c r="G316" s="58">
        <v>1</v>
      </c>
      <c r="H316" s="87" t="s">
        <v>448</v>
      </c>
      <c r="I316" s="87" t="s">
        <v>1831</v>
      </c>
      <c r="J316" s="46" t="s">
        <v>2814</v>
      </c>
      <c r="K316" s="87" t="s">
        <v>29</v>
      </c>
      <c r="L316" s="87" t="s">
        <v>1833</v>
      </c>
      <c r="M316" s="62">
        <v>21209646</v>
      </c>
    </row>
    <row r="317" spans="1:13" x14ac:dyDescent="0.25">
      <c r="A317" s="87" t="s">
        <v>1706</v>
      </c>
      <c r="B317" s="46">
        <v>9</v>
      </c>
      <c r="C317" s="51" t="s">
        <v>39</v>
      </c>
      <c r="D317" s="87" t="s">
        <v>36</v>
      </c>
      <c r="E317" s="87" t="s">
        <v>395</v>
      </c>
      <c r="F317" s="63">
        <v>43718.668854166666</v>
      </c>
      <c r="G317" s="58">
        <v>1</v>
      </c>
      <c r="H317" s="87" t="s">
        <v>448</v>
      </c>
      <c r="I317" s="87" t="s">
        <v>1831</v>
      </c>
      <c r="J317" s="46" t="s">
        <v>2814</v>
      </c>
      <c r="K317" s="87" t="s">
        <v>30</v>
      </c>
      <c r="L317" s="87" t="s">
        <v>1834</v>
      </c>
      <c r="M317" s="62">
        <v>21200510</v>
      </c>
    </row>
    <row r="318" spans="1:13" x14ac:dyDescent="0.25">
      <c r="A318" s="87" t="s">
        <v>1706</v>
      </c>
      <c r="B318" s="46">
        <v>9</v>
      </c>
      <c r="C318" s="51" t="s">
        <v>39</v>
      </c>
      <c r="D318" s="87" t="s">
        <v>36</v>
      </c>
      <c r="E318" s="87" t="s">
        <v>391</v>
      </c>
      <c r="F318" s="63">
        <v>43717.584826388891</v>
      </c>
      <c r="G318" s="58">
        <v>1</v>
      </c>
      <c r="H318" s="87" t="s">
        <v>415</v>
      </c>
      <c r="I318" s="87" t="s">
        <v>308</v>
      </c>
      <c r="J318" s="61" t="s">
        <v>2826</v>
      </c>
      <c r="K318" s="87" t="s">
        <v>30</v>
      </c>
      <c r="L318" s="87" t="s">
        <v>1835</v>
      </c>
      <c r="M318" s="62">
        <v>21215128</v>
      </c>
    </row>
    <row r="319" spans="1:13" x14ac:dyDescent="0.25">
      <c r="A319" s="87" t="s">
        <v>1706</v>
      </c>
      <c r="B319" s="46">
        <v>9</v>
      </c>
      <c r="C319" s="51" t="s">
        <v>39</v>
      </c>
      <c r="D319" s="87" t="s">
        <v>36</v>
      </c>
      <c r="E319" s="87" t="s">
        <v>391</v>
      </c>
      <c r="F319" s="63">
        <v>43717.627939814818</v>
      </c>
      <c r="G319" s="58">
        <v>1</v>
      </c>
      <c r="H319" s="87" t="s">
        <v>415</v>
      </c>
      <c r="I319" s="87" t="s">
        <v>308</v>
      </c>
      <c r="J319" s="61" t="s">
        <v>2826</v>
      </c>
      <c r="K319" s="87" t="s">
        <v>29</v>
      </c>
      <c r="L319" s="87" t="s">
        <v>1836</v>
      </c>
      <c r="M319" s="62">
        <v>21214712</v>
      </c>
    </row>
    <row r="320" spans="1:13" x14ac:dyDescent="0.25">
      <c r="A320" s="87" t="s">
        <v>1706</v>
      </c>
      <c r="B320" s="46">
        <v>9</v>
      </c>
      <c r="C320" s="51" t="s">
        <v>39</v>
      </c>
      <c r="D320" s="87" t="s">
        <v>36</v>
      </c>
      <c r="E320" s="87" t="s">
        <v>391</v>
      </c>
      <c r="F320" s="63">
        <v>43717.636180555557</v>
      </c>
      <c r="G320" s="58">
        <v>1</v>
      </c>
      <c r="H320" s="87" t="s">
        <v>415</v>
      </c>
      <c r="I320" s="87" t="s">
        <v>308</v>
      </c>
      <c r="J320" s="61" t="s">
        <v>2826</v>
      </c>
      <c r="K320" s="87" t="s">
        <v>29</v>
      </c>
      <c r="L320" s="87" t="s">
        <v>1837</v>
      </c>
      <c r="M320" s="62">
        <v>21206422</v>
      </c>
    </row>
    <row r="321" spans="1:13" x14ac:dyDescent="0.25">
      <c r="A321" s="87" t="s">
        <v>1706</v>
      </c>
      <c r="B321" s="46">
        <v>9</v>
      </c>
      <c r="C321" s="51" t="s">
        <v>39</v>
      </c>
      <c r="D321" s="87" t="s">
        <v>36</v>
      </c>
      <c r="E321" s="87" t="s">
        <v>391</v>
      </c>
      <c r="F321" s="63">
        <v>43731.612951388888</v>
      </c>
      <c r="G321" s="58">
        <v>1</v>
      </c>
      <c r="H321" s="87" t="s">
        <v>415</v>
      </c>
      <c r="I321" s="87" t="s">
        <v>419</v>
      </c>
      <c r="J321" s="61" t="s">
        <v>2826</v>
      </c>
      <c r="K321" s="87" t="s">
        <v>30</v>
      </c>
      <c r="L321" s="87" t="s">
        <v>1821</v>
      </c>
      <c r="M321" s="62">
        <v>21374313</v>
      </c>
    </row>
    <row r="322" spans="1:13" x14ac:dyDescent="0.25">
      <c r="A322" s="87" t="s">
        <v>1706</v>
      </c>
      <c r="B322" s="46">
        <v>9</v>
      </c>
      <c r="C322" s="51" t="s">
        <v>39</v>
      </c>
      <c r="D322" s="87" t="s">
        <v>36</v>
      </c>
      <c r="E322" s="87" t="s">
        <v>392</v>
      </c>
      <c r="F322" s="63">
        <v>43724.649467592593</v>
      </c>
      <c r="G322" s="58">
        <v>1</v>
      </c>
      <c r="H322" s="87" t="s">
        <v>415</v>
      </c>
      <c r="I322" s="87" t="s">
        <v>1838</v>
      </c>
      <c r="J322" s="61" t="s">
        <v>2826</v>
      </c>
      <c r="K322" s="87" t="s">
        <v>30</v>
      </c>
      <c r="L322" s="87" t="s">
        <v>1821</v>
      </c>
      <c r="M322" s="62">
        <v>21297009</v>
      </c>
    </row>
    <row r="323" spans="1:13" x14ac:dyDescent="0.25">
      <c r="A323" s="87" t="s">
        <v>1706</v>
      </c>
      <c r="B323" s="46">
        <v>9</v>
      </c>
      <c r="C323" s="51" t="s">
        <v>39</v>
      </c>
      <c r="D323" s="87" t="s">
        <v>36</v>
      </c>
      <c r="E323" s="87" t="s">
        <v>1526</v>
      </c>
      <c r="F323" s="63">
        <v>43712.503136574072</v>
      </c>
      <c r="G323" s="58">
        <v>1</v>
      </c>
      <c r="H323" s="87" t="s">
        <v>446</v>
      </c>
      <c r="I323" s="87" t="s">
        <v>1540</v>
      </c>
      <c r="J323" s="46" t="s">
        <v>2815</v>
      </c>
      <c r="K323" s="87" t="s">
        <v>29</v>
      </c>
      <c r="L323" s="87" t="s">
        <v>1839</v>
      </c>
      <c r="M323" s="62">
        <v>21156643</v>
      </c>
    </row>
    <row r="324" spans="1:13" x14ac:dyDescent="0.25">
      <c r="A324" s="87" t="s">
        <v>1706</v>
      </c>
      <c r="B324" s="46">
        <v>9</v>
      </c>
      <c r="C324" s="51" t="s">
        <v>39</v>
      </c>
      <c r="D324" s="87" t="s">
        <v>36</v>
      </c>
      <c r="E324" s="87" t="s">
        <v>1526</v>
      </c>
      <c r="F324" s="63">
        <v>43712.50409722222</v>
      </c>
      <c r="G324" s="58">
        <v>1</v>
      </c>
      <c r="H324" s="87" t="s">
        <v>446</v>
      </c>
      <c r="I324" s="87" t="s">
        <v>1542</v>
      </c>
      <c r="J324" s="46" t="s">
        <v>2815</v>
      </c>
      <c r="K324" s="87" t="s">
        <v>29</v>
      </c>
      <c r="L324" s="87" t="s">
        <v>1840</v>
      </c>
      <c r="M324" s="62">
        <v>21156704</v>
      </c>
    </row>
    <row r="325" spans="1:13" x14ac:dyDescent="0.25">
      <c r="A325" s="87" t="s">
        <v>1706</v>
      </c>
      <c r="B325" s="46">
        <v>9</v>
      </c>
      <c r="C325" s="51" t="s">
        <v>39</v>
      </c>
      <c r="D325" s="87" t="s">
        <v>36</v>
      </c>
      <c r="E325" s="87" t="s">
        <v>1158</v>
      </c>
      <c r="F325" s="63">
        <v>43736.471851851849</v>
      </c>
      <c r="G325" s="58">
        <v>1</v>
      </c>
      <c r="H325" s="87" t="s">
        <v>446</v>
      </c>
      <c r="I325" s="87" t="s">
        <v>23</v>
      </c>
      <c r="J325" s="46" t="s">
        <v>2807</v>
      </c>
      <c r="K325" s="87" t="s">
        <v>29</v>
      </c>
      <c r="L325" s="87" t="s">
        <v>1841</v>
      </c>
      <c r="M325" s="62">
        <v>21443804</v>
      </c>
    </row>
    <row r="326" spans="1:13" x14ac:dyDescent="0.25">
      <c r="A326" s="87" t="s">
        <v>1706</v>
      </c>
      <c r="B326" s="46">
        <v>10</v>
      </c>
      <c r="C326" s="51" t="s">
        <v>39</v>
      </c>
      <c r="D326" s="87" t="s">
        <v>36</v>
      </c>
      <c r="E326" s="87" t="s">
        <v>1290</v>
      </c>
      <c r="F326" s="63">
        <v>43755.534178240741</v>
      </c>
      <c r="G326" s="58">
        <v>1</v>
      </c>
      <c r="H326" s="87" t="s">
        <v>414</v>
      </c>
      <c r="I326" s="87" t="s">
        <v>1842</v>
      </c>
      <c r="J326" s="61" t="s">
        <v>2826</v>
      </c>
      <c r="K326" s="87" t="s">
        <v>29</v>
      </c>
      <c r="L326" s="87" t="s">
        <v>1843</v>
      </c>
      <c r="M326" s="62">
        <v>21669717</v>
      </c>
    </row>
    <row r="327" spans="1:13" x14ac:dyDescent="0.25">
      <c r="A327" s="87" t="s">
        <v>1706</v>
      </c>
      <c r="B327" s="46">
        <v>10</v>
      </c>
      <c r="C327" s="51" t="s">
        <v>39</v>
      </c>
      <c r="D327" s="87" t="s">
        <v>36</v>
      </c>
      <c r="E327" s="87" t="s">
        <v>391</v>
      </c>
      <c r="F327" s="63">
        <v>43745.608831018515</v>
      </c>
      <c r="G327" s="58">
        <v>1</v>
      </c>
      <c r="H327" s="87" t="s">
        <v>414</v>
      </c>
      <c r="I327" s="87" t="s">
        <v>306</v>
      </c>
      <c r="J327" s="61" t="s">
        <v>2826</v>
      </c>
      <c r="K327" s="87" t="s">
        <v>30</v>
      </c>
      <c r="L327" s="87" t="s">
        <v>1835</v>
      </c>
      <c r="M327" s="62">
        <v>21540200</v>
      </c>
    </row>
    <row r="328" spans="1:13" x14ac:dyDescent="0.25">
      <c r="A328" s="87" t="s">
        <v>1706</v>
      </c>
      <c r="B328" s="46">
        <v>10</v>
      </c>
      <c r="C328" s="51" t="s">
        <v>39</v>
      </c>
      <c r="D328" s="87" t="s">
        <v>36</v>
      </c>
      <c r="E328" s="87" t="s">
        <v>391</v>
      </c>
      <c r="F328" s="63">
        <v>43766.572222222225</v>
      </c>
      <c r="G328" s="58">
        <v>1</v>
      </c>
      <c r="H328" s="87" t="s">
        <v>414</v>
      </c>
      <c r="I328" s="87" t="s">
        <v>1844</v>
      </c>
      <c r="J328" s="61" t="s">
        <v>2826</v>
      </c>
      <c r="K328" s="87" t="s">
        <v>30</v>
      </c>
      <c r="L328" s="87" t="s">
        <v>1821</v>
      </c>
      <c r="M328" s="62">
        <v>21791833</v>
      </c>
    </row>
    <row r="329" spans="1:13" x14ac:dyDescent="0.25">
      <c r="A329" s="87" t="s">
        <v>1706</v>
      </c>
      <c r="B329" s="46">
        <v>10</v>
      </c>
      <c r="C329" s="51" t="s">
        <v>39</v>
      </c>
      <c r="D329" s="87" t="s">
        <v>36</v>
      </c>
      <c r="E329" s="87" t="s">
        <v>391</v>
      </c>
      <c r="F329" s="63">
        <v>43766.578657407408</v>
      </c>
      <c r="G329" s="58">
        <v>1</v>
      </c>
      <c r="H329" s="87" t="s">
        <v>414</v>
      </c>
      <c r="I329" s="87" t="s">
        <v>1156</v>
      </c>
      <c r="J329" s="61" t="s">
        <v>2826</v>
      </c>
      <c r="K329" s="87" t="s">
        <v>30</v>
      </c>
      <c r="L329" s="87" t="s">
        <v>1821</v>
      </c>
      <c r="M329" s="62">
        <v>21791853</v>
      </c>
    </row>
    <row r="330" spans="1:13" x14ac:dyDescent="0.25">
      <c r="A330" s="87" t="s">
        <v>1706</v>
      </c>
      <c r="B330" s="46">
        <v>10</v>
      </c>
      <c r="C330" s="51" t="s">
        <v>39</v>
      </c>
      <c r="D330" s="87" t="s">
        <v>36</v>
      </c>
      <c r="E330" s="87" t="s">
        <v>395</v>
      </c>
      <c r="F330" s="63">
        <v>43743.752592592595</v>
      </c>
      <c r="G330" s="58">
        <v>1</v>
      </c>
      <c r="H330" s="87" t="s">
        <v>448</v>
      </c>
      <c r="I330" s="87" t="s">
        <v>1829</v>
      </c>
      <c r="J330" s="46" t="s">
        <v>2814</v>
      </c>
      <c r="K330" s="87" t="s">
        <v>29</v>
      </c>
      <c r="L330" s="87" t="s">
        <v>1845</v>
      </c>
      <c r="M330" s="62">
        <v>21526080</v>
      </c>
    </row>
    <row r="331" spans="1:13" x14ac:dyDescent="0.25">
      <c r="A331" s="87" t="s">
        <v>1706</v>
      </c>
      <c r="B331" s="46">
        <v>10</v>
      </c>
      <c r="C331" s="51" t="s">
        <v>39</v>
      </c>
      <c r="D331" s="87" t="s">
        <v>36</v>
      </c>
      <c r="E331" s="87" t="s">
        <v>391</v>
      </c>
      <c r="F331" s="63">
        <v>43759.388344907406</v>
      </c>
      <c r="G331" s="58">
        <v>1</v>
      </c>
      <c r="H331" s="87" t="s">
        <v>414</v>
      </c>
      <c r="I331" s="87" t="s">
        <v>176</v>
      </c>
      <c r="J331" s="61" t="s">
        <v>2826</v>
      </c>
      <c r="K331" s="87" t="s">
        <v>30</v>
      </c>
      <c r="L331" s="87" t="s">
        <v>1821</v>
      </c>
      <c r="M331" s="62">
        <v>21710877</v>
      </c>
    </row>
    <row r="332" spans="1:13" x14ac:dyDescent="0.25">
      <c r="A332" s="87" t="s">
        <v>1706</v>
      </c>
      <c r="B332" s="46">
        <v>10</v>
      </c>
      <c r="C332" s="51" t="s">
        <v>39</v>
      </c>
      <c r="D332" s="87" t="s">
        <v>36</v>
      </c>
      <c r="E332" s="87" t="s">
        <v>391</v>
      </c>
      <c r="F332" s="63">
        <v>43759.388738425929</v>
      </c>
      <c r="G332" s="58">
        <v>1</v>
      </c>
      <c r="H332" s="87" t="s">
        <v>414</v>
      </c>
      <c r="I332" s="87" t="s">
        <v>1846</v>
      </c>
      <c r="J332" s="61" t="s">
        <v>2826</v>
      </c>
      <c r="K332" s="87" t="s">
        <v>30</v>
      </c>
      <c r="L332" s="87" t="s">
        <v>1821</v>
      </c>
      <c r="M332" s="62">
        <v>21711026</v>
      </c>
    </row>
    <row r="333" spans="1:13" x14ac:dyDescent="0.25">
      <c r="A333" s="87" t="s">
        <v>1706</v>
      </c>
      <c r="B333" s="46">
        <v>10</v>
      </c>
      <c r="C333" s="51" t="s">
        <v>39</v>
      </c>
      <c r="D333" s="87" t="s">
        <v>36</v>
      </c>
      <c r="E333" s="87" t="s">
        <v>1348</v>
      </c>
      <c r="F333" s="63">
        <v>43747.555219907408</v>
      </c>
      <c r="G333" s="58">
        <v>1</v>
      </c>
      <c r="H333" s="87" t="s">
        <v>414</v>
      </c>
      <c r="I333" s="87" t="s">
        <v>1349</v>
      </c>
      <c r="J333" s="61" t="s">
        <v>2826</v>
      </c>
      <c r="K333" s="87" t="s">
        <v>29</v>
      </c>
      <c r="L333" s="87" t="s">
        <v>1847</v>
      </c>
      <c r="M333" s="62">
        <v>21550773</v>
      </c>
    </row>
    <row r="334" spans="1:13" x14ac:dyDescent="0.25">
      <c r="A334" s="87" t="s">
        <v>1706</v>
      </c>
      <c r="B334" s="46">
        <v>11</v>
      </c>
      <c r="C334" s="51" t="s">
        <v>39</v>
      </c>
      <c r="D334" s="87" t="s">
        <v>36</v>
      </c>
      <c r="E334" s="87" t="s">
        <v>391</v>
      </c>
      <c r="F334" s="63">
        <v>43773.62773</v>
      </c>
      <c r="G334" s="58">
        <v>1</v>
      </c>
      <c r="H334" s="87" t="s">
        <v>414</v>
      </c>
      <c r="I334" s="87" t="s">
        <v>305</v>
      </c>
      <c r="J334" s="61" t="s">
        <v>2826</v>
      </c>
      <c r="K334" s="87" t="s">
        <v>29</v>
      </c>
      <c r="L334" s="87" t="s">
        <v>1822</v>
      </c>
      <c r="M334" s="62">
        <v>21871034</v>
      </c>
    </row>
    <row r="335" spans="1:13" x14ac:dyDescent="0.25">
      <c r="A335" s="87" t="s">
        <v>1706</v>
      </c>
      <c r="B335" s="46">
        <v>11</v>
      </c>
      <c r="C335" s="51" t="s">
        <v>39</v>
      </c>
      <c r="D335" s="87" t="s">
        <v>36</v>
      </c>
      <c r="E335" s="87" t="s">
        <v>391</v>
      </c>
      <c r="F335" s="63">
        <v>43773.619169999998</v>
      </c>
      <c r="G335" s="58">
        <v>1</v>
      </c>
      <c r="H335" s="87" t="s">
        <v>414</v>
      </c>
      <c r="I335" s="87" t="s">
        <v>176</v>
      </c>
      <c r="J335" s="61" t="s">
        <v>2826</v>
      </c>
      <c r="K335" s="87" t="s">
        <v>29</v>
      </c>
      <c r="L335" s="87" t="s">
        <v>1822</v>
      </c>
      <c r="M335" s="62">
        <v>21869630</v>
      </c>
    </row>
    <row r="336" spans="1:13" x14ac:dyDescent="0.25">
      <c r="A336" s="87" t="s">
        <v>1706</v>
      </c>
      <c r="B336" s="46">
        <v>11</v>
      </c>
      <c r="C336" s="51" t="s">
        <v>39</v>
      </c>
      <c r="D336" s="87" t="s">
        <v>36</v>
      </c>
      <c r="E336" s="87" t="s">
        <v>391</v>
      </c>
      <c r="F336" s="63">
        <v>43775.63334</v>
      </c>
      <c r="G336" s="58">
        <v>1</v>
      </c>
      <c r="H336" s="87" t="s">
        <v>414</v>
      </c>
      <c r="I336" s="87" t="s">
        <v>176</v>
      </c>
      <c r="J336" s="61" t="s">
        <v>2826</v>
      </c>
      <c r="K336" s="87" t="s">
        <v>29</v>
      </c>
      <c r="L336" s="87" t="s">
        <v>1848</v>
      </c>
      <c r="M336" s="62">
        <v>21882680</v>
      </c>
    </row>
    <row r="337" spans="1:13" x14ac:dyDescent="0.25">
      <c r="A337" s="87" t="s">
        <v>1706</v>
      </c>
      <c r="B337" s="46">
        <v>11</v>
      </c>
      <c r="C337" s="51" t="s">
        <v>39</v>
      </c>
      <c r="D337" s="87" t="s">
        <v>36</v>
      </c>
      <c r="E337" s="87" t="s">
        <v>391</v>
      </c>
      <c r="F337" s="63">
        <v>43777.366959999999</v>
      </c>
      <c r="G337" s="58">
        <v>1</v>
      </c>
      <c r="H337" s="87" t="s">
        <v>414</v>
      </c>
      <c r="I337" s="87" t="s">
        <v>176</v>
      </c>
      <c r="J337" s="61" t="s">
        <v>2826</v>
      </c>
      <c r="K337" s="87" t="s">
        <v>29</v>
      </c>
      <c r="L337" s="87" t="s">
        <v>1849</v>
      </c>
      <c r="M337" s="62">
        <v>21914084</v>
      </c>
    </row>
    <row r="338" spans="1:13" x14ac:dyDescent="0.25">
      <c r="A338" s="87" t="s">
        <v>1706</v>
      </c>
      <c r="B338" s="46">
        <v>11</v>
      </c>
      <c r="C338" s="51" t="s">
        <v>39</v>
      </c>
      <c r="D338" s="87" t="s">
        <v>36</v>
      </c>
      <c r="E338" s="87" t="s">
        <v>391</v>
      </c>
      <c r="F338" s="63">
        <v>43793.821600000003</v>
      </c>
      <c r="G338" s="58">
        <v>1</v>
      </c>
      <c r="H338" s="87" t="s">
        <v>414</v>
      </c>
      <c r="I338" s="87" t="s">
        <v>1820</v>
      </c>
      <c r="J338" s="61" t="s">
        <v>2826</v>
      </c>
      <c r="K338" s="87" t="s">
        <v>29</v>
      </c>
      <c r="L338" s="87" t="s">
        <v>1850</v>
      </c>
      <c r="M338" s="62">
        <v>22100577</v>
      </c>
    </row>
    <row r="339" spans="1:13" x14ac:dyDescent="0.25">
      <c r="A339" s="87" t="s">
        <v>1706</v>
      </c>
      <c r="B339" s="46">
        <v>11</v>
      </c>
      <c r="C339" s="51" t="s">
        <v>39</v>
      </c>
      <c r="D339" s="87" t="s">
        <v>36</v>
      </c>
      <c r="E339" s="87" t="s">
        <v>392</v>
      </c>
      <c r="F339" s="63">
        <v>43784.646480000003</v>
      </c>
      <c r="G339" s="58">
        <v>1</v>
      </c>
      <c r="H339" s="87" t="s">
        <v>414</v>
      </c>
      <c r="I339" s="87" t="s">
        <v>1851</v>
      </c>
      <c r="J339" s="61" t="s">
        <v>2826</v>
      </c>
      <c r="K339" s="87" t="s">
        <v>29</v>
      </c>
      <c r="L339" s="87" t="s">
        <v>1852</v>
      </c>
      <c r="M339" s="62">
        <v>21982767</v>
      </c>
    </row>
    <row r="340" spans="1:13" x14ac:dyDescent="0.25">
      <c r="A340" s="87" t="s">
        <v>1706</v>
      </c>
      <c r="B340" s="46">
        <v>11</v>
      </c>
      <c r="C340" s="51" t="s">
        <v>39</v>
      </c>
      <c r="D340" s="87" t="s">
        <v>36</v>
      </c>
      <c r="E340" s="87" t="s">
        <v>392</v>
      </c>
      <c r="F340" s="63">
        <v>43788.618979999999</v>
      </c>
      <c r="G340" s="58">
        <v>1</v>
      </c>
      <c r="H340" s="87" t="s">
        <v>414</v>
      </c>
      <c r="I340" s="87" t="s">
        <v>1851</v>
      </c>
      <c r="J340" s="61" t="s">
        <v>2826</v>
      </c>
      <c r="K340" s="87" t="s">
        <v>29</v>
      </c>
      <c r="L340" s="87" t="s">
        <v>1853</v>
      </c>
      <c r="M340" s="62">
        <v>22050511</v>
      </c>
    </row>
    <row r="341" spans="1:13" x14ac:dyDescent="0.25">
      <c r="A341" s="87" t="s">
        <v>1706</v>
      </c>
      <c r="B341" s="46">
        <v>11</v>
      </c>
      <c r="C341" s="51" t="s">
        <v>39</v>
      </c>
      <c r="D341" s="87" t="s">
        <v>36</v>
      </c>
      <c r="E341" s="87" t="s">
        <v>391</v>
      </c>
      <c r="F341" s="63">
        <v>43787.552450000003</v>
      </c>
      <c r="G341" s="58">
        <v>1</v>
      </c>
      <c r="H341" s="87" t="s">
        <v>414</v>
      </c>
      <c r="I341" s="87" t="s">
        <v>1854</v>
      </c>
      <c r="J341" s="61" t="s">
        <v>2826</v>
      </c>
      <c r="K341" s="87" t="s">
        <v>30</v>
      </c>
      <c r="L341" s="87" t="s">
        <v>1855</v>
      </c>
      <c r="M341" s="62">
        <v>22034981</v>
      </c>
    </row>
    <row r="342" spans="1:13" x14ac:dyDescent="0.25">
      <c r="A342" s="87" t="s">
        <v>1706</v>
      </c>
      <c r="B342" s="46">
        <v>11</v>
      </c>
      <c r="C342" s="51" t="s">
        <v>39</v>
      </c>
      <c r="D342" s="87" t="s">
        <v>36</v>
      </c>
      <c r="E342" s="87" t="s">
        <v>391</v>
      </c>
      <c r="F342" s="63">
        <v>43787.554629999999</v>
      </c>
      <c r="G342" s="58">
        <v>1</v>
      </c>
      <c r="H342" s="87" t="s">
        <v>414</v>
      </c>
      <c r="I342" s="87" t="s">
        <v>1856</v>
      </c>
      <c r="J342" s="61" t="s">
        <v>2826</v>
      </c>
      <c r="K342" s="87" t="s">
        <v>30</v>
      </c>
      <c r="L342" s="87" t="s">
        <v>1855</v>
      </c>
      <c r="M342" s="62">
        <v>22034986</v>
      </c>
    </row>
    <row r="343" spans="1:13" x14ac:dyDescent="0.25">
      <c r="A343" s="87" t="s">
        <v>1706</v>
      </c>
      <c r="B343" s="46">
        <v>11</v>
      </c>
      <c r="C343" s="51" t="s">
        <v>39</v>
      </c>
      <c r="D343" s="87" t="s">
        <v>36</v>
      </c>
      <c r="E343" s="87" t="s">
        <v>391</v>
      </c>
      <c r="F343" s="63">
        <v>43796.676229999997</v>
      </c>
      <c r="G343" s="58">
        <v>1</v>
      </c>
      <c r="H343" s="87" t="s">
        <v>414</v>
      </c>
      <c r="I343" s="87" t="s">
        <v>1856</v>
      </c>
      <c r="J343" s="61" t="s">
        <v>2826</v>
      </c>
      <c r="K343" s="87" t="s">
        <v>29</v>
      </c>
      <c r="L343" s="87" t="s">
        <v>1857</v>
      </c>
      <c r="M343" s="62">
        <v>22144142</v>
      </c>
    </row>
    <row r="344" spans="1:13" x14ac:dyDescent="0.25">
      <c r="A344" s="87" t="s">
        <v>1706</v>
      </c>
      <c r="B344" s="46">
        <v>11</v>
      </c>
      <c r="C344" s="51" t="s">
        <v>39</v>
      </c>
      <c r="D344" s="87" t="s">
        <v>36</v>
      </c>
      <c r="E344" s="87" t="s">
        <v>395</v>
      </c>
      <c r="F344" s="63">
        <v>43777.5988</v>
      </c>
      <c r="G344" s="58">
        <v>1</v>
      </c>
      <c r="H344" s="87" t="s">
        <v>448</v>
      </c>
      <c r="I344" s="87" t="s">
        <v>303</v>
      </c>
      <c r="J344" s="46" t="s">
        <v>2814</v>
      </c>
      <c r="K344" s="87" t="s">
        <v>29</v>
      </c>
      <c r="L344" s="87" t="s">
        <v>1858</v>
      </c>
      <c r="M344" s="62">
        <v>21936460</v>
      </c>
    </row>
    <row r="345" spans="1:13" x14ac:dyDescent="0.25">
      <c r="A345" s="87" t="s">
        <v>1706</v>
      </c>
      <c r="B345" s="46">
        <v>11</v>
      </c>
      <c r="C345" s="51" t="s">
        <v>39</v>
      </c>
      <c r="D345" s="87" t="s">
        <v>36</v>
      </c>
      <c r="E345" s="87" t="s">
        <v>395</v>
      </c>
      <c r="F345" s="63">
        <v>43789.701840000002</v>
      </c>
      <c r="G345" s="58">
        <v>1</v>
      </c>
      <c r="H345" s="87" t="s">
        <v>448</v>
      </c>
      <c r="I345" s="87" t="s">
        <v>303</v>
      </c>
      <c r="J345" s="46" t="s">
        <v>2814</v>
      </c>
      <c r="K345" s="87" t="s">
        <v>29</v>
      </c>
      <c r="L345" s="87" t="s">
        <v>1859</v>
      </c>
      <c r="M345" s="62">
        <v>22062793</v>
      </c>
    </row>
    <row r="346" spans="1:13" x14ac:dyDescent="0.25">
      <c r="A346" s="87" t="s">
        <v>1706</v>
      </c>
      <c r="B346" s="46">
        <v>11</v>
      </c>
      <c r="C346" s="51" t="s">
        <v>39</v>
      </c>
      <c r="D346" s="87" t="s">
        <v>36</v>
      </c>
      <c r="E346" s="87" t="s">
        <v>395</v>
      </c>
      <c r="F346" s="63">
        <v>43789.70521</v>
      </c>
      <c r="G346" s="58">
        <v>1</v>
      </c>
      <c r="H346" s="87" t="s">
        <v>448</v>
      </c>
      <c r="I346" s="87" t="s">
        <v>303</v>
      </c>
      <c r="J346" s="46" t="s">
        <v>2814</v>
      </c>
      <c r="K346" s="87" t="s">
        <v>29</v>
      </c>
      <c r="L346" s="87" t="s">
        <v>1860</v>
      </c>
      <c r="M346" s="62">
        <v>22038016</v>
      </c>
    </row>
    <row r="347" spans="1:13" x14ac:dyDescent="0.25">
      <c r="A347" s="87" t="s">
        <v>1706</v>
      </c>
      <c r="B347" s="46">
        <v>11</v>
      </c>
      <c r="C347" s="51" t="s">
        <v>39</v>
      </c>
      <c r="D347" s="87" t="s">
        <v>36</v>
      </c>
      <c r="E347" s="87" t="s">
        <v>729</v>
      </c>
      <c r="F347" s="63">
        <v>43789.329660000003</v>
      </c>
      <c r="G347" s="58">
        <v>1</v>
      </c>
      <c r="H347" s="87" t="s">
        <v>447</v>
      </c>
      <c r="I347" s="87" t="s">
        <v>734</v>
      </c>
      <c r="J347" s="46" t="s">
        <v>2663</v>
      </c>
      <c r="K347" s="87" t="s">
        <v>30</v>
      </c>
      <c r="L347" s="87" t="s">
        <v>1861</v>
      </c>
      <c r="M347" s="62">
        <v>21819306</v>
      </c>
    </row>
    <row r="348" spans="1:13" x14ac:dyDescent="0.25">
      <c r="A348" s="87" t="s">
        <v>1706</v>
      </c>
      <c r="B348" s="46">
        <v>11</v>
      </c>
      <c r="C348" s="51" t="s">
        <v>39</v>
      </c>
      <c r="D348" s="87" t="s">
        <v>36</v>
      </c>
      <c r="E348" s="87" t="s">
        <v>729</v>
      </c>
      <c r="F348" s="63">
        <v>43774.493564814817</v>
      </c>
      <c r="G348" s="58">
        <v>1</v>
      </c>
      <c r="H348" s="87" t="s">
        <v>447</v>
      </c>
      <c r="I348" s="87" t="s">
        <v>1862</v>
      </c>
      <c r="J348" s="46" t="s">
        <v>2828</v>
      </c>
      <c r="K348" s="87" t="s">
        <v>30</v>
      </c>
      <c r="L348" s="87" t="s">
        <v>1863</v>
      </c>
      <c r="M348" s="62">
        <v>21702136</v>
      </c>
    </row>
    <row r="349" spans="1:13" x14ac:dyDescent="0.25">
      <c r="A349" s="87" t="s">
        <v>1706</v>
      </c>
      <c r="B349" s="46">
        <v>11</v>
      </c>
      <c r="C349" s="51" t="s">
        <v>39</v>
      </c>
      <c r="D349" s="87" t="s">
        <v>36</v>
      </c>
      <c r="E349" s="87" t="s">
        <v>1526</v>
      </c>
      <c r="F349" s="63">
        <v>43797.624618055554</v>
      </c>
      <c r="G349" s="58">
        <v>1</v>
      </c>
      <c r="H349" s="87" t="s">
        <v>446</v>
      </c>
      <c r="I349" s="87" t="s">
        <v>1546</v>
      </c>
      <c r="J349" s="46" t="s">
        <v>2810</v>
      </c>
      <c r="K349" s="87" t="s">
        <v>29</v>
      </c>
      <c r="L349" s="87" t="s">
        <v>1864</v>
      </c>
      <c r="M349" s="62">
        <v>22161739</v>
      </c>
    </row>
    <row r="350" spans="1:13" x14ac:dyDescent="0.25">
      <c r="A350" s="87" t="s">
        <v>1706</v>
      </c>
      <c r="B350" s="46">
        <v>11</v>
      </c>
      <c r="C350" s="51" t="s">
        <v>39</v>
      </c>
      <c r="D350" s="87" t="s">
        <v>36</v>
      </c>
      <c r="E350" s="87" t="s">
        <v>730</v>
      </c>
      <c r="F350" s="63">
        <v>43782.489289999998</v>
      </c>
      <c r="G350" s="58">
        <v>1</v>
      </c>
      <c r="H350" s="87" t="s">
        <v>446</v>
      </c>
      <c r="I350" s="87" t="s">
        <v>733</v>
      </c>
      <c r="J350" s="109" t="s">
        <v>2597</v>
      </c>
      <c r="K350" s="87" t="s">
        <v>30</v>
      </c>
      <c r="L350" s="87" t="s">
        <v>1865</v>
      </c>
      <c r="M350" s="62">
        <v>21819333</v>
      </c>
    </row>
    <row r="351" spans="1:13" x14ac:dyDescent="0.25">
      <c r="A351" s="87" t="s">
        <v>1706</v>
      </c>
      <c r="B351" s="46">
        <v>11</v>
      </c>
      <c r="C351" s="51" t="s">
        <v>39</v>
      </c>
      <c r="D351" s="87" t="s">
        <v>36</v>
      </c>
      <c r="E351" s="87" t="s">
        <v>730</v>
      </c>
      <c r="F351" s="63">
        <v>43782.502379999998</v>
      </c>
      <c r="G351" s="58">
        <v>1</v>
      </c>
      <c r="H351" s="87" t="s">
        <v>446</v>
      </c>
      <c r="I351" s="87" t="s">
        <v>733</v>
      </c>
      <c r="J351" s="109" t="s">
        <v>2597</v>
      </c>
      <c r="K351" s="87" t="s">
        <v>29</v>
      </c>
      <c r="L351" s="87" t="s">
        <v>1866</v>
      </c>
      <c r="M351" s="62">
        <v>21648101</v>
      </c>
    </row>
    <row r="352" spans="1:13" x14ac:dyDescent="0.25">
      <c r="A352" s="87" t="s">
        <v>1706</v>
      </c>
      <c r="B352" s="46">
        <v>11</v>
      </c>
      <c r="C352" s="51" t="s">
        <v>39</v>
      </c>
      <c r="D352" s="87" t="s">
        <v>36</v>
      </c>
      <c r="E352" s="87" t="s">
        <v>730</v>
      </c>
      <c r="F352" s="63">
        <v>43782.506609999997</v>
      </c>
      <c r="G352" s="58">
        <v>1</v>
      </c>
      <c r="H352" s="87" t="s">
        <v>446</v>
      </c>
      <c r="I352" s="87" t="s">
        <v>733</v>
      </c>
      <c r="J352" s="109" t="s">
        <v>2597</v>
      </c>
      <c r="K352" s="87" t="s">
        <v>29</v>
      </c>
      <c r="L352" s="87" t="s">
        <v>1867</v>
      </c>
      <c r="M352" s="62">
        <v>21849998</v>
      </c>
    </row>
    <row r="353" spans="1:13" x14ac:dyDescent="0.25">
      <c r="A353" s="87" t="s">
        <v>1706</v>
      </c>
      <c r="B353" s="46">
        <v>11</v>
      </c>
      <c r="C353" s="51" t="s">
        <v>39</v>
      </c>
      <c r="D353" s="87" t="s">
        <v>36</v>
      </c>
      <c r="E353" s="87" t="s">
        <v>730</v>
      </c>
      <c r="F353" s="63">
        <v>43784.582970000003</v>
      </c>
      <c r="G353" s="58">
        <v>1</v>
      </c>
      <c r="H353" s="87" t="s">
        <v>446</v>
      </c>
      <c r="I353" s="87" t="s">
        <v>733</v>
      </c>
      <c r="J353" s="109" t="s">
        <v>2597</v>
      </c>
      <c r="K353" s="87" t="s">
        <v>29</v>
      </c>
      <c r="L353" s="87" t="s">
        <v>1868</v>
      </c>
      <c r="M353" s="62">
        <v>21991109</v>
      </c>
    </row>
    <row r="354" spans="1:13" x14ac:dyDescent="0.25">
      <c r="A354" s="87" t="s">
        <v>1706</v>
      </c>
      <c r="B354" s="46">
        <v>11</v>
      </c>
      <c r="C354" s="51" t="s">
        <v>39</v>
      </c>
      <c r="D354" s="87" t="s">
        <v>36</v>
      </c>
      <c r="E354" s="87" t="s">
        <v>730</v>
      </c>
      <c r="F354" s="63">
        <v>43794.634899999997</v>
      </c>
      <c r="G354" s="58">
        <v>1</v>
      </c>
      <c r="H354" s="87" t="s">
        <v>446</v>
      </c>
      <c r="I354" s="87" t="s">
        <v>733</v>
      </c>
      <c r="J354" s="46" t="s">
        <v>297</v>
      </c>
      <c r="K354" s="87" t="s">
        <v>30</v>
      </c>
      <c r="L354" s="87" t="s">
        <v>44</v>
      </c>
      <c r="M354" s="62">
        <v>22020714</v>
      </c>
    </row>
    <row r="355" spans="1:13" x14ac:dyDescent="0.25">
      <c r="A355" s="87" t="s">
        <v>1706</v>
      </c>
      <c r="B355" s="46">
        <v>11</v>
      </c>
      <c r="C355" s="51" t="s">
        <v>39</v>
      </c>
      <c r="D355" s="87" t="s">
        <v>36</v>
      </c>
      <c r="E355" s="87" t="s">
        <v>1869</v>
      </c>
      <c r="F355" s="63">
        <v>43788.600720000002</v>
      </c>
      <c r="G355" s="58">
        <v>1</v>
      </c>
      <c r="H355" s="87" t="s">
        <v>446</v>
      </c>
      <c r="I355" s="87" t="s">
        <v>1870</v>
      </c>
      <c r="J355" s="46" t="s">
        <v>2804</v>
      </c>
      <c r="K355" s="87" t="s">
        <v>30</v>
      </c>
      <c r="L355" s="87" t="s">
        <v>1871</v>
      </c>
      <c r="M355" s="62">
        <v>21153649</v>
      </c>
    </row>
    <row r="356" spans="1:13" x14ac:dyDescent="0.25">
      <c r="A356" s="87" t="s">
        <v>1706</v>
      </c>
      <c r="B356" s="46">
        <v>11</v>
      </c>
      <c r="C356" s="51" t="s">
        <v>39</v>
      </c>
      <c r="D356" s="87" t="s">
        <v>36</v>
      </c>
      <c r="E356" s="87" t="s">
        <v>1869</v>
      </c>
      <c r="F356" s="63">
        <v>43788.858650000002</v>
      </c>
      <c r="G356" s="58">
        <v>1</v>
      </c>
      <c r="H356" s="87" t="s">
        <v>446</v>
      </c>
      <c r="I356" s="87" t="s">
        <v>1870</v>
      </c>
      <c r="J356" s="46" t="s">
        <v>2804</v>
      </c>
      <c r="K356" s="87" t="s">
        <v>30</v>
      </c>
      <c r="L356" s="87" t="s">
        <v>1872</v>
      </c>
      <c r="M356" s="62">
        <v>21945839</v>
      </c>
    </row>
    <row r="357" spans="1:13" x14ac:dyDescent="0.25">
      <c r="A357" s="87" t="s">
        <v>1706</v>
      </c>
      <c r="B357" s="46">
        <v>11</v>
      </c>
      <c r="C357" s="51" t="s">
        <v>39</v>
      </c>
      <c r="D357" s="87" t="s">
        <v>36</v>
      </c>
      <c r="E357" s="87" t="s">
        <v>1869</v>
      </c>
      <c r="F357" s="63">
        <v>43790.652280000002</v>
      </c>
      <c r="G357" s="58">
        <v>1</v>
      </c>
      <c r="H357" s="87" t="s">
        <v>446</v>
      </c>
      <c r="I357" s="87" t="s">
        <v>1870</v>
      </c>
      <c r="J357" s="46" t="s">
        <v>2804</v>
      </c>
      <c r="K357" s="87" t="s">
        <v>30</v>
      </c>
      <c r="L357" s="87" t="s">
        <v>1873</v>
      </c>
      <c r="M357" s="62">
        <v>22064716</v>
      </c>
    </row>
    <row r="358" spans="1:13" x14ac:dyDescent="0.25">
      <c r="A358" s="87" t="s">
        <v>1706</v>
      </c>
      <c r="B358" s="46">
        <v>11</v>
      </c>
      <c r="C358" s="51" t="s">
        <v>39</v>
      </c>
      <c r="D358" s="87" t="s">
        <v>36</v>
      </c>
      <c r="E358" s="87" t="s">
        <v>1869</v>
      </c>
      <c r="F358" s="63">
        <v>43790.652280000002</v>
      </c>
      <c r="G358" s="58">
        <v>1</v>
      </c>
      <c r="H358" s="87" t="s">
        <v>446</v>
      </c>
      <c r="I358" s="87" t="s">
        <v>1870</v>
      </c>
      <c r="J358" s="46" t="s">
        <v>2804</v>
      </c>
      <c r="K358" s="87" t="s">
        <v>30</v>
      </c>
      <c r="L358" s="87" t="s">
        <v>1874</v>
      </c>
      <c r="M358" s="62">
        <v>22067022</v>
      </c>
    </row>
  </sheetData>
  <autoFilter ref="A2:M358"/>
  <pageMargins left="0.7" right="0.7" top="0.75" bottom="0.75" header="0.3" footer="0.3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G51"/>
  <sheetViews>
    <sheetView workbookViewId="0"/>
  </sheetViews>
  <sheetFormatPr baseColWidth="10" defaultRowHeight="15" x14ac:dyDescent="0.25"/>
  <cols>
    <col min="1" max="1" width="36.140625" bestFit="1" customWidth="1"/>
    <col min="2" max="2" width="23.85546875" customWidth="1"/>
    <col min="3" max="4" width="3" customWidth="1"/>
    <col min="5" max="6" width="2" customWidth="1"/>
    <col min="7" max="7" width="12.5703125" customWidth="1"/>
    <col min="8" max="8" width="184.140625" bestFit="1" customWidth="1"/>
    <col min="9" max="11" width="255.7109375" bestFit="1" customWidth="1"/>
    <col min="12" max="12" width="93.7109375" bestFit="1" customWidth="1"/>
    <col min="13" max="13" width="255.7109375" bestFit="1" customWidth="1"/>
    <col min="14" max="14" width="190.28515625" bestFit="1" customWidth="1"/>
    <col min="15" max="15" width="255.7109375" bestFit="1" customWidth="1"/>
    <col min="16" max="16" width="181.42578125" bestFit="1" customWidth="1"/>
    <col min="17" max="18" width="255.7109375" bestFit="1" customWidth="1"/>
    <col min="19" max="19" width="196.140625" bestFit="1" customWidth="1"/>
    <col min="20" max="20" width="97.42578125" bestFit="1" customWidth="1"/>
    <col min="21" max="21" width="255.7109375" bestFit="1" customWidth="1"/>
    <col min="22" max="22" width="196.28515625" bestFit="1" customWidth="1"/>
    <col min="23" max="25" width="255.7109375" bestFit="1" customWidth="1"/>
    <col min="26" max="26" width="97.7109375" bestFit="1" customWidth="1"/>
    <col min="27" max="27" width="145" bestFit="1" customWidth="1"/>
    <col min="28" max="28" width="255.7109375" bestFit="1" customWidth="1"/>
    <col min="29" max="29" width="196.140625" bestFit="1" customWidth="1"/>
    <col min="30" max="30" width="95.28515625" bestFit="1" customWidth="1"/>
    <col min="31" max="31" width="189.85546875" bestFit="1" customWidth="1"/>
    <col min="32" max="32" width="193.5703125" bestFit="1" customWidth="1"/>
    <col min="33" max="33" width="255.7109375" bestFit="1" customWidth="1"/>
    <col min="34" max="34" width="192" bestFit="1" customWidth="1"/>
    <col min="35" max="35" width="255.7109375" bestFit="1" customWidth="1"/>
    <col min="36" max="36" width="6.28515625" customWidth="1"/>
    <col min="37" max="37" width="12.5703125" bestFit="1" customWidth="1"/>
  </cols>
  <sheetData>
    <row r="1" spans="1:7" x14ac:dyDescent="0.25">
      <c r="A1" s="173" t="s">
        <v>2623</v>
      </c>
      <c r="B1" s="134" t="s">
        <v>2980</v>
      </c>
    </row>
    <row r="2" spans="1:7" x14ac:dyDescent="0.25">
      <c r="A2" s="173" t="s">
        <v>2636</v>
      </c>
      <c r="B2" s="134" t="s">
        <v>2980</v>
      </c>
    </row>
    <row r="4" spans="1:7" x14ac:dyDescent="0.25">
      <c r="A4" s="173" t="s">
        <v>3004</v>
      </c>
      <c r="B4" s="173" t="s">
        <v>2979</v>
      </c>
    </row>
    <row r="5" spans="1:7" x14ac:dyDescent="0.25">
      <c r="A5" s="173" t="s">
        <v>2977</v>
      </c>
      <c r="B5" s="134">
        <v>1</v>
      </c>
      <c r="C5" s="134">
        <v>2</v>
      </c>
      <c r="D5" s="134">
        <v>3</v>
      </c>
      <c r="E5" s="134">
        <v>5</v>
      </c>
      <c r="F5" s="134">
        <v>6</v>
      </c>
      <c r="G5" s="134" t="s">
        <v>2978</v>
      </c>
    </row>
    <row r="6" spans="1:7" x14ac:dyDescent="0.25">
      <c r="A6" s="43" t="s">
        <v>2682</v>
      </c>
      <c r="B6" s="172">
        <v>1</v>
      </c>
      <c r="C6" s="172">
        <v>3</v>
      </c>
      <c r="D6" s="172">
        <v>4</v>
      </c>
      <c r="E6" s="172"/>
      <c r="F6" s="172">
        <v>1</v>
      </c>
      <c r="G6" s="172">
        <v>9</v>
      </c>
    </row>
    <row r="7" spans="1:7" x14ac:dyDescent="0.25">
      <c r="A7" s="174" t="s">
        <v>2819</v>
      </c>
      <c r="B7" s="172"/>
      <c r="C7" s="172">
        <v>1</v>
      </c>
      <c r="D7" s="172"/>
      <c r="E7" s="172"/>
      <c r="F7" s="172"/>
      <c r="G7" s="172">
        <v>1</v>
      </c>
    </row>
    <row r="8" spans="1:7" x14ac:dyDescent="0.25">
      <c r="A8" s="174" t="s">
        <v>2384</v>
      </c>
      <c r="B8" s="172"/>
      <c r="C8" s="172"/>
      <c r="D8" s="172">
        <v>1</v>
      </c>
      <c r="E8" s="172"/>
      <c r="F8" s="172"/>
      <c r="G8" s="172">
        <v>1</v>
      </c>
    </row>
    <row r="9" spans="1:7" x14ac:dyDescent="0.25">
      <c r="A9" s="174" t="s">
        <v>2385</v>
      </c>
      <c r="B9" s="172"/>
      <c r="C9" s="172"/>
      <c r="D9" s="172">
        <v>1</v>
      </c>
      <c r="E9" s="172"/>
      <c r="F9" s="172"/>
      <c r="G9" s="172">
        <v>1</v>
      </c>
    </row>
    <row r="10" spans="1:7" x14ac:dyDescent="0.25">
      <c r="A10" s="174" t="s">
        <v>2757</v>
      </c>
      <c r="B10" s="172"/>
      <c r="C10" s="172"/>
      <c r="D10" s="172">
        <v>1</v>
      </c>
      <c r="E10" s="172"/>
      <c r="F10" s="172"/>
      <c r="G10" s="172">
        <v>1</v>
      </c>
    </row>
    <row r="11" spans="1:7" x14ac:dyDescent="0.25">
      <c r="A11" s="174" t="s">
        <v>2802</v>
      </c>
      <c r="B11" s="172"/>
      <c r="C11" s="172">
        <v>1</v>
      </c>
      <c r="D11" s="172"/>
      <c r="E11" s="172"/>
      <c r="F11" s="172"/>
      <c r="G11" s="172">
        <v>1</v>
      </c>
    </row>
    <row r="12" spans="1:7" x14ac:dyDescent="0.25">
      <c r="A12" s="174" t="s">
        <v>2716</v>
      </c>
      <c r="B12" s="172">
        <v>1</v>
      </c>
      <c r="C12" s="172">
        <v>1</v>
      </c>
      <c r="D12" s="172">
        <v>1</v>
      </c>
      <c r="E12" s="172"/>
      <c r="F12" s="172">
        <v>1</v>
      </c>
      <c r="G12" s="172">
        <v>4</v>
      </c>
    </row>
    <row r="13" spans="1:7" x14ac:dyDescent="0.25">
      <c r="A13" s="43" t="s">
        <v>2641</v>
      </c>
      <c r="B13" s="172">
        <v>10</v>
      </c>
      <c r="C13" s="172">
        <v>17</v>
      </c>
      <c r="D13" s="172"/>
      <c r="E13" s="172"/>
      <c r="F13" s="172"/>
      <c r="G13" s="172">
        <v>27</v>
      </c>
    </row>
    <row r="14" spans="1:7" x14ac:dyDescent="0.25">
      <c r="A14" s="174" t="s">
        <v>2834</v>
      </c>
      <c r="B14" s="172">
        <v>1</v>
      </c>
      <c r="C14" s="172"/>
      <c r="D14" s="172"/>
      <c r="E14" s="172"/>
      <c r="F14" s="172"/>
      <c r="G14" s="172">
        <v>1</v>
      </c>
    </row>
    <row r="15" spans="1:7" x14ac:dyDescent="0.25">
      <c r="A15" s="174" t="s">
        <v>2610</v>
      </c>
      <c r="B15" s="172"/>
      <c r="C15" s="172">
        <v>1</v>
      </c>
      <c r="D15" s="172"/>
      <c r="E15" s="172"/>
      <c r="F15" s="172"/>
      <c r="G15" s="172">
        <v>1</v>
      </c>
    </row>
    <row r="16" spans="1:7" x14ac:dyDescent="0.25">
      <c r="A16" s="174" t="s">
        <v>2614</v>
      </c>
      <c r="B16" s="172"/>
      <c r="C16" s="172">
        <v>1</v>
      </c>
      <c r="D16" s="172"/>
      <c r="E16" s="172"/>
      <c r="F16" s="172"/>
      <c r="G16" s="172">
        <v>1</v>
      </c>
    </row>
    <row r="17" spans="1:7" x14ac:dyDescent="0.25">
      <c r="A17" s="174" t="s">
        <v>2612</v>
      </c>
      <c r="B17" s="172"/>
      <c r="C17" s="172">
        <v>1</v>
      </c>
      <c r="D17" s="172"/>
      <c r="E17" s="172"/>
      <c r="F17" s="172"/>
      <c r="G17" s="172">
        <v>1</v>
      </c>
    </row>
    <row r="18" spans="1:7" x14ac:dyDescent="0.25">
      <c r="A18" s="174" t="s">
        <v>2819</v>
      </c>
      <c r="B18" s="172">
        <v>1</v>
      </c>
      <c r="C18" s="172">
        <v>7</v>
      </c>
      <c r="D18" s="172"/>
      <c r="E18" s="172"/>
      <c r="F18" s="172"/>
      <c r="G18" s="172">
        <v>8</v>
      </c>
    </row>
    <row r="19" spans="1:7" x14ac:dyDescent="0.25">
      <c r="A19" s="174" t="s">
        <v>2674</v>
      </c>
      <c r="B19" s="172"/>
      <c r="C19" s="172">
        <v>1</v>
      </c>
      <c r="D19" s="172"/>
      <c r="E19" s="172"/>
      <c r="F19" s="172"/>
      <c r="G19" s="172">
        <v>1</v>
      </c>
    </row>
    <row r="20" spans="1:7" x14ac:dyDescent="0.25">
      <c r="A20" s="174" t="s">
        <v>2836</v>
      </c>
      <c r="B20" s="172"/>
      <c r="C20" s="172">
        <v>1</v>
      </c>
      <c r="D20" s="172"/>
      <c r="E20" s="172"/>
      <c r="F20" s="172"/>
      <c r="G20" s="172">
        <v>1</v>
      </c>
    </row>
    <row r="21" spans="1:7" x14ac:dyDescent="0.25">
      <c r="A21" s="174" t="s">
        <v>2661</v>
      </c>
      <c r="B21" s="172">
        <v>1</v>
      </c>
      <c r="C21" s="172"/>
      <c r="D21" s="172"/>
      <c r="E21" s="172"/>
      <c r="F21" s="172"/>
      <c r="G21" s="172">
        <v>1</v>
      </c>
    </row>
    <row r="22" spans="1:7" x14ac:dyDescent="0.25">
      <c r="A22" s="174" t="s">
        <v>2665</v>
      </c>
      <c r="B22" s="172">
        <v>2</v>
      </c>
      <c r="C22" s="172"/>
      <c r="D22" s="172"/>
      <c r="E22" s="172"/>
      <c r="F22" s="172"/>
      <c r="G22" s="172">
        <v>2</v>
      </c>
    </row>
    <row r="23" spans="1:7" x14ac:dyDescent="0.25">
      <c r="A23" s="174" t="s">
        <v>2664</v>
      </c>
      <c r="B23" s="172">
        <v>2</v>
      </c>
      <c r="C23" s="172"/>
      <c r="D23" s="172"/>
      <c r="E23" s="172"/>
      <c r="F23" s="172"/>
      <c r="G23" s="172">
        <v>2</v>
      </c>
    </row>
    <row r="24" spans="1:7" x14ac:dyDescent="0.25">
      <c r="A24" s="174" t="s">
        <v>2832</v>
      </c>
      <c r="B24" s="172"/>
      <c r="C24" s="172">
        <v>2</v>
      </c>
      <c r="D24" s="172"/>
      <c r="E24" s="172"/>
      <c r="F24" s="172"/>
      <c r="G24" s="172">
        <v>2</v>
      </c>
    </row>
    <row r="25" spans="1:7" x14ac:dyDescent="0.25">
      <c r="A25" s="174" t="s">
        <v>2659</v>
      </c>
      <c r="B25" s="172">
        <v>1</v>
      </c>
      <c r="C25" s="172"/>
      <c r="D25" s="172"/>
      <c r="E25" s="172"/>
      <c r="F25" s="172"/>
      <c r="G25" s="172">
        <v>1</v>
      </c>
    </row>
    <row r="26" spans="1:7" x14ac:dyDescent="0.25">
      <c r="A26" s="174" t="s">
        <v>2650</v>
      </c>
      <c r="B26" s="172">
        <v>1</v>
      </c>
      <c r="C26" s="172">
        <v>1</v>
      </c>
      <c r="D26" s="172"/>
      <c r="E26" s="172"/>
      <c r="F26" s="172"/>
      <c r="G26" s="172">
        <v>2</v>
      </c>
    </row>
    <row r="27" spans="1:7" x14ac:dyDescent="0.25">
      <c r="A27" s="174" t="s">
        <v>2485</v>
      </c>
      <c r="B27" s="172">
        <v>1</v>
      </c>
      <c r="C27" s="172">
        <v>1</v>
      </c>
      <c r="D27" s="172"/>
      <c r="E27" s="172"/>
      <c r="F27" s="172"/>
      <c r="G27" s="172">
        <v>2</v>
      </c>
    </row>
    <row r="28" spans="1:7" x14ac:dyDescent="0.25">
      <c r="A28" s="174" t="s">
        <v>3005</v>
      </c>
      <c r="B28" s="172"/>
      <c r="C28" s="172">
        <v>1</v>
      </c>
      <c r="D28" s="172"/>
      <c r="E28" s="172"/>
      <c r="F28" s="172"/>
      <c r="G28" s="172">
        <v>1</v>
      </c>
    </row>
    <row r="29" spans="1:7" x14ac:dyDescent="0.25">
      <c r="A29" s="43" t="s">
        <v>2645</v>
      </c>
      <c r="B29" s="172">
        <v>2</v>
      </c>
      <c r="C29" s="172">
        <v>11</v>
      </c>
      <c r="D29" s="172">
        <v>4</v>
      </c>
      <c r="E29" s="172"/>
      <c r="F29" s="172"/>
      <c r="G29" s="172">
        <v>17</v>
      </c>
    </row>
    <row r="30" spans="1:7" x14ac:dyDescent="0.25">
      <c r="A30" s="174" t="s">
        <v>2611</v>
      </c>
      <c r="B30" s="172"/>
      <c r="C30" s="172">
        <v>2</v>
      </c>
      <c r="D30" s="172"/>
      <c r="E30" s="172"/>
      <c r="F30" s="172"/>
      <c r="G30" s="172">
        <v>2</v>
      </c>
    </row>
    <row r="31" spans="1:7" x14ac:dyDescent="0.25">
      <c r="A31" s="174" t="s">
        <v>2754</v>
      </c>
      <c r="B31" s="172"/>
      <c r="C31" s="172">
        <v>2</v>
      </c>
      <c r="D31" s="172"/>
      <c r="E31" s="172"/>
      <c r="F31" s="172"/>
      <c r="G31" s="172">
        <v>2</v>
      </c>
    </row>
    <row r="32" spans="1:7" x14ac:dyDescent="0.25">
      <c r="A32" s="174" t="s">
        <v>2833</v>
      </c>
      <c r="B32" s="172"/>
      <c r="C32" s="172">
        <v>1</v>
      </c>
      <c r="D32" s="172"/>
      <c r="E32" s="172"/>
      <c r="F32" s="172"/>
      <c r="G32" s="172">
        <v>1</v>
      </c>
    </row>
    <row r="33" spans="1:7" x14ac:dyDescent="0.25">
      <c r="A33" s="174" t="s">
        <v>2835</v>
      </c>
      <c r="B33" s="172"/>
      <c r="C33" s="172"/>
      <c r="D33" s="172">
        <v>1</v>
      </c>
      <c r="E33" s="172"/>
      <c r="F33" s="172"/>
      <c r="G33" s="172">
        <v>1</v>
      </c>
    </row>
    <row r="34" spans="1:7" x14ac:dyDescent="0.25">
      <c r="A34" s="174" t="s">
        <v>2663</v>
      </c>
      <c r="B34" s="172">
        <v>2</v>
      </c>
      <c r="C34" s="172"/>
      <c r="D34" s="172"/>
      <c r="E34" s="172"/>
      <c r="F34" s="172"/>
      <c r="G34" s="172">
        <v>2</v>
      </c>
    </row>
    <row r="35" spans="1:7" x14ac:dyDescent="0.25">
      <c r="A35" s="174" t="s">
        <v>2613</v>
      </c>
      <c r="B35" s="172"/>
      <c r="C35" s="172">
        <v>2</v>
      </c>
      <c r="D35" s="172"/>
      <c r="E35" s="172"/>
      <c r="F35" s="172"/>
      <c r="G35" s="172">
        <v>2</v>
      </c>
    </row>
    <row r="36" spans="1:7" x14ac:dyDescent="0.25">
      <c r="A36" s="174" t="s">
        <v>2384</v>
      </c>
      <c r="B36" s="172"/>
      <c r="C36" s="172">
        <v>1</v>
      </c>
      <c r="D36" s="172"/>
      <c r="E36" s="172"/>
      <c r="F36" s="172"/>
      <c r="G36" s="172">
        <v>1</v>
      </c>
    </row>
    <row r="37" spans="1:7" x14ac:dyDescent="0.25">
      <c r="A37" s="174" t="s">
        <v>2838</v>
      </c>
      <c r="B37" s="172"/>
      <c r="C37" s="172">
        <v>1</v>
      </c>
      <c r="D37" s="172"/>
      <c r="E37" s="172"/>
      <c r="F37" s="172"/>
      <c r="G37" s="172">
        <v>1</v>
      </c>
    </row>
    <row r="38" spans="1:7" x14ac:dyDescent="0.25">
      <c r="A38" s="174" t="s">
        <v>2485</v>
      </c>
      <c r="B38" s="172"/>
      <c r="C38" s="172">
        <v>1</v>
      </c>
      <c r="D38" s="172">
        <v>3</v>
      </c>
      <c r="E38" s="172"/>
      <c r="F38" s="172"/>
      <c r="G38" s="172">
        <v>4</v>
      </c>
    </row>
    <row r="39" spans="1:7" x14ac:dyDescent="0.25">
      <c r="A39" s="174" t="s">
        <v>3005</v>
      </c>
      <c r="B39" s="172"/>
      <c r="C39" s="172">
        <v>1</v>
      </c>
      <c r="D39" s="172"/>
      <c r="E39" s="172"/>
      <c r="F39" s="172"/>
      <c r="G39" s="172">
        <v>1</v>
      </c>
    </row>
    <row r="40" spans="1:7" x14ac:dyDescent="0.25">
      <c r="A40" s="43" t="s">
        <v>2686</v>
      </c>
      <c r="B40" s="172"/>
      <c r="C40" s="172">
        <v>6</v>
      </c>
      <c r="D40" s="172">
        <v>10</v>
      </c>
      <c r="E40" s="172">
        <v>1</v>
      </c>
      <c r="F40" s="172"/>
      <c r="G40" s="172">
        <v>17</v>
      </c>
    </row>
    <row r="41" spans="1:7" x14ac:dyDescent="0.25">
      <c r="A41" s="174" t="s">
        <v>2690</v>
      </c>
      <c r="B41" s="172"/>
      <c r="C41" s="172"/>
      <c r="D41" s="172">
        <v>1</v>
      </c>
      <c r="E41" s="172"/>
      <c r="F41" s="172"/>
      <c r="G41" s="172">
        <v>1</v>
      </c>
    </row>
    <row r="42" spans="1:7" x14ac:dyDescent="0.25">
      <c r="A42" s="174" t="s">
        <v>2837</v>
      </c>
      <c r="B42" s="172"/>
      <c r="C42" s="172">
        <v>1</v>
      </c>
      <c r="D42" s="172"/>
      <c r="E42" s="172"/>
      <c r="F42" s="172"/>
      <c r="G42" s="172">
        <v>1</v>
      </c>
    </row>
    <row r="43" spans="1:7" x14ac:dyDescent="0.25">
      <c r="A43" s="174" t="s">
        <v>2694</v>
      </c>
      <c r="B43" s="172"/>
      <c r="C43" s="172">
        <v>1</v>
      </c>
      <c r="D43" s="172"/>
      <c r="E43" s="172"/>
      <c r="F43" s="172"/>
      <c r="G43" s="172">
        <v>1</v>
      </c>
    </row>
    <row r="44" spans="1:7" x14ac:dyDescent="0.25">
      <c r="A44" s="174" t="s">
        <v>2596</v>
      </c>
      <c r="B44" s="172"/>
      <c r="C44" s="172"/>
      <c r="D44" s="172">
        <v>5</v>
      </c>
      <c r="E44" s="172"/>
      <c r="F44" s="172"/>
      <c r="G44" s="172">
        <v>5</v>
      </c>
    </row>
    <row r="45" spans="1:7" x14ac:dyDescent="0.25">
      <c r="A45" s="174" t="s">
        <v>2738</v>
      </c>
      <c r="B45" s="172"/>
      <c r="C45" s="172"/>
      <c r="D45" s="172">
        <v>1</v>
      </c>
      <c r="E45" s="172">
        <v>1</v>
      </c>
      <c r="F45" s="172"/>
      <c r="G45" s="172">
        <v>2</v>
      </c>
    </row>
    <row r="46" spans="1:7" x14ac:dyDescent="0.25">
      <c r="A46" s="174" t="s">
        <v>2385</v>
      </c>
      <c r="B46" s="172"/>
      <c r="C46" s="172"/>
      <c r="D46" s="172">
        <v>2</v>
      </c>
      <c r="E46" s="172"/>
      <c r="F46" s="172"/>
      <c r="G46" s="172">
        <v>2</v>
      </c>
    </row>
    <row r="47" spans="1:7" x14ac:dyDescent="0.25">
      <c r="A47" s="174" t="s">
        <v>2832</v>
      </c>
      <c r="B47" s="172"/>
      <c r="C47" s="172">
        <v>1</v>
      </c>
      <c r="D47" s="172"/>
      <c r="E47" s="172"/>
      <c r="F47" s="172"/>
      <c r="G47" s="172">
        <v>1</v>
      </c>
    </row>
    <row r="48" spans="1:7" x14ac:dyDescent="0.25">
      <c r="A48" s="174" t="s">
        <v>2650</v>
      </c>
      <c r="B48" s="172"/>
      <c r="C48" s="172">
        <v>3</v>
      </c>
      <c r="D48" s="172">
        <v>1</v>
      </c>
      <c r="E48" s="172"/>
      <c r="F48" s="172"/>
      <c r="G48" s="172">
        <v>4</v>
      </c>
    </row>
    <row r="49" spans="1:7" x14ac:dyDescent="0.25">
      <c r="A49" s="43" t="s">
        <v>2740</v>
      </c>
      <c r="B49" s="172"/>
      <c r="C49" s="172"/>
      <c r="D49" s="172">
        <v>1</v>
      </c>
      <c r="E49" s="172"/>
      <c r="F49" s="172"/>
      <c r="G49" s="172">
        <v>1</v>
      </c>
    </row>
    <row r="50" spans="1:7" x14ac:dyDescent="0.25">
      <c r="A50" s="174" t="s">
        <v>2745</v>
      </c>
      <c r="B50" s="172"/>
      <c r="C50" s="172"/>
      <c r="D50" s="172">
        <v>1</v>
      </c>
      <c r="E50" s="172"/>
      <c r="F50" s="172"/>
      <c r="G50" s="172">
        <v>1</v>
      </c>
    </row>
    <row r="51" spans="1:7" x14ac:dyDescent="0.25">
      <c r="A51" s="43" t="s">
        <v>2978</v>
      </c>
      <c r="B51" s="172">
        <v>13</v>
      </c>
      <c r="C51" s="172">
        <v>37</v>
      </c>
      <c r="D51" s="172">
        <v>19</v>
      </c>
      <c r="E51" s="172">
        <v>1</v>
      </c>
      <c r="F51" s="172">
        <v>1</v>
      </c>
      <c r="G51" s="172">
        <v>71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C2:W73"/>
  <sheetViews>
    <sheetView topLeftCell="I1" workbookViewId="0">
      <selection activeCell="L8" sqref="L8"/>
    </sheetView>
  </sheetViews>
  <sheetFormatPr baseColWidth="10" defaultRowHeight="15" x14ac:dyDescent="0.25"/>
  <cols>
    <col min="2" max="2" width="0" hidden="1" customWidth="1"/>
    <col min="3" max="3" width="17.42578125" hidden="1" customWidth="1"/>
    <col min="4" max="4" width="13.5703125" bestFit="1" customWidth="1"/>
    <col min="5" max="5" width="17.28515625" bestFit="1" customWidth="1"/>
    <col min="6" max="6" width="13.5703125" bestFit="1" customWidth="1"/>
    <col min="7" max="7" width="21" bestFit="1" customWidth="1"/>
    <col min="8" max="8" width="11.7109375" style="142" bestFit="1" customWidth="1"/>
    <col min="9" max="9" width="20" style="134" bestFit="1" customWidth="1"/>
    <col min="10" max="10" width="21" style="77" bestFit="1" customWidth="1"/>
    <col min="11" max="11" width="32.42578125" style="77" bestFit="1" customWidth="1"/>
    <col min="12" max="12" width="20" style="77" customWidth="1"/>
    <col min="13" max="13" width="17" style="77" customWidth="1"/>
    <col min="14" max="14" width="19" bestFit="1" customWidth="1"/>
    <col min="15" max="15" width="16" bestFit="1" customWidth="1"/>
    <col min="16" max="16" width="25.7109375" customWidth="1"/>
    <col min="17" max="17" width="20.5703125" bestFit="1" customWidth="1"/>
    <col min="18" max="18" width="255.7109375" hidden="1" customWidth="1"/>
    <col min="19" max="19" width="12.42578125" bestFit="1" customWidth="1"/>
    <col min="22" max="22" width="25.28515625" bestFit="1" customWidth="1"/>
    <col min="23" max="23" width="13.42578125" bestFit="1" customWidth="1"/>
  </cols>
  <sheetData>
    <row r="2" spans="4:23" s="103" customFormat="1" x14ac:dyDescent="0.25">
      <c r="D2" s="110" t="s">
        <v>2622</v>
      </c>
      <c r="E2" s="111" t="s">
        <v>2623</v>
      </c>
      <c r="F2" s="111" t="s">
        <v>2624</v>
      </c>
      <c r="G2" s="111" t="s">
        <v>2625</v>
      </c>
      <c r="H2" s="182" t="s">
        <v>2626</v>
      </c>
      <c r="I2" s="111" t="s">
        <v>2985</v>
      </c>
      <c r="J2" s="111" t="s">
        <v>2627</v>
      </c>
      <c r="K2" s="111" t="s">
        <v>3006</v>
      </c>
      <c r="L2" s="111" t="s">
        <v>2628</v>
      </c>
      <c r="M2" s="111" t="s">
        <v>2629</v>
      </c>
      <c r="N2" s="111" t="s">
        <v>2630</v>
      </c>
      <c r="O2" s="111" t="s">
        <v>2631</v>
      </c>
      <c r="P2" s="111" t="s">
        <v>2632</v>
      </c>
      <c r="Q2" s="111" t="s">
        <v>2633</v>
      </c>
      <c r="R2" s="111" t="s">
        <v>2634</v>
      </c>
      <c r="S2" s="111" t="s">
        <v>2635</v>
      </c>
      <c r="T2" s="111" t="s">
        <v>2636</v>
      </c>
      <c r="U2" s="111" t="s">
        <v>2637</v>
      </c>
      <c r="V2" s="111" t="s">
        <v>2638</v>
      </c>
      <c r="W2" s="111" t="s">
        <v>2639</v>
      </c>
    </row>
    <row r="3" spans="4:23" x14ac:dyDescent="0.25">
      <c r="D3" s="112" t="s">
        <v>2598</v>
      </c>
      <c r="E3" s="112" t="s">
        <v>2640</v>
      </c>
      <c r="F3" s="112" t="s">
        <v>2641</v>
      </c>
      <c r="G3" s="112"/>
      <c r="H3" s="180" t="s">
        <v>2642</v>
      </c>
      <c r="I3" s="180" t="s">
        <v>3003</v>
      </c>
      <c r="J3" s="113" t="s">
        <v>2618</v>
      </c>
      <c r="K3" s="112"/>
      <c r="L3" s="114">
        <v>43473</v>
      </c>
      <c r="M3" s="114">
        <v>43473</v>
      </c>
      <c r="N3" s="114">
        <v>43473</v>
      </c>
      <c r="O3" s="114">
        <v>43473</v>
      </c>
      <c r="P3" s="115">
        <v>3</v>
      </c>
      <c r="Q3" s="115">
        <v>3</v>
      </c>
      <c r="R3" s="115" t="s">
        <v>2643</v>
      </c>
      <c r="S3" s="115">
        <v>2</v>
      </c>
      <c r="T3" s="115"/>
      <c r="U3" s="115"/>
      <c r="V3" s="115"/>
      <c r="W3" s="115"/>
    </row>
    <row r="4" spans="4:23" x14ac:dyDescent="0.25">
      <c r="D4" s="112" t="s">
        <v>2598</v>
      </c>
      <c r="E4" s="112" t="s">
        <v>2644</v>
      </c>
      <c r="F4" s="112" t="s">
        <v>2645</v>
      </c>
      <c r="G4" s="112" t="s">
        <v>19</v>
      </c>
      <c r="H4" s="180" t="s">
        <v>2646</v>
      </c>
      <c r="I4" s="180" t="s">
        <v>3003</v>
      </c>
      <c r="J4" s="113" t="s">
        <v>2618</v>
      </c>
      <c r="K4" s="112" t="s">
        <v>2833</v>
      </c>
      <c r="L4" s="114">
        <v>43495</v>
      </c>
      <c r="M4" s="114">
        <v>43495</v>
      </c>
      <c r="N4" s="114">
        <v>43495</v>
      </c>
      <c r="O4" s="114">
        <v>43495</v>
      </c>
      <c r="P4" s="115">
        <v>3</v>
      </c>
      <c r="Q4" s="115">
        <v>3</v>
      </c>
      <c r="R4" s="115" t="s">
        <v>2643</v>
      </c>
      <c r="S4" s="115">
        <v>2</v>
      </c>
      <c r="T4" s="115"/>
      <c r="U4" s="115"/>
      <c r="V4" s="115"/>
      <c r="W4" s="115"/>
    </row>
    <row r="5" spans="4:23" x14ac:dyDescent="0.25">
      <c r="D5" s="112" t="s">
        <v>2598</v>
      </c>
      <c r="E5" s="112" t="s">
        <v>2647</v>
      </c>
      <c r="F5" s="112" t="s">
        <v>2641</v>
      </c>
      <c r="G5" s="112"/>
      <c r="H5" s="180" t="s">
        <v>2642</v>
      </c>
      <c r="I5" s="180" t="s">
        <v>3003</v>
      </c>
      <c r="J5" s="113" t="s">
        <v>2620</v>
      </c>
      <c r="K5" s="112" t="s">
        <v>2832</v>
      </c>
      <c r="L5" s="114">
        <v>43496</v>
      </c>
      <c r="M5" s="114">
        <v>43496</v>
      </c>
      <c r="N5" s="114">
        <v>43496</v>
      </c>
      <c r="O5" s="114">
        <v>43496</v>
      </c>
      <c r="P5" s="115">
        <v>2.5</v>
      </c>
      <c r="Q5" s="115">
        <v>2.5</v>
      </c>
      <c r="R5" s="115" t="s">
        <v>2643</v>
      </c>
      <c r="S5" s="115">
        <v>2</v>
      </c>
      <c r="T5" s="115"/>
      <c r="U5" s="115"/>
      <c r="V5" s="115"/>
      <c r="W5" s="115"/>
    </row>
    <row r="6" spans="4:23" x14ac:dyDescent="0.25">
      <c r="D6" s="112" t="s">
        <v>2598</v>
      </c>
      <c r="E6" s="112" t="s">
        <v>2648</v>
      </c>
      <c r="F6" s="112" t="s">
        <v>2641</v>
      </c>
      <c r="G6" s="112"/>
      <c r="H6" s="180" t="s">
        <v>2642</v>
      </c>
      <c r="I6" s="180" t="s">
        <v>3003</v>
      </c>
      <c r="J6" s="113" t="s">
        <v>2649</v>
      </c>
      <c r="K6" s="112" t="s">
        <v>2650</v>
      </c>
      <c r="L6" s="114">
        <v>43503</v>
      </c>
      <c r="M6" s="114">
        <v>43503</v>
      </c>
      <c r="N6" s="114">
        <v>43503</v>
      </c>
      <c r="O6" s="114">
        <v>43503</v>
      </c>
      <c r="P6" s="115">
        <v>0</v>
      </c>
      <c r="Q6" s="115">
        <v>0</v>
      </c>
      <c r="R6" s="115" t="s">
        <v>2643</v>
      </c>
      <c r="S6" s="115">
        <v>1</v>
      </c>
      <c r="T6" s="115">
        <v>8</v>
      </c>
      <c r="U6" s="115"/>
      <c r="V6" s="115"/>
      <c r="W6" s="115"/>
    </row>
    <row r="7" spans="4:23" x14ac:dyDescent="0.25">
      <c r="D7" s="112" t="s">
        <v>2598</v>
      </c>
      <c r="E7" s="112" t="s">
        <v>2651</v>
      </c>
      <c r="F7" s="112" t="s">
        <v>2645</v>
      </c>
      <c r="G7" s="112" t="s">
        <v>2652</v>
      </c>
      <c r="H7" s="180" t="s">
        <v>2646</v>
      </c>
      <c r="I7" s="180" t="s">
        <v>3003</v>
      </c>
      <c r="J7" s="113" t="s">
        <v>2653</v>
      </c>
      <c r="K7" s="112" t="s">
        <v>2485</v>
      </c>
      <c r="L7" s="114">
        <v>43516</v>
      </c>
      <c r="M7" s="114">
        <v>43516</v>
      </c>
      <c r="N7" s="114">
        <v>43516</v>
      </c>
      <c r="O7" s="114">
        <v>43516</v>
      </c>
      <c r="P7" s="115">
        <v>3</v>
      </c>
      <c r="Q7" s="115">
        <v>3</v>
      </c>
      <c r="R7" s="115" t="s">
        <v>2643</v>
      </c>
      <c r="S7" s="115">
        <v>2</v>
      </c>
      <c r="T7" s="115">
        <v>4</v>
      </c>
      <c r="U7" s="115"/>
      <c r="V7" s="115"/>
      <c r="W7" s="115"/>
    </row>
    <row r="8" spans="4:23" s="28" customFormat="1" ht="30" x14ac:dyDescent="0.25">
      <c r="D8" s="116" t="s">
        <v>2598</v>
      </c>
      <c r="E8" s="116" t="s">
        <v>2654</v>
      </c>
      <c r="F8" s="116" t="s">
        <v>2641</v>
      </c>
      <c r="G8" s="116"/>
      <c r="H8" s="181" t="s">
        <v>2642</v>
      </c>
      <c r="I8" s="180" t="s">
        <v>3003</v>
      </c>
      <c r="J8" s="117" t="s">
        <v>2655</v>
      </c>
      <c r="K8" s="116" t="s">
        <v>2832</v>
      </c>
      <c r="L8" s="118">
        <v>43530</v>
      </c>
      <c r="M8" s="118">
        <v>43530</v>
      </c>
      <c r="N8" s="118">
        <v>43532</v>
      </c>
      <c r="O8" s="118">
        <v>43532</v>
      </c>
      <c r="P8" s="119">
        <v>2.5</v>
      </c>
      <c r="Q8" s="119">
        <v>2.5</v>
      </c>
      <c r="R8" s="119" t="s">
        <v>2656</v>
      </c>
      <c r="S8" s="119">
        <v>2</v>
      </c>
      <c r="T8" s="119">
        <v>24</v>
      </c>
      <c r="U8" s="119"/>
      <c r="V8" s="119"/>
      <c r="W8" s="119"/>
    </row>
    <row r="9" spans="4:23" x14ac:dyDescent="0.25">
      <c r="D9" s="112" t="s">
        <v>2598</v>
      </c>
      <c r="E9" s="112" t="s">
        <v>2657</v>
      </c>
      <c r="F9" s="112" t="s">
        <v>2641</v>
      </c>
      <c r="G9" s="112"/>
      <c r="H9" s="180" t="s">
        <v>2642</v>
      </c>
      <c r="I9" s="180" t="s">
        <v>3003</v>
      </c>
      <c r="J9" s="113" t="s">
        <v>2658</v>
      </c>
      <c r="K9" s="112" t="s">
        <v>2659</v>
      </c>
      <c r="L9" s="114">
        <v>43536</v>
      </c>
      <c r="M9" s="114">
        <v>43536</v>
      </c>
      <c r="N9" s="114">
        <v>43536</v>
      </c>
      <c r="O9" s="114">
        <v>43536</v>
      </c>
      <c r="P9" s="115">
        <v>1.5</v>
      </c>
      <c r="Q9" s="115">
        <v>1.5</v>
      </c>
      <c r="R9" s="115" t="s">
        <v>2643</v>
      </c>
      <c r="S9" s="115">
        <v>1</v>
      </c>
      <c r="T9" s="115">
        <v>6</v>
      </c>
      <c r="U9" s="115"/>
      <c r="V9" s="115"/>
      <c r="W9" s="115"/>
    </row>
    <row r="10" spans="4:23" x14ac:dyDescent="0.25">
      <c r="D10" s="112" t="s">
        <v>2598</v>
      </c>
      <c r="E10" s="112" t="s">
        <v>2660</v>
      </c>
      <c r="F10" s="112" t="s">
        <v>2641</v>
      </c>
      <c r="G10" s="112"/>
      <c r="H10" s="180" t="s">
        <v>2642</v>
      </c>
      <c r="I10" s="180" t="s">
        <v>3003</v>
      </c>
      <c r="J10" s="113" t="s">
        <v>2619</v>
      </c>
      <c r="K10" s="112" t="s">
        <v>2661</v>
      </c>
      <c r="L10" s="114">
        <v>43549</v>
      </c>
      <c r="M10" s="114">
        <v>43549</v>
      </c>
      <c r="N10" s="114">
        <v>43549</v>
      </c>
      <c r="O10" s="114">
        <v>43549</v>
      </c>
      <c r="P10" s="115">
        <v>1.5</v>
      </c>
      <c r="Q10" s="115">
        <v>1.5</v>
      </c>
      <c r="R10" s="115" t="s">
        <v>2643</v>
      </c>
      <c r="S10" s="115">
        <v>1</v>
      </c>
      <c r="T10" s="115">
        <v>6</v>
      </c>
      <c r="U10" s="115"/>
      <c r="V10" s="115"/>
      <c r="W10" s="115"/>
    </row>
    <row r="11" spans="4:23" x14ac:dyDescent="0.25">
      <c r="D11" s="112" t="s">
        <v>2598</v>
      </c>
      <c r="E11" s="112" t="s">
        <v>2644</v>
      </c>
      <c r="F11" s="112" t="s">
        <v>2645</v>
      </c>
      <c r="G11" s="112" t="s">
        <v>19</v>
      </c>
      <c r="H11" s="180" t="s">
        <v>2646</v>
      </c>
      <c r="I11" s="180" t="s">
        <v>3003</v>
      </c>
      <c r="J11" s="113" t="s">
        <v>2617</v>
      </c>
      <c r="K11" s="112" t="s">
        <v>2663</v>
      </c>
      <c r="L11" s="114">
        <v>43578</v>
      </c>
      <c r="M11" s="114">
        <v>43578</v>
      </c>
      <c r="N11" s="114">
        <v>43578</v>
      </c>
      <c r="O11" s="114">
        <v>43578</v>
      </c>
      <c r="P11" s="115">
        <v>1.5</v>
      </c>
      <c r="Q11" s="115">
        <v>1.5</v>
      </c>
      <c r="R11" s="115" t="s">
        <v>2662</v>
      </c>
      <c r="S11" s="115">
        <v>1</v>
      </c>
      <c r="T11" s="115">
        <v>2</v>
      </c>
      <c r="U11" s="115"/>
      <c r="V11" s="115"/>
      <c r="W11" s="115"/>
    </row>
    <row r="12" spans="4:23" x14ac:dyDescent="0.25">
      <c r="D12" s="112" t="s">
        <v>2598</v>
      </c>
      <c r="E12" s="112" t="s">
        <v>2644</v>
      </c>
      <c r="F12" s="112" t="s">
        <v>2645</v>
      </c>
      <c r="G12" s="112" t="s">
        <v>2432</v>
      </c>
      <c r="H12" s="180" t="s">
        <v>2646</v>
      </c>
      <c r="I12" s="180" t="s">
        <v>3003</v>
      </c>
      <c r="J12" s="113" t="s">
        <v>2617</v>
      </c>
      <c r="K12" s="112" t="s">
        <v>2663</v>
      </c>
      <c r="L12" s="114">
        <v>43578</v>
      </c>
      <c r="M12" s="114">
        <v>43578</v>
      </c>
      <c r="N12" s="114">
        <v>43578</v>
      </c>
      <c r="O12" s="114">
        <v>43578</v>
      </c>
      <c r="P12" s="115">
        <v>0</v>
      </c>
      <c r="Q12" s="115">
        <v>0</v>
      </c>
      <c r="R12" s="115" t="s">
        <v>2662</v>
      </c>
      <c r="S12" s="115">
        <v>1</v>
      </c>
      <c r="T12" s="115">
        <v>2</v>
      </c>
      <c r="U12" s="115"/>
      <c r="V12" s="115"/>
      <c r="W12" s="115"/>
    </row>
    <row r="13" spans="4:23" x14ac:dyDescent="0.25">
      <c r="D13" s="112" t="s">
        <v>2598</v>
      </c>
      <c r="E13" s="112" t="s">
        <v>2644</v>
      </c>
      <c r="F13" s="112" t="s">
        <v>2641</v>
      </c>
      <c r="G13" s="112"/>
      <c r="H13" s="180" t="s">
        <v>2555</v>
      </c>
      <c r="I13" s="180" t="s">
        <v>3003</v>
      </c>
      <c r="J13" s="113" t="s">
        <v>2617</v>
      </c>
      <c r="K13" s="112" t="s">
        <v>2664</v>
      </c>
      <c r="L13" s="114">
        <v>43629</v>
      </c>
      <c r="M13" s="114">
        <v>43629</v>
      </c>
      <c r="N13" s="114">
        <v>43629</v>
      </c>
      <c r="O13" s="114">
        <v>43629</v>
      </c>
      <c r="P13" s="115">
        <v>3</v>
      </c>
      <c r="Q13" s="115">
        <v>3</v>
      </c>
      <c r="R13" s="115" t="s">
        <v>2662</v>
      </c>
      <c r="S13" s="115">
        <v>1</v>
      </c>
      <c r="T13" s="115">
        <v>2</v>
      </c>
      <c r="U13" s="115"/>
      <c r="V13" s="115"/>
      <c r="W13" s="115"/>
    </row>
    <row r="14" spans="4:23" x14ac:dyDescent="0.25">
      <c r="D14" s="112" t="s">
        <v>2598</v>
      </c>
      <c r="E14" s="112" t="s">
        <v>2644</v>
      </c>
      <c r="F14" s="112" t="s">
        <v>2641</v>
      </c>
      <c r="G14" s="112"/>
      <c r="H14" s="180" t="s">
        <v>2555</v>
      </c>
      <c r="I14" s="180" t="s">
        <v>3003</v>
      </c>
      <c r="J14" s="113" t="s">
        <v>2617</v>
      </c>
      <c r="K14" s="112" t="s">
        <v>2664</v>
      </c>
      <c r="L14" s="114">
        <v>43629</v>
      </c>
      <c r="M14" s="114">
        <v>43629</v>
      </c>
      <c r="N14" s="114">
        <v>43629</v>
      </c>
      <c r="O14" s="114">
        <v>43629</v>
      </c>
      <c r="P14" s="115">
        <v>0</v>
      </c>
      <c r="Q14" s="115">
        <v>2</v>
      </c>
      <c r="R14" s="115" t="s">
        <v>2662</v>
      </c>
      <c r="S14" s="115">
        <v>1</v>
      </c>
      <c r="T14" s="115">
        <v>0</v>
      </c>
      <c r="U14" s="115"/>
      <c r="V14" s="115"/>
      <c r="W14" s="115"/>
    </row>
    <row r="15" spans="4:23" x14ac:dyDescent="0.25">
      <c r="D15" s="112" t="s">
        <v>2598</v>
      </c>
      <c r="E15" s="112" t="s">
        <v>2644</v>
      </c>
      <c r="F15" s="112" t="s">
        <v>2641</v>
      </c>
      <c r="G15" s="112"/>
      <c r="H15" s="180" t="s">
        <v>2642</v>
      </c>
      <c r="I15" s="180" t="s">
        <v>3003</v>
      </c>
      <c r="J15" s="113"/>
      <c r="K15" s="112" t="s">
        <v>2665</v>
      </c>
      <c r="L15" s="114">
        <v>43629</v>
      </c>
      <c r="M15" s="114">
        <v>43629</v>
      </c>
      <c r="N15" s="114">
        <v>43629</v>
      </c>
      <c r="O15" s="114">
        <v>43629</v>
      </c>
      <c r="P15" s="115">
        <v>2.5</v>
      </c>
      <c r="Q15" s="115">
        <v>2.5</v>
      </c>
      <c r="R15" s="115" t="s">
        <v>2643</v>
      </c>
      <c r="S15" s="115">
        <v>1</v>
      </c>
      <c r="T15" s="115">
        <v>5</v>
      </c>
      <c r="U15" s="115"/>
      <c r="V15" s="115"/>
      <c r="W15" s="115"/>
    </row>
    <row r="16" spans="4:23" x14ac:dyDescent="0.25">
      <c r="D16" s="112" t="s">
        <v>2598</v>
      </c>
      <c r="E16" s="112" t="s">
        <v>2644</v>
      </c>
      <c r="F16" s="112" t="s">
        <v>2641</v>
      </c>
      <c r="G16" s="112"/>
      <c r="H16" s="180" t="s">
        <v>2642</v>
      </c>
      <c r="I16" s="180" t="s">
        <v>3003</v>
      </c>
      <c r="J16" s="113" t="s">
        <v>2666</v>
      </c>
      <c r="K16" s="112" t="s">
        <v>2665</v>
      </c>
      <c r="L16" s="114">
        <v>43636</v>
      </c>
      <c r="M16" s="114">
        <v>43636</v>
      </c>
      <c r="N16" s="114">
        <v>43636</v>
      </c>
      <c r="O16" s="114">
        <v>43636</v>
      </c>
      <c r="P16" s="115">
        <v>2.5</v>
      </c>
      <c r="Q16" s="115">
        <v>2.5</v>
      </c>
      <c r="R16" s="115" t="s">
        <v>2643</v>
      </c>
      <c r="S16" s="115">
        <v>1</v>
      </c>
      <c r="T16" s="115">
        <v>6</v>
      </c>
      <c r="U16" s="115"/>
      <c r="V16" s="115"/>
      <c r="W16" s="115"/>
    </row>
    <row r="17" spans="4:23" x14ac:dyDescent="0.25">
      <c r="D17" s="112" t="s">
        <v>2598</v>
      </c>
      <c r="E17" s="112" t="s">
        <v>2667</v>
      </c>
      <c r="F17" s="112" t="s">
        <v>2641</v>
      </c>
      <c r="G17" s="112"/>
      <c r="H17" s="180"/>
      <c r="I17" s="180" t="s">
        <v>3003</v>
      </c>
      <c r="J17" s="113"/>
      <c r="K17" s="112" t="s">
        <v>2485</v>
      </c>
      <c r="L17" s="114">
        <v>43662</v>
      </c>
      <c r="M17" s="114">
        <v>43665</v>
      </c>
      <c r="N17" s="114">
        <v>43662</v>
      </c>
      <c r="O17" s="114">
        <v>43665</v>
      </c>
      <c r="P17" s="115">
        <v>3</v>
      </c>
      <c r="Q17" s="115">
        <v>3</v>
      </c>
      <c r="R17" s="115" t="s">
        <v>2643</v>
      </c>
      <c r="S17" s="115">
        <v>2</v>
      </c>
      <c r="T17" s="115">
        <v>16</v>
      </c>
      <c r="U17" s="115"/>
      <c r="V17" s="115"/>
      <c r="W17" s="115"/>
    </row>
    <row r="18" spans="4:23" x14ac:dyDescent="0.25">
      <c r="D18" s="112" t="s">
        <v>2598</v>
      </c>
      <c r="E18" s="112" t="s">
        <v>2668</v>
      </c>
      <c r="F18" s="112" t="s">
        <v>2641</v>
      </c>
      <c r="G18" s="112"/>
      <c r="H18" s="180"/>
      <c r="I18" s="180" t="s">
        <v>3003</v>
      </c>
      <c r="J18" s="113"/>
      <c r="K18" s="112" t="s">
        <v>2485</v>
      </c>
      <c r="L18" s="114">
        <v>43662</v>
      </c>
      <c r="M18" s="114">
        <v>43665</v>
      </c>
      <c r="N18" s="114">
        <v>43662</v>
      </c>
      <c r="O18" s="114">
        <v>43665</v>
      </c>
      <c r="P18" s="115">
        <v>0</v>
      </c>
      <c r="Q18" s="115">
        <v>0</v>
      </c>
      <c r="R18" s="115" t="s">
        <v>2643</v>
      </c>
      <c r="S18" s="115">
        <v>1</v>
      </c>
      <c r="T18" s="115">
        <v>16</v>
      </c>
      <c r="U18" s="115"/>
      <c r="V18" s="115"/>
      <c r="W18" s="115"/>
    </row>
    <row r="19" spans="4:23" x14ac:dyDescent="0.25">
      <c r="D19" s="112" t="s">
        <v>2598</v>
      </c>
      <c r="E19" s="112" t="s">
        <v>2669</v>
      </c>
      <c r="F19" s="112" t="s">
        <v>2645</v>
      </c>
      <c r="G19" s="112" t="s">
        <v>19</v>
      </c>
      <c r="H19" s="180" t="s">
        <v>2670</v>
      </c>
      <c r="I19" s="180" t="s">
        <v>3003</v>
      </c>
      <c r="J19" s="113" t="s">
        <v>2671</v>
      </c>
      <c r="K19" s="112"/>
      <c r="L19" s="114">
        <v>43675</v>
      </c>
      <c r="M19" s="114">
        <v>43675</v>
      </c>
      <c r="N19" s="114">
        <v>43675</v>
      </c>
      <c r="O19" s="114">
        <v>43675</v>
      </c>
      <c r="P19" s="115">
        <v>3</v>
      </c>
      <c r="Q19" s="115">
        <v>3</v>
      </c>
      <c r="R19" s="115" t="s">
        <v>2643</v>
      </c>
      <c r="S19" s="115">
        <v>2</v>
      </c>
      <c r="T19" s="115">
        <v>6</v>
      </c>
      <c r="U19" s="115"/>
      <c r="V19" s="115"/>
      <c r="W19" s="115"/>
    </row>
    <row r="20" spans="4:23" x14ac:dyDescent="0.25">
      <c r="D20" s="112" t="s">
        <v>2598</v>
      </c>
      <c r="E20" s="112" t="s">
        <v>2672</v>
      </c>
      <c r="F20" s="112" t="s">
        <v>2641</v>
      </c>
      <c r="G20" s="112"/>
      <c r="H20" s="180"/>
      <c r="I20" s="180" t="s">
        <v>3003</v>
      </c>
      <c r="J20" s="113"/>
      <c r="K20" s="112" t="s">
        <v>2834</v>
      </c>
      <c r="L20" s="114">
        <v>43684</v>
      </c>
      <c r="M20" s="114">
        <v>43684</v>
      </c>
      <c r="N20" s="114">
        <v>43684</v>
      </c>
      <c r="O20" s="114">
        <v>43684</v>
      </c>
      <c r="P20" s="115">
        <v>2</v>
      </c>
      <c r="Q20" s="115">
        <v>2</v>
      </c>
      <c r="R20" s="115" t="s">
        <v>2662</v>
      </c>
      <c r="S20" s="115">
        <v>1</v>
      </c>
      <c r="T20" s="115">
        <v>2</v>
      </c>
      <c r="U20" s="115"/>
      <c r="V20" s="115"/>
      <c r="W20" s="115"/>
    </row>
    <row r="21" spans="4:23" x14ac:dyDescent="0.25">
      <c r="D21" s="112" t="s">
        <v>2598</v>
      </c>
      <c r="E21" s="112" t="s">
        <v>2673</v>
      </c>
      <c r="F21" s="112" t="s">
        <v>2641</v>
      </c>
      <c r="G21" s="112"/>
      <c r="H21" s="180" t="s">
        <v>2642</v>
      </c>
      <c r="I21" s="180" t="s">
        <v>3003</v>
      </c>
      <c r="J21" s="113" t="s">
        <v>2615</v>
      </c>
      <c r="K21" s="112" t="s">
        <v>2674</v>
      </c>
      <c r="L21" s="114">
        <v>43691</v>
      </c>
      <c r="M21" s="114">
        <v>43691</v>
      </c>
      <c r="N21" s="114">
        <v>43691</v>
      </c>
      <c r="O21" s="114">
        <v>43691</v>
      </c>
      <c r="P21" s="115">
        <v>4</v>
      </c>
      <c r="Q21" s="115">
        <v>4</v>
      </c>
      <c r="R21" s="115" t="s">
        <v>2643</v>
      </c>
      <c r="S21" s="115">
        <v>2</v>
      </c>
      <c r="T21" s="115">
        <v>6</v>
      </c>
      <c r="U21" s="115"/>
      <c r="V21" s="115"/>
      <c r="W21" s="115"/>
    </row>
    <row r="22" spans="4:23" x14ac:dyDescent="0.25">
      <c r="D22" s="112" t="s">
        <v>2598</v>
      </c>
      <c r="E22" s="112" t="s">
        <v>2599</v>
      </c>
      <c r="F22" s="112" t="s">
        <v>2641</v>
      </c>
      <c r="G22" s="112"/>
      <c r="H22" s="180"/>
      <c r="I22" s="180" t="s">
        <v>3003</v>
      </c>
      <c r="J22" s="113" t="s">
        <v>2615</v>
      </c>
      <c r="K22" s="112" t="s">
        <v>2610</v>
      </c>
      <c r="L22" s="114">
        <v>43728</v>
      </c>
      <c r="M22" s="114">
        <v>43728</v>
      </c>
      <c r="N22" s="114">
        <v>43728</v>
      </c>
      <c r="O22" s="114">
        <v>43728</v>
      </c>
      <c r="P22" s="115">
        <v>4</v>
      </c>
      <c r="Q22" s="115">
        <v>4</v>
      </c>
      <c r="R22" s="115" t="s">
        <v>2643</v>
      </c>
      <c r="S22" s="115">
        <v>2</v>
      </c>
      <c r="T22" s="115">
        <v>4</v>
      </c>
      <c r="U22" s="115"/>
      <c r="V22" s="115"/>
      <c r="W22" s="115"/>
    </row>
    <row r="23" spans="4:23" x14ac:dyDescent="0.25">
      <c r="D23" s="112" t="s">
        <v>2598</v>
      </c>
      <c r="E23" s="112" t="s">
        <v>2600</v>
      </c>
      <c r="F23" s="112" t="s">
        <v>2645</v>
      </c>
      <c r="G23" s="112" t="s">
        <v>19</v>
      </c>
      <c r="H23" s="180" t="s">
        <v>2646</v>
      </c>
      <c r="I23" s="180" t="s">
        <v>3003</v>
      </c>
      <c r="J23" s="113" t="s">
        <v>2616</v>
      </c>
      <c r="K23" s="112" t="s">
        <v>2838</v>
      </c>
      <c r="L23" s="114">
        <v>43739</v>
      </c>
      <c r="M23" s="114">
        <v>43739</v>
      </c>
      <c r="N23" s="114">
        <v>43739</v>
      </c>
      <c r="O23" s="114">
        <v>43739</v>
      </c>
      <c r="P23" s="115">
        <v>3</v>
      </c>
      <c r="Q23" s="115">
        <v>4</v>
      </c>
      <c r="R23" s="115" t="s">
        <v>2675</v>
      </c>
      <c r="S23" s="115">
        <v>2</v>
      </c>
      <c r="T23" s="115">
        <v>3</v>
      </c>
      <c r="U23" s="115"/>
      <c r="V23" s="115"/>
      <c r="W23" s="115"/>
    </row>
    <row r="24" spans="4:23" x14ac:dyDescent="0.25">
      <c r="D24" s="112" t="s">
        <v>2598</v>
      </c>
      <c r="E24" s="112" t="s">
        <v>2601</v>
      </c>
      <c r="F24" s="112" t="s">
        <v>2645</v>
      </c>
      <c r="G24" s="112" t="s">
        <v>19</v>
      </c>
      <c r="H24" s="180" t="s">
        <v>2646</v>
      </c>
      <c r="I24" s="180" t="s">
        <v>3003</v>
      </c>
      <c r="J24" s="113"/>
      <c r="K24" s="112" t="s">
        <v>2611</v>
      </c>
      <c r="L24" s="114">
        <v>43742</v>
      </c>
      <c r="M24" s="114">
        <v>43742</v>
      </c>
      <c r="N24" s="114">
        <v>43742</v>
      </c>
      <c r="O24" s="114">
        <v>43742</v>
      </c>
      <c r="P24" s="115">
        <v>6</v>
      </c>
      <c r="Q24" s="115">
        <v>6</v>
      </c>
      <c r="R24" s="115" t="s">
        <v>2643</v>
      </c>
      <c r="S24" s="115">
        <v>2</v>
      </c>
      <c r="T24" s="115">
        <v>6</v>
      </c>
      <c r="U24" s="115"/>
      <c r="V24" s="115"/>
      <c r="W24" s="115"/>
    </row>
    <row r="25" spans="4:23" x14ac:dyDescent="0.25">
      <c r="D25" s="112" t="s">
        <v>2598</v>
      </c>
      <c r="E25" s="112" t="s">
        <v>2602</v>
      </c>
      <c r="F25" s="112" t="s">
        <v>2645</v>
      </c>
      <c r="G25" s="112" t="s">
        <v>19</v>
      </c>
      <c r="H25" s="180" t="s">
        <v>2676</v>
      </c>
      <c r="I25" s="180" t="s">
        <v>3003</v>
      </c>
      <c r="J25" s="113" t="s">
        <v>2617</v>
      </c>
      <c r="K25" s="112" t="s">
        <v>2384</v>
      </c>
      <c r="L25" s="114">
        <v>43745</v>
      </c>
      <c r="M25" s="114">
        <v>43745</v>
      </c>
      <c r="N25" s="114">
        <v>43745</v>
      </c>
      <c r="O25" s="114">
        <v>43745</v>
      </c>
      <c r="P25" s="115">
        <v>3</v>
      </c>
      <c r="Q25" s="115">
        <v>3</v>
      </c>
      <c r="R25" s="115" t="s">
        <v>2662</v>
      </c>
      <c r="S25" s="115">
        <v>2</v>
      </c>
      <c r="T25" s="115">
        <v>3</v>
      </c>
      <c r="U25" s="115"/>
      <c r="V25" s="115"/>
      <c r="W25" s="115"/>
    </row>
    <row r="26" spans="4:23" x14ac:dyDescent="0.25">
      <c r="D26" s="112" t="s">
        <v>2598</v>
      </c>
      <c r="E26" s="112" t="s">
        <v>2603</v>
      </c>
      <c r="F26" s="112" t="s">
        <v>2641</v>
      </c>
      <c r="G26" s="112"/>
      <c r="H26" s="180" t="s">
        <v>2677</v>
      </c>
      <c r="I26" s="180" t="s">
        <v>3003</v>
      </c>
      <c r="J26" s="113" t="s">
        <v>2618</v>
      </c>
      <c r="K26" s="112" t="s">
        <v>2836</v>
      </c>
      <c r="L26" s="114">
        <v>43747</v>
      </c>
      <c r="M26" s="114">
        <v>43748</v>
      </c>
      <c r="N26" s="114">
        <v>43747</v>
      </c>
      <c r="O26" s="114">
        <v>43748</v>
      </c>
      <c r="P26" s="115">
        <v>4</v>
      </c>
      <c r="Q26" s="115">
        <v>4</v>
      </c>
      <c r="R26" s="115" t="s">
        <v>2675</v>
      </c>
      <c r="S26" s="115">
        <v>2</v>
      </c>
      <c r="T26" s="115">
        <v>16</v>
      </c>
      <c r="U26" s="115"/>
      <c r="V26" s="115"/>
      <c r="W26" s="115"/>
    </row>
    <row r="27" spans="4:23" x14ac:dyDescent="0.25">
      <c r="D27" s="112" t="s">
        <v>2598</v>
      </c>
      <c r="E27" s="112" t="s">
        <v>2604</v>
      </c>
      <c r="F27" s="112" t="s">
        <v>2645</v>
      </c>
      <c r="G27" s="112" t="s">
        <v>19</v>
      </c>
      <c r="H27" s="180" t="s">
        <v>2676</v>
      </c>
      <c r="I27" s="180" t="s">
        <v>3003</v>
      </c>
      <c r="J27" s="113" t="s">
        <v>2619</v>
      </c>
      <c r="K27" s="112" t="s">
        <v>2611</v>
      </c>
      <c r="L27" s="114">
        <v>43753</v>
      </c>
      <c r="M27" s="114">
        <v>43753</v>
      </c>
      <c r="N27" s="114">
        <v>43753</v>
      </c>
      <c r="O27" s="114">
        <v>43753</v>
      </c>
      <c r="P27" s="115">
        <v>4</v>
      </c>
      <c r="Q27" s="115">
        <v>4</v>
      </c>
      <c r="R27" s="115" t="s">
        <v>2678</v>
      </c>
      <c r="S27" s="115">
        <v>2</v>
      </c>
      <c r="T27" s="115">
        <v>16</v>
      </c>
      <c r="U27" s="115"/>
      <c r="V27" s="115"/>
      <c r="W27" s="115"/>
    </row>
    <row r="28" spans="4:23" x14ac:dyDescent="0.25">
      <c r="D28" s="112" t="s">
        <v>2598</v>
      </c>
      <c r="E28" s="112" t="s">
        <v>2605</v>
      </c>
      <c r="F28" s="112" t="s">
        <v>2641</v>
      </c>
      <c r="G28" s="112"/>
      <c r="H28" s="180"/>
      <c r="I28" s="180" t="s">
        <v>3003</v>
      </c>
      <c r="J28" s="113"/>
      <c r="K28" s="112" t="s">
        <v>2612</v>
      </c>
      <c r="L28" s="114">
        <v>43790</v>
      </c>
      <c r="M28" s="114">
        <v>43790</v>
      </c>
      <c r="N28" s="114">
        <v>43790</v>
      </c>
      <c r="O28" s="114">
        <v>43790</v>
      </c>
      <c r="P28" s="115">
        <v>3</v>
      </c>
      <c r="Q28" s="115">
        <v>3</v>
      </c>
      <c r="R28" s="115" t="s">
        <v>2662</v>
      </c>
      <c r="S28" s="115">
        <v>2</v>
      </c>
      <c r="T28" s="115">
        <v>4</v>
      </c>
      <c r="U28" s="115"/>
      <c r="V28" s="115"/>
      <c r="W28" s="115"/>
    </row>
    <row r="29" spans="4:23" x14ac:dyDescent="0.25">
      <c r="D29" s="112" t="s">
        <v>2598</v>
      </c>
      <c r="E29" s="112" t="s">
        <v>2606</v>
      </c>
      <c r="F29" s="112" t="s">
        <v>2645</v>
      </c>
      <c r="G29" s="112" t="s">
        <v>2609</v>
      </c>
      <c r="H29" s="180" t="s">
        <v>2679</v>
      </c>
      <c r="I29" s="180" t="s">
        <v>3003</v>
      </c>
      <c r="J29" s="113" t="s">
        <v>2620</v>
      </c>
      <c r="K29" s="112" t="s">
        <v>2613</v>
      </c>
      <c r="L29" s="114">
        <v>43803</v>
      </c>
      <c r="M29" s="114">
        <v>43803</v>
      </c>
      <c r="N29" s="114">
        <v>43803</v>
      </c>
      <c r="O29" s="114">
        <v>43803</v>
      </c>
      <c r="P29" s="115">
        <v>3</v>
      </c>
      <c r="Q29" s="115">
        <v>3</v>
      </c>
      <c r="R29" s="115" t="s">
        <v>2643</v>
      </c>
      <c r="S29" s="115">
        <v>2</v>
      </c>
      <c r="T29" s="115">
        <v>6</v>
      </c>
      <c r="U29" s="115"/>
      <c r="V29" s="115"/>
      <c r="W29" s="115"/>
    </row>
    <row r="30" spans="4:23" x14ac:dyDescent="0.25">
      <c r="D30" s="112" t="s">
        <v>2598</v>
      </c>
      <c r="E30" s="112" t="s">
        <v>2607</v>
      </c>
      <c r="F30" s="112" t="s">
        <v>2641</v>
      </c>
      <c r="G30" s="112"/>
      <c r="H30" s="180" t="s">
        <v>2680</v>
      </c>
      <c r="I30" s="180" t="s">
        <v>3003</v>
      </c>
      <c r="J30" s="113" t="s">
        <v>2621</v>
      </c>
      <c r="K30" s="120" t="s">
        <v>2614</v>
      </c>
      <c r="L30" s="114">
        <v>43810</v>
      </c>
      <c r="M30" s="114">
        <v>43810</v>
      </c>
      <c r="N30" s="114">
        <v>43810</v>
      </c>
      <c r="O30" s="114">
        <v>43810</v>
      </c>
      <c r="P30" s="115">
        <v>1</v>
      </c>
      <c r="Q30" s="115">
        <v>1</v>
      </c>
      <c r="R30" s="115" t="s">
        <v>2643</v>
      </c>
      <c r="S30" s="115">
        <v>2</v>
      </c>
      <c r="T30" s="115">
        <v>4</v>
      </c>
      <c r="U30" s="115"/>
      <c r="V30" s="115"/>
      <c r="W30" s="115"/>
    </row>
    <row r="31" spans="4:23" x14ac:dyDescent="0.25">
      <c r="D31" s="112" t="s">
        <v>2598</v>
      </c>
      <c r="E31" s="112" t="s">
        <v>2608</v>
      </c>
      <c r="F31" s="112" t="s">
        <v>2645</v>
      </c>
      <c r="G31" s="112"/>
      <c r="H31" s="180" t="s">
        <v>2679</v>
      </c>
      <c r="I31" s="180" t="s">
        <v>3003</v>
      </c>
      <c r="J31" s="113" t="s">
        <v>2620</v>
      </c>
      <c r="K31" s="112" t="s">
        <v>2613</v>
      </c>
      <c r="L31" s="114">
        <v>43812</v>
      </c>
      <c r="M31" s="114">
        <v>43812</v>
      </c>
      <c r="N31" s="114">
        <v>43812</v>
      </c>
      <c r="O31" s="114">
        <v>43812</v>
      </c>
      <c r="P31" s="115">
        <v>3</v>
      </c>
      <c r="Q31" s="115">
        <v>3</v>
      </c>
      <c r="R31" s="115" t="s">
        <v>2643</v>
      </c>
      <c r="S31" s="115">
        <v>2</v>
      </c>
      <c r="T31" s="115">
        <v>6</v>
      </c>
      <c r="U31" s="115"/>
      <c r="V31" s="115"/>
      <c r="W31" s="115"/>
    </row>
    <row r="32" spans="4:23" x14ac:dyDescent="0.25">
      <c r="D32" s="112" t="s">
        <v>2598</v>
      </c>
      <c r="E32" s="112" t="s">
        <v>2681</v>
      </c>
      <c r="F32" s="112" t="s">
        <v>2682</v>
      </c>
      <c r="G32" s="112"/>
      <c r="H32" s="180"/>
      <c r="I32" s="180" t="s">
        <v>3003</v>
      </c>
      <c r="J32" s="113" t="s">
        <v>2683</v>
      </c>
      <c r="K32" s="112" t="s">
        <v>2385</v>
      </c>
      <c r="L32" s="114">
        <v>43836</v>
      </c>
      <c r="M32" s="114">
        <v>43836</v>
      </c>
      <c r="N32" s="114">
        <v>43836</v>
      </c>
      <c r="O32" s="114">
        <v>43836</v>
      </c>
      <c r="P32" s="115">
        <v>6</v>
      </c>
      <c r="Q32" s="115">
        <v>2</v>
      </c>
      <c r="R32" s="115" t="s">
        <v>2684</v>
      </c>
      <c r="S32" s="115">
        <v>3</v>
      </c>
      <c r="T32" s="115">
        <v>7</v>
      </c>
      <c r="U32" s="115">
        <v>462</v>
      </c>
      <c r="V32" s="115" t="b">
        <v>0</v>
      </c>
      <c r="W32" s="115" t="b">
        <v>0</v>
      </c>
    </row>
    <row r="33" spans="4:23" x14ac:dyDescent="0.25">
      <c r="D33" s="112" t="s">
        <v>2598</v>
      </c>
      <c r="E33" s="112" t="s">
        <v>2685</v>
      </c>
      <c r="F33" s="112" t="s">
        <v>2686</v>
      </c>
      <c r="G33" s="112" t="s">
        <v>2687</v>
      </c>
      <c r="H33" s="180"/>
      <c r="I33" s="180" t="s">
        <v>3003</v>
      </c>
      <c r="J33" s="113" t="s">
        <v>2688</v>
      </c>
      <c r="K33" s="112" t="s">
        <v>2690</v>
      </c>
      <c r="L33" s="114">
        <v>43831</v>
      </c>
      <c r="M33" s="114">
        <v>43832</v>
      </c>
      <c r="N33" s="114">
        <v>43831</v>
      </c>
      <c r="O33" s="114">
        <v>43832</v>
      </c>
      <c r="P33" s="115">
        <v>10</v>
      </c>
      <c r="Q33" s="115">
        <v>5</v>
      </c>
      <c r="R33" s="115" t="s">
        <v>2689</v>
      </c>
      <c r="S33" s="115">
        <v>3</v>
      </c>
      <c r="T33" s="115">
        <v>2</v>
      </c>
      <c r="U33" s="115">
        <v>984</v>
      </c>
      <c r="V33" s="115" t="b">
        <v>1</v>
      </c>
      <c r="W33" s="115" t="b">
        <v>1</v>
      </c>
    </row>
    <row r="34" spans="4:23" x14ac:dyDescent="0.25">
      <c r="D34" s="112" t="s">
        <v>2598</v>
      </c>
      <c r="E34" s="112" t="s">
        <v>2691</v>
      </c>
      <c r="F34" s="112" t="s">
        <v>2686</v>
      </c>
      <c r="G34" s="112" t="s">
        <v>2687</v>
      </c>
      <c r="H34" s="180"/>
      <c r="I34" s="180" t="s">
        <v>3003</v>
      </c>
      <c r="J34" s="113" t="s">
        <v>2692</v>
      </c>
      <c r="K34" s="112" t="s">
        <v>2694</v>
      </c>
      <c r="L34" s="114">
        <v>43835</v>
      </c>
      <c r="M34" s="114">
        <v>43836</v>
      </c>
      <c r="N34" s="114">
        <v>43835</v>
      </c>
      <c r="O34" s="114">
        <v>43836</v>
      </c>
      <c r="P34" s="115">
        <v>6</v>
      </c>
      <c r="Q34" s="115">
        <v>3</v>
      </c>
      <c r="R34" s="115" t="s">
        <v>2693</v>
      </c>
      <c r="S34" s="115">
        <v>2</v>
      </c>
      <c r="T34" s="115">
        <v>3</v>
      </c>
      <c r="U34" s="115">
        <v>508</v>
      </c>
      <c r="V34" s="115" t="b">
        <v>1</v>
      </c>
      <c r="W34" s="115" t="b">
        <v>1</v>
      </c>
    </row>
    <row r="35" spans="4:23" x14ac:dyDescent="0.25">
      <c r="D35" s="112" t="s">
        <v>2598</v>
      </c>
      <c r="E35" s="112" t="s">
        <v>2695</v>
      </c>
      <c r="F35" s="112" t="s">
        <v>2686</v>
      </c>
      <c r="G35" s="112" t="s">
        <v>2696</v>
      </c>
      <c r="H35" s="180"/>
      <c r="I35" s="180" t="s">
        <v>3003</v>
      </c>
      <c r="J35" s="113" t="s">
        <v>2697</v>
      </c>
      <c r="K35" s="112" t="s">
        <v>2596</v>
      </c>
      <c r="L35" s="114">
        <v>43835</v>
      </c>
      <c r="M35" s="114">
        <v>43836</v>
      </c>
      <c r="N35" s="114">
        <v>43835</v>
      </c>
      <c r="O35" s="114">
        <v>43836</v>
      </c>
      <c r="P35" s="115">
        <v>3</v>
      </c>
      <c r="Q35" s="115">
        <v>3</v>
      </c>
      <c r="R35" s="115" t="s">
        <v>2643</v>
      </c>
      <c r="S35" s="115">
        <v>3</v>
      </c>
      <c r="T35" s="115">
        <v>5</v>
      </c>
      <c r="U35" s="115">
        <v>412</v>
      </c>
      <c r="V35" s="115" t="b">
        <v>1</v>
      </c>
      <c r="W35" s="115" t="b">
        <v>1</v>
      </c>
    </row>
    <row r="36" spans="4:23" x14ac:dyDescent="0.25">
      <c r="D36" s="112" t="s">
        <v>2598</v>
      </c>
      <c r="E36" s="112"/>
      <c r="F36" s="112" t="s">
        <v>2686</v>
      </c>
      <c r="G36" s="112" t="s">
        <v>2698</v>
      </c>
      <c r="H36" s="180"/>
      <c r="I36" s="180" t="s">
        <v>3003</v>
      </c>
      <c r="J36" s="113" t="s">
        <v>2699</v>
      </c>
      <c r="K36" s="112" t="s">
        <v>2837</v>
      </c>
      <c r="L36" s="114">
        <v>43837</v>
      </c>
      <c r="M36" s="114">
        <v>43837</v>
      </c>
      <c r="N36" s="114">
        <v>43837</v>
      </c>
      <c r="O36" s="114">
        <v>43837</v>
      </c>
      <c r="P36" s="115">
        <v>2</v>
      </c>
      <c r="Q36" s="115">
        <v>2</v>
      </c>
      <c r="R36" s="115" t="s">
        <v>2656</v>
      </c>
      <c r="S36" s="115">
        <v>2</v>
      </c>
      <c r="T36" s="115">
        <v>5</v>
      </c>
      <c r="U36" s="115">
        <v>60</v>
      </c>
      <c r="V36" s="115" t="b">
        <v>1</v>
      </c>
      <c r="W36" s="115" t="b">
        <v>1</v>
      </c>
    </row>
    <row r="37" spans="4:23" x14ac:dyDescent="0.25">
      <c r="D37" s="112" t="s">
        <v>2598</v>
      </c>
      <c r="E37" s="112" t="s">
        <v>2700</v>
      </c>
      <c r="F37" s="112" t="s">
        <v>2645</v>
      </c>
      <c r="G37" s="112" t="s">
        <v>2701</v>
      </c>
      <c r="H37" s="180"/>
      <c r="I37" s="180" t="s">
        <v>3003</v>
      </c>
      <c r="J37" s="113" t="s">
        <v>2702</v>
      </c>
      <c r="K37" s="112" t="s">
        <v>2835</v>
      </c>
      <c r="L37" s="114">
        <v>43838</v>
      </c>
      <c r="M37" s="114">
        <v>43840</v>
      </c>
      <c r="N37" s="114">
        <v>43838</v>
      </c>
      <c r="O37" s="114">
        <v>43840</v>
      </c>
      <c r="P37" s="115">
        <v>7</v>
      </c>
      <c r="Q37" s="115">
        <v>3</v>
      </c>
      <c r="R37" s="115" t="s">
        <v>2703</v>
      </c>
      <c r="S37" s="115">
        <v>3</v>
      </c>
      <c r="T37" s="115">
        <v>21</v>
      </c>
      <c r="U37" s="115">
        <v>482</v>
      </c>
      <c r="V37" s="115" t="b">
        <v>0</v>
      </c>
      <c r="W37" s="115" t="b">
        <v>1</v>
      </c>
    </row>
    <row r="38" spans="4:23" x14ac:dyDescent="0.25">
      <c r="D38" s="112" t="s">
        <v>2598</v>
      </c>
      <c r="E38" s="112" t="s">
        <v>2704</v>
      </c>
      <c r="F38" s="112" t="s">
        <v>2641</v>
      </c>
      <c r="G38" s="112" t="s">
        <v>2705</v>
      </c>
      <c r="H38" s="180" t="s">
        <v>1</v>
      </c>
      <c r="I38" s="180" t="s">
        <v>3003</v>
      </c>
      <c r="J38" s="113" t="s">
        <v>2706</v>
      </c>
      <c r="K38" s="112" t="s">
        <v>2819</v>
      </c>
      <c r="L38" s="114">
        <v>43838</v>
      </c>
      <c r="M38" s="114">
        <v>43838</v>
      </c>
      <c r="N38" s="114">
        <v>43838</v>
      </c>
      <c r="O38" s="114">
        <v>43838</v>
      </c>
      <c r="P38" s="115">
        <v>2</v>
      </c>
      <c r="Q38" s="115">
        <v>0.5</v>
      </c>
      <c r="R38" s="115" t="s">
        <v>2707</v>
      </c>
      <c r="S38" s="115">
        <v>2</v>
      </c>
      <c r="T38" s="115">
        <v>4</v>
      </c>
      <c r="U38" s="115">
        <v>34</v>
      </c>
      <c r="V38" s="115" t="b">
        <v>1</v>
      </c>
      <c r="W38" s="115" t="b">
        <v>1</v>
      </c>
    </row>
    <row r="39" spans="4:23" x14ac:dyDescent="0.25">
      <c r="D39" s="112" t="s">
        <v>2598</v>
      </c>
      <c r="E39" s="112" t="s">
        <v>2708</v>
      </c>
      <c r="F39" s="112" t="s">
        <v>2641</v>
      </c>
      <c r="G39" s="112" t="s">
        <v>2705</v>
      </c>
      <c r="H39" s="180" t="s">
        <v>447</v>
      </c>
      <c r="I39" s="180" t="s">
        <v>3003</v>
      </c>
      <c r="J39" s="113" t="s">
        <v>2688</v>
      </c>
      <c r="K39" s="112" t="s">
        <v>2819</v>
      </c>
      <c r="L39" s="114">
        <v>43839</v>
      </c>
      <c r="M39" s="114">
        <v>43839</v>
      </c>
      <c r="N39" s="114">
        <v>43839</v>
      </c>
      <c r="O39" s="114">
        <v>43839</v>
      </c>
      <c r="P39" s="115">
        <v>0.5</v>
      </c>
      <c r="Q39" s="115">
        <v>0.5</v>
      </c>
      <c r="R39" s="115" t="s">
        <v>2662</v>
      </c>
      <c r="S39" s="115">
        <v>2</v>
      </c>
      <c r="T39" s="115">
        <v>1</v>
      </c>
      <c r="U39" s="115">
        <v>40</v>
      </c>
      <c r="V39" s="115" t="b">
        <v>1</v>
      </c>
      <c r="W39" s="115" t="b">
        <v>1</v>
      </c>
    </row>
    <row r="40" spans="4:23" x14ac:dyDescent="0.25">
      <c r="D40" s="112" t="s">
        <v>2598</v>
      </c>
      <c r="E40" s="112" t="s">
        <v>2709</v>
      </c>
      <c r="F40" s="112" t="s">
        <v>2686</v>
      </c>
      <c r="G40" s="112" t="s">
        <v>2696</v>
      </c>
      <c r="H40" s="180"/>
      <c r="I40" s="180" t="s">
        <v>3003</v>
      </c>
      <c r="J40" s="113" t="s">
        <v>2710</v>
      </c>
      <c r="K40" s="112" t="s">
        <v>2596</v>
      </c>
      <c r="L40" s="114">
        <v>43844</v>
      </c>
      <c r="M40" s="114">
        <v>43844</v>
      </c>
      <c r="N40" s="114">
        <v>43844</v>
      </c>
      <c r="O40" s="114">
        <v>43844</v>
      </c>
      <c r="P40" s="115">
        <v>5</v>
      </c>
      <c r="Q40" s="115">
        <v>3</v>
      </c>
      <c r="R40" s="115" t="s">
        <v>2711</v>
      </c>
      <c r="S40" s="115">
        <v>3</v>
      </c>
      <c r="T40" s="115">
        <v>5</v>
      </c>
      <c r="U40" s="115">
        <v>374</v>
      </c>
      <c r="V40" s="115" t="b">
        <v>1</v>
      </c>
      <c r="W40" s="115" t="b">
        <v>1</v>
      </c>
    </row>
    <row r="41" spans="4:23" x14ac:dyDescent="0.25">
      <c r="D41" s="112" t="s">
        <v>2598</v>
      </c>
      <c r="E41" s="112"/>
      <c r="F41" s="112" t="s">
        <v>2641</v>
      </c>
      <c r="G41" s="112"/>
      <c r="H41" s="180"/>
      <c r="I41" s="180" t="s">
        <v>3003</v>
      </c>
      <c r="J41" s="113"/>
      <c r="K41" s="112" t="s">
        <v>2819</v>
      </c>
      <c r="L41" s="114">
        <v>43844</v>
      </c>
      <c r="M41" s="114">
        <v>43844</v>
      </c>
      <c r="N41" s="114">
        <v>43844</v>
      </c>
      <c r="O41" s="114">
        <v>43844</v>
      </c>
      <c r="P41" s="115">
        <v>0.5</v>
      </c>
      <c r="Q41" s="115">
        <v>0.5</v>
      </c>
      <c r="R41" s="115"/>
      <c r="S41" s="115">
        <v>2</v>
      </c>
      <c r="T41" s="115">
        <v>2</v>
      </c>
      <c r="U41" s="115">
        <v>40</v>
      </c>
      <c r="V41" s="115" t="b">
        <v>0</v>
      </c>
      <c r="W41" s="115" t="b">
        <v>1</v>
      </c>
    </row>
    <row r="42" spans="4:23" x14ac:dyDescent="0.25">
      <c r="D42" s="112" t="s">
        <v>2598</v>
      </c>
      <c r="E42" s="112" t="s">
        <v>2712</v>
      </c>
      <c r="F42" s="112" t="s">
        <v>2682</v>
      </c>
      <c r="G42" s="112" t="s">
        <v>2713</v>
      </c>
      <c r="H42" s="180" t="s">
        <v>2713</v>
      </c>
      <c r="I42" s="180" t="s">
        <v>3003</v>
      </c>
      <c r="J42" s="113" t="s">
        <v>2714</v>
      </c>
      <c r="K42" s="112" t="s">
        <v>2716</v>
      </c>
      <c r="L42" s="114">
        <v>43846</v>
      </c>
      <c r="M42" s="114">
        <v>43847</v>
      </c>
      <c r="N42" s="114">
        <v>43846</v>
      </c>
      <c r="O42" s="114">
        <v>43846</v>
      </c>
      <c r="P42" s="115">
        <v>5</v>
      </c>
      <c r="Q42" s="115">
        <v>2.5</v>
      </c>
      <c r="R42" s="115" t="s">
        <v>2715</v>
      </c>
      <c r="S42" s="115">
        <v>6</v>
      </c>
      <c r="T42" s="115">
        <v>6</v>
      </c>
      <c r="U42" s="115">
        <v>472</v>
      </c>
      <c r="V42" s="115" t="b">
        <v>0</v>
      </c>
      <c r="W42" s="115" t="b">
        <v>0</v>
      </c>
    </row>
    <row r="43" spans="4:23" x14ac:dyDescent="0.25">
      <c r="D43" s="112" t="s">
        <v>2598</v>
      </c>
      <c r="E43" s="112" t="s">
        <v>2717</v>
      </c>
      <c r="F43" s="112" t="s">
        <v>2682</v>
      </c>
      <c r="G43" s="112" t="s">
        <v>2713</v>
      </c>
      <c r="H43" s="180" t="s">
        <v>2713</v>
      </c>
      <c r="I43" s="180" t="s">
        <v>3003</v>
      </c>
      <c r="J43" s="113" t="s">
        <v>2714</v>
      </c>
      <c r="K43" s="112" t="s">
        <v>2716</v>
      </c>
      <c r="L43" s="114">
        <v>43852</v>
      </c>
      <c r="M43" s="114">
        <v>43853</v>
      </c>
      <c r="N43" s="114">
        <v>43853</v>
      </c>
      <c r="O43" s="114">
        <v>43853</v>
      </c>
      <c r="P43" s="115">
        <v>5</v>
      </c>
      <c r="Q43" s="115"/>
      <c r="R43" s="115" t="s">
        <v>2718</v>
      </c>
      <c r="S43" s="115">
        <v>1</v>
      </c>
      <c r="T43" s="115">
        <v>3</v>
      </c>
      <c r="U43" s="115">
        <v>472</v>
      </c>
      <c r="V43" s="115" t="b">
        <v>1</v>
      </c>
      <c r="W43" s="115" t="b">
        <v>1</v>
      </c>
    </row>
    <row r="44" spans="4:23" x14ac:dyDescent="0.25">
      <c r="D44" s="112" t="s">
        <v>2598</v>
      </c>
      <c r="E44" s="112" t="s">
        <v>2719</v>
      </c>
      <c r="F44" s="112" t="s">
        <v>2641</v>
      </c>
      <c r="G44" s="112" t="s">
        <v>2720</v>
      </c>
      <c r="H44" s="180" t="s">
        <v>1</v>
      </c>
      <c r="I44" s="180" t="s">
        <v>3003</v>
      </c>
      <c r="J44" s="113" t="s">
        <v>2721</v>
      </c>
      <c r="K44" s="112" t="s">
        <v>2819</v>
      </c>
      <c r="L44" s="114">
        <v>43851</v>
      </c>
      <c r="M44" s="114">
        <v>43851</v>
      </c>
      <c r="N44" s="114">
        <v>43851</v>
      </c>
      <c r="O44" s="114">
        <v>43851</v>
      </c>
      <c r="P44" s="115">
        <v>2</v>
      </c>
      <c r="Q44" s="115"/>
      <c r="R44" s="115" t="s">
        <v>2707</v>
      </c>
      <c r="S44" s="115">
        <v>2</v>
      </c>
      <c r="T44" s="115">
        <v>4</v>
      </c>
      <c r="U44" s="115">
        <v>34</v>
      </c>
      <c r="V44" s="115" t="b">
        <v>1</v>
      </c>
      <c r="W44" s="115" t="b">
        <v>1</v>
      </c>
    </row>
    <row r="45" spans="4:23" x14ac:dyDescent="0.25">
      <c r="D45" s="112" t="s">
        <v>2598</v>
      </c>
      <c r="E45" s="112" t="s">
        <v>2722</v>
      </c>
      <c r="F45" s="112" t="s">
        <v>2645</v>
      </c>
      <c r="G45" s="112" t="s">
        <v>2723</v>
      </c>
      <c r="H45" s="180"/>
      <c r="I45" s="180" t="s">
        <v>3003</v>
      </c>
      <c r="J45" s="113" t="s">
        <v>2724</v>
      </c>
      <c r="K45" s="112" t="s">
        <v>2485</v>
      </c>
      <c r="L45" s="114">
        <v>43852</v>
      </c>
      <c r="M45" s="114">
        <v>43853</v>
      </c>
      <c r="N45" s="114">
        <v>43852</v>
      </c>
      <c r="O45" s="114">
        <v>43852</v>
      </c>
      <c r="P45" s="115">
        <v>10</v>
      </c>
      <c r="Q45" s="115"/>
      <c r="R45" s="115" t="s">
        <v>2725</v>
      </c>
      <c r="S45" s="115">
        <v>3</v>
      </c>
      <c r="T45" s="115">
        <v>21</v>
      </c>
      <c r="U45" s="115">
        <v>850</v>
      </c>
      <c r="V45" s="115" t="b">
        <v>0</v>
      </c>
      <c r="W45" s="115" t="b">
        <v>1</v>
      </c>
    </row>
    <row r="46" spans="4:23" x14ac:dyDescent="0.25">
      <c r="D46" s="112" t="s">
        <v>2598</v>
      </c>
      <c r="E46" s="112" t="s">
        <v>2726</v>
      </c>
      <c r="F46" s="112" t="s">
        <v>2641</v>
      </c>
      <c r="G46" s="112" t="s">
        <v>2720</v>
      </c>
      <c r="H46" s="180" t="s">
        <v>2727</v>
      </c>
      <c r="I46" s="180" t="s">
        <v>3003</v>
      </c>
      <c r="J46" s="113" t="s">
        <v>2721</v>
      </c>
      <c r="K46" s="112" t="s">
        <v>2819</v>
      </c>
      <c r="L46" s="114">
        <v>43844</v>
      </c>
      <c r="M46" s="114">
        <v>43844</v>
      </c>
      <c r="N46" s="114">
        <v>43844</v>
      </c>
      <c r="O46" s="114">
        <v>43844</v>
      </c>
      <c r="P46" s="115">
        <v>2</v>
      </c>
      <c r="Q46" s="115"/>
      <c r="R46" s="115" t="s">
        <v>2728</v>
      </c>
      <c r="S46" s="115">
        <v>2</v>
      </c>
      <c r="T46" s="115">
        <v>4</v>
      </c>
      <c r="U46" s="115">
        <v>34</v>
      </c>
      <c r="V46" s="115" t="b">
        <v>1</v>
      </c>
      <c r="W46" s="115" t="b">
        <v>1</v>
      </c>
    </row>
    <row r="47" spans="4:23" s="28" customFormat="1" ht="30" x14ac:dyDescent="0.25">
      <c r="D47" s="116" t="s">
        <v>2598</v>
      </c>
      <c r="E47" s="116" t="s">
        <v>2729</v>
      </c>
      <c r="F47" s="116" t="s">
        <v>2686</v>
      </c>
      <c r="G47" s="116" t="s">
        <v>2730</v>
      </c>
      <c r="H47" s="181" t="s">
        <v>2731</v>
      </c>
      <c r="I47" s="180" t="s">
        <v>3003</v>
      </c>
      <c r="J47" s="117" t="s">
        <v>2732</v>
      </c>
      <c r="K47" s="116" t="s">
        <v>2650</v>
      </c>
      <c r="L47" s="118">
        <v>43850</v>
      </c>
      <c r="M47" s="118">
        <v>43850</v>
      </c>
      <c r="N47" s="118">
        <v>43850</v>
      </c>
      <c r="O47" s="118">
        <v>43850</v>
      </c>
      <c r="P47" s="119">
        <v>0</v>
      </c>
      <c r="Q47" s="119"/>
      <c r="R47" s="119" t="s">
        <v>2733</v>
      </c>
      <c r="S47" s="119">
        <v>3</v>
      </c>
      <c r="T47" s="119">
        <v>6</v>
      </c>
      <c r="U47" s="119">
        <v>0</v>
      </c>
      <c r="V47" s="119" t="b">
        <v>1</v>
      </c>
      <c r="W47" s="119" t="b">
        <v>1</v>
      </c>
    </row>
    <row r="48" spans="4:23" x14ac:dyDescent="0.25">
      <c r="D48" s="112" t="s">
        <v>2598</v>
      </c>
      <c r="E48" s="112" t="s">
        <v>2734</v>
      </c>
      <c r="F48" s="112" t="s">
        <v>2686</v>
      </c>
      <c r="G48" s="112" t="s">
        <v>2735</v>
      </c>
      <c r="H48" s="180" t="s">
        <v>2731</v>
      </c>
      <c r="I48" s="180" t="s">
        <v>3003</v>
      </c>
      <c r="J48" s="113" t="s">
        <v>2736</v>
      </c>
      <c r="K48" s="112" t="s">
        <v>2738</v>
      </c>
      <c r="L48" s="114">
        <v>43853</v>
      </c>
      <c r="M48" s="114">
        <v>43854</v>
      </c>
      <c r="N48" s="114">
        <v>43854</v>
      </c>
      <c r="O48" s="114">
        <v>43854</v>
      </c>
      <c r="P48" s="115">
        <v>7</v>
      </c>
      <c r="Q48" s="115"/>
      <c r="R48" s="115" t="s">
        <v>2737</v>
      </c>
      <c r="S48" s="115">
        <v>3</v>
      </c>
      <c r="T48" s="115">
        <v>7</v>
      </c>
      <c r="U48" s="115">
        <v>700</v>
      </c>
      <c r="V48" s="115" t="b">
        <v>1</v>
      </c>
      <c r="W48" s="115" t="b">
        <v>1</v>
      </c>
    </row>
    <row r="49" spans="4:23" x14ac:dyDescent="0.25">
      <c r="D49" s="112" t="s">
        <v>2598</v>
      </c>
      <c r="E49" s="112" t="s">
        <v>2739</v>
      </c>
      <c r="F49" s="112" t="s">
        <v>2740</v>
      </c>
      <c r="G49" s="112" t="s">
        <v>2741</v>
      </c>
      <c r="H49" s="180" t="s">
        <v>2742</v>
      </c>
      <c r="I49" s="180" t="s">
        <v>3003</v>
      </c>
      <c r="J49" s="113" t="s">
        <v>2743</v>
      </c>
      <c r="K49" s="112" t="s">
        <v>2745</v>
      </c>
      <c r="L49" s="114">
        <v>43857</v>
      </c>
      <c r="M49" s="114">
        <v>43857</v>
      </c>
      <c r="N49" s="114">
        <v>43857</v>
      </c>
      <c r="O49" s="114">
        <v>43857</v>
      </c>
      <c r="P49" s="115">
        <v>3</v>
      </c>
      <c r="Q49" s="115"/>
      <c r="R49" s="115" t="s">
        <v>2744</v>
      </c>
      <c r="S49" s="115">
        <v>3</v>
      </c>
      <c r="T49" s="115">
        <v>3</v>
      </c>
      <c r="U49" s="115">
        <v>202</v>
      </c>
      <c r="V49" s="115" t="b">
        <v>1</v>
      </c>
      <c r="W49" s="115" t="b">
        <v>1</v>
      </c>
    </row>
    <row r="50" spans="4:23" x14ac:dyDescent="0.25">
      <c r="D50" s="112" t="s">
        <v>2598</v>
      </c>
      <c r="E50" s="112" t="s">
        <v>2717</v>
      </c>
      <c r="F50" s="112" t="s">
        <v>2682</v>
      </c>
      <c r="G50" s="112" t="s">
        <v>2713</v>
      </c>
      <c r="H50" s="180" t="s">
        <v>2713</v>
      </c>
      <c r="I50" s="180" t="s">
        <v>3003</v>
      </c>
      <c r="J50" s="113" t="s">
        <v>2714</v>
      </c>
      <c r="K50" s="112" t="s">
        <v>2716</v>
      </c>
      <c r="L50" s="114">
        <v>43857</v>
      </c>
      <c r="M50" s="114">
        <v>43858</v>
      </c>
      <c r="N50" s="114">
        <v>43858</v>
      </c>
      <c r="O50" s="114">
        <v>43858</v>
      </c>
      <c r="P50" s="115">
        <v>5</v>
      </c>
      <c r="Q50" s="115"/>
      <c r="R50" s="115" t="s">
        <v>2684</v>
      </c>
      <c r="S50" s="115">
        <v>2</v>
      </c>
      <c r="T50" s="115">
        <v>2</v>
      </c>
      <c r="U50" s="115">
        <v>472</v>
      </c>
      <c r="V50" s="115" t="b">
        <v>1</v>
      </c>
      <c r="W50" s="115" t="b">
        <v>1</v>
      </c>
    </row>
    <row r="51" spans="4:23" x14ac:dyDescent="0.25">
      <c r="D51" s="112" t="s">
        <v>2598</v>
      </c>
      <c r="E51" s="112" t="s">
        <v>2746</v>
      </c>
      <c r="F51" s="112" t="s">
        <v>2682</v>
      </c>
      <c r="G51" s="112" t="s">
        <v>2747</v>
      </c>
      <c r="H51" s="180" t="s">
        <v>2747</v>
      </c>
      <c r="I51" s="180" t="s">
        <v>3003</v>
      </c>
      <c r="J51" s="113" t="s">
        <v>2748</v>
      </c>
      <c r="K51" s="116" t="s">
        <v>2819</v>
      </c>
      <c r="L51" s="114">
        <v>43859</v>
      </c>
      <c r="M51" s="114">
        <v>43859</v>
      </c>
      <c r="N51" s="114">
        <v>43859</v>
      </c>
      <c r="O51" s="114">
        <v>43859</v>
      </c>
      <c r="P51" s="115">
        <v>2</v>
      </c>
      <c r="Q51" s="115"/>
      <c r="R51" s="115" t="s">
        <v>2749</v>
      </c>
      <c r="S51" s="115">
        <v>2</v>
      </c>
      <c r="T51" s="115">
        <v>7</v>
      </c>
      <c r="U51" s="115">
        <v>34</v>
      </c>
      <c r="V51" s="115" t="b">
        <v>0</v>
      </c>
      <c r="W51" s="115" t="b">
        <v>1</v>
      </c>
    </row>
    <row r="52" spans="4:23" x14ac:dyDescent="0.25">
      <c r="D52" s="112" t="s">
        <v>2598</v>
      </c>
      <c r="E52" s="112" t="s">
        <v>2750</v>
      </c>
      <c r="F52" s="112" t="s">
        <v>2641</v>
      </c>
      <c r="G52" s="112" t="s">
        <v>2720</v>
      </c>
      <c r="H52" s="180" t="s">
        <v>2727</v>
      </c>
      <c r="I52" s="180" t="s">
        <v>3003</v>
      </c>
      <c r="J52" s="113" t="s">
        <v>2721</v>
      </c>
      <c r="K52" s="112" t="s">
        <v>2819</v>
      </c>
      <c r="L52" s="114">
        <v>43859</v>
      </c>
      <c r="M52" s="114">
        <v>43859</v>
      </c>
      <c r="N52" s="114">
        <v>43859</v>
      </c>
      <c r="O52" s="114">
        <v>43859</v>
      </c>
      <c r="P52" s="115">
        <v>2</v>
      </c>
      <c r="Q52" s="115"/>
      <c r="R52" s="115" t="s">
        <v>2749</v>
      </c>
      <c r="S52" s="115">
        <v>2</v>
      </c>
      <c r="T52" s="115">
        <v>5</v>
      </c>
      <c r="U52" s="115">
        <v>34</v>
      </c>
      <c r="V52" s="115" t="b">
        <v>1</v>
      </c>
      <c r="W52" s="115" t="b">
        <v>1</v>
      </c>
    </row>
    <row r="53" spans="4:23" x14ac:dyDescent="0.25">
      <c r="D53" s="112" t="s">
        <v>2598</v>
      </c>
      <c r="E53" s="112" t="s">
        <v>2751</v>
      </c>
      <c r="F53" s="112" t="s">
        <v>2645</v>
      </c>
      <c r="G53" s="112" t="s">
        <v>2752</v>
      </c>
      <c r="H53" s="180" t="s">
        <v>2752</v>
      </c>
      <c r="I53" s="180" t="s">
        <v>3003</v>
      </c>
      <c r="J53" s="113" t="s">
        <v>2618</v>
      </c>
      <c r="K53" s="112" t="s">
        <v>2754</v>
      </c>
      <c r="L53" s="114">
        <v>43860</v>
      </c>
      <c r="M53" s="114">
        <v>43860</v>
      </c>
      <c r="N53" s="114">
        <v>43860</v>
      </c>
      <c r="O53" s="114">
        <v>43860</v>
      </c>
      <c r="P53" s="115">
        <v>2</v>
      </c>
      <c r="Q53" s="115"/>
      <c r="R53" s="115" t="s">
        <v>2753</v>
      </c>
      <c r="S53" s="115">
        <v>2</v>
      </c>
      <c r="T53" s="115">
        <v>7</v>
      </c>
      <c r="U53" s="115">
        <v>60</v>
      </c>
      <c r="V53" s="115" t="b">
        <v>0</v>
      </c>
      <c r="W53" s="115" t="b">
        <v>1</v>
      </c>
    </row>
    <row r="54" spans="4:23" x14ac:dyDescent="0.25">
      <c r="D54" s="112" t="s">
        <v>2598</v>
      </c>
      <c r="E54" s="112" t="s">
        <v>2681</v>
      </c>
      <c r="F54" s="112" t="s">
        <v>2682</v>
      </c>
      <c r="G54" s="112" t="s">
        <v>2713</v>
      </c>
      <c r="H54" s="180" t="s">
        <v>2713</v>
      </c>
      <c r="I54" s="180" t="s">
        <v>3003</v>
      </c>
      <c r="J54" s="113" t="s">
        <v>2755</v>
      </c>
      <c r="K54" s="112" t="s">
        <v>2757</v>
      </c>
      <c r="L54" s="114">
        <v>43860</v>
      </c>
      <c r="M54" s="114">
        <v>43861</v>
      </c>
      <c r="N54" s="114">
        <v>43860</v>
      </c>
      <c r="O54" s="114">
        <v>43861</v>
      </c>
      <c r="P54" s="115">
        <v>14</v>
      </c>
      <c r="Q54" s="115"/>
      <c r="R54" s="115" t="s">
        <v>2756</v>
      </c>
      <c r="S54" s="115">
        <v>3</v>
      </c>
      <c r="T54" s="115">
        <v>21</v>
      </c>
      <c r="U54" s="115">
        <v>1184</v>
      </c>
      <c r="V54" s="115" t="b">
        <v>1</v>
      </c>
      <c r="W54" s="115" t="b">
        <v>1</v>
      </c>
    </row>
    <row r="55" spans="4:23" x14ac:dyDescent="0.25">
      <c r="D55" s="112" t="s">
        <v>2598</v>
      </c>
      <c r="E55" s="112" t="s">
        <v>2758</v>
      </c>
      <c r="F55" s="112" t="s">
        <v>2686</v>
      </c>
      <c r="G55" s="112" t="s">
        <v>2731</v>
      </c>
      <c r="H55" s="180" t="s">
        <v>2731</v>
      </c>
      <c r="I55" s="180" t="s">
        <v>3003</v>
      </c>
      <c r="J55" s="113" t="s">
        <v>2759</v>
      </c>
      <c r="K55" s="112" t="s">
        <v>2650</v>
      </c>
      <c r="L55" s="114">
        <v>43864</v>
      </c>
      <c r="M55" s="114">
        <v>43864</v>
      </c>
      <c r="N55" s="114">
        <v>43864</v>
      </c>
      <c r="O55" s="114">
        <v>43864</v>
      </c>
      <c r="P55" s="115">
        <v>0</v>
      </c>
      <c r="Q55" s="115"/>
      <c r="R55" s="115" t="s">
        <v>2760</v>
      </c>
      <c r="S55" s="115">
        <v>2</v>
      </c>
      <c r="T55" s="115">
        <v>2</v>
      </c>
      <c r="U55" s="115">
        <v>0</v>
      </c>
      <c r="V55" s="115" t="b">
        <v>1</v>
      </c>
      <c r="W55" s="115" t="b">
        <v>1</v>
      </c>
    </row>
    <row r="56" spans="4:23" x14ac:dyDescent="0.25">
      <c r="D56" s="112" t="s">
        <v>2598</v>
      </c>
      <c r="E56" s="112" t="s">
        <v>2761</v>
      </c>
      <c r="F56" s="112" t="s">
        <v>2686</v>
      </c>
      <c r="G56" s="112" t="s">
        <v>2731</v>
      </c>
      <c r="H56" s="180" t="s">
        <v>2731</v>
      </c>
      <c r="I56" s="180" t="s">
        <v>3003</v>
      </c>
      <c r="J56" s="113" t="s">
        <v>2762</v>
      </c>
      <c r="K56" s="112" t="s">
        <v>2650</v>
      </c>
      <c r="L56" s="114">
        <v>43864</v>
      </c>
      <c r="M56" s="114">
        <v>43864</v>
      </c>
      <c r="N56" s="114">
        <v>43864</v>
      </c>
      <c r="O56" s="114">
        <v>43864</v>
      </c>
      <c r="P56" s="115">
        <v>0</v>
      </c>
      <c r="Q56" s="115"/>
      <c r="R56" s="115" t="s">
        <v>2707</v>
      </c>
      <c r="S56" s="115">
        <v>2</v>
      </c>
      <c r="T56" s="115">
        <v>2</v>
      </c>
      <c r="U56" s="115">
        <v>0</v>
      </c>
      <c r="V56" s="115" t="b">
        <v>1</v>
      </c>
      <c r="W56" s="115" t="b">
        <v>1</v>
      </c>
    </row>
    <row r="57" spans="4:23" x14ac:dyDescent="0.25">
      <c r="D57" s="112" t="s">
        <v>2598</v>
      </c>
      <c r="E57" s="112" t="s">
        <v>2717</v>
      </c>
      <c r="F57" s="112" t="s">
        <v>2682</v>
      </c>
      <c r="G57" s="112" t="s">
        <v>2713</v>
      </c>
      <c r="H57" s="180" t="s">
        <v>2713</v>
      </c>
      <c r="I57" s="180" t="s">
        <v>3003</v>
      </c>
      <c r="J57" s="113" t="s">
        <v>2714</v>
      </c>
      <c r="K57" s="112" t="s">
        <v>2384</v>
      </c>
      <c r="L57" s="114">
        <v>43864</v>
      </c>
      <c r="M57" s="114">
        <v>43865</v>
      </c>
      <c r="N57" s="114">
        <v>43864</v>
      </c>
      <c r="O57" s="114">
        <v>43865</v>
      </c>
      <c r="P57" s="115">
        <v>9</v>
      </c>
      <c r="Q57" s="115"/>
      <c r="R57" s="115" t="s">
        <v>2763</v>
      </c>
      <c r="S57" s="115">
        <v>3</v>
      </c>
      <c r="T57" s="115">
        <v>5</v>
      </c>
      <c r="U57" s="115">
        <v>776</v>
      </c>
      <c r="V57" s="115" t="b">
        <v>1</v>
      </c>
      <c r="W57" s="115" t="b">
        <v>1</v>
      </c>
    </row>
    <row r="58" spans="4:23" x14ac:dyDescent="0.25">
      <c r="D58" s="112" t="s">
        <v>2598</v>
      </c>
      <c r="E58" s="112" t="s">
        <v>2764</v>
      </c>
      <c r="F58" s="112" t="s">
        <v>2645</v>
      </c>
      <c r="G58" s="112" t="s">
        <v>2765</v>
      </c>
      <c r="H58" s="180" t="s">
        <v>2766</v>
      </c>
      <c r="I58" s="180" t="s">
        <v>3003</v>
      </c>
      <c r="J58" s="113" t="s">
        <v>2767</v>
      </c>
      <c r="K58" s="112" t="s">
        <v>2485</v>
      </c>
      <c r="L58" s="114">
        <v>43864</v>
      </c>
      <c r="M58" s="114">
        <v>43865</v>
      </c>
      <c r="N58" s="114">
        <v>43864</v>
      </c>
      <c r="O58" s="114">
        <v>43865</v>
      </c>
      <c r="P58" s="115">
        <v>10</v>
      </c>
      <c r="Q58" s="115"/>
      <c r="R58" s="115" t="s">
        <v>2768</v>
      </c>
      <c r="S58" s="115">
        <v>3</v>
      </c>
      <c r="T58" s="115">
        <v>21</v>
      </c>
      <c r="U58" s="115">
        <v>852</v>
      </c>
      <c r="V58" s="115" t="b">
        <v>1</v>
      </c>
      <c r="W58" s="115" t="b">
        <v>1</v>
      </c>
    </row>
    <row r="59" spans="4:23" x14ac:dyDescent="0.25">
      <c r="D59" s="112" t="s">
        <v>2598</v>
      </c>
      <c r="E59" s="112" t="s">
        <v>2769</v>
      </c>
      <c r="F59" s="112" t="s">
        <v>2686</v>
      </c>
      <c r="G59" s="112" t="s">
        <v>2770</v>
      </c>
      <c r="H59" s="180" t="s">
        <v>2771</v>
      </c>
      <c r="I59" s="180" t="s">
        <v>3003</v>
      </c>
      <c r="J59" s="113" t="s">
        <v>2772</v>
      </c>
      <c r="K59" s="112" t="s">
        <v>2385</v>
      </c>
      <c r="L59" s="114">
        <v>43864</v>
      </c>
      <c r="M59" s="114">
        <v>43865</v>
      </c>
      <c r="N59" s="114">
        <v>43865</v>
      </c>
      <c r="O59" s="114">
        <v>43865</v>
      </c>
      <c r="P59" s="115">
        <v>6</v>
      </c>
      <c r="Q59" s="115"/>
      <c r="R59" s="115" t="s">
        <v>2773</v>
      </c>
      <c r="S59" s="115">
        <v>3</v>
      </c>
      <c r="T59" s="115">
        <v>3</v>
      </c>
      <c r="U59" s="115">
        <v>462</v>
      </c>
      <c r="V59" s="115" t="b">
        <v>1</v>
      </c>
      <c r="W59" s="115" t="b">
        <v>1</v>
      </c>
    </row>
    <row r="60" spans="4:23" x14ac:dyDescent="0.25">
      <c r="D60" s="112" t="s">
        <v>2598</v>
      </c>
      <c r="E60" s="112" t="s">
        <v>2774</v>
      </c>
      <c r="F60" s="112" t="s">
        <v>2686</v>
      </c>
      <c r="G60" s="112" t="s">
        <v>2770</v>
      </c>
      <c r="H60" s="180" t="s">
        <v>2770</v>
      </c>
      <c r="I60" s="180" t="s">
        <v>3003</v>
      </c>
      <c r="J60" s="113" t="s">
        <v>2772</v>
      </c>
      <c r="K60" s="112" t="s">
        <v>2385</v>
      </c>
      <c r="L60" s="114">
        <v>43864</v>
      </c>
      <c r="M60" s="114">
        <v>43865</v>
      </c>
      <c r="N60" s="114">
        <v>43865</v>
      </c>
      <c r="O60" s="114">
        <v>43865</v>
      </c>
      <c r="P60" s="115">
        <v>6</v>
      </c>
      <c r="Q60" s="115"/>
      <c r="R60" s="115" t="s">
        <v>2773</v>
      </c>
      <c r="S60" s="115">
        <v>3</v>
      </c>
      <c r="T60" s="115">
        <v>3</v>
      </c>
      <c r="U60" s="115">
        <v>462</v>
      </c>
      <c r="V60" s="115" t="b">
        <v>1</v>
      </c>
      <c r="W60" s="115" t="b">
        <v>1</v>
      </c>
    </row>
    <row r="61" spans="4:23" x14ac:dyDescent="0.25">
      <c r="D61" s="112" t="s">
        <v>2598</v>
      </c>
      <c r="E61" s="112" t="s">
        <v>2775</v>
      </c>
      <c r="F61" s="112" t="s">
        <v>2641</v>
      </c>
      <c r="G61" s="112" t="s">
        <v>2720</v>
      </c>
      <c r="H61" s="180" t="s">
        <v>2727</v>
      </c>
      <c r="I61" s="180" t="s">
        <v>3003</v>
      </c>
      <c r="J61" s="113" t="s">
        <v>2721</v>
      </c>
      <c r="K61" s="112" t="s">
        <v>2819</v>
      </c>
      <c r="L61" s="114">
        <v>43865</v>
      </c>
      <c r="M61" s="114">
        <v>43865</v>
      </c>
      <c r="N61" s="114">
        <v>43865</v>
      </c>
      <c r="O61" s="114">
        <v>43865</v>
      </c>
      <c r="P61" s="115">
        <v>2</v>
      </c>
      <c r="Q61" s="115"/>
      <c r="R61" s="115" t="s">
        <v>2662</v>
      </c>
      <c r="S61" s="115">
        <v>1</v>
      </c>
      <c r="T61" s="115">
        <v>6</v>
      </c>
      <c r="U61" s="115">
        <v>34</v>
      </c>
      <c r="V61" s="115" t="b">
        <v>1</v>
      </c>
      <c r="W61" s="115" t="b">
        <v>1</v>
      </c>
    </row>
    <row r="62" spans="4:23" x14ac:dyDescent="0.25">
      <c r="D62" s="112" t="s">
        <v>2598</v>
      </c>
      <c r="E62" s="112" t="s">
        <v>2717</v>
      </c>
      <c r="F62" s="112" t="s">
        <v>2682</v>
      </c>
      <c r="G62" s="112" t="s">
        <v>2713</v>
      </c>
      <c r="H62" s="180" t="s">
        <v>2713</v>
      </c>
      <c r="I62" s="180" t="s">
        <v>3003</v>
      </c>
      <c r="J62" s="113" t="s">
        <v>2776</v>
      </c>
      <c r="K62" s="112" t="s">
        <v>2716</v>
      </c>
      <c r="L62" s="114">
        <v>43865</v>
      </c>
      <c r="M62" s="114">
        <v>43866</v>
      </c>
      <c r="N62" s="114">
        <v>43866</v>
      </c>
      <c r="O62" s="114">
        <v>43866</v>
      </c>
      <c r="P62" s="115">
        <v>5</v>
      </c>
      <c r="Q62" s="115"/>
      <c r="R62" s="115" t="s">
        <v>2777</v>
      </c>
      <c r="S62" s="115">
        <v>3</v>
      </c>
      <c r="T62" s="115">
        <v>21</v>
      </c>
      <c r="U62" s="115">
        <v>472</v>
      </c>
      <c r="V62" s="115" t="b">
        <v>1</v>
      </c>
      <c r="W62" s="115" t="b">
        <v>1</v>
      </c>
    </row>
    <row r="63" spans="4:23" x14ac:dyDescent="0.25">
      <c r="D63" s="112" t="s">
        <v>2598</v>
      </c>
      <c r="E63" s="112" t="s">
        <v>2751</v>
      </c>
      <c r="F63" s="112" t="s">
        <v>2645</v>
      </c>
      <c r="G63" s="112" t="s">
        <v>2752</v>
      </c>
      <c r="H63" s="180" t="s">
        <v>2752</v>
      </c>
      <c r="I63" s="180" t="s">
        <v>3003</v>
      </c>
      <c r="J63" s="113" t="s">
        <v>2618</v>
      </c>
      <c r="K63" s="112" t="s">
        <v>2754</v>
      </c>
      <c r="L63" s="114">
        <v>43866</v>
      </c>
      <c r="M63" s="114">
        <v>43866</v>
      </c>
      <c r="N63" s="114">
        <v>43866</v>
      </c>
      <c r="O63" s="114">
        <v>43866</v>
      </c>
      <c r="P63" s="115">
        <v>2</v>
      </c>
      <c r="Q63" s="115"/>
      <c r="R63" s="115" t="s">
        <v>2753</v>
      </c>
      <c r="S63" s="115">
        <v>2</v>
      </c>
      <c r="T63" s="115">
        <v>14</v>
      </c>
      <c r="U63" s="115">
        <v>60</v>
      </c>
      <c r="V63" s="115" t="b">
        <v>1</v>
      </c>
      <c r="W63" s="115" t="b">
        <v>1</v>
      </c>
    </row>
    <row r="64" spans="4:23" x14ac:dyDescent="0.25">
      <c r="D64" s="112" t="s">
        <v>2598</v>
      </c>
      <c r="E64" s="112" t="s">
        <v>2778</v>
      </c>
      <c r="F64" s="112" t="s">
        <v>2686</v>
      </c>
      <c r="G64" s="112" t="s">
        <v>2779</v>
      </c>
      <c r="H64" s="180" t="s">
        <v>2779</v>
      </c>
      <c r="I64" s="180" t="s">
        <v>3003</v>
      </c>
      <c r="J64" s="113" t="s">
        <v>2780</v>
      </c>
      <c r="K64" s="112" t="s">
        <v>2650</v>
      </c>
      <c r="L64" s="114">
        <v>43867</v>
      </c>
      <c r="M64" s="114">
        <v>43867</v>
      </c>
      <c r="N64" s="114">
        <v>43867</v>
      </c>
      <c r="O64" s="114">
        <v>43867</v>
      </c>
      <c r="P64" s="115">
        <v>0</v>
      </c>
      <c r="Q64" s="115"/>
      <c r="R64" s="115" t="s">
        <v>2707</v>
      </c>
      <c r="S64" s="115">
        <v>2</v>
      </c>
      <c r="T64" s="115">
        <v>2</v>
      </c>
      <c r="U64" s="115">
        <v>0</v>
      </c>
      <c r="V64" s="115" t="b">
        <v>1</v>
      </c>
      <c r="W64" s="115" t="b">
        <v>1</v>
      </c>
    </row>
    <row r="65" spans="4:23" x14ac:dyDescent="0.25">
      <c r="D65" s="112" t="s">
        <v>2598</v>
      </c>
      <c r="E65" s="112" t="s">
        <v>2781</v>
      </c>
      <c r="F65" s="112" t="s">
        <v>2686</v>
      </c>
      <c r="G65" s="112" t="s">
        <v>2779</v>
      </c>
      <c r="H65" s="180" t="s">
        <v>2779</v>
      </c>
      <c r="I65" s="180" t="s">
        <v>3003</v>
      </c>
      <c r="J65" s="113" t="s">
        <v>2782</v>
      </c>
      <c r="K65" s="112" t="s">
        <v>2738</v>
      </c>
      <c r="L65" s="114">
        <v>43866</v>
      </c>
      <c r="M65" s="114">
        <v>43867</v>
      </c>
      <c r="N65" s="114">
        <v>43867</v>
      </c>
      <c r="O65" s="114">
        <v>43867</v>
      </c>
      <c r="P65" s="115">
        <v>8</v>
      </c>
      <c r="Q65" s="115"/>
      <c r="R65" s="115" t="s">
        <v>2783</v>
      </c>
      <c r="S65" s="115">
        <v>5</v>
      </c>
      <c r="T65" s="115">
        <v>35</v>
      </c>
      <c r="U65" s="115">
        <v>800</v>
      </c>
      <c r="V65" s="115" t="b">
        <v>1</v>
      </c>
      <c r="W65" s="115" t="b">
        <v>1</v>
      </c>
    </row>
    <row r="66" spans="4:23" x14ac:dyDescent="0.25">
      <c r="D66" s="112" t="s">
        <v>2598</v>
      </c>
      <c r="E66" s="112" t="s">
        <v>1593</v>
      </c>
      <c r="F66" s="112" t="s">
        <v>2641</v>
      </c>
      <c r="G66" s="112" t="s">
        <v>2720</v>
      </c>
      <c r="H66" s="180" t="s">
        <v>447</v>
      </c>
      <c r="I66" s="180" t="s">
        <v>3003</v>
      </c>
      <c r="J66" s="113" t="s">
        <v>2784</v>
      </c>
      <c r="K66" s="112" t="s">
        <v>2650</v>
      </c>
      <c r="L66" s="114">
        <v>43868</v>
      </c>
      <c r="M66" s="114">
        <v>43868</v>
      </c>
      <c r="N66" s="114">
        <v>43868</v>
      </c>
      <c r="O66" s="114">
        <v>43868</v>
      </c>
      <c r="P66" s="115">
        <v>0</v>
      </c>
      <c r="Q66" s="115"/>
      <c r="R66" s="115" t="s">
        <v>2785</v>
      </c>
      <c r="S66" s="115">
        <v>2</v>
      </c>
      <c r="T66" s="115">
        <v>2</v>
      </c>
      <c r="U66" s="115">
        <v>0</v>
      </c>
      <c r="V66" s="115" t="b">
        <v>1</v>
      </c>
      <c r="W66" s="115" t="b">
        <v>1</v>
      </c>
    </row>
    <row r="67" spans="4:23" x14ac:dyDescent="0.25">
      <c r="D67" s="112" t="s">
        <v>2598</v>
      </c>
      <c r="E67" s="112" t="s">
        <v>2786</v>
      </c>
      <c r="F67" s="112" t="s">
        <v>2686</v>
      </c>
      <c r="G67" s="112" t="s">
        <v>2731</v>
      </c>
      <c r="H67" s="180" t="s">
        <v>2731</v>
      </c>
      <c r="I67" s="180" t="s">
        <v>3003</v>
      </c>
      <c r="J67" s="113" t="s">
        <v>2787</v>
      </c>
      <c r="K67" s="112" t="s">
        <v>2832</v>
      </c>
      <c r="L67" s="114">
        <v>43871</v>
      </c>
      <c r="M67" s="114">
        <v>43872</v>
      </c>
      <c r="N67" s="114">
        <v>43872</v>
      </c>
      <c r="O67" s="114">
        <v>43872</v>
      </c>
      <c r="P67" s="115">
        <v>6</v>
      </c>
      <c r="Q67" s="115"/>
      <c r="R67" s="115" t="s">
        <v>2788</v>
      </c>
      <c r="S67" s="115">
        <v>2</v>
      </c>
      <c r="T67" s="115">
        <v>2</v>
      </c>
      <c r="U67" s="115">
        <v>472</v>
      </c>
      <c r="V67" s="115" t="b">
        <v>1</v>
      </c>
      <c r="W67" s="115" t="b">
        <v>1</v>
      </c>
    </row>
    <row r="68" spans="4:23" x14ac:dyDescent="0.25">
      <c r="D68" s="112" t="s">
        <v>2598</v>
      </c>
      <c r="E68" s="112" t="s">
        <v>1637</v>
      </c>
      <c r="F68" s="112" t="s">
        <v>2686</v>
      </c>
      <c r="G68" s="112" t="s">
        <v>2770</v>
      </c>
      <c r="H68" s="180" t="s">
        <v>2770</v>
      </c>
      <c r="I68" s="180" t="s">
        <v>3003</v>
      </c>
      <c r="J68" s="113" t="s">
        <v>2789</v>
      </c>
      <c r="K68" s="112" t="s">
        <v>2596</v>
      </c>
      <c r="L68" s="114">
        <v>43871</v>
      </c>
      <c r="M68" s="114">
        <v>43872</v>
      </c>
      <c r="N68" s="114">
        <v>43872</v>
      </c>
      <c r="O68" s="114">
        <v>43872</v>
      </c>
      <c r="P68" s="115">
        <v>5</v>
      </c>
      <c r="Q68" s="115"/>
      <c r="R68" s="115" t="s">
        <v>2790</v>
      </c>
      <c r="S68" s="115">
        <v>3</v>
      </c>
      <c r="T68" s="115">
        <v>21</v>
      </c>
      <c r="U68" s="115">
        <v>374</v>
      </c>
      <c r="V68" s="115" t="b">
        <v>1</v>
      </c>
      <c r="W68" s="115" t="b">
        <v>1</v>
      </c>
    </row>
    <row r="69" spans="4:23" x14ac:dyDescent="0.25">
      <c r="D69" s="112" t="s">
        <v>2598</v>
      </c>
      <c r="E69" s="112" t="s">
        <v>1650</v>
      </c>
      <c r="F69" s="112" t="s">
        <v>2686</v>
      </c>
      <c r="G69" s="112" t="s">
        <v>2770</v>
      </c>
      <c r="H69" s="180" t="s">
        <v>2770</v>
      </c>
      <c r="I69" s="180" t="s">
        <v>3003</v>
      </c>
      <c r="J69" s="113" t="s">
        <v>2791</v>
      </c>
      <c r="K69" s="112" t="s">
        <v>2596</v>
      </c>
      <c r="L69" s="114">
        <v>43871</v>
      </c>
      <c r="M69" s="114">
        <v>43872</v>
      </c>
      <c r="N69" s="114">
        <v>43872</v>
      </c>
      <c r="O69" s="114">
        <v>43872</v>
      </c>
      <c r="P69" s="115">
        <v>5</v>
      </c>
      <c r="Q69" s="115"/>
      <c r="R69" s="115" t="s">
        <v>2792</v>
      </c>
      <c r="S69" s="115">
        <v>3</v>
      </c>
      <c r="T69" s="115">
        <v>21</v>
      </c>
      <c r="U69" s="115">
        <v>374</v>
      </c>
      <c r="V69" s="115" t="b">
        <v>1</v>
      </c>
      <c r="W69" s="115" t="b">
        <v>1</v>
      </c>
    </row>
    <row r="70" spans="4:23" x14ac:dyDescent="0.25">
      <c r="D70" s="112" t="s">
        <v>2598</v>
      </c>
      <c r="E70" s="112" t="s">
        <v>2793</v>
      </c>
      <c r="F70" s="112" t="s">
        <v>2686</v>
      </c>
      <c r="G70" s="112" t="s">
        <v>2771</v>
      </c>
      <c r="H70" s="180" t="s">
        <v>2771</v>
      </c>
      <c r="I70" s="180" t="s">
        <v>3003</v>
      </c>
      <c r="J70" s="113" t="s">
        <v>2794</v>
      </c>
      <c r="K70" s="112" t="s">
        <v>2596</v>
      </c>
      <c r="L70" s="114">
        <v>43871</v>
      </c>
      <c r="M70" s="114">
        <v>43872</v>
      </c>
      <c r="N70" s="114">
        <v>43872</v>
      </c>
      <c r="O70" s="114">
        <v>43872</v>
      </c>
      <c r="P70" s="115">
        <v>5</v>
      </c>
      <c r="Q70" s="115"/>
      <c r="R70" s="115" t="s">
        <v>2795</v>
      </c>
      <c r="S70" s="115">
        <v>3</v>
      </c>
      <c r="T70" s="115">
        <v>21</v>
      </c>
      <c r="U70" s="115">
        <v>374</v>
      </c>
      <c r="V70" s="115" t="b">
        <v>1</v>
      </c>
      <c r="W70" s="115" t="b">
        <v>1</v>
      </c>
    </row>
    <row r="71" spans="4:23" x14ac:dyDescent="0.25">
      <c r="D71" s="112" t="s">
        <v>2598</v>
      </c>
      <c r="E71" s="112" t="s">
        <v>2775</v>
      </c>
      <c r="F71" s="112" t="s">
        <v>2641</v>
      </c>
      <c r="G71" s="112" t="s">
        <v>2720</v>
      </c>
      <c r="H71" s="180" t="s">
        <v>2727</v>
      </c>
      <c r="I71" s="180" t="s">
        <v>3003</v>
      </c>
      <c r="J71" s="113" t="s">
        <v>2721</v>
      </c>
      <c r="K71" s="112" t="s">
        <v>2819</v>
      </c>
      <c r="L71" s="114">
        <v>43874</v>
      </c>
      <c r="M71" s="114">
        <v>43874</v>
      </c>
      <c r="N71" s="114">
        <v>43874</v>
      </c>
      <c r="O71" s="114">
        <v>43874</v>
      </c>
      <c r="P71" s="115">
        <v>2</v>
      </c>
      <c r="Q71" s="115"/>
      <c r="R71" s="115" t="s">
        <v>2728</v>
      </c>
      <c r="S71" s="115">
        <v>2</v>
      </c>
      <c r="T71" s="115">
        <v>5</v>
      </c>
      <c r="U71" s="115">
        <v>34</v>
      </c>
      <c r="V71" s="115" t="b">
        <v>1</v>
      </c>
      <c r="W71" s="115" t="b">
        <v>1</v>
      </c>
    </row>
    <row r="72" spans="4:23" x14ac:dyDescent="0.25">
      <c r="D72" s="112" t="s">
        <v>2598</v>
      </c>
      <c r="E72" s="112" t="s">
        <v>2764</v>
      </c>
      <c r="F72" s="112" t="s">
        <v>2645</v>
      </c>
      <c r="G72" s="112" t="s">
        <v>2765</v>
      </c>
      <c r="H72" s="180" t="s">
        <v>2765</v>
      </c>
      <c r="I72" s="180" t="s">
        <v>3003</v>
      </c>
      <c r="J72" s="113" t="s">
        <v>2796</v>
      </c>
      <c r="K72" s="112" t="s">
        <v>2485</v>
      </c>
      <c r="L72" s="114">
        <v>43873</v>
      </c>
      <c r="M72" s="114">
        <v>43874</v>
      </c>
      <c r="N72" s="114">
        <v>43874</v>
      </c>
      <c r="O72" s="114">
        <v>43874</v>
      </c>
      <c r="P72" s="115">
        <v>10</v>
      </c>
      <c r="Q72" s="115"/>
      <c r="R72" s="115" t="s">
        <v>2797</v>
      </c>
      <c r="S72" s="115">
        <v>3</v>
      </c>
      <c r="T72" s="115">
        <v>21</v>
      </c>
      <c r="U72" s="115">
        <v>852</v>
      </c>
      <c r="V72" s="115" t="b">
        <v>1</v>
      </c>
      <c r="W72" s="115" t="b">
        <v>1</v>
      </c>
    </row>
    <row r="73" spans="4:23" x14ac:dyDescent="0.25">
      <c r="D73" s="112" t="s">
        <v>2598</v>
      </c>
      <c r="E73" s="112" t="s">
        <v>2798</v>
      </c>
      <c r="F73" s="112" t="s">
        <v>2682</v>
      </c>
      <c r="G73" s="112" t="s">
        <v>2799</v>
      </c>
      <c r="H73" s="180" t="s">
        <v>2799</v>
      </c>
      <c r="I73" s="180" t="s">
        <v>3003</v>
      </c>
      <c r="J73" s="113" t="s">
        <v>2800</v>
      </c>
      <c r="K73" s="112" t="s">
        <v>2802</v>
      </c>
      <c r="L73" s="114">
        <v>43875</v>
      </c>
      <c r="M73" s="114">
        <v>43875</v>
      </c>
      <c r="N73" s="114">
        <v>43875</v>
      </c>
      <c r="O73" s="114">
        <v>43875</v>
      </c>
      <c r="P73" s="115">
        <v>3</v>
      </c>
      <c r="Q73" s="115"/>
      <c r="R73" s="115" t="s">
        <v>2801</v>
      </c>
      <c r="S73" s="115">
        <v>2</v>
      </c>
      <c r="T73" s="115">
        <v>4</v>
      </c>
      <c r="U73" s="115">
        <v>60</v>
      </c>
      <c r="V73" s="115" t="b">
        <v>1</v>
      </c>
      <c r="W73" s="115" t="b">
        <v>1</v>
      </c>
    </row>
  </sheetData>
  <autoFilter ref="D2:W73"/>
  <pageMargins left="0.7" right="0.7" top="0.75" bottom="0.75" header="0.3" footer="0.3"/>
  <pageSetup paperSize="9" orientation="portrait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I59"/>
  <sheetViews>
    <sheetView workbookViewId="0">
      <selection activeCell="L43" sqref="L43"/>
    </sheetView>
  </sheetViews>
  <sheetFormatPr baseColWidth="10" defaultRowHeight="15" x14ac:dyDescent="0.25"/>
  <cols>
    <col min="1" max="1" width="27.85546875" bestFit="1" customWidth="1"/>
    <col min="2" max="2" width="23.85546875" customWidth="1"/>
    <col min="3" max="3" width="4.140625" customWidth="1"/>
    <col min="4" max="5" width="3.85546875" customWidth="1"/>
    <col min="6" max="6" width="3.42578125" customWidth="1"/>
    <col min="7" max="7" width="4" bestFit="1" customWidth="1"/>
    <col min="8" max="8" width="4.28515625" customWidth="1"/>
    <col min="9" max="9" width="12.5703125" bestFit="1" customWidth="1"/>
  </cols>
  <sheetData>
    <row r="1" spans="1:9" x14ac:dyDescent="0.25">
      <c r="A1" s="173" t="s">
        <v>3</v>
      </c>
      <c r="B1" s="134" t="s">
        <v>2980</v>
      </c>
    </row>
    <row r="2" spans="1:9" x14ac:dyDescent="0.25">
      <c r="A2" s="173" t="s">
        <v>398</v>
      </c>
      <c r="B2" s="134" t="s">
        <v>2980</v>
      </c>
    </row>
    <row r="3" spans="1:9" x14ac:dyDescent="0.25">
      <c r="A3" s="173" t="s">
        <v>31</v>
      </c>
      <c r="B3" s="134" t="s">
        <v>2980</v>
      </c>
    </row>
    <row r="5" spans="1:9" x14ac:dyDescent="0.25">
      <c r="A5" s="173" t="s">
        <v>2986</v>
      </c>
      <c r="B5" s="173" t="s">
        <v>2979</v>
      </c>
    </row>
    <row r="6" spans="1:9" x14ac:dyDescent="0.25">
      <c r="A6" s="173" t="s">
        <v>2977</v>
      </c>
      <c r="B6" s="134" t="s">
        <v>36</v>
      </c>
      <c r="C6" s="134" t="s">
        <v>338</v>
      </c>
      <c r="D6" s="134" t="s">
        <v>40</v>
      </c>
      <c r="E6" s="134" t="s">
        <v>339</v>
      </c>
      <c r="F6" s="134" t="s">
        <v>35</v>
      </c>
      <c r="G6" s="134" t="s">
        <v>34</v>
      </c>
      <c r="H6" s="134" t="s">
        <v>38</v>
      </c>
      <c r="I6" s="134" t="s">
        <v>2978</v>
      </c>
    </row>
    <row r="7" spans="1:9" x14ac:dyDescent="0.25">
      <c r="A7" s="43" t="s">
        <v>238</v>
      </c>
      <c r="B7" s="172"/>
      <c r="C7" s="172"/>
      <c r="D7" s="172">
        <v>37</v>
      </c>
      <c r="E7" s="172"/>
      <c r="F7" s="172"/>
      <c r="G7" s="172">
        <v>116</v>
      </c>
      <c r="H7" s="172"/>
      <c r="I7" s="172">
        <v>153</v>
      </c>
    </row>
    <row r="8" spans="1:9" x14ac:dyDescent="0.25">
      <c r="A8" s="174">
        <v>9</v>
      </c>
      <c r="B8" s="172"/>
      <c r="C8" s="172"/>
      <c r="D8" s="172">
        <v>16</v>
      </c>
      <c r="E8" s="172"/>
      <c r="F8" s="172"/>
      <c r="G8" s="172">
        <v>33</v>
      </c>
      <c r="H8" s="172"/>
      <c r="I8" s="172">
        <v>49</v>
      </c>
    </row>
    <row r="9" spans="1:9" x14ac:dyDescent="0.25">
      <c r="A9" s="175" t="s">
        <v>445</v>
      </c>
      <c r="B9" s="172"/>
      <c r="C9" s="172"/>
      <c r="D9" s="172">
        <v>8</v>
      </c>
      <c r="E9" s="172"/>
      <c r="F9" s="172"/>
      <c r="G9" s="172"/>
      <c r="H9" s="172"/>
      <c r="I9" s="172">
        <v>8</v>
      </c>
    </row>
    <row r="10" spans="1:9" x14ac:dyDescent="0.25">
      <c r="A10" s="175" t="s">
        <v>414</v>
      </c>
      <c r="B10" s="172"/>
      <c r="C10" s="172"/>
      <c r="D10" s="172">
        <v>8</v>
      </c>
      <c r="E10" s="172"/>
      <c r="F10" s="172"/>
      <c r="G10" s="172"/>
      <c r="H10" s="172"/>
      <c r="I10" s="172">
        <v>8</v>
      </c>
    </row>
    <row r="11" spans="1:9" x14ac:dyDescent="0.25">
      <c r="A11" s="175" t="s">
        <v>447</v>
      </c>
      <c r="B11" s="172"/>
      <c r="C11" s="172"/>
      <c r="D11" s="172"/>
      <c r="E11" s="172"/>
      <c r="F11" s="172"/>
      <c r="G11" s="172">
        <v>1</v>
      </c>
      <c r="H11" s="172"/>
      <c r="I11" s="172">
        <v>1</v>
      </c>
    </row>
    <row r="12" spans="1:9" x14ac:dyDescent="0.25">
      <c r="A12" s="175" t="s">
        <v>1597</v>
      </c>
      <c r="B12" s="172"/>
      <c r="C12" s="172"/>
      <c r="D12" s="172"/>
      <c r="E12" s="172"/>
      <c r="F12" s="172"/>
      <c r="G12" s="172">
        <v>32</v>
      </c>
      <c r="H12" s="172"/>
      <c r="I12" s="172">
        <v>32</v>
      </c>
    </row>
    <row r="13" spans="1:9" x14ac:dyDescent="0.25">
      <c r="A13" s="174">
        <v>10</v>
      </c>
      <c r="B13" s="172"/>
      <c r="C13" s="172"/>
      <c r="D13" s="172">
        <v>8</v>
      </c>
      <c r="E13" s="172"/>
      <c r="F13" s="172"/>
      <c r="G13" s="172">
        <v>37</v>
      </c>
      <c r="H13" s="172"/>
      <c r="I13" s="172">
        <v>45</v>
      </c>
    </row>
    <row r="14" spans="1:9" x14ac:dyDescent="0.25">
      <c r="A14" s="175" t="s">
        <v>445</v>
      </c>
      <c r="B14" s="172"/>
      <c r="C14" s="172"/>
      <c r="D14" s="172">
        <v>4</v>
      </c>
      <c r="E14" s="172"/>
      <c r="F14" s="172"/>
      <c r="G14" s="172"/>
      <c r="H14" s="172"/>
      <c r="I14" s="172">
        <v>4</v>
      </c>
    </row>
    <row r="15" spans="1:9" x14ac:dyDescent="0.25">
      <c r="A15" s="175" t="s">
        <v>414</v>
      </c>
      <c r="B15" s="172"/>
      <c r="C15" s="172"/>
      <c r="D15" s="172">
        <v>4</v>
      </c>
      <c r="E15" s="172"/>
      <c r="F15" s="172"/>
      <c r="G15" s="172"/>
      <c r="H15" s="172"/>
      <c r="I15" s="172">
        <v>4</v>
      </c>
    </row>
    <row r="16" spans="1:9" x14ac:dyDescent="0.25">
      <c r="A16" s="175" t="s">
        <v>446</v>
      </c>
      <c r="B16" s="172"/>
      <c r="C16" s="172"/>
      <c r="D16" s="172"/>
      <c r="E16" s="172"/>
      <c r="F16" s="172"/>
      <c r="G16" s="172">
        <v>5</v>
      </c>
      <c r="H16" s="172"/>
      <c r="I16" s="172">
        <v>5</v>
      </c>
    </row>
    <row r="17" spans="1:9" x14ac:dyDescent="0.25">
      <c r="A17" s="175" t="s">
        <v>1597</v>
      </c>
      <c r="B17" s="172"/>
      <c r="C17" s="172"/>
      <c r="D17" s="172"/>
      <c r="E17" s="172"/>
      <c r="F17" s="172"/>
      <c r="G17" s="172">
        <v>32</v>
      </c>
      <c r="H17" s="172"/>
      <c r="I17" s="172">
        <v>32</v>
      </c>
    </row>
    <row r="18" spans="1:9" x14ac:dyDescent="0.25">
      <c r="A18" s="174">
        <v>11</v>
      </c>
      <c r="B18" s="172"/>
      <c r="C18" s="172"/>
      <c r="D18" s="172">
        <v>13</v>
      </c>
      <c r="E18" s="172"/>
      <c r="F18" s="172"/>
      <c r="G18" s="172">
        <v>46</v>
      </c>
      <c r="H18" s="172"/>
      <c r="I18" s="172">
        <v>59</v>
      </c>
    </row>
    <row r="19" spans="1:9" x14ac:dyDescent="0.25">
      <c r="A19" s="175" t="s">
        <v>445</v>
      </c>
      <c r="B19" s="172"/>
      <c r="C19" s="172"/>
      <c r="D19" s="172">
        <v>10</v>
      </c>
      <c r="E19" s="172"/>
      <c r="F19" s="172"/>
      <c r="G19" s="172"/>
      <c r="H19" s="172"/>
      <c r="I19" s="172">
        <v>10</v>
      </c>
    </row>
    <row r="20" spans="1:9" x14ac:dyDescent="0.25">
      <c r="A20" s="175" t="s">
        <v>414</v>
      </c>
      <c r="B20" s="172"/>
      <c r="C20" s="172"/>
      <c r="D20" s="172">
        <v>3</v>
      </c>
      <c r="E20" s="172"/>
      <c r="F20" s="172"/>
      <c r="G20" s="172"/>
      <c r="H20" s="172"/>
      <c r="I20" s="172">
        <v>3</v>
      </c>
    </row>
    <row r="21" spans="1:9" x14ac:dyDescent="0.25">
      <c r="A21" s="175" t="s">
        <v>447</v>
      </c>
      <c r="B21" s="172"/>
      <c r="C21" s="172"/>
      <c r="D21" s="172"/>
      <c r="E21" s="172"/>
      <c r="F21" s="172"/>
      <c r="G21" s="172">
        <v>3</v>
      </c>
      <c r="H21" s="172"/>
      <c r="I21" s="172">
        <v>3</v>
      </c>
    </row>
    <row r="22" spans="1:9" x14ac:dyDescent="0.25">
      <c r="A22" s="175" t="s">
        <v>446</v>
      </c>
      <c r="B22" s="172"/>
      <c r="C22" s="172"/>
      <c r="D22" s="172"/>
      <c r="E22" s="172"/>
      <c r="F22" s="172"/>
      <c r="G22" s="172">
        <v>7</v>
      </c>
      <c r="H22" s="172"/>
      <c r="I22" s="172">
        <v>7</v>
      </c>
    </row>
    <row r="23" spans="1:9" x14ac:dyDescent="0.25">
      <c r="A23" s="175" t="s">
        <v>1597</v>
      </c>
      <c r="B23" s="172"/>
      <c r="C23" s="172"/>
      <c r="D23" s="172"/>
      <c r="E23" s="172"/>
      <c r="F23" s="172"/>
      <c r="G23" s="172">
        <v>35</v>
      </c>
      <c r="H23" s="172"/>
      <c r="I23" s="172">
        <v>35</v>
      </c>
    </row>
    <row r="24" spans="1:9" x14ac:dyDescent="0.25">
      <c r="A24" s="175" t="s">
        <v>2</v>
      </c>
      <c r="B24" s="172"/>
      <c r="C24" s="172"/>
      <c r="D24" s="172"/>
      <c r="E24" s="172"/>
      <c r="F24" s="172"/>
      <c r="G24" s="172">
        <v>1</v>
      </c>
      <c r="H24" s="172"/>
      <c r="I24" s="172">
        <v>1</v>
      </c>
    </row>
    <row r="25" spans="1:9" x14ac:dyDescent="0.25">
      <c r="A25" s="43" t="s">
        <v>28</v>
      </c>
      <c r="B25" s="172"/>
      <c r="C25" s="172">
        <v>11</v>
      </c>
      <c r="D25" s="172"/>
      <c r="E25" s="172">
        <v>43</v>
      </c>
      <c r="F25" s="172">
        <v>88</v>
      </c>
      <c r="G25" s="172"/>
      <c r="H25" s="172">
        <v>6</v>
      </c>
      <c r="I25" s="172">
        <v>148</v>
      </c>
    </row>
    <row r="26" spans="1:9" x14ac:dyDescent="0.25">
      <c r="A26" s="174">
        <v>9</v>
      </c>
      <c r="B26" s="172"/>
      <c r="C26" s="172">
        <v>2</v>
      </c>
      <c r="D26" s="172"/>
      <c r="E26" s="172">
        <v>16</v>
      </c>
      <c r="F26" s="172">
        <v>31</v>
      </c>
      <c r="G26" s="172"/>
      <c r="H26" s="172">
        <v>1</v>
      </c>
      <c r="I26" s="172">
        <v>50</v>
      </c>
    </row>
    <row r="27" spans="1:9" x14ac:dyDescent="0.25">
      <c r="A27" s="175" t="s">
        <v>1</v>
      </c>
      <c r="B27" s="172"/>
      <c r="C27" s="172">
        <v>1</v>
      </c>
      <c r="D27" s="172"/>
      <c r="E27" s="172">
        <v>8</v>
      </c>
      <c r="F27" s="172">
        <v>1</v>
      </c>
      <c r="G27" s="172"/>
      <c r="H27" s="172"/>
      <c r="I27" s="172">
        <v>10</v>
      </c>
    </row>
    <row r="28" spans="1:9" x14ac:dyDescent="0.25">
      <c r="A28" s="175" t="s">
        <v>451</v>
      </c>
      <c r="B28" s="172"/>
      <c r="C28" s="172">
        <v>1</v>
      </c>
      <c r="D28" s="172"/>
      <c r="E28" s="172">
        <v>8</v>
      </c>
      <c r="F28" s="172"/>
      <c r="G28" s="172"/>
      <c r="H28" s="172"/>
      <c r="I28" s="172">
        <v>9</v>
      </c>
    </row>
    <row r="29" spans="1:9" x14ac:dyDescent="0.25">
      <c r="A29" s="175" t="s">
        <v>1083</v>
      </c>
      <c r="B29" s="172"/>
      <c r="C29" s="172"/>
      <c r="D29" s="172"/>
      <c r="E29" s="172"/>
      <c r="F29" s="172">
        <v>30</v>
      </c>
      <c r="G29" s="172"/>
      <c r="H29" s="172"/>
      <c r="I29" s="172">
        <v>30</v>
      </c>
    </row>
    <row r="30" spans="1:9" x14ac:dyDescent="0.25">
      <c r="A30" s="175" t="s">
        <v>2</v>
      </c>
      <c r="B30" s="172"/>
      <c r="C30" s="172"/>
      <c r="D30" s="172"/>
      <c r="E30" s="172"/>
      <c r="F30" s="172"/>
      <c r="G30" s="172"/>
      <c r="H30" s="172">
        <v>1</v>
      </c>
      <c r="I30" s="172">
        <v>1</v>
      </c>
    </row>
    <row r="31" spans="1:9" x14ac:dyDescent="0.25">
      <c r="A31" s="174">
        <v>10</v>
      </c>
      <c r="B31" s="172"/>
      <c r="C31" s="172">
        <v>2</v>
      </c>
      <c r="D31" s="172"/>
      <c r="E31" s="172">
        <v>10</v>
      </c>
      <c r="F31" s="172">
        <v>26</v>
      </c>
      <c r="G31" s="172"/>
      <c r="H31" s="172"/>
      <c r="I31" s="172">
        <v>38</v>
      </c>
    </row>
    <row r="32" spans="1:9" x14ac:dyDescent="0.25">
      <c r="A32" s="175" t="s">
        <v>447</v>
      </c>
      <c r="B32" s="172"/>
      <c r="C32" s="172">
        <v>1</v>
      </c>
      <c r="D32" s="172"/>
      <c r="E32" s="172"/>
      <c r="F32" s="172"/>
      <c r="G32" s="172"/>
      <c r="H32" s="172"/>
      <c r="I32" s="172">
        <v>1</v>
      </c>
    </row>
    <row r="33" spans="1:9" x14ac:dyDescent="0.25">
      <c r="A33" s="175" t="s">
        <v>400</v>
      </c>
      <c r="B33" s="172"/>
      <c r="C33" s="172">
        <v>1</v>
      </c>
      <c r="D33" s="172"/>
      <c r="E33" s="172"/>
      <c r="F33" s="172"/>
      <c r="G33" s="172"/>
      <c r="H33" s="172"/>
      <c r="I33" s="172">
        <v>1</v>
      </c>
    </row>
    <row r="34" spans="1:9" x14ac:dyDescent="0.25">
      <c r="A34" s="175" t="s">
        <v>1</v>
      </c>
      <c r="B34" s="172"/>
      <c r="C34" s="172"/>
      <c r="D34" s="172"/>
      <c r="E34" s="172">
        <v>10</v>
      </c>
      <c r="F34" s="172"/>
      <c r="G34" s="172"/>
      <c r="H34" s="172"/>
      <c r="I34" s="172">
        <v>10</v>
      </c>
    </row>
    <row r="35" spans="1:9" x14ac:dyDescent="0.25">
      <c r="A35" s="175" t="s">
        <v>1083</v>
      </c>
      <c r="B35" s="172"/>
      <c r="C35" s="172"/>
      <c r="D35" s="172"/>
      <c r="E35" s="172"/>
      <c r="F35" s="172">
        <v>26</v>
      </c>
      <c r="G35" s="172"/>
      <c r="H35" s="172"/>
      <c r="I35" s="172">
        <v>26</v>
      </c>
    </row>
    <row r="36" spans="1:9" x14ac:dyDescent="0.25">
      <c r="A36" s="174">
        <v>11</v>
      </c>
      <c r="B36" s="172"/>
      <c r="C36" s="172">
        <v>7</v>
      </c>
      <c r="D36" s="172"/>
      <c r="E36" s="172">
        <v>17</v>
      </c>
      <c r="F36" s="172">
        <v>31</v>
      </c>
      <c r="G36" s="172"/>
      <c r="H36" s="172">
        <v>5</v>
      </c>
      <c r="I36" s="172">
        <v>60</v>
      </c>
    </row>
    <row r="37" spans="1:9" x14ac:dyDescent="0.25">
      <c r="A37" s="175" t="s">
        <v>447</v>
      </c>
      <c r="B37" s="172"/>
      <c r="C37" s="172">
        <v>5</v>
      </c>
      <c r="D37" s="172"/>
      <c r="E37" s="172"/>
      <c r="F37" s="172"/>
      <c r="G37" s="172"/>
      <c r="H37" s="172"/>
      <c r="I37" s="172">
        <v>5</v>
      </c>
    </row>
    <row r="38" spans="1:9" x14ac:dyDescent="0.25">
      <c r="A38" s="175" t="s">
        <v>1783</v>
      </c>
      <c r="B38" s="172"/>
      <c r="C38" s="172"/>
      <c r="D38" s="172"/>
      <c r="E38" s="172">
        <v>1</v>
      </c>
      <c r="F38" s="172"/>
      <c r="G38" s="172"/>
      <c r="H38" s="172"/>
      <c r="I38" s="172">
        <v>1</v>
      </c>
    </row>
    <row r="39" spans="1:9" x14ac:dyDescent="0.25">
      <c r="A39" s="175" t="s">
        <v>1</v>
      </c>
      <c r="B39" s="172"/>
      <c r="C39" s="172">
        <v>1</v>
      </c>
      <c r="D39" s="172"/>
      <c r="E39" s="172">
        <v>11</v>
      </c>
      <c r="F39" s="172">
        <v>1</v>
      </c>
      <c r="G39" s="172"/>
      <c r="H39" s="172"/>
      <c r="I39" s="172">
        <v>13</v>
      </c>
    </row>
    <row r="40" spans="1:9" x14ac:dyDescent="0.25">
      <c r="A40" s="175" t="s">
        <v>451</v>
      </c>
      <c r="B40" s="172"/>
      <c r="C40" s="172">
        <v>1</v>
      </c>
      <c r="D40" s="172"/>
      <c r="E40" s="172">
        <v>5</v>
      </c>
      <c r="F40" s="172"/>
      <c r="G40" s="172"/>
      <c r="H40" s="172"/>
      <c r="I40" s="172">
        <v>6</v>
      </c>
    </row>
    <row r="41" spans="1:9" x14ac:dyDescent="0.25">
      <c r="A41" s="175" t="s">
        <v>446</v>
      </c>
      <c r="B41" s="172"/>
      <c r="C41" s="172"/>
      <c r="D41" s="172"/>
      <c r="E41" s="172"/>
      <c r="F41" s="172">
        <v>10</v>
      </c>
      <c r="G41" s="172"/>
      <c r="H41" s="172"/>
      <c r="I41" s="172">
        <v>10</v>
      </c>
    </row>
    <row r="42" spans="1:9" x14ac:dyDescent="0.25">
      <c r="A42" s="175" t="s">
        <v>1083</v>
      </c>
      <c r="B42" s="172"/>
      <c r="C42" s="172"/>
      <c r="D42" s="172"/>
      <c r="E42" s="172"/>
      <c r="F42" s="172">
        <v>20</v>
      </c>
      <c r="G42" s="172"/>
      <c r="H42" s="172"/>
      <c r="I42" s="172">
        <v>20</v>
      </c>
    </row>
    <row r="43" spans="1:9" x14ac:dyDescent="0.25">
      <c r="A43" s="175" t="s">
        <v>2</v>
      </c>
      <c r="B43" s="172"/>
      <c r="C43" s="172"/>
      <c r="D43" s="172"/>
      <c r="E43" s="172"/>
      <c r="F43" s="172"/>
      <c r="G43" s="172"/>
      <c r="H43" s="172">
        <v>3</v>
      </c>
      <c r="I43" s="172">
        <v>3</v>
      </c>
    </row>
    <row r="44" spans="1:9" x14ac:dyDescent="0.25">
      <c r="A44" s="175" t="s">
        <v>552</v>
      </c>
      <c r="B44" s="172"/>
      <c r="C44" s="172"/>
      <c r="D44" s="172"/>
      <c r="E44" s="172"/>
      <c r="F44" s="172"/>
      <c r="G44" s="172"/>
      <c r="H44" s="172">
        <v>2</v>
      </c>
      <c r="I44" s="172">
        <v>2</v>
      </c>
    </row>
    <row r="45" spans="1:9" x14ac:dyDescent="0.25">
      <c r="A45" s="43" t="s">
        <v>39</v>
      </c>
      <c r="B45" s="172">
        <v>55</v>
      </c>
      <c r="C45" s="172"/>
      <c r="D45" s="172"/>
      <c r="E45" s="172"/>
      <c r="F45" s="172"/>
      <c r="G45" s="172"/>
      <c r="H45" s="172"/>
      <c r="I45" s="172">
        <v>55</v>
      </c>
    </row>
    <row r="46" spans="1:9" x14ac:dyDescent="0.25">
      <c r="A46" s="174">
        <v>9</v>
      </c>
      <c r="B46" s="172">
        <v>22</v>
      </c>
      <c r="C46" s="172"/>
      <c r="D46" s="172"/>
      <c r="E46" s="172"/>
      <c r="F46" s="172"/>
      <c r="G46" s="172"/>
      <c r="H46" s="172"/>
      <c r="I46" s="172">
        <v>22</v>
      </c>
    </row>
    <row r="47" spans="1:9" x14ac:dyDescent="0.25">
      <c r="A47" s="175" t="s">
        <v>414</v>
      </c>
      <c r="B47" s="172">
        <v>9</v>
      </c>
      <c r="C47" s="172"/>
      <c r="D47" s="172"/>
      <c r="E47" s="172"/>
      <c r="F47" s="172"/>
      <c r="G47" s="172"/>
      <c r="H47" s="172"/>
      <c r="I47" s="172">
        <v>9</v>
      </c>
    </row>
    <row r="48" spans="1:9" x14ac:dyDescent="0.25">
      <c r="A48" s="175" t="s">
        <v>448</v>
      </c>
      <c r="B48" s="172">
        <v>5</v>
      </c>
      <c r="C48" s="172"/>
      <c r="D48" s="172"/>
      <c r="E48" s="172"/>
      <c r="F48" s="172"/>
      <c r="G48" s="172"/>
      <c r="H48" s="172"/>
      <c r="I48" s="172">
        <v>5</v>
      </c>
    </row>
    <row r="49" spans="1:9" x14ac:dyDescent="0.25">
      <c r="A49" s="175" t="s">
        <v>415</v>
      </c>
      <c r="B49" s="172">
        <v>5</v>
      </c>
      <c r="C49" s="172"/>
      <c r="D49" s="172"/>
      <c r="E49" s="172"/>
      <c r="F49" s="172"/>
      <c r="G49" s="172"/>
      <c r="H49" s="172"/>
      <c r="I49" s="172">
        <v>5</v>
      </c>
    </row>
    <row r="50" spans="1:9" x14ac:dyDescent="0.25">
      <c r="A50" s="175" t="s">
        <v>446</v>
      </c>
      <c r="B50" s="172">
        <v>3</v>
      </c>
      <c r="C50" s="172"/>
      <c r="D50" s="172"/>
      <c r="E50" s="172"/>
      <c r="F50" s="172"/>
      <c r="G50" s="172"/>
      <c r="H50" s="172"/>
      <c r="I50" s="172">
        <v>3</v>
      </c>
    </row>
    <row r="51" spans="1:9" x14ac:dyDescent="0.25">
      <c r="A51" s="174">
        <v>10</v>
      </c>
      <c r="B51" s="172">
        <v>8</v>
      </c>
      <c r="C51" s="172"/>
      <c r="D51" s="172"/>
      <c r="E51" s="172"/>
      <c r="F51" s="172"/>
      <c r="G51" s="172"/>
      <c r="H51" s="172"/>
      <c r="I51" s="172">
        <v>8</v>
      </c>
    </row>
    <row r="52" spans="1:9" x14ac:dyDescent="0.25">
      <c r="A52" s="175" t="s">
        <v>414</v>
      </c>
      <c r="B52" s="172">
        <v>7</v>
      </c>
      <c r="C52" s="172"/>
      <c r="D52" s="172"/>
      <c r="E52" s="172"/>
      <c r="F52" s="172"/>
      <c r="G52" s="172"/>
      <c r="H52" s="172"/>
      <c r="I52" s="172">
        <v>7</v>
      </c>
    </row>
    <row r="53" spans="1:9" x14ac:dyDescent="0.25">
      <c r="A53" s="175" t="s">
        <v>448</v>
      </c>
      <c r="B53" s="172">
        <v>1</v>
      </c>
      <c r="C53" s="172"/>
      <c r="D53" s="172"/>
      <c r="E53" s="172"/>
      <c r="F53" s="172"/>
      <c r="G53" s="172"/>
      <c r="H53" s="172"/>
      <c r="I53" s="172">
        <v>1</v>
      </c>
    </row>
    <row r="54" spans="1:9" x14ac:dyDescent="0.25">
      <c r="A54" s="174">
        <v>11</v>
      </c>
      <c r="B54" s="172">
        <v>25</v>
      </c>
      <c r="C54" s="172"/>
      <c r="D54" s="172"/>
      <c r="E54" s="172"/>
      <c r="F54" s="172"/>
      <c r="G54" s="172"/>
      <c r="H54" s="172"/>
      <c r="I54" s="172">
        <v>25</v>
      </c>
    </row>
    <row r="55" spans="1:9" x14ac:dyDescent="0.25">
      <c r="A55" s="175" t="s">
        <v>414</v>
      </c>
      <c r="B55" s="172">
        <v>10</v>
      </c>
      <c r="C55" s="172"/>
      <c r="D55" s="172"/>
      <c r="E55" s="172"/>
      <c r="F55" s="172"/>
      <c r="G55" s="172"/>
      <c r="H55" s="172"/>
      <c r="I55" s="172">
        <v>10</v>
      </c>
    </row>
    <row r="56" spans="1:9" x14ac:dyDescent="0.25">
      <c r="A56" s="175" t="s">
        <v>448</v>
      </c>
      <c r="B56" s="172">
        <v>3</v>
      </c>
      <c r="C56" s="172"/>
      <c r="D56" s="172"/>
      <c r="E56" s="172"/>
      <c r="F56" s="172"/>
      <c r="G56" s="172"/>
      <c r="H56" s="172"/>
      <c r="I56" s="172">
        <v>3</v>
      </c>
    </row>
    <row r="57" spans="1:9" x14ac:dyDescent="0.25">
      <c r="A57" s="175" t="s">
        <v>447</v>
      </c>
      <c r="B57" s="172">
        <v>2</v>
      </c>
      <c r="C57" s="172"/>
      <c r="D57" s="172"/>
      <c r="E57" s="172"/>
      <c r="F57" s="172"/>
      <c r="G57" s="172"/>
      <c r="H57" s="172"/>
      <c r="I57" s="172">
        <v>2</v>
      </c>
    </row>
    <row r="58" spans="1:9" x14ac:dyDescent="0.25">
      <c r="A58" s="175" t="s">
        <v>446</v>
      </c>
      <c r="B58" s="172">
        <v>10</v>
      </c>
      <c r="C58" s="172"/>
      <c r="D58" s="172"/>
      <c r="E58" s="172"/>
      <c r="F58" s="172"/>
      <c r="G58" s="172"/>
      <c r="H58" s="172"/>
      <c r="I58" s="172">
        <v>10</v>
      </c>
    </row>
    <row r="59" spans="1:9" x14ac:dyDescent="0.25">
      <c r="A59" s="43" t="s">
        <v>2978</v>
      </c>
      <c r="B59" s="172">
        <v>55</v>
      </c>
      <c r="C59" s="172">
        <v>11</v>
      </c>
      <c r="D59" s="172">
        <v>37</v>
      </c>
      <c r="E59" s="172">
        <v>43</v>
      </c>
      <c r="F59" s="172">
        <v>88</v>
      </c>
      <c r="G59" s="172">
        <v>116</v>
      </c>
      <c r="H59" s="172">
        <v>6</v>
      </c>
      <c r="I59" s="172">
        <v>356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M157"/>
  <sheetViews>
    <sheetView zoomScaleNormal="100" workbookViewId="0">
      <selection activeCell="I14" sqref="I14"/>
    </sheetView>
  </sheetViews>
  <sheetFormatPr baseColWidth="10" defaultRowHeight="15" x14ac:dyDescent="0.25"/>
  <cols>
    <col min="1" max="1" width="13.42578125" bestFit="1" customWidth="1"/>
    <col min="2" max="2" width="8.28515625" bestFit="1" customWidth="1"/>
    <col min="3" max="3" width="14.5703125" style="2" bestFit="1" customWidth="1"/>
    <col min="4" max="4" width="16.140625" bestFit="1" customWidth="1"/>
    <col min="5" max="5" width="40.140625" bestFit="1" customWidth="1"/>
    <col min="6" max="6" width="21.5703125" style="14" bestFit="1" customWidth="1"/>
    <col min="7" max="7" width="24.85546875" style="185" bestFit="1" customWidth="1"/>
    <col min="8" max="8" width="8" bestFit="1" customWidth="1"/>
    <col min="9" max="9" width="14.5703125" style="2" bestFit="1" customWidth="1"/>
    <col min="10" max="10" width="23.5703125" bestFit="1" customWidth="1"/>
    <col min="11" max="11" width="20.85546875" bestFit="1" customWidth="1"/>
    <col min="12" max="12" width="90" bestFit="1" customWidth="1"/>
    <col min="13" max="13" width="24" style="28" bestFit="1" customWidth="1"/>
  </cols>
  <sheetData>
    <row r="2" spans="2:13" s="28" customFormat="1" x14ac:dyDescent="0.25">
      <c r="B2" s="45" t="s">
        <v>337</v>
      </c>
      <c r="C2" s="45" t="s">
        <v>27</v>
      </c>
      <c r="D2" s="45" t="s">
        <v>33</v>
      </c>
      <c r="E2" s="45" t="s">
        <v>371</v>
      </c>
      <c r="F2" s="95" t="s">
        <v>328</v>
      </c>
      <c r="G2" s="184" t="s">
        <v>3007</v>
      </c>
      <c r="H2" s="45" t="s">
        <v>399</v>
      </c>
      <c r="I2" s="45" t="s">
        <v>398</v>
      </c>
      <c r="J2" s="45" t="s">
        <v>3</v>
      </c>
      <c r="K2" s="45" t="s">
        <v>31</v>
      </c>
      <c r="L2" s="45" t="s">
        <v>32</v>
      </c>
      <c r="M2" s="56" t="s">
        <v>289</v>
      </c>
    </row>
    <row r="3" spans="2:13" x14ac:dyDescent="0.25">
      <c r="B3" s="57">
        <v>9</v>
      </c>
      <c r="C3" s="51" t="s">
        <v>238</v>
      </c>
      <c r="D3" s="58" t="s">
        <v>40</v>
      </c>
      <c r="E3" s="58" t="s">
        <v>998</v>
      </c>
      <c r="F3" s="98">
        <v>43719.538645829998</v>
      </c>
      <c r="G3" s="186">
        <v>1</v>
      </c>
      <c r="H3" s="58" t="s">
        <v>414</v>
      </c>
      <c r="I3" s="59" t="s">
        <v>1876</v>
      </c>
      <c r="J3" s="73" t="s">
        <v>2523</v>
      </c>
      <c r="K3" s="58" t="s">
        <v>29</v>
      </c>
      <c r="L3" s="58" t="s">
        <v>1877</v>
      </c>
      <c r="M3" s="99" t="s">
        <v>1878</v>
      </c>
    </row>
    <row r="4" spans="2:13" x14ac:dyDescent="0.25">
      <c r="B4" s="57">
        <v>9</v>
      </c>
      <c r="C4" s="51" t="s">
        <v>238</v>
      </c>
      <c r="D4" s="58" t="s">
        <v>40</v>
      </c>
      <c r="E4" s="58" t="s">
        <v>900</v>
      </c>
      <c r="F4" s="98">
        <v>43733.558043980003</v>
      </c>
      <c r="G4" s="186">
        <v>1</v>
      </c>
      <c r="H4" s="58" t="s">
        <v>414</v>
      </c>
      <c r="I4" s="59" t="s">
        <v>1879</v>
      </c>
      <c r="J4" s="73" t="s">
        <v>2523</v>
      </c>
      <c r="K4" s="58" t="s">
        <v>29</v>
      </c>
      <c r="L4" s="58" t="s">
        <v>1880</v>
      </c>
      <c r="M4" s="99" t="s">
        <v>1881</v>
      </c>
    </row>
    <row r="5" spans="2:13" x14ac:dyDescent="0.25">
      <c r="B5" s="57">
        <v>9</v>
      </c>
      <c r="C5" s="51" t="s">
        <v>238</v>
      </c>
      <c r="D5" s="58" t="s">
        <v>40</v>
      </c>
      <c r="E5" s="58" t="s">
        <v>900</v>
      </c>
      <c r="F5" s="98">
        <v>43728.461354159997</v>
      </c>
      <c r="G5" s="186">
        <v>1</v>
      </c>
      <c r="H5" s="58" t="s">
        <v>414</v>
      </c>
      <c r="I5" s="59" t="s">
        <v>1882</v>
      </c>
      <c r="J5" s="73" t="s">
        <v>2523</v>
      </c>
      <c r="K5" s="58" t="s">
        <v>29</v>
      </c>
      <c r="L5" s="58" t="s">
        <v>1877</v>
      </c>
      <c r="M5" s="99" t="s">
        <v>1883</v>
      </c>
    </row>
    <row r="6" spans="2:13" x14ac:dyDescent="0.25">
      <c r="B6" s="57">
        <v>9</v>
      </c>
      <c r="C6" s="51" t="s">
        <v>238</v>
      </c>
      <c r="D6" s="58" t="s">
        <v>40</v>
      </c>
      <c r="E6" s="58" t="s">
        <v>900</v>
      </c>
      <c r="F6" s="98">
        <v>43726.435856479999</v>
      </c>
      <c r="G6" s="186">
        <v>1</v>
      </c>
      <c r="H6" s="58" t="s">
        <v>414</v>
      </c>
      <c r="I6" s="59" t="s">
        <v>1884</v>
      </c>
      <c r="J6" s="73" t="s">
        <v>2523</v>
      </c>
      <c r="K6" s="58" t="s">
        <v>29</v>
      </c>
      <c r="L6" s="58" t="s">
        <v>1880</v>
      </c>
      <c r="M6" s="99" t="s">
        <v>1885</v>
      </c>
    </row>
    <row r="7" spans="2:13" x14ac:dyDescent="0.25">
      <c r="B7" s="57">
        <v>9</v>
      </c>
      <c r="C7" s="51" t="s">
        <v>238</v>
      </c>
      <c r="D7" s="58" t="s">
        <v>40</v>
      </c>
      <c r="E7" s="58" t="s">
        <v>900</v>
      </c>
      <c r="F7" s="98">
        <v>43728.55010416</v>
      </c>
      <c r="G7" s="186">
        <v>1</v>
      </c>
      <c r="H7" s="58" t="s">
        <v>414</v>
      </c>
      <c r="I7" s="59" t="s">
        <v>1886</v>
      </c>
      <c r="J7" s="73" t="s">
        <v>2523</v>
      </c>
      <c r="K7" s="58" t="s">
        <v>29</v>
      </c>
      <c r="L7" s="58" t="s">
        <v>1877</v>
      </c>
      <c r="M7" s="99" t="s">
        <v>1887</v>
      </c>
    </row>
    <row r="8" spans="2:13" x14ac:dyDescent="0.25">
      <c r="B8" s="57">
        <v>9</v>
      </c>
      <c r="C8" s="51" t="s">
        <v>238</v>
      </c>
      <c r="D8" s="58" t="s">
        <v>40</v>
      </c>
      <c r="E8" s="58" t="s">
        <v>900</v>
      </c>
      <c r="F8" s="98">
        <v>43718.571087960001</v>
      </c>
      <c r="G8" s="186">
        <v>1</v>
      </c>
      <c r="H8" s="58" t="s">
        <v>414</v>
      </c>
      <c r="I8" s="59" t="s">
        <v>1888</v>
      </c>
      <c r="J8" s="73" t="s">
        <v>2523</v>
      </c>
      <c r="K8" s="58" t="s">
        <v>29</v>
      </c>
      <c r="L8" s="58" t="s">
        <v>1877</v>
      </c>
      <c r="M8" s="99" t="s">
        <v>1889</v>
      </c>
    </row>
    <row r="9" spans="2:13" x14ac:dyDescent="0.25">
      <c r="B9" s="57">
        <v>9</v>
      </c>
      <c r="C9" s="51" t="s">
        <v>238</v>
      </c>
      <c r="D9" s="58" t="s">
        <v>40</v>
      </c>
      <c r="E9" s="58" t="s">
        <v>900</v>
      </c>
      <c r="F9" s="98">
        <v>43721.34986111</v>
      </c>
      <c r="G9" s="186">
        <v>1</v>
      </c>
      <c r="H9" s="58" t="s">
        <v>414</v>
      </c>
      <c r="I9" s="59" t="s">
        <v>1888</v>
      </c>
      <c r="J9" s="57" t="s">
        <v>297</v>
      </c>
      <c r="K9" s="58" t="s">
        <v>29</v>
      </c>
      <c r="L9" s="58" t="s">
        <v>1049</v>
      </c>
      <c r="M9" s="99" t="s">
        <v>1890</v>
      </c>
    </row>
    <row r="10" spans="2:13" x14ac:dyDescent="0.25">
      <c r="B10" s="57">
        <v>9</v>
      </c>
      <c r="C10" s="51" t="s">
        <v>238</v>
      </c>
      <c r="D10" s="58" t="s">
        <v>40</v>
      </c>
      <c r="E10" s="58" t="s">
        <v>900</v>
      </c>
      <c r="F10" s="98">
        <v>43733.542789350002</v>
      </c>
      <c r="G10" s="186">
        <v>1</v>
      </c>
      <c r="H10" s="58" t="s">
        <v>414</v>
      </c>
      <c r="I10" s="59" t="s">
        <v>1891</v>
      </c>
      <c r="J10" s="73" t="s">
        <v>2523</v>
      </c>
      <c r="K10" s="58" t="s">
        <v>29</v>
      </c>
      <c r="L10" s="58" t="s">
        <v>1880</v>
      </c>
      <c r="M10" s="99" t="s">
        <v>1892</v>
      </c>
    </row>
    <row r="11" spans="2:13" x14ac:dyDescent="0.25">
      <c r="B11" s="57">
        <v>9</v>
      </c>
      <c r="C11" s="51" t="s">
        <v>238</v>
      </c>
      <c r="D11" s="58" t="s">
        <v>40</v>
      </c>
      <c r="E11" s="58" t="s">
        <v>900</v>
      </c>
      <c r="F11" s="98">
        <v>43734.058379629998</v>
      </c>
      <c r="G11" s="186">
        <v>1</v>
      </c>
      <c r="H11" s="58" t="s">
        <v>414</v>
      </c>
      <c r="I11" s="59" t="s">
        <v>239</v>
      </c>
      <c r="J11" s="61" t="s">
        <v>2510</v>
      </c>
      <c r="K11" s="58" t="s">
        <v>29</v>
      </c>
      <c r="L11" s="58" t="s">
        <v>243</v>
      </c>
      <c r="M11" s="99" t="s">
        <v>1893</v>
      </c>
    </row>
    <row r="12" spans="2:13" x14ac:dyDescent="0.25">
      <c r="B12" s="57">
        <v>9</v>
      </c>
      <c r="C12" s="51" t="s">
        <v>238</v>
      </c>
      <c r="D12" s="58" t="s">
        <v>40</v>
      </c>
      <c r="E12" s="58" t="s">
        <v>900</v>
      </c>
      <c r="F12" s="98">
        <v>43726.431678239998</v>
      </c>
      <c r="G12" s="186">
        <v>1</v>
      </c>
      <c r="H12" s="58" t="s">
        <v>414</v>
      </c>
      <c r="I12" s="59" t="s">
        <v>1090</v>
      </c>
      <c r="J12" s="73" t="s">
        <v>2523</v>
      </c>
      <c r="K12" s="58" t="s">
        <v>29</v>
      </c>
      <c r="L12" s="58" t="s">
        <v>1880</v>
      </c>
      <c r="M12" s="99" t="s">
        <v>1894</v>
      </c>
    </row>
    <row r="13" spans="2:13" x14ac:dyDescent="0.25">
      <c r="B13" s="57">
        <v>9</v>
      </c>
      <c r="C13" s="51" t="s">
        <v>238</v>
      </c>
      <c r="D13" s="58" t="s">
        <v>40</v>
      </c>
      <c r="E13" s="58" t="s">
        <v>906</v>
      </c>
      <c r="F13" s="98">
        <v>43727.5812037</v>
      </c>
      <c r="G13" s="186">
        <v>1</v>
      </c>
      <c r="H13" s="58" t="s">
        <v>414</v>
      </c>
      <c r="I13" s="59" t="s">
        <v>1092</v>
      </c>
      <c r="J13" s="73" t="s">
        <v>2523</v>
      </c>
      <c r="K13" s="58" t="s">
        <v>29</v>
      </c>
      <c r="L13" s="58" t="s">
        <v>1880</v>
      </c>
      <c r="M13" s="99" t="s">
        <v>1895</v>
      </c>
    </row>
    <row r="14" spans="2:13" x14ac:dyDescent="0.25">
      <c r="B14" s="57">
        <v>9</v>
      </c>
      <c r="C14" s="51" t="s">
        <v>238</v>
      </c>
      <c r="D14" s="58" t="s">
        <v>40</v>
      </c>
      <c r="E14" s="58" t="s">
        <v>390</v>
      </c>
      <c r="F14" s="98">
        <v>43728.467395829997</v>
      </c>
      <c r="G14" s="186">
        <v>1</v>
      </c>
      <c r="H14" s="58" t="s">
        <v>414</v>
      </c>
      <c r="I14" s="59" t="s">
        <v>1896</v>
      </c>
      <c r="J14" s="73" t="s">
        <v>2523</v>
      </c>
      <c r="K14" s="58" t="s">
        <v>29</v>
      </c>
      <c r="L14" s="58" t="s">
        <v>1897</v>
      </c>
      <c r="M14" s="99" t="s">
        <v>1898</v>
      </c>
    </row>
    <row r="15" spans="2:13" x14ac:dyDescent="0.25">
      <c r="B15" s="57">
        <v>9</v>
      </c>
      <c r="C15" s="51" t="s">
        <v>238</v>
      </c>
      <c r="D15" s="58" t="s">
        <v>40</v>
      </c>
      <c r="E15" s="58" t="s">
        <v>906</v>
      </c>
      <c r="F15" s="98">
        <v>43718.56225694</v>
      </c>
      <c r="G15" s="186">
        <v>1</v>
      </c>
      <c r="H15" s="58" t="s">
        <v>414</v>
      </c>
      <c r="I15" s="59" t="s">
        <v>1899</v>
      </c>
      <c r="J15" s="73" t="s">
        <v>2523</v>
      </c>
      <c r="K15" s="58" t="s">
        <v>29</v>
      </c>
      <c r="L15" s="58" t="s">
        <v>1877</v>
      </c>
      <c r="M15" s="99" t="s">
        <v>1900</v>
      </c>
    </row>
    <row r="16" spans="2:13" x14ac:dyDescent="0.25">
      <c r="B16" s="57">
        <v>9</v>
      </c>
      <c r="C16" s="51" t="s">
        <v>238</v>
      </c>
      <c r="D16" s="58" t="s">
        <v>40</v>
      </c>
      <c r="E16" s="58" t="s">
        <v>906</v>
      </c>
      <c r="F16" s="98">
        <v>43727.577199070001</v>
      </c>
      <c r="G16" s="186">
        <v>1</v>
      </c>
      <c r="H16" s="58" t="s">
        <v>414</v>
      </c>
      <c r="I16" s="59" t="s">
        <v>1899</v>
      </c>
      <c r="J16" s="73" t="s">
        <v>2523</v>
      </c>
      <c r="K16" s="58" t="s">
        <v>29</v>
      </c>
      <c r="L16" s="58" t="s">
        <v>1880</v>
      </c>
      <c r="M16" s="99" t="s">
        <v>1901</v>
      </c>
    </row>
    <row r="17" spans="2:13" x14ac:dyDescent="0.25">
      <c r="B17" s="57">
        <v>9</v>
      </c>
      <c r="C17" s="51" t="s">
        <v>238</v>
      </c>
      <c r="D17" s="58" t="s">
        <v>40</v>
      </c>
      <c r="E17" s="58" t="s">
        <v>906</v>
      </c>
      <c r="F17" s="98">
        <v>43727.572337960002</v>
      </c>
      <c r="G17" s="186">
        <v>1</v>
      </c>
      <c r="H17" s="58" t="s">
        <v>414</v>
      </c>
      <c r="I17" s="59" t="s">
        <v>1038</v>
      </c>
      <c r="J17" s="73" t="s">
        <v>2523</v>
      </c>
      <c r="K17" s="58" t="s">
        <v>29</v>
      </c>
      <c r="L17" s="58" t="s">
        <v>1880</v>
      </c>
      <c r="M17" s="99" t="s">
        <v>1902</v>
      </c>
    </row>
    <row r="18" spans="2:13" x14ac:dyDescent="0.25">
      <c r="B18" s="57">
        <v>9</v>
      </c>
      <c r="C18" s="51" t="s">
        <v>238</v>
      </c>
      <c r="D18" s="58" t="s">
        <v>40</v>
      </c>
      <c r="E18" s="58" t="s">
        <v>906</v>
      </c>
      <c r="F18" s="98">
        <v>43727.457245370002</v>
      </c>
      <c r="G18" s="186">
        <v>1</v>
      </c>
      <c r="H18" s="58" t="s">
        <v>414</v>
      </c>
      <c r="I18" s="59" t="s">
        <v>930</v>
      </c>
      <c r="J18" s="73" t="s">
        <v>2523</v>
      </c>
      <c r="K18" s="58" t="s">
        <v>29</v>
      </c>
      <c r="L18" s="58" t="s">
        <v>1903</v>
      </c>
      <c r="M18" s="99" t="s">
        <v>1904</v>
      </c>
    </row>
    <row r="19" spans="2:13" x14ac:dyDescent="0.25">
      <c r="B19" s="57">
        <v>9</v>
      </c>
      <c r="C19" s="51" t="s">
        <v>238</v>
      </c>
      <c r="D19" s="58" t="s">
        <v>40</v>
      </c>
      <c r="E19" s="58" t="s">
        <v>906</v>
      </c>
      <c r="F19" s="98">
        <v>43724</v>
      </c>
      <c r="G19" s="186">
        <v>1</v>
      </c>
      <c r="H19" s="58" t="s">
        <v>414</v>
      </c>
      <c r="I19" s="59" t="s">
        <v>1050</v>
      </c>
      <c r="J19" s="61" t="s">
        <v>297</v>
      </c>
      <c r="K19" s="58" t="s">
        <v>30</v>
      </c>
      <c r="L19" s="58" t="s">
        <v>1000</v>
      </c>
      <c r="M19" s="99" t="s">
        <v>1905</v>
      </c>
    </row>
    <row r="20" spans="2:13" x14ac:dyDescent="0.25">
      <c r="B20" s="57">
        <v>9</v>
      </c>
      <c r="C20" s="51" t="s">
        <v>238</v>
      </c>
      <c r="D20" s="58" t="s">
        <v>40</v>
      </c>
      <c r="E20" s="58" t="s">
        <v>906</v>
      </c>
      <c r="F20" s="98">
        <v>43728.46247685</v>
      </c>
      <c r="G20" s="186">
        <v>1</v>
      </c>
      <c r="H20" s="58" t="s">
        <v>414</v>
      </c>
      <c r="I20" s="59" t="s">
        <v>1051</v>
      </c>
      <c r="J20" s="73" t="s">
        <v>2523</v>
      </c>
      <c r="K20" s="58" t="s">
        <v>29</v>
      </c>
      <c r="L20" s="58" t="s">
        <v>1897</v>
      </c>
      <c r="M20" s="99" t="s">
        <v>1906</v>
      </c>
    </row>
    <row r="21" spans="2:13" x14ac:dyDescent="0.25">
      <c r="B21" s="57">
        <v>9</v>
      </c>
      <c r="C21" s="51" t="s">
        <v>238</v>
      </c>
      <c r="D21" s="58" t="s">
        <v>40</v>
      </c>
      <c r="E21" s="58" t="s">
        <v>906</v>
      </c>
      <c r="F21" s="98">
        <v>43733.553078700003</v>
      </c>
      <c r="G21" s="186">
        <v>1</v>
      </c>
      <c r="H21" s="58" t="s">
        <v>414</v>
      </c>
      <c r="I21" s="59" t="s">
        <v>932</v>
      </c>
      <c r="J21" s="73" t="s">
        <v>2523</v>
      </c>
      <c r="K21" s="58" t="s">
        <v>29</v>
      </c>
      <c r="L21" s="58" t="s">
        <v>1880</v>
      </c>
      <c r="M21" s="99" t="s">
        <v>1907</v>
      </c>
    </row>
    <row r="22" spans="2:13" x14ac:dyDescent="0.25">
      <c r="B22" s="57">
        <v>9</v>
      </c>
      <c r="C22" s="51" t="s">
        <v>238</v>
      </c>
      <c r="D22" s="58" t="s">
        <v>40</v>
      </c>
      <c r="E22" s="58" t="s">
        <v>390</v>
      </c>
      <c r="F22" s="98">
        <v>43724.440763879997</v>
      </c>
      <c r="G22" s="186">
        <v>1</v>
      </c>
      <c r="H22" s="58" t="s">
        <v>414</v>
      </c>
      <c r="I22" s="59" t="s">
        <v>1908</v>
      </c>
      <c r="J22" s="59" t="s">
        <v>2850</v>
      </c>
      <c r="K22" s="58" t="s">
        <v>29</v>
      </c>
      <c r="L22" s="58" t="s">
        <v>908</v>
      </c>
      <c r="M22" s="99" t="s">
        <v>1909</v>
      </c>
    </row>
    <row r="23" spans="2:13" x14ac:dyDescent="0.25">
      <c r="B23" s="57">
        <v>9</v>
      </c>
      <c r="C23" s="51" t="s">
        <v>238</v>
      </c>
      <c r="D23" s="58" t="s">
        <v>40</v>
      </c>
      <c r="E23" s="58" t="s">
        <v>390</v>
      </c>
      <c r="F23" s="98">
        <v>43733.565474529998</v>
      </c>
      <c r="G23" s="186">
        <v>1</v>
      </c>
      <c r="H23" s="58" t="s">
        <v>414</v>
      </c>
      <c r="I23" s="59" t="s">
        <v>1908</v>
      </c>
      <c r="J23" s="73" t="s">
        <v>2523</v>
      </c>
      <c r="K23" s="58" t="s">
        <v>29</v>
      </c>
      <c r="L23" s="58" t="s">
        <v>1880</v>
      </c>
      <c r="M23" s="99" t="s">
        <v>1910</v>
      </c>
    </row>
    <row r="24" spans="2:13" x14ac:dyDescent="0.25">
      <c r="B24" s="57">
        <v>9</v>
      </c>
      <c r="C24" s="51" t="s">
        <v>238</v>
      </c>
      <c r="D24" s="58" t="s">
        <v>40</v>
      </c>
      <c r="E24" s="58" t="s">
        <v>1911</v>
      </c>
      <c r="F24" s="98">
        <v>43727.587916659999</v>
      </c>
      <c r="G24" s="186">
        <v>1</v>
      </c>
      <c r="H24" s="58" t="s">
        <v>415</v>
      </c>
      <c r="I24" s="59" t="s">
        <v>1912</v>
      </c>
      <c r="J24" s="73" t="s">
        <v>2523</v>
      </c>
      <c r="K24" s="58" t="s">
        <v>29</v>
      </c>
      <c r="L24" s="58" t="s">
        <v>1880</v>
      </c>
      <c r="M24" s="99" t="s">
        <v>1913</v>
      </c>
    </row>
    <row r="25" spans="2:13" x14ac:dyDescent="0.25">
      <c r="B25" s="57">
        <v>9</v>
      </c>
      <c r="C25" s="51" t="s">
        <v>238</v>
      </c>
      <c r="D25" s="58" t="s">
        <v>40</v>
      </c>
      <c r="E25" s="58" t="s">
        <v>1911</v>
      </c>
      <c r="F25" s="98">
        <v>43727.584421289997</v>
      </c>
      <c r="G25" s="186">
        <v>1</v>
      </c>
      <c r="H25" s="58" t="s">
        <v>415</v>
      </c>
      <c r="I25" s="59" t="s">
        <v>1914</v>
      </c>
      <c r="J25" s="73" t="s">
        <v>2523</v>
      </c>
      <c r="K25" s="58" t="s">
        <v>29</v>
      </c>
      <c r="L25" s="58" t="s">
        <v>1880</v>
      </c>
      <c r="M25" s="99" t="s">
        <v>1915</v>
      </c>
    </row>
    <row r="26" spans="2:13" x14ac:dyDescent="0.25">
      <c r="B26" s="57">
        <v>9</v>
      </c>
      <c r="C26" s="51" t="s">
        <v>238</v>
      </c>
      <c r="D26" s="58" t="s">
        <v>40</v>
      </c>
      <c r="E26" s="58" t="s">
        <v>1911</v>
      </c>
      <c r="F26" s="98">
        <v>43726.607210640002</v>
      </c>
      <c r="G26" s="186">
        <v>1</v>
      </c>
      <c r="H26" s="58" t="s">
        <v>415</v>
      </c>
      <c r="I26" s="59" t="s">
        <v>1916</v>
      </c>
      <c r="J26" s="73" t="s">
        <v>2523</v>
      </c>
      <c r="K26" s="58" t="s">
        <v>29</v>
      </c>
      <c r="L26" s="58" t="s">
        <v>1880</v>
      </c>
      <c r="M26" s="99" t="s">
        <v>1917</v>
      </c>
    </row>
    <row r="27" spans="2:13" x14ac:dyDescent="0.25">
      <c r="B27" s="57">
        <v>9</v>
      </c>
      <c r="C27" s="51" t="s">
        <v>238</v>
      </c>
      <c r="D27" s="58" t="s">
        <v>40</v>
      </c>
      <c r="E27" s="58" t="s">
        <v>1911</v>
      </c>
      <c r="F27" s="98">
        <v>43733.56821759</v>
      </c>
      <c r="G27" s="186">
        <v>1</v>
      </c>
      <c r="H27" s="58" t="s">
        <v>415</v>
      </c>
      <c r="I27" s="59" t="s">
        <v>1918</v>
      </c>
      <c r="J27" s="73" t="s">
        <v>2523</v>
      </c>
      <c r="K27" s="58" t="s">
        <v>29</v>
      </c>
      <c r="L27" s="58" t="s">
        <v>1880</v>
      </c>
      <c r="M27" s="99" t="s">
        <v>1919</v>
      </c>
    </row>
    <row r="28" spans="2:13" x14ac:dyDescent="0.25">
      <c r="B28" s="57">
        <v>9</v>
      </c>
      <c r="C28" s="51" t="s">
        <v>238</v>
      </c>
      <c r="D28" s="58" t="s">
        <v>34</v>
      </c>
      <c r="E28" s="58" t="s">
        <v>389</v>
      </c>
      <c r="F28" s="98">
        <v>43723.34690972</v>
      </c>
      <c r="G28" s="186">
        <v>1</v>
      </c>
      <c r="H28" s="58" t="s">
        <v>447</v>
      </c>
      <c r="I28" s="59" t="s">
        <v>1920</v>
      </c>
      <c r="J28" s="59" t="s">
        <v>297</v>
      </c>
      <c r="K28" s="58" t="s">
        <v>30</v>
      </c>
      <c r="L28" s="58" t="s">
        <v>1205</v>
      </c>
      <c r="M28" s="99" t="s">
        <v>1921</v>
      </c>
    </row>
    <row r="29" spans="2:13" x14ac:dyDescent="0.25">
      <c r="B29" s="57">
        <v>9</v>
      </c>
      <c r="C29" s="51" t="s">
        <v>238</v>
      </c>
      <c r="D29" s="58" t="s">
        <v>34</v>
      </c>
      <c r="E29" s="58" t="s">
        <v>1922</v>
      </c>
      <c r="F29" s="98">
        <v>43720.603368049997</v>
      </c>
      <c r="G29" s="186">
        <v>1</v>
      </c>
      <c r="H29" s="58" t="s">
        <v>1009</v>
      </c>
      <c r="I29" s="59" t="s">
        <v>1923</v>
      </c>
      <c r="J29" s="73" t="s">
        <v>2523</v>
      </c>
      <c r="K29" s="58" t="s">
        <v>29</v>
      </c>
      <c r="L29" s="58" t="s">
        <v>1924</v>
      </c>
      <c r="M29" s="99" t="s">
        <v>1925</v>
      </c>
    </row>
    <row r="30" spans="2:13" x14ac:dyDescent="0.25">
      <c r="B30" s="57">
        <v>9</v>
      </c>
      <c r="C30" s="51" t="s">
        <v>238</v>
      </c>
      <c r="D30" s="58" t="s">
        <v>34</v>
      </c>
      <c r="E30" s="58" t="s">
        <v>1922</v>
      </c>
      <c r="F30" s="98">
        <v>43720.603449069997</v>
      </c>
      <c r="G30" s="186">
        <v>1</v>
      </c>
      <c r="H30" s="58" t="s">
        <v>1009</v>
      </c>
      <c r="I30" s="59" t="s">
        <v>1923</v>
      </c>
      <c r="J30" s="73" t="s">
        <v>2523</v>
      </c>
      <c r="K30" s="58" t="s">
        <v>29</v>
      </c>
      <c r="L30" s="58" t="s">
        <v>1926</v>
      </c>
      <c r="M30" s="99" t="s">
        <v>1927</v>
      </c>
    </row>
    <row r="31" spans="2:13" x14ac:dyDescent="0.25">
      <c r="B31" s="57">
        <v>9</v>
      </c>
      <c r="C31" s="51" t="s">
        <v>238</v>
      </c>
      <c r="D31" s="58" t="s">
        <v>34</v>
      </c>
      <c r="E31" s="58" t="s">
        <v>1928</v>
      </c>
      <c r="F31" s="98">
        <v>43713.55630787</v>
      </c>
      <c r="G31" s="186">
        <v>1</v>
      </c>
      <c r="H31" s="58" t="s">
        <v>2</v>
      </c>
      <c r="I31" s="59" t="s">
        <v>240</v>
      </c>
      <c r="J31" s="61" t="s">
        <v>2515</v>
      </c>
      <c r="K31" s="58" t="s">
        <v>29</v>
      </c>
      <c r="L31" s="58" t="s">
        <v>244</v>
      </c>
      <c r="M31" s="99" t="s">
        <v>1929</v>
      </c>
    </row>
    <row r="32" spans="2:13" x14ac:dyDescent="0.25">
      <c r="B32" s="57">
        <v>9</v>
      </c>
      <c r="C32" s="51" t="s">
        <v>238</v>
      </c>
      <c r="D32" s="58" t="s">
        <v>34</v>
      </c>
      <c r="E32" s="58" t="s">
        <v>1928</v>
      </c>
      <c r="F32" s="98">
        <v>43713.545624999999</v>
      </c>
      <c r="G32" s="186">
        <v>1</v>
      </c>
      <c r="H32" s="58" t="s">
        <v>2</v>
      </c>
      <c r="I32" s="59" t="s">
        <v>241</v>
      </c>
      <c r="J32" s="61" t="s">
        <v>2521</v>
      </c>
      <c r="K32" s="58" t="s">
        <v>29</v>
      </c>
      <c r="L32" s="58" t="s">
        <v>245</v>
      </c>
      <c r="M32" s="99" t="s">
        <v>1930</v>
      </c>
    </row>
    <row r="33" spans="2:13" x14ac:dyDescent="0.25">
      <c r="B33" s="57">
        <v>10</v>
      </c>
      <c r="C33" s="51" t="s">
        <v>238</v>
      </c>
      <c r="D33" s="87" t="s">
        <v>34</v>
      </c>
      <c r="E33" s="58" t="s">
        <v>389</v>
      </c>
      <c r="F33" s="100">
        <v>43753.541550925926</v>
      </c>
      <c r="G33" s="186">
        <v>1</v>
      </c>
      <c r="H33" s="87" t="s">
        <v>447</v>
      </c>
      <c r="I33" s="62" t="s">
        <v>1931</v>
      </c>
      <c r="J33" s="61" t="s">
        <v>297</v>
      </c>
      <c r="K33" s="87" t="s">
        <v>30</v>
      </c>
      <c r="L33" s="87" t="s">
        <v>44</v>
      </c>
      <c r="M33" s="101">
        <v>21621929</v>
      </c>
    </row>
    <row r="34" spans="2:13" x14ac:dyDescent="0.25">
      <c r="B34" s="57">
        <v>10</v>
      </c>
      <c r="C34" s="51" t="s">
        <v>238</v>
      </c>
      <c r="D34" s="87" t="s">
        <v>34</v>
      </c>
      <c r="E34" s="58" t="s">
        <v>389</v>
      </c>
      <c r="F34" s="100">
        <v>43750.368125000001</v>
      </c>
      <c r="G34" s="186">
        <v>1</v>
      </c>
      <c r="H34" s="87" t="s">
        <v>447</v>
      </c>
      <c r="I34" s="62" t="s">
        <v>1932</v>
      </c>
      <c r="J34" s="61" t="s">
        <v>297</v>
      </c>
      <c r="K34" s="87" t="s">
        <v>30</v>
      </c>
      <c r="L34" s="87" t="s">
        <v>44</v>
      </c>
      <c r="M34" s="101">
        <v>21304330</v>
      </c>
    </row>
    <row r="35" spans="2:13" x14ac:dyDescent="0.25">
      <c r="B35" s="57">
        <v>10</v>
      </c>
      <c r="C35" s="51" t="s">
        <v>238</v>
      </c>
      <c r="D35" s="87" t="s">
        <v>34</v>
      </c>
      <c r="E35" s="58" t="s">
        <v>389</v>
      </c>
      <c r="F35" s="100">
        <v>43743.270300925928</v>
      </c>
      <c r="G35" s="186">
        <v>1</v>
      </c>
      <c r="H35" s="87" t="s">
        <v>447</v>
      </c>
      <c r="I35" s="62" t="s">
        <v>1933</v>
      </c>
      <c r="J35" s="61" t="s">
        <v>297</v>
      </c>
      <c r="K35" s="87" t="s">
        <v>30</v>
      </c>
      <c r="L35" s="87" t="s">
        <v>44</v>
      </c>
      <c r="M35" s="101">
        <v>21143276</v>
      </c>
    </row>
    <row r="36" spans="2:13" x14ac:dyDescent="0.25">
      <c r="B36" s="57">
        <v>10</v>
      </c>
      <c r="C36" s="51" t="s">
        <v>238</v>
      </c>
      <c r="D36" s="87" t="s">
        <v>34</v>
      </c>
      <c r="E36" s="58" t="s">
        <v>389</v>
      </c>
      <c r="F36" s="100">
        <v>43743.267696759256</v>
      </c>
      <c r="G36" s="186">
        <v>1</v>
      </c>
      <c r="H36" s="87" t="s">
        <v>447</v>
      </c>
      <c r="I36" s="62" t="s">
        <v>1934</v>
      </c>
      <c r="J36" s="61" t="s">
        <v>297</v>
      </c>
      <c r="K36" s="87" t="s">
        <v>30</v>
      </c>
      <c r="L36" s="87" t="s">
        <v>44</v>
      </c>
      <c r="M36" s="101">
        <v>21226600</v>
      </c>
    </row>
    <row r="37" spans="2:13" x14ac:dyDescent="0.25">
      <c r="B37" s="57">
        <v>10</v>
      </c>
      <c r="C37" s="51" t="s">
        <v>238</v>
      </c>
      <c r="D37" s="87" t="s">
        <v>40</v>
      </c>
      <c r="E37" s="58" t="s">
        <v>906</v>
      </c>
      <c r="F37" s="100">
        <v>43755.616550925923</v>
      </c>
      <c r="G37" s="186">
        <v>1</v>
      </c>
      <c r="H37" s="87" t="s">
        <v>414</v>
      </c>
      <c r="I37" s="62" t="s">
        <v>139</v>
      </c>
      <c r="J37" s="59" t="s">
        <v>2850</v>
      </c>
      <c r="K37" s="87" t="s">
        <v>30</v>
      </c>
      <c r="L37" s="87" t="s">
        <v>908</v>
      </c>
      <c r="M37" s="101">
        <v>21304041</v>
      </c>
    </row>
    <row r="38" spans="2:13" x14ac:dyDescent="0.25">
      <c r="B38" s="57">
        <v>10</v>
      </c>
      <c r="C38" s="51" t="s">
        <v>238</v>
      </c>
      <c r="D38" s="87" t="s">
        <v>40</v>
      </c>
      <c r="E38" s="58" t="s">
        <v>906</v>
      </c>
      <c r="F38" s="100">
        <v>43758.253333333334</v>
      </c>
      <c r="G38" s="186">
        <v>1</v>
      </c>
      <c r="H38" s="87" t="s">
        <v>414</v>
      </c>
      <c r="I38" s="62" t="s">
        <v>1051</v>
      </c>
      <c r="J38" s="61" t="s">
        <v>297</v>
      </c>
      <c r="K38" s="87" t="s">
        <v>29</v>
      </c>
      <c r="L38" s="87" t="s">
        <v>1049</v>
      </c>
      <c r="M38" s="101">
        <v>21305540</v>
      </c>
    </row>
    <row r="39" spans="2:13" x14ac:dyDescent="0.25">
      <c r="B39" s="57">
        <v>10</v>
      </c>
      <c r="C39" s="51" t="s">
        <v>238</v>
      </c>
      <c r="D39" s="87" t="s">
        <v>40</v>
      </c>
      <c r="E39" s="58" t="s">
        <v>900</v>
      </c>
      <c r="F39" s="100">
        <v>43754.571481481478</v>
      </c>
      <c r="G39" s="186">
        <v>1</v>
      </c>
      <c r="H39" s="87" t="s">
        <v>414</v>
      </c>
      <c r="I39" s="62" t="s">
        <v>1882</v>
      </c>
      <c r="J39" s="73" t="s">
        <v>2523</v>
      </c>
      <c r="K39" s="87" t="s">
        <v>29</v>
      </c>
      <c r="L39" s="87" t="s">
        <v>1880</v>
      </c>
      <c r="M39" s="101">
        <v>21660354</v>
      </c>
    </row>
    <row r="40" spans="2:13" x14ac:dyDescent="0.25">
      <c r="B40" s="57">
        <v>10</v>
      </c>
      <c r="C40" s="51" t="s">
        <v>238</v>
      </c>
      <c r="D40" s="87" t="s">
        <v>40</v>
      </c>
      <c r="E40" s="58" t="s">
        <v>998</v>
      </c>
      <c r="F40" s="100">
        <v>43754.386400462965</v>
      </c>
      <c r="G40" s="186">
        <v>1</v>
      </c>
      <c r="H40" s="87" t="s">
        <v>414</v>
      </c>
      <c r="I40" s="62" t="s">
        <v>1935</v>
      </c>
      <c r="J40" s="73" t="s">
        <v>2523</v>
      </c>
      <c r="K40" s="87" t="s">
        <v>29</v>
      </c>
      <c r="L40" s="87" t="s">
        <v>1936</v>
      </c>
      <c r="M40" s="101">
        <v>21655866</v>
      </c>
    </row>
    <row r="41" spans="2:13" x14ac:dyDescent="0.25">
      <c r="B41" s="57">
        <v>10</v>
      </c>
      <c r="C41" s="51" t="s">
        <v>238</v>
      </c>
      <c r="D41" s="87" t="s">
        <v>40</v>
      </c>
      <c r="E41" s="58" t="s">
        <v>900</v>
      </c>
      <c r="F41" s="100">
        <v>43739.429363425923</v>
      </c>
      <c r="G41" s="186">
        <v>1</v>
      </c>
      <c r="H41" s="87" t="s">
        <v>414</v>
      </c>
      <c r="I41" s="62" t="s">
        <v>1090</v>
      </c>
      <c r="J41" s="61" t="s">
        <v>297</v>
      </c>
      <c r="K41" s="87" t="s">
        <v>29</v>
      </c>
      <c r="L41" s="87" t="s">
        <v>1049</v>
      </c>
      <c r="M41" s="101">
        <v>21305296</v>
      </c>
    </row>
    <row r="42" spans="2:13" x14ac:dyDescent="0.25">
      <c r="B42" s="57">
        <v>10</v>
      </c>
      <c r="C42" s="51" t="s">
        <v>238</v>
      </c>
      <c r="D42" s="87" t="s">
        <v>40</v>
      </c>
      <c r="E42" s="58" t="s">
        <v>900</v>
      </c>
      <c r="F42" s="100">
        <v>43754.56349537037</v>
      </c>
      <c r="G42" s="186">
        <v>1</v>
      </c>
      <c r="H42" s="87" t="s">
        <v>414</v>
      </c>
      <c r="I42" s="62" t="s">
        <v>1937</v>
      </c>
      <c r="J42" s="73" t="s">
        <v>2523</v>
      </c>
      <c r="K42" s="87" t="s">
        <v>29</v>
      </c>
      <c r="L42" s="87" t="s">
        <v>1880</v>
      </c>
      <c r="M42" s="101">
        <v>21660154</v>
      </c>
    </row>
    <row r="43" spans="2:13" x14ac:dyDescent="0.25">
      <c r="B43" s="57">
        <v>10</v>
      </c>
      <c r="C43" s="51" t="s">
        <v>238</v>
      </c>
      <c r="D43" s="87" t="s">
        <v>40</v>
      </c>
      <c r="E43" s="58" t="s">
        <v>906</v>
      </c>
      <c r="F43" s="100">
        <v>43747.484178240738</v>
      </c>
      <c r="G43" s="186">
        <v>1</v>
      </c>
      <c r="H43" s="87" t="s">
        <v>414</v>
      </c>
      <c r="I43" s="62" t="s">
        <v>1036</v>
      </c>
      <c r="J43" s="73" t="s">
        <v>2523</v>
      </c>
      <c r="K43" s="87" t="s">
        <v>29</v>
      </c>
      <c r="L43" s="87" t="s">
        <v>1938</v>
      </c>
      <c r="M43" s="101">
        <v>21570758</v>
      </c>
    </row>
    <row r="44" spans="2:13" x14ac:dyDescent="0.25">
      <c r="B44" s="57">
        <v>10</v>
      </c>
      <c r="C44" s="51" t="s">
        <v>238</v>
      </c>
      <c r="D44" s="87" t="s">
        <v>40</v>
      </c>
      <c r="E44" s="58" t="s">
        <v>906</v>
      </c>
      <c r="F44" s="100">
        <v>43747.59233796296</v>
      </c>
      <c r="G44" s="186">
        <v>1</v>
      </c>
      <c r="H44" s="87" t="s">
        <v>414</v>
      </c>
      <c r="I44" s="62" t="s">
        <v>1038</v>
      </c>
      <c r="J44" s="73" t="s">
        <v>2523</v>
      </c>
      <c r="K44" s="87" t="s">
        <v>29</v>
      </c>
      <c r="L44" s="87" t="s">
        <v>1939</v>
      </c>
      <c r="M44" s="101">
        <v>21572513</v>
      </c>
    </row>
    <row r="45" spans="2:13" x14ac:dyDescent="0.25">
      <c r="B45" s="57">
        <v>10</v>
      </c>
      <c r="C45" s="51" t="s">
        <v>238</v>
      </c>
      <c r="D45" s="87" t="s">
        <v>40</v>
      </c>
      <c r="E45" s="58" t="s">
        <v>906</v>
      </c>
      <c r="F45" s="100">
        <v>43754.567291666666</v>
      </c>
      <c r="G45" s="186">
        <v>1</v>
      </c>
      <c r="H45" s="87" t="s">
        <v>414</v>
      </c>
      <c r="I45" s="62" t="s">
        <v>920</v>
      </c>
      <c r="J45" s="73" t="s">
        <v>2523</v>
      </c>
      <c r="K45" s="87" t="s">
        <v>29</v>
      </c>
      <c r="L45" s="87" t="s">
        <v>1880</v>
      </c>
      <c r="M45" s="101">
        <v>21660282</v>
      </c>
    </row>
    <row r="46" spans="2:13" x14ac:dyDescent="0.25">
      <c r="B46" s="57">
        <v>10</v>
      </c>
      <c r="C46" s="51" t="s">
        <v>238</v>
      </c>
      <c r="D46" s="87" t="s">
        <v>40</v>
      </c>
      <c r="E46" s="58" t="s">
        <v>906</v>
      </c>
      <c r="F46" s="100">
        <v>43754.578252314815</v>
      </c>
      <c r="G46" s="186">
        <v>1</v>
      </c>
      <c r="H46" s="87" t="s">
        <v>414</v>
      </c>
      <c r="I46" s="62" t="s">
        <v>1050</v>
      </c>
      <c r="J46" s="73" t="s">
        <v>2523</v>
      </c>
      <c r="K46" s="87" t="s">
        <v>29</v>
      </c>
      <c r="L46" s="87" t="s">
        <v>1880</v>
      </c>
      <c r="M46" s="101">
        <v>21660384</v>
      </c>
    </row>
    <row r="47" spans="2:13" x14ac:dyDescent="0.25">
      <c r="B47" s="57">
        <v>10</v>
      </c>
      <c r="C47" s="51" t="s">
        <v>238</v>
      </c>
      <c r="D47" s="87" t="s">
        <v>40</v>
      </c>
      <c r="E47" s="58" t="s">
        <v>900</v>
      </c>
      <c r="F47" s="100">
        <v>43762.430324074077</v>
      </c>
      <c r="G47" s="186">
        <v>1</v>
      </c>
      <c r="H47" s="87" t="s">
        <v>414</v>
      </c>
      <c r="I47" s="62" t="s">
        <v>130</v>
      </c>
      <c r="J47" s="73" t="s">
        <v>2523</v>
      </c>
      <c r="K47" s="87" t="s">
        <v>29</v>
      </c>
      <c r="L47" s="87" t="s">
        <v>1940</v>
      </c>
      <c r="M47" s="101">
        <v>21756243</v>
      </c>
    </row>
    <row r="48" spans="2:13" x14ac:dyDescent="0.25">
      <c r="B48" s="57">
        <v>10</v>
      </c>
      <c r="C48" s="51" t="s">
        <v>238</v>
      </c>
      <c r="D48" s="87" t="s">
        <v>40</v>
      </c>
      <c r="E48" s="58" t="s">
        <v>906</v>
      </c>
      <c r="F48" s="100">
        <v>43764.309629629628</v>
      </c>
      <c r="G48" s="186">
        <v>1</v>
      </c>
      <c r="H48" s="87" t="s">
        <v>414</v>
      </c>
      <c r="I48" s="62" t="s">
        <v>1056</v>
      </c>
      <c r="J48" s="61" t="s">
        <v>297</v>
      </c>
      <c r="K48" s="87" t="s">
        <v>29</v>
      </c>
      <c r="L48" s="87" t="s">
        <v>1000</v>
      </c>
      <c r="M48" s="101">
        <v>21673243</v>
      </c>
    </row>
    <row r="49" spans="2:13" x14ac:dyDescent="0.25">
      <c r="B49" s="57">
        <v>10</v>
      </c>
      <c r="C49" s="51" t="s">
        <v>238</v>
      </c>
      <c r="D49" s="87" t="s">
        <v>34</v>
      </c>
      <c r="E49" s="58" t="s">
        <v>389</v>
      </c>
      <c r="F49" s="100">
        <v>43757.265266203707</v>
      </c>
      <c r="G49" s="186">
        <v>1</v>
      </c>
      <c r="H49" s="87" t="s">
        <v>447</v>
      </c>
      <c r="I49" s="62" t="s">
        <v>1941</v>
      </c>
      <c r="J49" s="61" t="s">
        <v>297</v>
      </c>
      <c r="K49" s="87" t="s">
        <v>30</v>
      </c>
      <c r="L49" s="87" t="s">
        <v>44</v>
      </c>
      <c r="M49" s="101">
        <v>21384187</v>
      </c>
    </row>
    <row r="50" spans="2:13" x14ac:dyDescent="0.25">
      <c r="B50" s="57">
        <v>10</v>
      </c>
      <c r="C50" s="51" t="s">
        <v>238</v>
      </c>
      <c r="D50" s="87" t="s">
        <v>34</v>
      </c>
      <c r="E50" s="58" t="s">
        <v>389</v>
      </c>
      <c r="F50" s="100">
        <v>43758.251203703701</v>
      </c>
      <c r="G50" s="186">
        <v>1</v>
      </c>
      <c r="H50" s="87" t="s">
        <v>447</v>
      </c>
      <c r="I50" s="62" t="s">
        <v>1942</v>
      </c>
      <c r="J50" s="61" t="s">
        <v>297</v>
      </c>
      <c r="K50" s="87" t="s">
        <v>30</v>
      </c>
      <c r="L50" s="87" t="s">
        <v>44</v>
      </c>
      <c r="M50" s="101">
        <v>21455669</v>
      </c>
    </row>
    <row r="51" spans="2:13" x14ac:dyDescent="0.25">
      <c r="B51" s="57">
        <v>10</v>
      </c>
      <c r="C51" s="51" t="s">
        <v>238</v>
      </c>
      <c r="D51" s="87" t="s">
        <v>34</v>
      </c>
      <c r="E51" s="58" t="s">
        <v>1928</v>
      </c>
      <c r="F51" s="100">
        <v>43745.701354166667</v>
      </c>
      <c r="G51" s="186">
        <v>1</v>
      </c>
      <c r="H51" s="87" t="s">
        <v>2</v>
      </c>
      <c r="I51" s="62" t="s">
        <v>241</v>
      </c>
      <c r="J51" s="61" t="s">
        <v>2521</v>
      </c>
      <c r="K51" s="87" t="s">
        <v>29</v>
      </c>
      <c r="L51" s="87" t="s">
        <v>246</v>
      </c>
      <c r="M51" s="101">
        <v>21523138</v>
      </c>
    </row>
    <row r="52" spans="2:13" x14ac:dyDescent="0.25">
      <c r="B52" s="57">
        <v>10</v>
      </c>
      <c r="C52" s="51" t="s">
        <v>238</v>
      </c>
      <c r="D52" s="87" t="s">
        <v>34</v>
      </c>
      <c r="E52" s="58" t="s">
        <v>1928</v>
      </c>
      <c r="F52" s="100">
        <v>43745.706643518519</v>
      </c>
      <c r="G52" s="186">
        <v>1</v>
      </c>
      <c r="H52" s="87" t="s">
        <v>2</v>
      </c>
      <c r="I52" s="62" t="s">
        <v>241</v>
      </c>
      <c r="J52" s="61" t="s">
        <v>2521</v>
      </c>
      <c r="K52" s="87" t="s">
        <v>29</v>
      </c>
      <c r="L52" s="87" t="s">
        <v>247</v>
      </c>
      <c r="M52" s="101">
        <v>21523126</v>
      </c>
    </row>
    <row r="53" spans="2:13" x14ac:dyDescent="0.25">
      <c r="B53" s="57">
        <v>10</v>
      </c>
      <c r="C53" s="51" t="s">
        <v>238</v>
      </c>
      <c r="D53" s="87" t="s">
        <v>34</v>
      </c>
      <c r="E53" s="58" t="s">
        <v>389</v>
      </c>
      <c r="F53" s="100">
        <v>43761.411874999998</v>
      </c>
      <c r="G53" s="186">
        <v>1</v>
      </c>
      <c r="H53" s="87" t="s">
        <v>447</v>
      </c>
      <c r="I53" s="62" t="s">
        <v>1942</v>
      </c>
      <c r="J53" s="73" t="s">
        <v>2523</v>
      </c>
      <c r="K53" s="87" t="s">
        <v>29</v>
      </c>
      <c r="L53" s="87" t="s">
        <v>1943</v>
      </c>
      <c r="M53" s="101">
        <v>21737941</v>
      </c>
    </row>
    <row r="54" spans="2:13" x14ac:dyDescent="0.25">
      <c r="B54" s="57">
        <v>10</v>
      </c>
      <c r="C54" s="51" t="s">
        <v>238</v>
      </c>
      <c r="D54" s="87" t="s">
        <v>34</v>
      </c>
      <c r="E54" s="58" t="s">
        <v>389</v>
      </c>
      <c r="F54" s="100">
        <v>43761.399236111109</v>
      </c>
      <c r="G54" s="186">
        <v>1</v>
      </c>
      <c r="H54" s="87" t="s">
        <v>447</v>
      </c>
      <c r="I54" s="62" t="s">
        <v>1934</v>
      </c>
      <c r="J54" s="73" t="s">
        <v>2523</v>
      </c>
      <c r="K54" s="87" t="s">
        <v>29</v>
      </c>
      <c r="L54" s="87" t="s">
        <v>1944</v>
      </c>
      <c r="M54" s="101">
        <v>21737939</v>
      </c>
    </row>
    <row r="55" spans="2:13" x14ac:dyDescent="0.25">
      <c r="B55" s="46">
        <v>11</v>
      </c>
      <c r="C55" s="51" t="s">
        <v>238</v>
      </c>
      <c r="D55" s="87" t="s">
        <v>40</v>
      </c>
      <c r="E55" s="87" t="s">
        <v>900</v>
      </c>
      <c r="F55" s="100">
        <v>43796.433645833335</v>
      </c>
      <c r="G55" s="186">
        <v>1</v>
      </c>
      <c r="H55" s="87" t="s">
        <v>414</v>
      </c>
      <c r="I55" s="62" t="s">
        <v>1945</v>
      </c>
      <c r="J55" s="73" t="s">
        <v>2523</v>
      </c>
      <c r="K55" s="87" t="s">
        <v>29</v>
      </c>
      <c r="L55" s="87" t="s">
        <v>1880</v>
      </c>
      <c r="M55" s="101">
        <v>22144901</v>
      </c>
    </row>
    <row r="56" spans="2:13" x14ac:dyDescent="0.25">
      <c r="B56" s="46">
        <v>11</v>
      </c>
      <c r="C56" s="51" t="s">
        <v>238</v>
      </c>
      <c r="D56" s="87" t="s">
        <v>40</v>
      </c>
      <c r="E56" s="87" t="s">
        <v>390</v>
      </c>
      <c r="F56" s="100">
        <v>43796.423576388886</v>
      </c>
      <c r="G56" s="186">
        <v>1</v>
      </c>
      <c r="H56" s="87" t="s">
        <v>414</v>
      </c>
      <c r="I56" s="62" t="s">
        <v>1946</v>
      </c>
      <c r="J56" s="73" t="s">
        <v>2523</v>
      </c>
      <c r="K56" s="87" t="s">
        <v>29</v>
      </c>
      <c r="L56" s="87" t="s">
        <v>1880</v>
      </c>
      <c r="M56" s="101">
        <v>22144533</v>
      </c>
    </row>
    <row r="57" spans="2:13" x14ac:dyDescent="0.25">
      <c r="B57" s="46">
        <v>11</v>
      </c>
      <c r="C57" s="51" t="s">
        <v>238</v>
      </c>
      <c r="D57" s="87" t="s">
        <v>40</v>
      </c>
      <c r="E57" s="87" t="s">
        <v>900</v>
      </c>
      <c r="F57" s="100">
        <v>43796.451689814814</v>
      </c>
      <c r="G57" s="186">
        <v>1</v>
      </c>
      <c r="H57" s="87" t="s">
        <v>414</v>
      </c>
      <c r="I57" s="62" t="s">
        <v>1580</v>
      </c>
      <c r="J57" s="73" t="s">
        <v>2523</v>
      </c>
      <c r="K57" s="87" t="s">
        <v>29</v>
      </c>
      <c r="L57" s="87" t="s">
        <v>1880</v>
      </c>
      <c r="M57" s="101">
        <v>22145267</v>
      </c>
    </row>
    <row r="58" spans="2:13" x14ac:dyDescent="0.25">
      <c r="B58" s="46">
        <v>11</v>
      </c>
      <c r="C58" s="51" t="s">
        <v>238</v>
      </c>
      <c r="D58" s="87" t="s">
        <v>40</v>
      </c>
      <c r="E58" s="87" t="s">
        <v>906</v>
      </c>
      <c r="F58" s="100">
        <v>43775.545601851853</v>
      </c>
      <c r="G58" s="186">
        <v>1</v>
      </c>
      <c r="H58" s="87" t="s">
        <v>414</v>
      </c>
      <c r="I58" s="62" t="s">
        <v>932</v>
      </c>
      <c r="J58" s="87" t="s">
        <v>2850</v>
      </c>
      <c r="K58" s="87" t="s">
        <v>29</v>
      </c>
      <c r="L58" s="87" t="s">
        <v>1000</v>
      </c>
      <c r="M58" s="101">
        <v>21673132</v>
      </c>
    </row>
    <row r="59" spans="2:13" x14ac:dyDescent="0.25">
      <c r="B59" s="46">
        <v>11</v>
      </c>
      <c r="C59" s="51" t="s">
        <v>238</v>
      </c>
      <c r="D59" s="87" t="s">
        <v>40</v>
      </c>
      <c r="E59" s="87" t="s">
        <v>998</v>
      </c>
      <c r="F59" s="100">
        <v>43796.428252314814</v>
      </c>
      <c r="G59" s="186">
        <v>1</v>
      </c>
      <c r="H59" s="87" t="s">
        <v>414</v>
      </c>
      <c r="I59" s="62" t="s">
        <v>1110</v>
      </c>
      <c r="J59" s="73" t="s">
        <v>2523</v>
      </c>
      <c r="K59" s="87" t="s">
        <v>29</v>
      </c>
      <c r="L59" s="87" t="s">
        <v>1880</v>
      </c>
      <c r="M59" s="101">
        <v>22144750</v>
      </c>
    </row>
    <row r="60" spans="2:13" x14ac:dyDescent="0.25">
      <c r="B60" s="46">
        <v>11</v>
      </c>
      <c r="C60" s="51" t="s">
        <v>238</v>
      </c>
      <c r="D60" s="87" t="s">
        <v>40</v>
      </c>
      <c r="E60" s="87" t="s">
        <v>906</v>
      </c>
      <c r="F60" s="100">
        <v>43784.409826388888</v>
      </c>
      <c r="G60" s="186">
        <v>1</v>
      </c>
      <c r="H60" s="87" t="s">
        <v>414</v>
      </c>
      <c r="I60" s="62" t="s">
        <v>139</v>
      </c>
      <c r="J60" s="61" t="s">
        <v>297</v>
      </c>
      <c r="K60" s="87" t="s">
        <v>29</v>
      </c>
      <c r="L60" s="87" t="s">
        <v>1049</v>
      </c>
      <c r="M60" s="101">
        <v>21824561</v>
      </c>
    </row>
    <row r="61" spans="2:13" x14ac:dyDescent="0.25">
      <c r="B61" s="46">
        <v>11</v>
      </c>
      <c r="C61" s="51" t="s">
        <v>238</v>
      </c>
      <c r="D61" s="87" t="s">
        <v>40</v>
      </c>
      <c r="E61" s="87" t="s">
        <v>1911</v>
      </c>
      <c r="F61" s="100">
        <v>43796.419502314813</v>
      </c>
      <c r="G61" s="186">
        <v>1</v>
      </c>
      <c r="H61" s="87" t="s">
        <v>415</v>
      </c>
      <c r="I61" s="62" t="s">
        <v>1947</v>
      </c>
      <c r="J61" s="73" t="s">
        <v>2523</v>
      </c>
      <c r="K61" s="87" t="s">
        <v>29</v>
      </c>
      <c r="L61" s="87" t="s">
        <v>1880</v>
      </c>
      <c r="M61" s="101">
        <v>22144397</v>
      </c>
    </row>
    <row r="62" spans="2:13" x14ac:dyDescent="0.25">
      <c r="B62" s="46">
        <v>11</v>
      </c>
      <c r="C62" s="51" t="s">
        <v>238</v>
      </c>
      <c r="D62" s="87" t="s">
        <v>40</v>
      </c>
      <c r="E62" s="87" t="s">
        <v>1911</v>
      </c>
      <c r="F62" s="100">
        <v>43796.459328703706</v>
      </c>
      <c r="G62" s="186">
        <v>1</v>
      </c>
      <c r="H62" s="87" t="s">
        <v>415</v>
      </c>
      <c r="I62" s="62" t="s">
        <v>1916</v>
      </c>
      <c r="J62" s="73" t="s">
        <v>2523</v>
      </c>
      <c r="K62" s="87" t="s">
        <v>29</v>
      </c>
      <c r="L62" s="87" t="s">
        <v>1948</v>
      </c>
      <c r="M62" s="101">
        <v>22145497</v>
      </c>
    </row>
    <row r="63" spans="2:13" x14ac:dyDescent="0.25">
      <c r="B63" s="46">
        <v>11</v>
      </c>
      <c r="C63" s="51" t="s">
        <v>238</v>
      </c>
      <c r="D63" s="87" t="s">
        <v>34</v>
      </c>
      <c r="E63" s="87" t="s">
        <v>389</v>
      </c>
      <c r="F63" s="100">
        <v>43783.605000000003</v>
      </c>
      <c r="G63" s="186">
        <v>1</v>
      </c>
      <c r="H63" s="87" t="s">
        <v>447</v>
      </c>
      <c r="I63" s="62" t="s">
        <v>1941</v>
      </c>
      <c r="J63" s="46" t="s">
        <v>297</v>
      </c>
      <c r="K63" s="87" t="s">
        <v>30</v>
      </c>
      <c r="L63" s="87" t="s">
        <v>44</v>
      </c>
      <c r="M63" s="101">
        <v>21715097</v>
      </c>
    </row>
    <row r="64" spans="2:13" x14ac:dyDescent="0.25">
      <c r="B64" s="46">
        <v>11</v>
      </c>
      <c r="C64" s="51" t="s">
        <v>238</v>
      </c>
      <c r="D64" s="87" t="s">
        <v>34</v>
      </c>
      <c r="E64" s="87" t="s">
        <v>389</v>
      </c>
      <c r="F64" s="100">
        <v>43783.605451388888</v>
      </c>
      <c r="G64" s="186">
        <v>1</v>
      </c>
      <c r="H64" s="87" t="s">
        <v>447</v>
      </c>
      <c r="I64" s="62" t="s">
        <v>1941</v>
      </c>
      <c r="J64" s="46" t="s">
        <v>297</v>
      </c>
      <c r="K64" s="87" t="s">
        <v>30</v>
      </c>
      <c r="L64" s="87" t="s">
        <v>294</v>
      </c>
      <c r="M64" s="101">
        <v>21920363</v>
      </c>
    </row>
    <row r="65" spans="2:13" x14ac:dyDescent="0.25">
      <c r="B65" s="46">
        <v>11</v>
      </c>
      <c r="C65" s="51" t="s">
        <v>238</v>
      </c>
      <c r="D65" s="87" t="s">
        <v>34</v>
      </c>
      <c r="E65" s="87" t="s">
        <v>389</v>
      </c>
      <c r="F65" s="100">
        <v>43793.316631944443</v>
      </c>
      <c r="G65" s="186">
        <v>1</v>
      </c>
      <c r="H65" s="87" t="s">
        <v>447</v>
      </c>
      <c r="I65" s="62" t="s">
        <v>1949</v>
      </c>
      <c r="J65" s="46" t="s">
        <v>297</v>
      </c>
      <c r="K65" s="87" t="s">
        <v>30</v>
      </c>
      <c r="L65" s="87" t="s">
        <v>44</v>
      </c>
      <c r="M65" s="101">
        <v>21801463</v>
      </c>
    </row>
    <row r="66" spans="2:13" x14ac:dyDescent="0.25">
      <c r="B66" s="46">
        <v>11</v>
      </c>
      <c r="C66" s="51" t="s">
        <v>238</v>
      </c>
      <c r="D66" s="87" t="s">
        <v>34</v>
      </c>
      <c r="E66" s="87" t="s">
        <v>389</v>
      </c>
      <c r="F66" s="100">
        <v>43793.316631944443</v>
      </c>
      <c r="G66" s="186">
        <v>1</v>
      </c>
      <c r="H66" s="87" t="s">
        <v>447</v>
      </c>
      <c r="I66" s="62" t="s">
        <v>1949</v>
      </c>
      <c r="J66" s="46" t="s">
        <v>297</v>
      </c>
      <c r="K66" s="87" t="s">
        <v>30</v>
      </c>
      <c r="L66" s="87" t="s">
        <v>294</v>
      </c>
      <c r="M66" s="101">
        <v>21921312</v>
      </c>
    </row>
    <row r="67" spans="2:13" x14ac:dyDescent="0.25">
      <c r="B67" s="46">
        <v>11</v>
      </c>
      <c r="C67" s="51" t="s">
        <v>238</v>
      </c>
      <c r="D67" s="87" t="s">
        <v>34</v>
      </c>
      <c r="E67" s="87" t="s">
        <v>389</v>
      </c>
      <c r="F67" s="100">
        <v>43778.253900462965</v>
      </c>
      <c r="G67" s="186">
        <v>1</v>
      </c>
      <c r="H67" s="87" t="s">
        <v>447</v>
      </c>
      <c r="I67" s="62" t="s">
        <v>1932</v>
      </c>
      <c r="J67" s="46" t="s">
        <v>297</v>
      </c>
      <c r="K67" s="87" t="s">
        <v>30</v>
      </c>
      <c r="L67" s="87" t="s">
        <v>44</v>
      </c>
      <c r="M67" s="101">
        <v>21656133</v>
      </c>
    </row>
    <row r="68" spans="2:13" x14ac:dyDescent="0.25">
      <c r="B68" s="46">
        <v>11</v>
      </c>
      <c r="C68" s="51" t="s">
        <v>238</v>
      </c>
      <c r="D68" s="87" t="s">
        <v>34</v>
      </c>
      <c r="E68" s="87" t="s">
        <v>389</v>
      </c>
      <c r="F68" s="100">
        <v>43770.385937500003</v>
      </c>
      <c r="G68" s="186">
        <v>1</v>
      </c>
      <c r="H68" s="87" t="s">
        <v>447</v>
      </c>
      <c r="I68" s="62" t="s">
        <v>1308</v>
      </c>
      <c r="J68" s="46" t="s">
        <v>297</v>
      </c>
      <c r="K68" s="87" t="s">
        <v>30</v>
      </c>
      <c r="L68" s="87" t="s">
        <v>44</v>
      </c>
      <c r="M68" s="101">
        <v>21639405</v>
      </c>
    </row>
    <row r="69" spans="2:13" x14ac:dyDescent="0.25">
      <c r="B69" s="46">
        <v>11</v>
      </c>
      <c r="C69" s="51" t="s">
        <v>238</v>
      </c>
      <c r="D69" s="87" t="s">
        <v>34</v>
      </c>
      <c r="E69" s="87" t="s">
        <v>389</v>
      </c>
      <c r="F69" s="100">
        <v>43792.250162037039</v>
      </c>
      <c r="G69" s="186">
        <v>1</v>
      </c>
      <c r="H69" s="87" t="s">
        <v>447</v>
      </c>
      <c r="I69" s="62" t="s">
        <v>1308</v>
      </c>
      <c r="J69" s="46" t="s">
        <v>297</v>
      </c>
      <c r="K69" s="87" t="s">
        <v>30</v>
      </c>
      <c r="L69" s="87" t="s">
        <v>44</v>
      </c>
      <c r="M69" s="101">
        <v>21867769</v>
      </c>
    </row>
    <row r="70" spans="2:13" x14ac:dyDescent="0.25">
      <c r="B70" s="46">
        <v>11</v>
      </c>
      <c r="C70" s="51" t="s">
        <v>238</v>
      </c>
      <c r="D70" s="87" t="s">
        <v>34</v>
      </c>
      <c r="E70" s="87" t="s">
        <v>389</v>
      </c>
      <c r="F70" s="100">
        <v>43792.250162037039</v>
      </c>
      <c r="G70" s="186">
        <v>1</v>
      </c>
      <c r="H70" s="87" t="s">
        <v>447</v>
      </c>
      <c r="I70" s="62" t="s">
        <v>1308</v>
      </c>
      <c r="J70" s="46" t="s">
        <v>297</v>
      </c>
      <c r="K70" s="87" t="s">
        <v>30</v>
      </c>
      <c r="L70" s="87" t="s">
        <v>294</v>
      </c>
      <c r="M70" s="101">
        <v>21921451</v>
      </c>
    </row>
    <row r="71" spans="2:13" x14ac:dyDescent="0.25">
      <c r="B71" s="46">
        <v>11</v>
      </c>
      <c r="C71" s="51" t="s">
        <v>238</v>
      </c>
      <c r="D71" s="87" t="s">
        <v>34</v>
      </c>
      <c r="E71" s="87" t="s">
        <v>389</v>
      </c>
      <c r="F71" s="100">
        <v>43771.343564814815</v>
      </c>
      <c r="G71" s="186">
        <v>1</v>
      </c>
      <c r="H71" s="87" t="s">
        <v>447</v>
      </c>
      <c r="I71" s="62" t="s">
        <v>1934</v>
      </c>
      <c r="J71" s="46" t="s">
        <v>297</v>
      </c>
      <c r="K71" s="87" t="s">
        <v>30</v>
      </c>
      <c r="L71" s="87" t="s">
        <v>44</v>
      </c>
      <c r="M71" s="101">
        <v>21540825</v>
      </c>
    </row>
    <row r="72" spans="2:13" x14ac:dyDescent="0.25">
      <c r="B72" s="46">
        <v>11</v>
      </c>
      <c r="C72" s="51" t="s">
        <v>238</v>
      </c>
      <c r="D72" s="87" t="s">
        <v>34</v>
      </c>
      <c r="E72" s="87" t="s">
        <v>389</v>
      </c>
      <c r="F72" s="100">
        <v>43785.372233796297</v>
      </c>
      <c r="G72" s="186">
        <v>1</v>
      </c>
      <c r="H72" s="87" t="s">
        <v>447</v>
      </c>
      <c r="I72" s="62" t="s">
        <v>1942</v>
      </c>
      <c r="J72" s="46" t="s">
        <v>297</v>
      </c>
      <c r="K72" s="87" t="s">
        <v>30</v>
      </c>
      <c r="L72" s="87" t="s">
        <v>44</v>
      </c>
      <c r="M72" s="101">
        <v>21715150</v>
      </c>
    </row>
    <row r="73" spans="2:13" x14ac:dyDescent="0.25">
      <c r="B73" s="46">
        <v>11</v>
      </c>
      <c r="C73" s="51" t="s">
        <v>238</v>
      </c>
      <c r="D73" s="87" t="s">
        <v>34</v>
      </c>
      <c r="E73" s="87" t="s">
        <v>389</v>
      </c>
      <c r="F73" s="100">
        <v>43785.461967592593</v>
      </c>
      <c r="G73" s="186">
        <v>1</v>
      </c>
      <c r="H73" s="87" t="s">
        <v>447</v>
      </c>
      <c r="I73" s="62" t="s">
        <v>1942</v>
      </c>
      <c r="J73" s="46" t="s">
        <v>297</v>
      </c>
      <c r="K73" s="87" t="s">
        <v>30</v>
      </c>
      <c r="L73" s="87" t="s">
        <v>294</v>
      </c>
      <c r="M73" s="101">
        <v>21921902</v>
      </c>
    </row>
    <row r="74" spans="2:13" x14ac:dyDescent="0.25">
      <c r="B74" s="46">
        <v>11</v>
      </c>
      <c r="C74" s="51" t="s">
        <v>238</v>
      </c>
      <c r="D74" s="87" t="s">
        <v>34</v>
      </c>
      <c r="E74" s="87" t="s">
        <v>1922</v>
      </c>
      <c r="F74" s="100">
        <v>43773.55369212963</v>
      </c>
      <c r="G74" s="186">
        <v>1</v>
      </c>
      <c r="H74" s="87" t="s">
        <v>1009</v>
      </c>
      <c r="I74" s="62" t="s">
        <v>1950</v>
      </c>
      <c r="J74" s="73" t="s">
        <v>2523</v>
      </c>
      <c r="K74" s="87" t="s">
        <v>29</v>
      </c>
      <c r="L74" s="87" t="s">
        <v>1951</v>
      </c>
      <c r="M74" s="101">
        <v>21815302</v>
      </c>
    </row>
    <row r="75" spans="2:13" x14ac:dyDescent="0.25">
      <c r="B75" s="46">
        <v>11</v>
      </c>
      <c r="C75" s="51" t="s">
        <v>238</v>
      </c>
      <c r="D75" s="87" t="s">
        <v>34</v>
      </c>
      <c r="E75" s="87" t="s">
        <v>1928</v>
      </c>
      <c r="F75" s="100">
        <v>43776.560208333336</v>
      </c>
      <c r="G75" s="186">
        <v>1</v>
      </c>
      <c r="H75" s="87" t="s">
        <v>2</v>
      </c>
      <c r="I75" s="62" t="s">
        <v>242</v>
      </c>
      <c r="J75" s="46" t="s">
        <v>2511</v>
      </c>
      <c r="K75" s="87" t="s">
        <v>29</v>
      </c>
      <c r="L75" s="87" t="s">
        <v>248</v>
      </c>
      <c r="M75" s="101">
        <v>21900694</v>
      </c>
    </row>
    <row r="76" spans="2:13" x14ac:dyDescent="0.25">
      <c r="B76" s="46">
        <v>11</v>
      </c>
      <c r="C76" s="51" t="s">
        <v>238</v>
      </c>
      <c r="D76" s="87" t="s">
        <v>34</v>
      </c>
      <c r="E76" s="87" t="s">
        <v>1928</v>
      </c>
      <c r="F76" s="100">
        <v>43789.557766203703</v>
      </c>
      <c r="G76" s="186">
        <v>1</v>
      </c>
      <c r="H76" s="87" t="s">
        <v>2</v>
      </c>
      <c r="I76" s="62" t="s">
        <v>241</v>
      </c>
      <c r="J76" s="61" t="s">
        <v>2521</v>
      </c>
      <c r="K76" s="87" t="s">
        <v>29</v>
      </c>
      <c r="L76" s="87" t="s">
        <v>249</v>
      </c>
      <c r="M76" s="101">
        <v>22011811</v>
      </c>
    </row>
    <row r="77" spans="2:13" x14ac:dyDescent="0.25">
      <c r="B77" s="46">
        <v>11</v>
      </c>
      <c r="C77" s="51" t="s">
        <v>238</v>
      </c>
      <c r="D77" s="87" t="s">
        <v>34</v>
      </c>
      <c r="E77" s="87" t="s">
        <v>1928</v>
      </c>
      <c r="F77" s="100">
        <v>43770.384074074071</v>
      </c>
      <c r="G77" s="186">
        <v>1</v>
      </c>
      <c r="H77" s="87" t="s">
        <v>2</v>
      </c>
      <c r="I77" s="62" t="s">
        <v>1952</v>
      </c>
      <c r="J77" s="73" t="s">
        <v>2523</v>
      </c>
      <c r="K77" s="87" t="s">
        <v>29</v>
      </c>
      <c r="L77" s="87" t="s">
        <v>1953</v>
      </c>
      <c r="M77" s="101">
        <v>21826217</v>
      </c>
    </row>
    <row r="78" spans="2:13" x14ac:dyDescent="0.25">
      <c r="B78" s="46">
        <v>11</v>
      </c>
      <c r="C78" s="51" t="s">
        <v>28</v>
      </c>
      <c r="D78" s="87" t="s">
        <v>38</v>
      </c>
      <c r="E78" s="35" t="s">
        <v>808</v>
      </c>
      <c r="F78" s="100">
        <v>43773.57104166667</v>
      </c>
      <c r="G78" s="186">
        <v>1</v>
      </c>
      <c r="H78" s="87" t="s">
        <v>2</v>
      </c>
      <c r="I78" s="62" t="s">
        <v>1725</v>
      </c>
      <c r="J78" s="46" t="s">
        <v>2519</v>
      </c>
      <c r="K78" s="87" t="s">
        <v>29</v>
      </c>
      <c r="L78" s="87" t="s">
        <v>1954</v>
      </c>
      <c r="M78" s="101">
        <v>21807626</v>
      </c>
    </row>
    <row r="79" spans="2:13" x14ac:dyDescent="0.25">
      <c r="B79" s="46">
        <v>11</v>
      </c>
      <c r="C79" s="51" t="s">
        <v>28</v>
      </c>
      <c r="D79" s="87" t="s">
        <v>38</v>
      </c>
      <c r="E79" s="35" t="s">
        <v>808</v>
      </c>
      <c r="F79" s="100">
        <v>43773.586469907408</v>
      </c>
      <c r="G79" s="186">
        <v>1</v>
      </c>
      <c r="H79" s="87" t="s">
        <v>2</v>
      </c>
      <c r="I79" s="62" t="s">
        <v>1955</v>
      </c>
      <c r="J79" s="46" t="s">
        <v>297</v>
      </c>
      <c r="K79" s="87" t="s">
        <v>29</v>
      </c>
      <c r="L79" s="87" t="s">
        <v>1956</v>
      </c>
      <c r="M79" s="101">
        <v>21869437</v>
      </c>
    </row>
    <row r="80" spans="2:13" x14ac:dyDescent="0.25">
      <c r="B80" s="46">
        <v>11</v>
      </c>
      <c r="C80" s="51" t="s">
        <v>28</v>
      </c>
      <c r="D80" s="87" t="s">
        <v>38</v>
      </c>
      <c r="E80" s="35" t="s">
        <v>808</v>
      </c>
      <c r="F80" s="100">
        <v>43775.471701388888</v>
      </c>
      <c r="G80" s="186">
        <v>1</v>
      </c>
      <c r="H80" s="87" t="s">
        <v>2</v>
      </c>
      <c r="I80" s="62" t="s">
        <v>1955</v>
      </c>
      <c r="J80" s="46" t="s">
        <v>2518</v>
      </c>
      <c r="K80" s="87" t="s">
        <v>29</v>
      </c>
      <c r="L80" s="87" t="s">
        <v>1957</v>
      </c>
      <c r="M80" s="101">
        <v>21900948</v>
      </c>
    </row>
    <row r="81" spans="2:13" x14ac:dyDescent="0.25">
      <c r="B81" s="46">
        <v>11</v>
      </c>
      <c r="C81" s="51" t="s">
        <v>28</v>
      </c>
      <c r="D81" s="87" t="s">
        <v>38</v>
      </c>
      <c r="E81" s="35" t="s">
        <v>808</v>
      </c>
      <c r="F81" s="100">
        <v>43790.615590277775</v>
      </c>
      <c r="G81" s="186">
        <v>1</v>
      </c>
      <c r="H81" s="87" t="s">
        <v>551</v>
      </c>
      <c r="I81" s="62" t="s">
        <v>1958</v>
      </c>
      <c r="J81" s="46" t="s">
        <v>2520</v>
      </c>
      <c r="K81" s="87" t="s">
        <v>29</v>
      </c>
      <c r="L81" s="87" t="s">
        <v>1959</v>
      </c>
      <c r="M81" s="101">
        <v>22047463</v>
      </c>
    </row>
    <row r="82" spans="2:13" x14ac:dyDescent="0.25">
      <c r="B82" s="46">
        <v>11</v>
      </c>
      <c r="C82" s="51" t="s">
        <v>28</v>
      </c>
      <c r="D82" s="87" t="s">
        <v>38</v>
      </c>
      <c r="E82" s="35" t="s">
        <v>808</v>
      </c>
      <c r="F82" s="100">
        <v>43790.622118055559</v>
      </c>
      <c r="G82" s="186">
        <v>1</v>
      </c>
      <c r="H82" s="87" t="s">
        <v>552</v>
      </c>
      <c r="I82" s="62" t="s">
        <v>821</v>
      </c>
      <c r="J82" s="46" t="s">
        <v>2520</v>
      </c>
      <c r="K82" s="87" t="s">
        <v>29</v>
      </c>
      <c r="L82" s="87" t="s">
        <v>1960</v>
      </c>
      <c r="M82" s="101">
        <v>22067661</v>
      </c>
    </row>
    <row r="83" spans="2:13" x14ac:dyDescent="0.25">
      <c r="B83" s="46">
        <v>11</v>
      </c>
      <c r="C83" s="51" t="s">
        <v>28</v>
      </c>
      <c r="D83" s="87" t="s">
        <v>38</v>
      </c>
      <c r="E83" s="35" t="s">
        <v>808</v>
      </c>
      <c r="F83" s="100">
        <v>43790.603460648148</v>
      </c>
      <c r="G83" s="186">
        <v>1</v>
      </c>
      <c r="H83" s="87" t="s">
        <v>552</v>
      </c>
      <c r="I83" s="62" t="s">
        <v>1961</v>
      </c>
      <c r="J83" s="46" t="s">
        <v>2511</v>
      </c>
      <c r="K83" s="87" t="s">
        <v>29</v>
      </c>
      <c r="L83" s="87" t="s">
        <v>1962</v>
      </c>
      <c r="M83" s="101">
        <v>21620861</v>
      </c>
    </row>
    <row r="84" spans="2:13" x14ac:dyDescent="0.25">
      <c r="B84" s="46">
        <v>9</v>
      </c>
      <c r="C84" s="51" t="s">
        <v>39</v>
      </c>
      <c r="D84" s="87" t="s">
        <v>36</v>
      </c>
      <c r="E84" s="87" t="s">
        <v>1414</v>
      </c>
      <c r="F84" s="100">
        <v>43725.611597222225</v>
      </c>
      <c r="G84" s="186">
        <v>1</v>
      </c>
      <c r="H84" s="87" t="s">
        <v>446</v>
      </c>
      <c r="I84" s="87" t="s">
        <v>1415</v>
      </c>
      <c r="J84" s="46" t="s">
        <v>2511</v>
      </c>
      <c r="K84" s="87" t="s">
        <v>30</v>
      </c>
      <c r="L84" s="87" t="s">
        <v>44</v>
      </c>
      <c r="M84" s="101">
        <v>21118248</v>
      </c>
    </row>
    <row r="85" spans="2:13" x14ac:dyDescent="0.25">
      <c r="B85" s="46">
        <v>9</v>
      </c>
      <c r="C85" s="51" t="s">
        <v>39</v>
      </c>
      <c r="D85" s="87" t="s">
        <v>36</v>
      </c>
      <c r="E85" s="87" t="s">
        <v>1414</v>
      </c>
      <c r="F85" s="100">
        <v>43711.59584490741</v>
      </c>
      <c r="G85" s="186">
        <v>1</v>
      </c>
      <c r="H85" s="87" t="s">
        <v>446</v>
      </c>
      <c r="I85" s="87" t="s">
        <v>1963</v>
      </c>
      <c r="J85" s="46" t="s">
        <v>2511</v>
      </c>
      <c r="K85" s="87" t="s">
        <v>30</v>
      </c>
      <c r="L85" s="87" t="s">
        <v>44</v>
      </c>
      <c r="M85" s="101">
        <v>21110859</v>
      </c>
    </row>
    <row r="86" spans="2:13" x14ac:dyDescent="0.25">
      <c r="B86" s="46">
        <v>9</v>
      </c>
      <c r="C86" s="51" t="s">
        <v>39</v>
      </c>
      <c r="D86" s="87" t="s">
        <v>36</v>
      </c>
      <c r="E86" s="87" t="s">
        <v>1414</v>
      </c>
      <c r="F86" s="100">
        <v>43731.55605324074</v>
      </c>
      <c r="G86" s="186">
        <v>1</v>
      </c>
      <c r="H86" s="87" t="s">
        <v>446</v>
      </c>
      <c r="I86" s="87" t="s">
        <v>1963</v>
      </c>
      <c r="J86" s="46" t="s">
        <v>2511</v>
      </c>
      <c r="K86" s="87" t="s">
        <v>30</v>
      </c>
      <c r="L86" s="87" t="s">
        <v>44</v>
      </c>
      <c r="M86" s="101">
        <v>21202523</v>
      </c>
    </row>
    <row r="87" spans="2:13" x14ac:dyDescent="0.25">
      <c r="B87" s="46">
        <v>10</v>
      </c>
      <c r="C87" s="51" t="s">
        <v>39</v>
      </c>
      <c r="D87" s="87" t="s">
        <v>36</v>
      </c>
      <c r="E87" s="87" t="s">
        <v>1407</v>
      </c>
      <c r="F87" s="100">
        <v>43765.61855324074</v>
      </c>
      <c r="G87" s="186">
        <v>1</v>
      </c>
      <c r="H87" s="87" t="s">
        <v>415</v>
      </c>
      <c r="I87" s="87" t="s">
        <v>1408</v>
      </c>
      <c r="J87" s="46" t="s">
        <v>2513</v>
      </c>
      <c r="K87" s="87" t="s">
        <v>29</v>
      </c>
      <c r="L87" s="87" t="s">
        <v>1964</v>
      </c>
      <c r="M87" s="101">
        <v>21784074</v>
      </c>
    </row>
    <row r="88" spans="2:13" x14ac:dyDescent="0.25">
      <c r="B88" s="46">
        <v>10</v>
      </c>
      <c r="C88" s="51" t="s">
        <v>39</v>
      </c>
      <c r="D88" s="87" t="s">
        <v>36</v>
      </c>
      <c r="E88" s="87" t="s">
        <v>1407</v>
      </c>
      <c r="F88" s="100">
        <v>43768.581724537034</v>
      </c>
      <c r="G88" s="186">
        <v>1</v>
      </c>
      <c r="H88" s="87" t="s">
        <v>415</v>
      </c>
      <c r="I88" s="87" t="s">
        <v>1408</v>
      </c>
      <c r="J88" s="46" t="s">
        <v>2514</v>
      </c>
      <c r="K88" s="87" t="s">
        <v>29</v>
      </c>
      <c r="L88" s="87" t="s">
        <v>1965</v>
      </c>
      <c r="M88" s="101">
        <v>21784690</v>
      </c>
    </row>
    <row r="89" spans="2:13" x14ac:dyDescent="0.25">
      <c r="B89" s="46">
        <v>10</v>
      </c>
      <c r="C89" s="51" t="s">
        <v>39</v>
      </c>
      <c r="D89" s="87" t="s">
        <v>36</v>
      </c>
      <c r="E89" s="87" t="s">
        <v>1348</v>
      </c>
      <c r="F89" s="100">
        <v>43766.891631944447</v>
      </c>
      <c r="G89" s="186">
        <v>1</v>
      </c>
      <c r="H89" s="87" t="s">
        <v>414</v>
      </c>
      <c r="I89" s="87" t="s">
        <v>1349</v>
      </c>
      <c r="J89" s="61" t="s">
        <v>2510</v>
      </c>
      <c r="K89" s="87" t="s">
        <v>29</v>
      </c>
      <c r="L89" s="87" t="s">
        <v>1966</v>
      </c>
      <c r="M89" s="101">
        <v>21794299</v>
      </c>
    </row>
    <row r="90" spans="2:13" x14ac:dyDescent="0.25">
      <c r="B90" s="46">
        <v>11</v>
      </c>
      <c r="C90" s="51" t="s">
        <v>39</v>
      </c>
      <c r="D90" s="87" t="s">
        <v>36</v>
      </c>
      <c r="E90" s="87" t="s">
        <v>1348</v>
      </c>
      <c r="F90" s="100">
        <v>43784.562599999997</v>
      </c>
      <c r="G90" s="186">
        <v>1</v>
      </c>
      <c r="H90" s="87" t="s">
        <v>414</v>
      </c>
      <c r="I90" s="87" t="s">
        <v>1395</v>
      </c>
      <c r="J90" s="61" t="s">
        <v>2510</v>
      </c>
      <c r="K90" s="87" t="s">
        <v>29</v>
      </c>
      <c r="L90" s="87" t="s">
        <v>1967</v>
      </c>
      <c r="M90" s="101">
        <v>21974248</v>
      </c>
    </row>
    <row r="91" spans="2:13" x14ac:dyDescent="0.25">
      <c r="B91" s="46">
        <v>11</v>
      </c>
      <c r="C91" s="51" t="s">
        <v>39</v>
      </c>
      <c r="D91" s="87" t="s">
        <v>36</v>
      </c>
      <c r="E91" s="87" t="s">
        <v>1348</v>
      </c>
      <c r="F91" s="100">
        <v>43777.616190000001</v>
      </c>
      <c r="G91" s="186">
        <v>1</v>
      </c>
      <c r="H91" s="87" t="s">
        <v>414</v>
      </c>
      <c r="I91" s="87" t="s">
        <v>1402</v>
      </c>
      <c r="J91" s="46" t="s">
        <v>2513</v>
      </c>
      <c r="K91" s="87" t="s">
        <v>29</v>
      </c>
      <c r="L91" s="87" t="s">
        <v>1968</v>
      </c>
      <c r="M91" s="101">
        <v>21932357</v>
      </c>
    </row>
    <row r="92" spans="2:13" x14ac:dyDescent="0.25">
      <c r="B92" s="46">
        <v>11</v>
      </c>
      <c r="C92" s="51" t="s">
        <v>39</v>
      </c>
      <c r="D92" s="87" t="s">
        <v>36</v>
      </c>
      <c r="E92" s="87" t="s">
        <v>1414</v>
      </c>
      <c r="F92" s="100">
        <v>43794.649293981478</v>
      </c>
      <c r="G92" s="186">
        <v>1</v>
      </c>
      <c r="H92" s="87" t="s">
        <v>446</v>
      </c>
      <c r="I92" s="87" t="s">
        <v>1969</v>
      </c>
      <c r="J92" s="46" t="s">
        <v>2511</v>
      </c>
      <c r="K92" s="87" t="s">
        <v>30</v>
      </c>
      <c r="L92" s="87" t="s">
        <v>44</v>
      </c>
      <c r="M92" s="101">
        <v>21970288</v>
      </c>
    </row>
    <row r="93" spans="2:13" x14ac:dyDescent="0.25">
      <c r="B93" s="46">
        <v>11</v>
      </c>
      <c r="C93" s="51" t="s">
        <v>39</v>
      </c>
      <c r="D93" s="87" t="s">
        <v>36</v>
      </c>
      <c r="E93" s="87" t="s">
        <v>1414</v>
      </c>
      <c r="F93" s="100">
        <v>43794.660671296297</v>
      </c>
      <c r="G93" s="186">
        <v>1</v>
      </c>
      <c r="H93" s="87" t="s">
        <v>446</v>
      </c>
      <c r="I93" s="87" t="s">
        <v>1969</v>
      </c>
      <c r="J93" s="46" t="s">
        <v>2511</v>
      </c>
      <c r="K93" s="87" t="s">
        <v>29</v>
      </c>
      <c r="L93" s="87" t="s">
        <v>1970</v>
      </c>
      <c r="M93" s="101">
        <v>21940222</v>
      </c>
    </row>
    <row r="94" spans="2:13" x14ac:dyDescent="0.25">
      <c r="B94" s="46">
        <v>11</v>
      </c>
      <c r="C94" s="51" t="s">
        <v>39</v>
      </c>
      <c r="D94" s="87" t="s">
        <v>36</v>
      </c>
      <c r="E94" s="87" t="s">
        <v>1414</v>
      </c>
      <c r="F94" s="100">
        <v>43773.453009999997</v>
      </c>
      <c r="G94" s="186">
        <v>1</v>
      </c>
      <c r="H94" s="87" t="s">
        <v>446</v>
      </c>
      <c r="I94" s="87" t="s">
        <v>1963</v>
      </c>
      <c r="J94" s="46" t="s">
        <v>2511</v>
      </c>
      <c r="K94" s="87" t="s">
        <v>30</v>
      </c>
      <c r="L94" s="87" t="s">
        <v>1971</v>
      </c>
      <c r="M94" s="101">
        <v>21863904</v>
      </c>
    </row>
    <row r="95" spans="2:13" x14ac:dyDescent="0.25">
      <c r="B95" s="51">
        <v>11</v>
      </c>
      <c r="C95" s="51" t="s">
        <v>39</v>
      </c>
      <c r="D95" s="87" t="s">
        <v>36</v>
      </c>
      <c r="E95" s="87"/>
      <c r="F95" s="97">
        <v>43770</v>
      </c>
      <c r="G95" s="186">
        <v>1</v>
      </c>
      <c r="H95" s="87" t="s">
        <v>446</v>
      </c>
      <c r="I95" s="51" t="s">
        <v>9</v>
      </c>
      <c r="J95" s="51" t="s">
        <v>2464</v>
      </c>
      <c r="K95" s="35" t="s">
        <v>29</v>
      </c>
      <c r="L95" s="51" t="s">
        <v>2467</v>
      </c>
      <c r="M95" s="76"/>
    </row>
    <row r="96" spans="2:13" x14ac:dyDescent="0.25">
      <c r="B96" s="51">
        <v>11</v>
      </c>
      <c r="C96" s="51" t="s">
        <v>39</v>
      </c>
      <c r="D96" s="87" t="s">
        <v>36</v>
      </c>
      <c r="E96" s="51"/>
      <c r="F96" s="97">
        <v>43770</v>
      </c>
      <c r="G96" s="186">
        <v>1</v>
      </c>
      <c r="H96" s="87" t="s">
        <v>446</v>
      </c>
      <c r="I96" s="51" t="s">
        <v>8</v>
      </c>
      <c r="J96" s="51" t="s">
        <v>2464</v>
      </c>
      <c r="K96" s="35" t="s">
        <v>30</v>
      </c>
      <c r="L96" s="51" t="s">
        <v>2466</v>
      </c>
      <c r="M96" s="76"/>
    </row>
    <row r="97" spans="2:13" x14ac:dyDescent="0.25">
      <c r="B97" s="51">
        <v>11</v>
      </c>
      <c r="C97" s="51" t="s">
        <v>39</v>
      </c>
      <c r="D97" s="87" t="s">
        <v>36</v>
      </c>
      <c r="E97" s="51"/>
      <c r="F97" s="97">
        <v>43770</v>
      </c>
      <c r="G97" s="186">
        <v>1</v>
      </c>
      <c r="H97" s="87" t="s">
        <v>446</v>
      </c>
      <c r="I97" s="51" t="s">
        <v>10</v>
      </c>
      <c r="J97" s="51" t="s">
        <v>2464</v>
      </c>
      <c r="K97" s="35" t="s">
        <v>29</v>
      </c>
      <c r="L97" s="51" t="s">
        <v>2468</v>
      </c>
      <c r="M97" s="76"/>
    </row>
    <row r="98" spans="2:13" x14ac:dyDescent="0.25">
      <c r="B98" s="51">
        <v>11</v>
      </c>
      <c r="C98" s="51" t="s">
        <v>39</v>
      </c>
      <c r="D98" s="87" t="s">
        <v>36</v>
      </c>
      <c r="E98" s="51"/>
      <c r="F98" s="97">
        <v>43770</v>
      </c>
      <c r="G98" s="186">
        <v>1</v>
      </c>
      <c r="H98" s="87" t="s">
        <v>446</v>
      </c>
      <c r="I98" s="51" t="s">
        <v>6</v>
      </c>
      <c r="J98" s="51" t="s">
        <v>1998</v>
      </c>
      <c r="K98" s="35" t="s">
        <v>30</v>
      </c>
      <c r="L98" s="51" t="s">
        <v>2463</v>
      </c>
      <c r="M98" s="76"/>
    </row>
    <row r="99" spans="2:13" x14ac:dyDescent="0.25">
      <c r="B99" s="51">
        <v>11</v>
      </c>
      <c r="C99" s="51" t="s">
        <v>39</v>
      </c>
      <c r="D99" s="87" t="s">
        <v>36</v>
      </c>
      <c r="E99" s="51"/>
      <c r="F99" s="97">
        <v>43770</v>
      </c>
      <c r="G99" s="186">
        <v>1</v>
      </c>
      <c r="H99" s="87" t="s">
        <v>446</v>
      </c>
      <c r="I99" s="51" t="s">
        <v>7</v>
      </c>
      <c r="J99" s="51" t="s">
        <v>2464</v>
      </c>
      <c r="K99" s="35" t="s">
        <v>30</v>
      </c>
      <c r="L99" s="51" t="s">
        <v>2465</v>
      </c>
      <c r="M99" s="76"/>
    </row>
    <row r="100" spans="2:13" x14ac:dyDescent="0.25">
      <c r="B100" s="51">
        <v>11</v>
      </c>
      <c r="C100" s="51" t="s">
        <v>39</v>
      </c>
      <c r="D100" s="87" t="s">
        <v>36</v>
      </c>
      <c r="E100" s="51"/>
      <c r="F100" s="97">
        <v>43770</v>
      </c>
      <c r="G100" s="186">
        <v>1</v>
      </c>
      <c r="H100" s="87" t="s">
        <v>446</v>
      </c>
      <c r="I100" s="51" t="s">
        <v>11</v>
      </c>
      <c r="J100" s="51" t="s">
        <v>1998</v>
      </c>
      <c r="K100" s="35" t="s">
        <v>29</v>
      </c>
      <c r="L100" s="51" t="s">
        <v>2469</v>
      </c>
      <c r="M100" s="76"/>
    </row>
    <row r="101" spans="2:13" x14ac:dyDescent="0.25">
      <c r="B101" s="51">
        <v>11</v>
      </c>
      <c r="C101" s="51" t="s">
        <v>39</v>
      </c>
      <c r="D101" s="87" t="s">
        <v>36</v>
      </c>
      <c r="E101" s="51"/>
      <c r="F101" s="97">
        <v>43770</v>
      </c>
      <c r="G101" s="186">
        <v>1</v>
      </c>
      <c r="H101" s="87" t="s">
        <v>446</v>
      </c>
      <c r="I101" s="51" t="s">
        <v>12</v>
      </c>
      <c r="J101" s="51" t="s">
        <v>2464</v>
      </c>
      <c r="K101" s="35" t="s">
        <v>29</v>
      </c>
      <c r="L101" s="51" t="s">
        <v>2470</v>
      </c>
      <c r="M101" s="76"/>
    </row>
    <row r="102" spans="2:13" x14ac:dyDescent="0.25">
      <c r="B102" s="51">
        <v>11</v>
      </c>
      <c r="C102" s="51" t="s">
        <v>39</v>
      </c>
      <c r="D102" s="87" t="s">
        <v>36</v>
      </c>
      <c r="E102" s="51"/>
      <c r="F102" s="97">
        <v>43770</v>
      </c>
      <c r="G102" s="186">
        <v>1</v>
      </c>
      <c r="H102" s="51" t="s">
        <v>414</v>
      </c>
      <c r="I102" s="51" t="s">
        <v>4</v>
      </c>
      <c r="J102" s="51" t="s">
        <v>2346</v>
      </c>
      <c r="K102" s="35" t="s">
        <v>29</v>
      </c>
      <c r="L102" s="51" t="s">
        <v>2458</v>
      </c>
      <c r="M102" s="76"/>
    </row>
    <row r="103" spans="2:13" x14ac:dyDescent="0.25">
      <c r="B103" s="51">
        <v>11</v>
      </c>
      <c r="C103" s="51" t="s">
        <v>39</v>
      </c>
      <c r="D103" s="87" t="s">
        <v>36</v>
      </c>
      <c r="E103" s="51"/>
      <c r="F103" s="97">
        <v>43770</v>
      </c>
      <c r="G103" s="186">
        <v>1</v>
      </c>
      <c r="H103" s="51"/>
      <c r="I103" s="51" t="s">
        <v>2459</v>
      </c>
      <c r="J103" s="51" t="s">
        <v>2517</v>
      </c>
      <c r="K103" s="35" t="s">
        <v>30</v>
      </c>
      <c r="L103" s="51" t="s">
        <v>2460</v>
      </c>
      <c r="M103" s="76"/>
    </row>
    <row r="104" spans="2:13" x14ac:dyDescent="0.25">
      <c r="B104" s="51">
        <v>11</v>
      </c>
      <c r="C104" s="51" t="s">
        <v>39</v>
      </c>
      <c r="D104" s="87" t="s">
        <v>36</v>
      </c>
      <c r="E104" s="51"/>
      <c r="F104" s="97">
        <v>43770</v>
      </c>
      <c r="G104" s="186">
        <v>1</v>
      </c>
      <c r="H104" s="51" t="s">
        <v>447</v>
      </c>
      <c r="I104" s="51" t="s">
        <v>5</v>
      </c>
      <c r="J104" s="51" t="s">
        <v>2461</v>
      </c>
      <c r="K104" s="35" t="s">
        <v>29</v>
      </c>
      <c r="L104" s="51" t="s">
        <v>2462</v>
      </c>
      <c r="M104" s="76"/>
    </row>
    <row r="105" spans="2:13" x14ac:dyDescent="0.25">
      <c r="B105" s="51">
        <v>11</v>
      </c>
      <c r="C105" s="51" t="s">
        <v>39</v>
      </c>
      <c r="D105" s="87" t="s">
        <v>36</v>
      </c>
      <c r="E105" s="51"/>
      <c r="F105" s="97">
        <v>43770</v>
      </c>
      <c r="G105" s="186">
        <v>1</v>
      </c>
      <c r="H105" s="51" t="s">
        <v>447</v>
      </c>
      <c r="I105" s="51" t="s">
        <v>5</v>
      </c>
      <c r="J105" s="51" t="s">
        <v>2461</v>
      </c>
      <c r="K105" s="35" t="s">
        <v>29</v>
      </c>
      <c r="L105" s="51" t="s">
        <v>2462</v>
      </c>
      <c r="M105" s="76"/>
    </row>
    <row r="106" spans="2:13" x14ac:dyDescent="0.25">
      <c r="B106" s="51">
        <v>11</v>
      </c>
      <c r="C106" s="51" t="s">
        <v>39</v>
      </c>
      <c r="D106" s="87" t="s">
        <v>36</v>
      </c>
      <c r="E106" s="51"/>
      <c r="F106" s="97">
        <v>43770</v>
      </c>
      <c r="G106" s="186">
        <v>1</v>
      </c>
      <c r="H106" s="51" t="s">
        <v>446</v>
      </c>
      <c r="I106" s="51" t="s">
        <v>13</v>
      </c>
      <c r="J106" s="51" t="s">
        <v>1998</v>
      </c>
      <c r="K106" s="35" t="s">
        <v>30</v>
      </c>
      <c r="L106" s="51" t="s">
        <v>2471</v>
      </c>
      <c r="M106" s="76"/>
    </row>
    <row r="107" spans="2:13" x14ac:dyDescent="0.25">
      <c r="B107" s="51">
        <v>11</v>
      </c>
      <c r="C107" s="51" t="s">
        <v>39</v>
      </c>
      <c r="D107" s="87" t="s">
        <v>36</v>
      </c>
      <c r="E107" s="51"/>
      <c r="F107" s="97">
        <v>43770</v>
      </c>
      <c r="G107" s="186">
        <v>1</v>
      </c>
      <c r="H107" s="51" t="s">
        <v>446</v>
      </c>
      <c r="I107" s="51" t="s">
        <v>14</v>
      </c>
      <c r="J107" s="51" t="s">
        <v>1998</v>
      </c>
      <c r="K107" s="35" t="s">
        <v>30</v>
      </c>
      <c r="L107" s="51" t="s">
        <v>2472</v>
      </c>
      <c r="M107" s="76"/>
    </row>
    <row r="108" spans="2:13" x14ac:dyDescent="0.25">
      <c r="B108" s="51">
        <v>11</v>
      </c>
      <c r="C108" s="51" t="s">
        <v>39</v>
      </c>
      <c r="D108" s="87" t="s">
        <v>36</v>
      </c>
      <c r="E108" s="51"/>
      <c r="F108" s="97">
        <v>43770</v>
      </c>
      <c r="G108" s="186">
        <v>1</v>
      </c>
      <c r="H108" s="51" t="s">
        <v>446</v>
      </c>
      <c r="I108" s="51" t="s">
        <v>15</v>
      </c>
      <c r="J108" s="51" t="s">
        <v>1998</v>
      </c>
      <c r="K108" s="35" t="s">
        <v>29</v>
      </c>
      <c r="L108" s="51" t="s">
        <v>2473</v>
      </c>
      <c r="M108" s="76"/>
    </row>
    <row r="109" spans="2:13" x14ac:dyDescent="0.25">
      <c r="B109" s="51">
        <v>11</v>
      </c>
      <c r="C109" s="51" t="s">
        <v>39</v>
      </c>
      <c r="D109" s="87" t="s">
        <v>36</v>
      </c>
      <c r="E109" s="51"/>
      <c r="F109" s="97">
        <v>43770</v>
      </c>
      <c r="G109" s="186">
        <v>1</v>
      </c>
      <c r="H109" s="51" t="s">
        <v>446</v>
      </c>
      <c r="I109" s="51" t="s">
        <v>16</v>
      </c>
      <c r="J109" s="51" t="s">
        <v>1998</v>
      </c>
      <c r="K109" s="35" t="s">
        <v>30</v>
      </c>
      <c r="L109" s="51" t="s">
        <v>2474</v>
      </c>
      <c r="M109" s="76"/>
    </row>
    <row r="110" spans="2:13" x14ac:dyDescent="0.25">
      <c r="B110" s="51">
        <v>11</v>
      </c>
      <c r="C110" s="51" t="s">
        <v>39</v>
      </c>
      <c r="D110" s="87" t="s">
        <v>36</v>
      </c>
      <c r="E110" s="51"/>
      <c r="F110" s="97">
        <v>43770</v>
      </c>
      <c r="G110" s="186">
        <v>1</v>
      </c>
      <c r="H110" s="51"/>
      <c r="I110" s="51" t="s">
        <v>2475</v>
      </c>
      <c r="J110" s="51" t="s">
        <v>2476</v>
      </c>
      <c r="K110" s="35" t="s">
        <v>30</v>
      </c>
      <c r="L110" s="51" t="s">
        <v>2477</v>
      </c>
      <c r="M110" s="76"/>
    </row>
    <row r="111" spans="2:13" x14ac:dyDescent="0.25">
      <c r="B111" s="51">
        <v>11</v>
      </c>
      <c r="C111" s="51" t="s">
        <v>39</v>
      </c>
      <c r="D111" s="87" t="s">
        <v>36</v>
      </c>
      <c r="E111" s="51"/>
      <c r="F111" s="97">
        <v>43770</v>
      </c>
      <c r="G111" s="186">
        <v>1</v>
      </c>
      <c r="H111" s="51" t="s">
        <v>446</v>
      </c>
      <c r="I111" s="51" t="s">
        <v>17</v>
      </c>
      <c r="J111" s="51" t="s">
        <v>1998</v>
      </c>
      <c r="K111" s="35" t="s">
        <v>29</v>
      </c>
      <c r="L111" s="51" t="s">
        <v>2478</v>
      </c>
      <c r="M111" s="76"/>
    </row>
    <row r="112" spans="2:13" x14ac:dyDescent="0.25">
      <c r="B112" s="51">
        <v>11</v>
      </c>
      <c r="C112" s="51" t="s">
        <v>39</v>
      </c>
      <c r="D112" s="87" t="s">
        <v>36</v>
      </c>
      <c r="E112" s="51"/>
      <c r="F112" s="97">
        <v>43770</v>
      </c>
      <c r="G112" s="186">
        <v>1</v>
      </c>
      <c r="H112" s="51" t="s">
        <v>446</v>
      </c>
      <c r="I112" s="51" t="s">
        <v>14</v>
      </c>
      <c r="J112" s="51" t="s">
        <v>1998</v>
      </c>
      <c r="K112" s="35" t="s">
        <v>29</v>
      </c>
      <c r="L112" s="51" t="s">
        <v>2479</v>
      </c>
      <c r="M112" s="76"/>
    </row>
    <row r="113" spans="2:13" x14ac:dyDescent="0.25">
      <c r="B113" s="51">
        <v>11</v>
      </c>
      <c r="C113" s="51" t="s">
        <v>39</v>
      </c>
      <c r="D113" s="87" t="s">
        <v>36</v>
      </c>
      <c r="E113" s="51"/>
      <c r="F113" s="97">
        <v>43770</v>
      </c>
      <c r="G113" s="186">
        <v>1</v>
      </c>
      <c r="H113" s="51" t="s">
        <v>446</v>
      </c>
      <c r="I113" s="51" t="s">
        <v>15</v>
      </c>
      <c r="J113" s="51" t="s">
        <v>1998</v>
      </c>
      <c r="K113" s="35" t="s">
        <v>29</v>
      </c>
      <c r="L113" s="51" t="s">
        <v>2473</v>
      </c>
      <c r="M113" s="76"/>
    </row>
    <row r="114" spans="2:13" x14ac:dyDescent="0.25">
      <c r="B114" s="51">
        <v>11</v>
      </c>
      <c r="C114" s="51" t="s">
        <v>39</v>
      </c>
      <c r="D114" s="87" t="s">
        <v>36</v>
      </c>
      <c r="E114" s="51"/>
      <c r="F114" s="97">
        <v>43770</v>
      </c>
      <c r="G114" s="186">
        <v>1</v>
      </c>
      <c r="H114" s="51"/>
      <c r="I114" s="51" t="s">
        <v>2480</v>
      </c>
      <c r="J114" s="51" t="s">
        <v>2516</v>
      </c>
      <c r="K114" s="35" t="s">
        <v>29</v>
      </c>
      <c r="L114" s="51" t="s">
        <v>2481</v>
      </c>
      <c r="M114" s="76"/>
    </row>
    <row r="115" spans="2:13" x14ac:dyDescent="0.25">
      <c r="B115" s="51">
        <v>11</v>
      </c>
      <c r="C115" s="51" t="s">
        <v>39</v>
      </c>
      <c r="D115" s="87" t="s">
        <v>36</v>
      </c>
      <c r="E115" s="51"/>
      <c r="F115" s="97">
        <v>43770</v>
      </c>
      <c r="G115" s="186">
        <v>1</v>
      </c>
      <c r="H115" s="51" t="s">
        <v>446</v>
      </c>
      <c r="I115" s="51" t="s">
        <v>18</v>
      </c>
      <c r="J115" s="51" t="s">
        <v>1998</v>
      </c>
      <c r="K115" s="35" t="s">
        <v>30</v>
      </c>
      <c r="L115" s="51" t="s">
        <v>2482</v>
      </c>
      <c r="M115" s="76"/>
    </row>
    <row r="116" spans="2:13" x14ac:dyDescent="0.25">
      <c r="B116" s="51">
        <v>12</v>
      </c>
      <c r="C116" s="51" t="s">
        <v>39</v>
      </c>
      <c r="D116" s="87" t="s">
        <v>36</v>
      </c>
      <c r="E116" s="51"/>
      <c r="F116" s="97">
        <v>43800</v>
      </c>
      <c r="G116" s="186">
        <v>1</v>
      </c>
      <c r="H116" s="51" t="s">
        <v>446</v>
      </c>
      <c r="I116" s="51" t="s">
        <v>7</v>
      </c>
      <c r="J116" s="51" t="s">
        <v>2522</v>
      </c>
      <c r="K116" s="35" t="s">
        <v>30</v>
      </c>
      <c r="L116" s="51" t="s">
        <v>2483</v>
      </c>
      <c r="M116" s="76"/>
    </row>
    <row r="117" spans="2:13" x14ac:dyDescent="0.25">
      <c r="B117" s="51">
        <v>12</v>
      </c>
      <c r="C117" s="51" t="s">
        <v>39</v>
      </c>
      <c r="D117" s="87" t="s">
        <v>36</v>
      </c>
      <c r="E117" s="51"/>
      <c r="F117" s="97">
        <v>43800</v>
      </c>
      <c r="G117" s="186">
        <v>1</v>
      </c>
      <c r="H117" s="51" t="s">
        <v>446</v>
      </c>
      <c r="I117" s="51" t="s">
        <v>13</v>
      </c>
      <c r="J117" s="51" t="s">
        <v>2464</v>
      </c>
      <c r="K117" s="35" t="s">
        <v>29</v>
      </c>
      <c r="L117" s="51" t="s">
        <v>2484</v>
      </c>
      <c r="M117" s="76"/>
    </row>
    <row r="118" spans="2:13" x14ac:dyDescent="0.25">
      <c r="B118" s="51">
        <v>12</v>
      </c>
      <c r="C118" s="51" t="s">
        <v>39</v>
      </c>
      <c r="D118" s="87" t="s">
        <v>36</v>
      </c>
      <c r="E118" s="51"/>
      <c r="F118" s="97">
        <v>43800</v>
      </c>
      <c r="G118" s="186">
        <v>1</v>
      </c>
      <c r="H118" s="51"/>
      <c r="I118" s="51" t="s">
        <v>19</v>
      </c>
      <c r="J118" s="87" t="s">
        <v>2485</v>
      </c>
      <c r="K118" s="35" t="s">
        <v>30</v>
      </c>
      <c r="L118" s="51" t="s">
        <v>2486</v>
      </c>
      <c r="M118" s="76"/>
    </row>
    <row r="119" spans="2:13" x14ac:dyDescent="0.25">
      <c r="B119" s="51">
        <v>12</v>
      </c>
      <c r="C119" s="51" t="s">
        <v>39</v>
      </c>
      <c r="D119" s="87" t="s">
        <v>36</v>
      </c>
      <c r="E119" s="51"/>
      <c r="F119" s="97">
        <v>43800</v>
      </c>
      <c r="G119" s="186">
        <v>1</v>
      </c>
      <c r="H119" s="51" t="s">
        <v>446</v>
      </c>
      <c r="I119" s="51" t="s">
        <v>20</v>
      </c>
      <c r="J119" s="51" t="s">
        <v>1998</v>
      </c>
      <c r="K119" s="35" t="s">
        <v>30</v>
      </c>
      <c r="L119" s="51" t="s">
        <v>2487</v>
      </c>
      <c r="M119" s="76"/>
    </row>
    <row r="120" spans="2:13" x14ac:dyDescent="0.25">
      <c r="B120" s="51">
        <v>12</v>
      </c>
      <c r="C120" s="51" t="s">
        <v>39</v>
      </c>
      <c r="D120" s="87" t="s">
        <v>36</v>
      </c>
      <c r="E120" s="51"/>
      <c r="F120" s="97">
        <v>43800</v>
      </c>
      <c r="G120" s="186">
        <v>1</v>
      </c>
      <c r="H120" s="51" t="s">
        <v>446</v>
      </c>
      <c r="I120" s="51" t="s">
        <v>13</v>
      </c>
      <c r="J120" s="51" t="s">
        <v>1998</v>
      </c>
      <c r="K120" s="35" t="s">
        <v>30</v>
      </c>
      <c r="L120" s="51" t="s">
        <v>2471</v>
      </c>
      <c r="M120" s="76"/>
    </row>
    <row r="121" spans="2:13" x14ac:dyDescent="0.25">
      <c r="B121" s="51">
        <v>12</v>
      </c>
      <c r="C121" s="51" t="s">
        <v>39</v>
      </c>
      <c r="D121" s="87" t="s">
        <v>36</v>
      </c>
      <c r="E121" s="51"/>
      <c r="F121" s="97">
        <v>43800</v>
      </c>
      <c r="G121" s="186">
        <v>1</v>
      </c>
      <c r="H121" s="51" t="s">
        <v>446</v>
      </c>
      <c r="I121" s="51" t="s">
        <v>2488</v>
      </c>
      <c r="J121" s="51" t="s">
        <v>1998</v>
      </c>
      <c r="K121" s="35" t="s">
        <v>30</v>
      </c>
      <c r="L121" s="51" t="s">
        <v>2489</v>
      </c>
      <c r="M121" s="76"/>
    </row>
    <row r="122" spans="2:13" x14ac:dyDescent="0.25">
      <c r="B122" s="51">
        <v>12</v>
      </c>
      <c r="C122" s="51" t="s">
        <v>39</v>
      </c>
      <c r="D122" s="87" t="s">
        <v>36</v>
      </c>
      <c r="E122" s="51"/>
      <c r="F122" s="97">
        <v>43800</v>
      </c>
      <c r="G122" s="186">
        <v>1</v>
      </c>
      <c r="H122" s="51" t="s">
        <v>446</v>
      </c>
      <c r="I122" s="51" t="s">
        <v>18</v>
      </c>
      <c r="J122" s="51" t="s">
        <v>1998</v>
      </c>
      <c r="K122" s="35" t="s">
        <v>30</v>
      </c>
      <c r="L122" s="51" t="s">
        <v>2482</v>
      </c>
      <c r="M122" s="76"/>
    </row>
    <row r="123" spans="2:13" x14ac:dyDescent="0.25">
      <c r="B123" s="51">
        <v>12</v>
      </c>
      <c r="C123" s="51" t="s">
        <v>39</v>
      </c>
      <c r="D123" s="87" t="s">
        <v>36</v>
      </c>
      <c r="E123" s="51"/>
      <c r="F123" s="97">
        <v>43800</v>
      </c>
      <c r="G123" s="186">
        <v>1</v>
      </c>
      <c r="H123" s="51"/>
      <c r="I123" s="51" t="s">
        <v>2490</v>
      </c>
      <c r="J123" s="51" t="s">
        <v>2509</v>
      </c>
      <c r="K123" s="35" t="s">
        <v>30</v>
      </c>
      <c r="L123" s="51" t="s">
        <v>2491</v>
      </c>
      <c r="M123" s="76"/>
    </row>
    <row r="124" spans="2:13" x14ac:dyDescent="0.25">
      <c r="B124" s="51">
        <v>12</v>
      </c>
      <c r="C124" s="51" t="s">
        <v>39</v>
      </c>
      <c r="D124" s="87" t="s">
        <v>36</v>
      </c>
      <c r="E124" s="51"/>
      <c r="F124" s="97">
        <v>43800</v>
      </c>
      <c r="G124" s="186">
        <v>1</v>
      </c>
      <c r="H124" s="51"/>
      <c r="I124" s="51" t="s">
        <v>2492</v>
      </c>
      <c r="J124" s="51" t="s">
        <v>2509</v>
      </c>
      <c r="K124" s="35" t="s">
        <v>30</v>
      </c>
      <c r="L124" s="51" t="s">
        <v>2493</v>
      </c>
      <c r="M124" s="76"/>
    </row>
    <row r="125" spans="2:13" x14ac:dyDescent="0.25">
      <c r="B125" s="51">
        <v>12</v>
      </c>
      <c r="C125" s="51" t="s">
        <v>39</v>
      </c>
      <c r="D125" s="87" t="s">
        <v>36</v>
      </c>
      <c r="E125" s="51"/>
      <c r="F125" s="97">
        <v>43800</v>
      </c>
      <c r="G125" s="186">
        <v>1</v>
      </c>
      <c r="H125" s="51"/>
      <c r="I125" s="51" t="s">
        <v>2494</v>
      </c>
      <c r="J125" s="51" t="s">
        <v>2509</v>
      </c>
      <c r="K125" s="35" t="s">
        <v>30</v>
      </c>
      <c r="L125" s="51" t="s">
        <v>2495</v>
      </c>
      <c r="M125" s="76"/>
    </row>
    <row r="126" spans="2:13" x14ac:dyDescent="0.25">
      <c r="B126" s="51">
        <v>12</v>
      </c>
      <c r="C126" s="51" t="s">
        <v>39</v>
      </c>
      <c r="D126" s="87" t="s">
        <v>36</v>
      </c>
      <c r="E126" s="51"/>
      <c r="F126" s="97">
        <v>43800</v>
      </c>
      <c r="G126" s="186">
        <v>1</v>
      </c>
      <c r="H126" s="51"/>
      <c r="I126" s="51" t="s">
        <v>2496</v>
      </c>
      <c r="J126" s="51" t="s">
        <v>2509</v>
      </c>
      <c r="K126" s="35" t="s">
        <v>30</v>
      </c>
      <c r="L126" s="51" t="s">
        <v>2497</v>
      </c>
      <c r="M126" s="76"/>
    </row>
    <row r="127" spans="2:13" x14ac:dyDescent="0.25">
      <c r="B127" s="51">
        <v>12</v>
      </c>
      <c r="C127" s="51" t="s">
        <v>39</v>
      </c>
      <c r="D127" s="87" t="s">
        <v>36</v>
      </c>
      <c r="E127" s="51"/>
      <c r="F127" s="97">
        <v>43800</v>
      </c>
      <c r="G127" s="186">
        <v>1</v>
      </c>
      <c r="H127" s="51"/>
      <c r="I127" s="51" t="s">
        <v>2498</v>
      </c>
      <c r="J127" s="51" t="s">
        <v>2509</v>
      </c>
      <c r="K127" s="35" t="s">
        <v>30</v>
      </c>
      <c r="L127" s="51" t="s">
        <v>2499</v>
      </c>
      <c r="M127" s="76"/>
    </row>
    <row r="128" spans="2:13" x14ac:dyDescent="0.25">
      <c r="B128" s="51">
        <v>12</v>
      </c>
      <c r="C128" s="51" t="s">
        <v>39</v>
      </c>
      <c r="D128" s="87" t="s">
        <v>36</v>
      </c>
      <c r="E128" s="51"/>
      <c r="F128" s="97">
        <v>43800</v>
      </c>
      <c r="G128" s="186">
        <v>1</v>
      </c>
      <c r="H128" s="51" t="s">
        <v>446</v>
      </c>
      <c r="I128" s="51" t="s">
        <v>21</v>
      </c>
      <c r="J128" s="51" t="s">
        <v>1998</v>
      </c>
      <c r="K128" s="35" t="s">
        <v>29</v>
      </c>
      <c r="L128" s="51" t="s">
        <v>2500</v>
      </c>
      <c r="M128" s="76"/>
    </row>
    <row r="129" spans="1:13" x14ac:dyDescent="0.25">
      <c r="B129" s="51">
        <v>12</v>
      </c>
      <c r="C129" s="51" t="s">
        <v>39</v>
      </c>
      <c r="D129" s="87" t="s">
        <v>36</v>
      </c>
      <c r="E129" s="51"/>
      <c r="F129" s="97">
        <v>43800</v>
      </c>
      <c r="G129" s="186">
        <v>1</v>
      </c>
      <c r="H129" s="51" t="s">
        <v>446</v>
      </c>
      <c r="I129" s="51" t="s">
        <v>14</v>
      </c>
      <c r="J129" s="51" t="s">
        <v>1998</v>
      </c>
      <c r="K129" s="35" t="s">
        <v>29</v>
      </c>
      <c r="L129" s="51" t="s">
        <v>2501</v>
      </c>
      <c r="M129" s="76"/>
    </row>
    <row r="130" spans="1:13" x14ac:dyDescent="0.25">
      <c r="B130" s="51">
        <v>12</v>
      </c>
      <c r="C130" s="51" t="s">
        <v>39</v>
      </c>
      <c r="D130" s="87" t="s">
        <v>36</v>
      </c>
      <c r="E130" s="51"/>
      <c r="F130" s="97">
        <v>43800</v>
      </c>
      <c r="G130" s="186">
        <v>1</v>
      </c>
      <c r="H130" s="51" t="s">
        <v>446</v>
      </c>
      <c r="I130" s="51" t="s">
        <v>11</v>
      </c>
      <c r="J130" s="51" t="s">
        <v>1998</v>
      </c>
      <c r="K130" s="35" t="s">
        <v>29</v>
      </c>
      <c r="L130" s="51" t="s">
        <v>2502</v>
      </c>
      <c r="M130" s="76"/>
    </row>
    <row r="131" spans="1:13" x14ac:dyDescent="0.25">
      <c r="B131" s="51">
        <v>12</v>
      </c>
      <c r="C131" s="51" t="s">
        <v>39</v>
      </c>
      <c r="D131" s="87" t="s">
        <v>36</v>
      </c>
      <c r="E131" s="51"/>
      <c r="F131" s="97">
        <v>43800</v>
      </c>
      <c r="G131" s="186">
        <v>1</v>
      </c>
      <c r="H131" s="51" t="s">
        <v>446</v>
      </c>
      <c r="I131" s="51" t="s">
        <v>22</v>
      </c>
      <c r="J131" s="51" t="s">
        <v>2503</v>
      </c>
      <c r="K131" s="35" t="s">
        <v>30</v>
      </c>
      <c r="L131" s="51" t="s">
        <v>2504</v>
      </c>
      <c r="M131" s="76"/>
    </row>
    <row r="132" spans="1:13" x14ac:dyDescent="0.25">
      <c r="B132" s="51">
        <v>12</v>
      </c>
      <c r="C132" s="51" t="s">
        <v>39</v>
      </c>
      <c r="D132" s="87" t="s">
        <v>36</v>
      </c>
      <c r="E132" s="51"/>
      <c r="F132" s="97">
        <v>43800</v>
      </c>
      <c r="G132" s="186">
        <v>1</v>
      </c>
      <c r="H132" s="51" t="s">
        <v>446</v>
      </c>
      <c r="I132" s="51" t="s">
        <v>6</v>
      </c>
      <c r="J132" s="51" t="s">
        <v>2333</v>
      </c>
      <c r="K132" s="35" t="s">
        <v>30</v>
      </c>
      <c r="L132" s="51" t="s">
        <v>2463</v>
      </c>
      <c r="M132" s="76"/>
    </row>
    <row r="133" spans="1:13" x14ac:dyDescent="0.25">
      <c r="B133" s="51">
        <v>12</v>
      </c>
      <c r="C133" s="51" t="s">
        <v>39</v>
      </c>
      <c r="D133" s="87" t="s">
        <v>36</v>
      </c>
      <c r="E133" s="51"/>
      <c r="F133" s="97">
        <v>43800</v>
      </c>
      <c r="G133" s="186">
        <v>1</v>
      </c>
      <c r="H133" s="51" t="s">
        <v>446</v>
      </c>
      <c r="I133" s="51" t="s">
        <v>23</v>
      </c>
      <c r="J133" s="51" t="s">
        <v>2522</v>
      </c>
      <c r="K133" s="35" t="s">
        <v>30</v>
      </c>
      <c r="L133" s="51" t="s">
        <v>2505</v>
      </c>
      <c r="M133" s="76"/>
    </row>
    <row r="134" spans="1:13" x14ac:dyDescent="0.25">
      <c r="B134" s="51">
        <v>12</v>
      </c>
      <c r="C134" s="51" t="s">
        <v>39</v>
      </c>
      <c r="D134" s="87" t="s">
        <v>36</v>
      </c>
      <c r="E134" s="51"/>
      <c r="F134" s="97">
        <v>43800</v>
      </c>
      <c r="G134" s="186">
        <v>1</v>
      </c>
      <c r="H134" s="51" t="s">
        <v>446</v>
      </c>
      <c r="I134" s="51" t="s">
        <v>24</v>
      </c>
      <c r="J134" s="51" t="s">
        <v>1998</v>
      </c>
      <c r="K134" s="35" t="s">
        <v>29</v>
      </c>
      <c r="L134" s="51" t="s">
        <v>2506</v>
      </c>
      <c r="M134" s="76"/>
    </row>
    <row r="135" spans="1:13" x14ac:dyDescent="0.25">
      <c r="B135" s="51">
        <v>12</v>
      </c>
      <c r="C135" s="51" t="s">
        <v>39</v>
      </c>
      <c r="D135" s="87" t="s">
        <v>36</v>
      </c>
      <c r="E135" s="51"/>
      <c r="F135" s="97">
        <v>43800</v>
      </c>
      <c r="G135" s="186">
        <v>1</v>
      </c>
      <c r="H135" s="51" t="s">
        <v>446</v>
      </c>
      <c r="I135" s="51" t="s">
        <v>25</v>
      </c>
      <c r="J135" s="51" t="s">
        <v>1998</v>
      </c>
      <c r="K135" s="35" t="s">
        <v>30</v>
      </c>
      <c r="L135" s="51" t="s">
        <v>2507</v>
      </c>
      <c r="M135" s="76"/>
    </row>
    <row r="136" spans="1:13" x14ac:dyDescent="0.25">
      <c r="B136" s="51">
        <v>12</v>
      </c>
      <c r="C136" s="51" t="s">
        <v>39</v>
      </c>
      <c r="D136" s="87" t="s">
        <v>36</v>
      </c>
      <c r="E136" s="51"/>
      <c r="F136" s="97">
        <v>43800</v>
      </c>
      <c r="G136" s="186">
        <v>1</v>
      </c>
      <c r="H136" s="51" t="s">
        <v>446</v>
      </c>
      <c r="I136" s="51" t="s">
        <v>15</v>
      </c>
      <c r="J136" s="51" t="s">
        <v>1998</v>
      </c>
      <c r="K136" s="35" t="s">
        <v>29</v>
      </c>
      <c r="L136" s="51" t="s">
        <v>2508</v>
      </c>
      <c r="M136" s="76"/>
    </row>
    <row r="137" spans="1:13" x14ac:dyDescent="0.25">
      <c r="A137" s="27" t="s">
        <v>1972</v>
      </c>
      <c r="B137" s="57">
        <v>9</v>
      </c>
      <c r="C137" s="51" t="s">
        <v>238</v>
      </c>
      <c r="D137" s="58" t="s">
        <v>40</v>
      </c>
      <c r="E137" s="58" t="s">
        <v>900</v>
      </c>
      <c r="F137" s="98">
        <v>43711.622291660002</v>
      </c>
      <c r="G137" s="186">
        <v>1</v>
      </c>
      <c r="H137" s="58" t="s">
        <v>414</v>
      </c>
      <c r="I137" s="59" t="s">
        <v>1973</v>
      </c>
      <c r="J137" s="61" t="s">
        <v>297</v>
      </c>
      <c r="K137" s="58" t="s">
        <v>29</v>
      </c>
      <c r="L137" s="58" t="s">
        <v>908</v>
      </c>
      <c r="M137" s="99" t="s">
        <v>1974</v>
      </c>
    </row>
    <row r="138" spans="1:13" x14ac:dyDescent="0.25">
      <c r="A138" s="27" t="s">
        <v>1972</v>
      </c>
      <c r="B138" s="57">
        <v>9</v>
      </c>
      <c r="C138" s="51" t="s">
        <v>238</v>
      </c>
      <c r="D138" s="58" t="s">
        <v>40</v>
      </c>
      <c r="E138" s="58" t="s">
        <v>906</v>
      </c>
      <c r="F138" s="98">
        <v>43712.080856480003</v>
      </c>
      <c r="G138" s="186">
        <v>1</v>
      </c>
      <c r="H138" s="58" t="s">
        <v>414</v>
      </c>
      <c r="I138" s="59" t="s">
        <v>910</v>
      </c>
      <c r="J138" s="57" t="s">
        <v>297</v>
      </c>
      <c r="K138" s="58" t="s">
        <v>29</v>
      </c>
      <c r="L138" s="58" t="s">
        <v>1049</v>
      </c>
      <c r="M138" s="99" t="s">
        <v>1975</v>
      </c>
    </row>
    <row r="139" spans="1:13" x14ac:dyDescent="0.25">
      <c r="A139" s="27" t="s">
        <v>1972</v>
      </c>
      <c r="B139" s="57">
        <v>9</v>
      </c>
      <c r="C139" s="51" t="s">
        <v>238</v>
      </c>
      <c r="D139" s="58" t="s">
        <v>40</v>
      </c>
      <c r="E139" s="58" t="s">
        <v>1911</v>
      </c>
      <c r="F139" s="98">
        <v>43695.444293979999</v>
      </c>
      <c r="G139" s="186">
        <v>1</v>
      </c>
      <c r="H139" s="58" t="s">
        <v>415</v>
      </c>
      <c r="I139" s="58" t="s">
        <v>1914</v>
      </c>
      <c r="J139" s="57" t="s">
        <v>297</v>
      </c>
      <c r="K139" s="58" t="s">
        <v>29</v>
      </c>
      <c r="L139" s="58" t="s">
        <v>1976</v>
      </c>
      <c r="M139" s="102" t="s">
        <v>1977</v>
      </c>
    </row>
    <row r="140" spans="1:13" x14ac:dyDescent="0.25">
      <c r="A140" s="27" t="s">
        <v>1972</v>
      </c>
      <c r="B140" s="57">
        <v>9</v>
      </c>
      <c r="C140" s="51" t="s">
        <v>238</v>
      </c>
      <c r="D140" s="58" t="s">
        <v>40</v>
      </c>
      <c r="E140" s="58" t="s">
        <v>1978</v>
      </c>
      <c r="F140" s="98">
        <v>43733.545497680003</v>
      </c>
      <c r="G140" s="186">
        <v>1</v>
      </c>
      <c r="H140" s="58" t="s">
        <v>415</v>
      </c>
      <c r="I140" s="59" t="s">
        <v>1979</v>
      </c>
      <c r="J140" s="61" t="s">
        <v>2512</v>
      </c>
      <c r="K140" s="58" t="s">
        <v>29</v>
      </c>
      <c r="L140" s="58" t="s">
        <v>1980</v>
      </c>
      <c r="M140" s="99" t="s">
        <v>1981</v>
      </c>
    </row>
    <row r="141" spans="1:13" x14ac:dyDescent="0.25">
      <c r="A141" s="27" t="s">
        <v>1972</v>
      </c>
      <c r="B141" s="57">
        <v>9</v>
      </c>
      <c r="C141" s="51" t="s">
        <v>238</v>
      </c>
      <c r="D141" s="58" t="s">
        <v>34</v>
      </c>
      <c r="E141" s="58" t="s">
        <v>389</v>
      </c>
      <c r="F141" s="98">
        <v>43731.42372685</v>
      </c>
      <c r="G141" s="186">
        <v>1</v>
      </c>
      <c r="H141" s="58" t="s">
        <v>447</v>
      </c>
      <c r="I141" s="59" t="s">
        <v>1942</v>
      </c>
      <c r="J141" s="57" t="s">
        <v>297</v>
      </c>
      <c r="K141" s="58" t="s">
        <v>29</v>
      </c>
      <c r="L141" s="58" t="s">
        <v>1982</v>
      </c>
      <c r="M141" s="99" t="s">
        <v>1983</v>
      </c>
    </row>
    <row r="142" spans="1:13" x14ac:dyDescent="0.25">
      <c r="A142" s="27" t="s">
        <v>1972</v>
      </c>
      <c r="B142" s="57">
        <v>9</v>
      </c>
      <c r="C142" s="51" t="s">
        <v>238</v>
      </c>
      <c r="D142" s="58" t="s">
        <v>34</v>
      </c>
      <c r="E142" s="58" t="s">
        <v>1922</v>
      </c>
      <c r="F142" s="98">
        <v>43733.385625000003</v>
      </c>
      <c r="G142" s="186">
        <v>1</v>
      </c>
      <c r="H142" s="58" t="s">
        <v>1009</v>
      </c>
      <c r="I142" s="59" t="s">
        <v>1984</v>
      </c>
      <c r="J142" s="73" t="s">
        <v>2523</v>
      </c>
      <c r="K142" s="58" t="s">
        <v>29</v>
      </c>
      <c r="L142" s="58" t="s">
        <v>1985</v>
      </c>
      <c r="M142" s="99" t="s">
        <v>1986</v>
      </c>
    </row>
    <row r="143" spans="1:13" x14ac:dyDescent="0.25">
      <c r="A143" s="27" t="s">
        <v>1972</v>
      </c>
      <c r="B143" s="57">
        <v>9</v>
      </c>
      <c r="C143" s="51" t="s">
        <v>238</v>
      </c>
      <c r="D143" s="58" t="s">
        <v>34</v>
      </c>
      <c r="E143" s="58" t="s">
        <v>1928</v>
      </c>
      <c r="F143" s="98">
        <v>43717.687824070003</v>
      </c>
      <c r="G143" s="186">
        <v>1</v>
      </c>
      <c r="H143" s="58" t="s">
        <v>2</v>
      </c>
      <c r="I143" s="59" t="s">
        <v>240</v>
      </c>
      <c r="J143" s="61" t="s">
        <v>2515</v>
      </c>
      <c r="K143" s="58" t="s">
        <v>30</v>
      </c>
      <c r="L143" s="58" t="s">
        <v>1987</v>
      </c>
      <c r="M143" s="99" t="s">
        <v>1988</v>
      </c>
    </row>
    <row r="144" spans="1:13" x14ac:dyDescent="0.25">
      <c r="A144" s="26" t="s">
        <v>1972</v>
      </c>
      <c r="B144" s="57">
        <v>10</v>
      </c>
      <c r="C144" s="51" t="s">
        <v>238</v>
      </c>
      <c r="D144" s="87" t="s">
        <v>34</v>
      </c>
      <c r="E144" s="58" t="s">
        <v>389</v>
      </c>
      <c r="F144" s="100">
        <v>43755.617835648147</v>
      </c>
      <c r="G144" s="186">
        <v>1</v>
      </c>
      <c r="H144" s="87" t="s">
        <v>447</v>
      </c>
      <c r="I144" s="62" t="s">
        <v>1989</v>
      </c>
      <c r="J144" s="61" t="s">
        <v>297</v>
      </c>
      <c r="K144" s="87" t="s">
        <v>30</v>
      </c>
      <c r="L144" s="87" t="s">
        <v>44</v>
      </c>
      <c r="M144" s="101">
        <v>20910252</v>
      </c>
    </row>
    <row r="145" spans="1:13" x14ac:dyDescent="0.25">
      <c r="A145" s="26" t="s">
        <v>1972</v>
      </c>
      <c r="B145" s="57">
        <v>10</v>
      </c>
      <c r="C145" s="51" t="s">
        <v>238</v>
      </c>
      <c r="D145" s="87" t="s">
        <v>34</v>
      </c>
      <c r="E145" s="58" t="s">
        <v>389</v>
      </c>
      <c r="F145" s="100">
        <v>43768.473101851851</v>
      </c>
      <c r="G145" s="186">
        <v>1</v>
      </c>
      <c r="H145" s="87" t="s">
        <v>447</v>
      </c>
      <c r="I145" s="62" t="s">
        <v>1933</v>
      </c>
      <c r="J145" s="61" t="s">
        <v>297</v>
      </c>
      <c r="K145" s="87" t="s">
        <v>29</v>
      </c>
      <c r="L145" s="87" t="s">
        <v>1990</v>
      </c>
      <c r="M145" s="101">
        <v>20717237</v>
      </c>
    </row>
    <row r="146" spans="1:13" x14ac:dyDescent="0.25">
      <c r="A146" s="26" t="s">
        <v>1972</v>
      </c>
      <c r="B146" s="57">
        <v>10</v>
      </c>
      <c r="C146" s="51" t="s">
        <v>238</v>
      </c>
      <c r="D146" s="87" t="s">
        <v>40</v>
      </c>
      <c r="E146" s="58" t="s">
        <v>1911</v>
      </c>
      <c r="F146" s="100">
        <v>43739.407546296294</v>
      </c>
      <c r="G146" s="186">
        <v>1</v>
      </c>
      <c r="H146" s="87" t="s">
        <v>415</v>
      </c>
      <c r="I146" s="62" t="s">
        <v>1912</v>
      </c>
      <c r="J146" s="61" t="s">
        <v>297</v>
      </c>
      <c r="K146" s="87" t="s">
        <v>29</v>
      </c>
      <c r="L146" s="87" t="s">
        <v>1049</v>
      </c>
      <c r="M146" s="101">
        <v>21305858</v>
      </c>
    </row>
    <row r="147" spans="1:13" x14ac:dyDescent="0.25">
      <c r="A147" s="26" t="s">
        <v>1972</v>
      </c>
      <c r="B147" s="57">
        <v>10</v>
      </c>
      <c r="C147" s="51" t="s">
        <v>238</v>
      </c>
      <c r="D147" s="87" t="s">
        <v>40</v>
      </c>
      <c r="E147" s="58" t="s">
        <v>900</v>
      </c>
      <c r="F147" s="100">
        <v>43761.140104166669</v>
      </c>
      <c r="G147" s="186">
        <v>1</v>
      </c>
      <c r="H147" s="87" t="s">
        <v>414</v>
      </c>
      <c r="I147" s="62" t="s">
        <v>1945</v>
      </c>
      <c r="J147" s="61" t="s">
        <v>297</v>
      </c>
      <c r="K147" s="87" t="s">
        <v>29</v>
      </c>
      <c r="L147" s="87" t="s">
        <v>1049</v>
      </c>
      <c r="M147" s="101">
        <v>21672689</v>
      </c>
    </row>
    <row r="148" spans="1:13" x14ac:dyDescent="0.25">
      <c r="A148" s="26" t="s">
        <v>1972</v>
      </c>
      <c r="B148" s="57">
        <v>10</v>
      </c>
      <c r="C148" s="51" t="s">
        <v>238</v>
      </c>
      <c r="D148" s="87" t="s">
        <v>34</v>
      </c>
      <c r="E148" s="58" t="s">
        <v>1922</v>
      </c>
      <c r="F148" s="100">
        <v>43740.608356481483</v>
      </c>
      <c r="G148" s="186">
        <v>1</v>
      </c>
      <c r="H148" s="87" t="s">
        <v>1009</v>
      </c>
      <c r="I148" s="62" t="s">
        <v>1984</v>
      </c>
      <c r="J148" s="73" t="s">
        <v>2523</v>
      </c>
      <c r="K148" s="87" t="s">
        <v>29</v>
      </c>
      <c r="L148" s="87" t="s">
        <v>1991</v>
      </c>
      <c r="M148" s="101">
        <v>21410659</v>
      </c>
    </row>
    <row r="149" spans="1:13" x14ac:dyDescent="0.25">
      <c r="A149" s="26" t="s">
        <v>1972</v>
      </c>
      <c r="B149" s="57">
        <v>10</v>
      </c>
      <c r="C149" s="51" t="s">
        <v>238</v>
      </c>
      <c r="D149" s="87" t="s">
        <v>34</v>
      </c>
      <c r="E149" s="58" t="s">
        <v>1922</v>
      </c>
      <c r="F149" s="100">
        <v>43745.643738425926</v>
      </c>
      <c r="G149" s="186">
        <v>1</v>
      </c>
      <c r="H149" s="87" t="s">
        <v>1009</v>
      </c>
      <c r="I149" s="62" t="s">
        <v>1984</v>
      </c>
      <c r="J149" s="73" t="s">
        <v>2523</v>
      </c>
      <c r="K149" s="87" t="s">
        <v>29</v>
      </c>
      <c r="L149" s="87" t="s">
        <v>1992</v>
      </c>
      <c r="M149" s="101">
        <v>21515877</v>
      </c>
    </row>
    <row r="150" spans="1:13" x14ac:dyDescent="0.25">
      <c r="A150" s="26" t="s">
        <v>1972</v>
      </c>
      <c r="B150" s="46">
        <v>11</v>
      </c>
      <c r="C150" s="51" t="s">
        <v>238</v>
      </c>
      <c r="D150" s="87" t="s">
        <v>40</v>
      </c>
      <c r="E150" s="87" t="s">
        <v>900</v>
      </c>
      <c r="F150" s="100">
        <v>43787.415150462963</v>
      </c>
      <c r="G150" s="186">
        <v>1</v>
      </c>
      <c r="H150" s="87" t="s">
        <v>414</v>
      </c>
      <c r="I150" s="62" t="s">
        <v>1886</v>
      </c>
      <c r="J150" s="87" t="s">
        <v>2850</v>
      </c>
      <c r="K150" s="87" t="s">
        <v>29</v>
      </c>
      <c r="L150" s="87" t="s">
        <v>1000</v>
      </c>
      <c r="M150" s="101">
        <v>21672136</v>
      </c>
    </row>
    <row r="151" spans="1:13" x14ac:dyDescent="0.25">
      <c r="A151" s="26" t="s">
        <v>1972</v>
      </c>
      <c r="B151" s="46">
        <v>11</v>
      </c>
      <c r="C151" s="51" t="s">
        <v>238</v>
      </c>
      <c r="D151" s="87" t="s">
        <v>40</v>
      </c>
      <c r="E151" s="87" t="s">
        <v>1911</v>
      </c>
      <c r="F151" s="100">
        <v>43796.442199074074</v>
      </c>
      <c r="G151" s="186">
        <v>1</v>
      </c>
      <c r="H151" s="87" t="s">
        <v>415</v>
      </c>
      <c r="I151" s="62" t="s">
        <v>1912</v>
      </c>
      <c r="J151" s="73" t="s">
        <v>2523</v>
      </c>
      <c r="K151" s="87" t="s">
        <v>29</v>
      </c>
      <c r="L151" s="87" t="s">
        <v>1948</v>
      </c>
      <c r="M151" s="101">
        <v>22145074</v>
      </c>
    </row>
    <row r="152" spans="1:13" x14ac:dyDescent="0.25">
      <c r="A152" s="26" t="s">
        <v>1972</v>
      </c>
      <c r="B152" s="46">
        <v>11</v>
      </c>
      <c r="C152" s="51" t="s">
        <v>238</v>
      </c>
      <c r="D152" s="87" t="s">
        <v>34</v>
      </c>
      <c r="E152" s="87" t="s">
        <v>389</v>
      </c>
      <c r="F152" s="100">
        <v>43794.496990740743</v>
      </c>
      <c r="G152" s="186">
        <v>1</v>
      </c>
      <c r="H152" s="87" t="s">
        <v>447</v>
      </c>
      <c r="I152" s="62" t="s">
        <v>1989</v>
      </c>
      <c r="J152" s="46" t="s">
        <v>297</v>
      </c>
      <c r="K152" s="87" t="s">
        <v>30</v>
      </c>
      <c r="L152" s="87" t="s">
        <v>294</v>
      </c>
      <c r="M152" s="101">
        <v>21921349</v>
      </c>
    </row>
    <row r="153" spans="1:13" x14ac:dyDescent="0.25">
      <c r="A153" s="26" t="s">
        <v>1972</v>
      </c>
      <c r="B153" s="46">
        <v>11</v>
      </c>
      <c r="C153" s="51" t="s">
        <v>238</v>
      </c>
      <c r="D153" s="87" t="s">
        <v>34</v>
      </c>
      <c r="E153" s="87" t="s">
        <v>389</v>
      </c>
      <c r="F153" s="100">
        <v>43781.354351851849</v>
      </c>
      <c r="G153" s="186">
        <v>1</v>
      </c>
      <c r="H153" s="87" t="s">
        <v>447</v>
      </c>
      <c r="I153" s="62" t="s">
        <v>1308</v>
      </c>
      <c r="J153" s="46" t="s">
        <v>297</v>
      </c>
      <c r="K153" s="87" t="s">
        <v>29</v>
      </c>
      <c r="L153" s="87" t="s">
        <v>1993</v>
      </c>
      <c r="M153" s="101">
        <v>21741684</v>
      </c>
    </row>
    <row r="154" spans="1:13" x14ac:dyDescent="0.25">
      <c r="A154" s="26" t="s">
        <v>1972</v>
      </c>
      <c r="B154" s="46">
        <v>11</v>
      </c>
      <c r="C154" s="51" t="s">
        <v>238</v>
      </c>
      <c r="D154" s="87" t="s">
        <v>34</v>
      </c>
      <c r="E154" s="87" t="s">
        <v>389</v>
      </c>
      <c r="F154" s="100">
        <v>43763.629490740743</v>
      </c>
      <c r="G154" s="186">
        <v>1</v>
      </c>
      <c r="H154" s="87" t="s">
        <v>447</v>
      </c>
      <c r="I154" s="62" t="s">
        <v>1994</v>
      </c>
      <c r="J154" s="46" t="s">
        <v>297</v>
      </c>
      <c r="K154" s="87" t="s">
        <v>30</v>
      </c>
      <c r="L154" s="87" t="s">
        <v>44</v>
      </c>
      <c r="M154" s="101">
        <v>21540911</v>
      </c>
    </row>
    <row r="155" spans="1:13" x14ac:dyDescent="0.25">
      <c r="A155" s="26" t="s">
        <v>1972</v>
      </c>
      <c r="B155" s="46">
        <v>11</v>
      </c>
      <c r="C155" s="51" t="s">
        <v>238</v>
      </c>
      <c r="D155" s="87" t="s">
        <v>34</v>
      </c>
      <c r="E155" s="87" t="s">
        <v>389</v>
      </c>
      <c r="F155" s="100">
        <v>43789.48810185185</v>
      </c>
      <c r="G155" s="186">
        <v>1</v>
      </c>
      <c r="H155" s="87" t="s">
        <v>447</v>
      </c>
      <c r="I155" s="62" t="s">
        <v>1994</v>
      </c>
      <c r="J155" s="46" t="s">
        <v>297</v>
      </c>
      <c r="K155" s="87" t="s">
        <v>30</v>
      </c>
      <c r="L155" s="87" t="s">
        <v>294</v>
      </c>
      <c r="M155" s="101">
        <v>21921704</v>
      </c>
    </row>
    <row r="156" spans="1:13" x14ac:dyDescent="0.25">
      <c r="A156" s="26" t="s">
        <v>1972</v>
      </c>
      <c r="B156" s="46">
        <v>11</v>
      </c>
      <c r="C156" s="51" t="s">
        <v>238</v>
      </c>
      <c r="D156" s="87" t="s">
        <v>34</v>
      </c>
      <c r="E156" s="87" t="s">
        <v>389</v>
      </c>
      <c r="F156" s="100">
        <v>43782.494166666664</v>
      </c>
      <c r="G156" s="186">
        <v>1</v>
      </c>
      <c r="H156" s="87" t="s">
        <v>447</v>
      </c>
      <c r="I156" s="62" t="s">
        <v>1995</v>
      </c>
      <c r="J156" s="46" t="s">
        <v>297</v>
      </c>
      <c r="K156" s="87" t="s">
        <v>30</v>
      </c>
      <c r="L156" s="87" t="s">
        <v>294</v>
      </c>
      <c r="M156" s="101">
        <v>21921920</v>
      </c>
    </row>
    <row r="157" spans="1:13" x14ac:dyDescent="0.25">
      <c r="A157" s="26" t="s">
        <v>1972</v>
      </c>
      <c r="B157" s="46">
        <v>11</v>
      </c>
      <c r="C157" s="51" t="s">
        <v>238</v>
      </c>
      <c r="D157" s="87" t="s">
        <v>34</v>
      </c>
      <c r="E157" s="87" t="s">
        <v>1928</v>
      </c>
      <c r="F157" s="100">
        <v>43783.631076388891</v>
      </c>
      <c r="G157" s="186">
        <v>1</v>
      </c>
      <c r="H157" s="87" t="s">
        <v>2</v>
      </c>
      <c r="I157" s="62" t="s">
        <v>1952</v>
      </c>
      <c r="J157" s="46" t="s">
        <v>297</v>
      </c>
      <c r="K157" s="87" t="s">
        <v>29</v>
      </c>
      <c r="L157" s="87" t="s">
        <v>1996</v>
      </c>
      <c r="M157" s="101">
        <v>18533255</v>
      </c>
    </row>
  </sheetData>
  <autoFilter ref="B2:M157"/>
  <pageMargins left="0.7" right="0.7" top="0.75" bottom="0.75" header="0.3" footer="0.3"/>
  <pageSetup paperSize="9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2:M120"/>
  <sheetViews>
    <sheetView workbookViewId="0">
      <selection activeCell="I7" sqref="I7"/>
    </sheetView>
  </sheetViews>
  <sheetFormatPr baseColWidth="10" defaultRowHeight="15" x14ac:dyDescent="0.25"/>
  <cols>
    <col min="2" max="2" width="7.5703125" bestFit="1" customWidth="1"/>
    <col min="3" max="3" width="10.28515625" bestFit="1" customWidth="1"/>
    <col min="4" max="4" width="6.28515625" bestFit="1" customWidth="1"/>
    <col min="5" max="5" width="51" bestFit="1" customWidth="1"/>
    <col min="6" max="6" width="21.5703125" bestFit="1" customWidth="1"/>
    <col min="7" max="7" width="24" style="134" bestFit="1" customWidth="1"/>
    <col min="8" max="8" width="8" bestFit="1" customWidth="1"/>
    <col min="9" max="9" width="10.7109375" bestFit="1" customWidth="1"/>
    <col min="10" max="10" width="20.7109375" bestFit="1" customWidth="1"/>
    <col min="11" max="11" width="20.85546875" bestFit="1" customWidth="1"/>
    <col min="12" max="12" width="90" bestFit="1" customWidth="1"/>
    <col min="13" max="13" width="24" style="42" bestFit="1" customWidth="1"/>
  </cols>
  <sheetData>
    <row r="2" spans="2:13" x14ac:dyDescent="0.25">
      <c r="B2" s="12" t="s">
        <v>337</v>
      </c>
      <c r="C2" s="12" t="s">
        <v>27</v>
      </c>
      <c r="D2" s="12" t="s">
        <v>33</v>
      </c>
      <c r="E2" s="12" t="s">
        <v>371</v>
      </c>
      <c r="F2" s="36" t="s">
        <v>328</v>
      </c>
      <c r="G2" s="32" t="s">
        <v>2983</v>
      </c>
      <c r="H2" s="12" t="s">
        <v>399</v>
      </c>
      <c r="I2" s="12" t="s">
        <v>398</v>
      </c>
      <c r="J2" s="12" t="s">
        <v>3</v>
      </c>
      <c r="K2" s="12" t="s">
        <v>31</v>
      </c>
      <c r="L2" s="12" t="s">
        <v>32</v>
      </c>
      <c r="M2" s="30" t="s">
        <v>289</v>
      </c>
    </row>
    <row r="3" spans="2:13" x14ac:dyDescent="0.25">
      <c r="B3" s="58">
        <v>9</v>
      </c>
      <c r="C3" s="87" t="s">
        <v>238</v>
      </c>
      <c r="D3" s="58" t="s">
        <v>40</v>
      </c>
      <c r="E3" s="58" t="s">
        <v>998</v>
      </c>
      <c r="F3" s="60">
        <v>43735.446168980001</v>
      </c>
      <c r="G3" s="187">
        <v>1</v>
      </c>
      <c r="H3" s="58" t="s">
        <v>414</v>
      </c>
      <c r="I3" s="59" t="s">
        <v>1935</v>
      </c>
      <c r="J3" s="51" t="s">
        <v>2389</v>
      </c>
      <c r="K3" s="58" t="s">
        <v>29</v>
      </c>
      <c r="L3" s="58" t="s">
        <v>1999</v>
      </c>
      <c r="M3" s="59" t="s">
        <v>2000</v>
      </c>
    </row>
    <row r="4" spans="2:13" x14ac:dyDescent="0.25">
      <c r="B4" s="58">
        <v>9</v>
      </c>
      <c r="C4" s="87" t="s">
        <v>238</v>
      </c>
      <c r="D4" s="58" t="s">
        <v>40</v>
      </c>
      <c r="E4" s="58" t="s">
        <v>998</v>
      </c>
      <c r="F4" s="60">
        <v>43711.592696749998</v>
      </c>
      <c r="G4" s="187">
        <v>1</v>
      </c>
      <c r="H4" s="58" t="s">
        <v>414</v>
      </c>
      <c r="I4" s="59" t="s">
        <v>999</v>
      </c>
      <c r="J4" s="58" t="s">
        <v>297</v>
      </c>
      <c r="K4" s="58" t="s">
        <v>29</v>
      </c>
      <c r="L4" s="58" t="s">
        <v>1049</v>
      </c>
      <c r="M4" s="59" t="s">
        <v>2001</v>
      </c>
    </row>
    <row r="5" spans="2:13" x14ac:dyDescent="0.25">
      <c r="B5" s="58">
        <v>9</v>
      </c>
      <c r="C5" s="87" t="s">
        <v>238</v>
      </c>
      <c r="D5" s="58" t="s">
        <v>40</v>
      </c>
      <c r="E5" s="58" t="s">
        <v>390</v>
      </c>
      <c r="F5" s="60">
        <v>43731.525092590004</v>
      </c>
      <c r="G5" s="187">
        <v>1</v>
      </c>
      <c r="H5" s="58" t="s">
        <v>414</v>
      </c>
      <c r="I5" s="59" t="s">
        <v>2002</v>
      </c>
      <c r="J5" s="59" t="s">
        <v>297</v>
      </c>
      <c r="K5" s="58" t="s">
        <v>29</v>
      </c>
      <c r="L5" s="58" t="s">
        <v>2003</v>
      </c>
      <c r="M5" s="59" t="s">
        <v>2004</v>
      </c>
    </row>
    <row r="6" spans="2:13" x14ac:dyDescent="0.25">
      <c r="B6" s="58">
        <v>9</v>
      </c>
      <c r="C6" s="87" t="s">
        <v>238</v>
      </c>
      <c r="D6" s="58" t="s">
        <v>34</v>
      </c>
      <c r="E6" s="58" t="s">
        <v>389</v>
      </c>
      <c r="F6" s="60">
        <v>43710.120509250002</v>
      </c>
      <c r="G6" s="187">
        <v>1</v>
      </c>
      <c r="H6" s="58" t="s">
        <v>447</v>
      </c>
      <c r="I6" s="59" t="s">
        <v>1215</v>
      </c>
      <c r="J6" s="59" t="s">
        <v>2386</v>
      </c>
      <c r="K6" s="58" t="s">
        <v>30</v>
      </c>
      <c r="L6" s="58" t="s">
        <v>44</v>
      </c>
      <c r="M6" s="59" t="s">
        <v>2005</v>
      </c>
    </row>
    <row r="7" spans="2:13" x14ac:dyDescent="0.25">
      <c r="B7" s="58">
        <v>9</v>
      </c>
      <c r="C7" s="87" t="s">
        <v>238</v>
      </c>
      <c r="D7" s="58" t="s">
        <v>34</v>
      </c>
      <c r="E7" s="58" t="s">
        <v>389</v>
      </c>
      <c r="F7" s="60">
        <v>43728.98065972</v>
      </c>
      <c r="G7" s="187">
        <v>1</v>
      </c>
      <c r="H7" s="58" t="s">
        <v>447</v>
      </c>
      <c r="I7" s="59" t="s">
        <v>1230</v>
      </c>
      <c r="J7" s="59" t="s">
        <v>2386</v>
      </c>
      <c r="K7" s="58" t="s">
        <v>30</v>
      </c>
      <c r="L7" s="58" t="s">
        <v>44</v>
      </c>
      <c r="M7" s="59" t="s">
        <v>2006</v>
      </c>
    </row>
    <row r="8" spans="2:13" x14ac:dyDescent="0.25">
      <c r="B8" s="58">
        <v>9</v>
      </c>
      <c r="C8" s="87" t="s">
        <v>238</v>
      </c>
      <c r="D8" s="58" t="s">
        <v>34</v>
      </c>
      <c r="E8" s="58" t="s">
        <v>389</v>
      </c>
      <c r="F8" s="60">
        <v>43725.539710639998</v>
      </c>
      <c r="G8" s="187">
        <v>1</v>
      </c>
      <c r="H8" s="58" t="s">
        <v>447</v>
      </c>
      <c r="I8" s="59" t="s">
        <v>2007</v>
      </c>
      <c r="J8" s="59" t="s">
        <v>297</v>
      </c>
      <c r="K8" s="58" t="s">
        <v>29</v>
      </c>
      <c r="L8" s="58" t="s">
        <v>1205</v>
      </c>
      <c r="M8" s="59" t="s">
        <v>2008</v>
      </c>
    </row>
    <row r="9" spans="2:13" x14ac:dyDescent="0.25">
      <c r="B9" s="58">
        <v>9</v>
      </c>
      <c r="C9" s="87" t="s">
        <v>238</v>
      </c>
      <c r="D9" s="58" t="s">
        <v>34</v>
      </c>
      <c r="E9" s="58" t="s">
        <v>389</v>
      </c>
      <c r="F9" s="60">
        <v>43728.405034720003</v>
      </c>
      <c r="G9" s="187">
        <v>1</v>
      </c>
      <c r="H9" s="58" t="s">
        <v>447</v>
      </c>
      <c r="I9" s="59" t="s">
        <v>1445</v>
      </c>
      <c r="J9" s="59" t="s">
        <v>2391</v>
      </c>
      <c r="K9" s="58" t="s">
        <v>29</v>
      </c>
      <c r="L9" s="58" t="s">
        <v>2009</v>
      </c>
      <c r="M9" s="59" t="s">
        <v>2010</v>
      </c>
    </row>
    <row r="10" spans="2:13" x14ac:dyDescent="0.25">
      <c r="B10" s="58">
        <v>9</v>
      </c>
      <c r="C10" s="87" t="s">
        <v>238</v>
      </c>
      <c r="D10" s="58" t="s">
        <v>34</v>
      </c>
      <c r="E10" s="58" t="s">
        <v>389</v>
      </c>
      <c r="F10" s="60">
        <v>43709.382511570002</v>
      </c>
      <c r="G10" s="187">
        <v>1</v>
      </c>
      <c r="H10" s="58" t="s">
        <v>447</v>
      </c>
      <c r="I10" s="59" t="s">
        <v>2011</v>
      </c>
      <c r="J10" s="59" t="s">
        <v>2386</v>
      </c>
      <c r="K10" s="58" t="s">
        <v>30</v>
      </c>
      <c r="L10" s="58" t="s">
        <v>44</v>
      </c>
      <c r="M10" s="59" t="s">
        <v>2012</v>
      </c>
    </row>
    <row r="11" spans="2:13" x14ac:dyDescent="0.25">
      <c r="B11" s="58">
        <v>9</v>
      </c>
      <c r="C11" s="87" t="s">
        <v>238</v>
      </c>
      <c r="D11" s="58" t="s">
        <v>34</v>
      </c>
      <c r="E11" s="58" t="s">
        <v>389</v>
      </c>
      <c r="F11" s="60">
        <v>43710.668946749996</v>
      </c>
      <c r="G11" s="187">
        <v>1</v>
      </c>
      <c r="H11" s="58" t="s">
        <v>447</v>
      </c>
      <c r="I11" s="59" t="s">
        <v>1466</v>
      </c>
      <c r="J11" s="59" t="s">
        <v>297</v>
      </c>
      <c r="K11" s="58" t="s">
        <v>30</v>
      </c>
      <c r="L11" s="58" t="s">
        <v>1218</v>
      </c>
      <c r="M11" s="59" t="s">
        <v>2013</v>
      </c>
    </row>
    <row r="12" spans="2:13" x14ac:dyDescent="0.25">
      <c r="B12" s="58">
        <v>9</v>
      </c>
      <c r="C12" s="87" t="s">
        <v>238</v>
      </c>
      <c r="D12" s="58" t="s">
        <v>34</v>
      </c>
      <c r="E12" s="58" t="s">
        <v>389</v>
      </c>
      <c r="F12" s="60">
        <v>43730.538206010002</v>
      </c>
      <c r="G12" s="187">
        <v>1</v>
      </c>
      <c r="H12" s="58" t="s">
        <v>447</v>
      </c>
      <c r="I12" s="59" t="s">
        <v>1466</v>
      </c>
      <c r="J12" s="59" t="s">
        <v>2386</v>
      </c>
      <c r="K12" s="58" t="s">
        <v>30</v>
      </c>
      <c r="L12" s="58" t="s">
        <v>44</v>
      </c>
      <c r="M12" s="59" t="s">
        <v>2014</v>
      </c>
    </row>
    <row r="13" spans="2:13" x14ac:dyDescent="0.25">
      <c r="B13" s="58">
        <v>9</v>
      </c>
      <c r="C13" s="87" t="s">
        <v>238</v>
      </c>
      <c r="D13" s="58" t="s">
        <v>34</v>
      </c>
      <c r="E13" s="58" t="s">
        <v>389</v>
      </c>
      <c r="F13" s="60">
        <v>43734.568576379999</v>
      </c>
      <c r="G13" s="187">
        <v>1</v>
      </c>
      <c r="H13" s="58" t="s">
        <v>447</v>
      </c>
      <c r="I13" s="59" t="s">
        <v>1466</v>
      </c>
      <c r="J13" s="51" t="s">
        <v>2387</v>
      </c>
      <c r="K13" s="58" t="s">
        <v>30</v>
      </c>
      <c r="L13" s="58" t="s">
        <v>2015</v>
      </c>
      <c r="M13" s="59" t="s">
        <v>2016</v>
      </c>
    </row>
    <row r="14" spans="2:13" x14ac:dyDescent="0.25">
      <c r="B14" s="58">
        <v>9</v>
      </c>
      <c r="C14" s="87" t="s">
        <v>238</v>
      </c>
      <c r="D14" s="58" t="s">
        <v>34</v>
      </c>
      <c r="E14" s="58" t="s">
        <v>389</v>
      </c>
      <c r="F14" s="60">
        <v>43716.942962959998</v>
      </c>
      <c r="G14" s="187">
        <v>1</v>
      </c>
      <c r="H14" s="58" t="s">
        <v>447</v>
      </c>
      <c r="I14" s="59" t="s">
        <v>2017</v>
      </c>
      <c r="J14" s="59" t="s">
        <v>2386</v>
      </c>
      <c r="K14" s="58" t="s">
        <v>30</v>
      </c>
      <c r="L14" s="58" t="s">
        <v>44</v>
      </c>
      <c r="M14" s="59" t="s">
        <v>2018</v>
      </c>
    </row>
    <row r="15" spans="2:13" x14ac:dyDescent="0.25">
      <c r="B15" s="58">
        <v>9</v>
      </c>
      <c r="C15" s="87" t="s">
        <v>238</v>
      </c>
      <c r="D15" s="58" t="s">
        <v>34</v>
      </c>
      <c r="E15" s="58" t="s">
        <v>389</v>
      </c>
      <c r="F15" s="60">
        <v>43711.06071759</v>
      </c>
      <c r="G15" s="187">
        <v>1</v>
      </c>
      <c r="H15" s="58" t="s">
        <v>447</v>
      </c>
      <c r="I15" s="59" t="s">
        <v>2019</v>
      </c>
      <c r="J15" s="59" t="s">
        <v>2386</v>
      </c>
      <c r="K15" s="58" t="s">
        <v>30</v>
      </c>
      <c r="L15" s="58" t="s">
        <v>44</v>
      </c>
      <c r="M15" s="59" t="s">
        <v>2020</v>
      </c>
    </row>
    <row r="16" spans="2:13" x14ac:dyDescent="0.25">
      <c r="B16" s="58">
        <v>9</v>
      </c>
      <c r="C16" s="87" t="s">
        <v>238</v>
      </c>
      <c r="D16" s="58" t="s">
        <v>34</v>
      </c>
      <c r="E16" s="58" t="s">
        <v>389</v>
      </c>
      <c r="F16" s="60">
        <v>43712.952557869998</v>
      </c>
      <c r="G16" s="187">
        <v>1</v>
      </c>
      <c r="H16" s="58" t="s">
        <v>447</v>
      </c>
      <c r="I16" s="59" t="s">
        <v>1469</v>
      </c>
      <c r="J16" s="59" t="s">
        <v>2386</v>
      </c>
      <c r="K16" s="58" t="s">
        <v>30</v>
      </c>
      <c r="L16" s="58" t="s">
        <v>44</v>
      </c>
      <c r="M16" s="59" t="s">
        <v>2021</v>
      </c>
    </row>
    <row r="17" spans="2:13" x14ac:dyDescent="0.25">
      <c r="B17" s="58">
        <v>9</v>
      </c>
      <c r="C17" s="87" t="s">
        <v>238</v>
      </c>
      <c r="D17" s="58" t="s">
        <v>34</v>
      </c>
      <c r="E17" s="58" t="s">
        <v>389</v>
      </c>
      <c r="F17" s="60">
        <v>43729.936678240003</v>
      </c>
      <c r="G17" s="187">
        <v>1</v>
      </c>
      <c r="H17" s="58" t="s">
        <v>447</v>
      </c>
      <c r="I17" s="59" t="s">
        <v>1469</v>
      </c>
      <c r="J17" s="59" t="s">
        <v>2386</v>
      </c>
      <c r="K17" s="58" t="s">
        <v>30</v>
      </c>
      <c r="L17" s="58" t="s">
        <v>44</v>
      </c>
      <c r="M17" s="59" t="s">
        <v>2022</v>
      </c>
    </row>
    <row r="18" spans="2:13" x14ac:dyDescent="0.25">
      <c r="B18" s="58">
        <v>9</v>
      </c>
      <c r="C18" s="87" t="s">
        <v>238</v>
      </c>
      <c r="D18" s="58" t="s">
        <v>34</v>
      </c>
      <c r="E18" s="58" t="s">
        <v>389</v>
      </c>
      <c r="F18" s="60">
        <v>43730.387141200001</v>
      </c>
      <c r="G18" s="187">
        <v>1</v>
      </c>
      <c r="H18" s="58" t="s">
        <v>447</v>
      </c>
      <c r="I18" s="59" t="s">
        <v>2023</v>
      </c>
      <c r="J18" s="59" t="s">
        <v>2353</v>
      </c>
      <c r="K18" s="58" t="s">
        <v>30</v>
      </c>
      <c r="L18" s="58" t="s">
        <v>44</v>
      </c>
      <c r="M18" s="59" t="s">
        <v>2024</v>
      </c>
    </row>
    <row r="19" spans="2:13" x14ac:dyDescent="0.25">
      <c r="B19" s="58">
        <v>9</v>
      </c>
      <c r="C19" s="87" t="s">
        <v>238</v>
      </c>
      <c r="D19" s="58" t="s">
        <v>34</v>
      </c>
      <c r="E19" s="58" t="s">
        <v>801</v>
      </c>
      <c r="F19" s="60">
        <v>43728.107175919999</v>
      </c>
      <c r="G19" s="187">
        <v>1</v>
      </c>
      <c r="H19" s="58" t="s">
        <v>446</v>
      </c>
      <c r="I19" s="59" t="s">
        <v>1182</v>
      </c>
      <c r="J19" s="59" t="s">
        <v>2386</v>
      </c>
      <c r="K19" s="58" t="s">
        <v>30</v>
      </c>
      <c r="L19" s="58" t="s">
        <v>44</v>
      </c>
      <c r="M19" s="59" t="s">
        <v>2025</v>
      </c>
    </row>
    <row r="20" spans="2:13" x14ac:dyDescent="0.25">
      <c r="B20" s="58">
        <v>9</v>
      </c>
      <c r="C20" s="87" t="s">
        <v>238</v>
      </c>
      <c r="D20" s="58" t="s">
        <v>34</v>
      </c>
      <c r="E20" s="58" t="s">
        <v>801</v>
      </c>
      <c r="F20" s="60">
        <v>43713.612418980003</v>
      </c>
      <c r="G20" s="187">
        <v>1</v>
      </c>
      <c r="H20" s="58" t="s">
        <v>446</v>
      </c>
      <c r="I20" s="59" t="s">
        <v>1082</v>
      </c>
      <c r="J20" s="59" t="s">
        <v>297</v>
      </c>
      <c r="K20" s="58" t="s">
        <v>29</v>
      </c>
      <c r="L20" s="58" t="s">
        <v>2026</v>
      </c>
      <c r="M20" s="59" t="s">
        <v>2027</v>
      </c>
    </row>
    <row r="21" spans="2:13" x14ac:dyDescent="0.25">
      <c r="B21" s="58">
        <v>9</v>
      </c>
      <c r="C21" s="87" t="s">
        <v>238</v>
      </c>
      <c r="D21" s="58" t="s">
        <v>34</v>
      </c>
      <c r="E21" s="58" t="s">
        <v>801</v>
      </c>
      <c r="F21" s="60">
        <v>43716.422951380002</v>
      </c>
      <c r="G21" s="187">
        <v>1</v>
      </c>
      <c r="H21" s="58" t="s">
        <v>446</v>
      </c>
      <c r="I21" s="59" t="s">
        <v>1082</v>
      </c>
      <c r="J21" s="59" t="s">
        <v>2386</v>
      </c>
      <c r="K21" s="58" t="s">
        <v>30</v>
      </c>
      <c r="L21" s="58" t="s">
        <v>44</v>
      </c>
      <c r="M21" s="59" t="s">
        <v>2028</v>
      </c>
    </row>
    <row r="22" spans="2:13" x14ac:dyDescent="0.25">
      <c r="B22" s="58">
        <v>9</v>
      </c>
      <c r="C22" s="87" t="s">
        <v>238</v>
      </c>
      <c r="D22" s="58" t="s">
        <v>34</v>
      </c>
      <c r="E22" s="58" t="s">
        <v>801</v>
      </c>
      <c r="F22" s="60">
        <v>43712.95087963</v>
      </c>
      <c r="G22" s="187">
        <v>1</v>
      </c>
      <c r="H22" s="58" t="s">
        <v>446</v>
      </c>
      <c r="I22" s="59" t="s">
        <v>1207</v>
      </c>
      <c r="J22" s="59" t="s">
        <v>2386</v>
      </c>
      <c r="K22" s="58" t="s">
        <v>29</v>
      </c>
      <c r="L22" s="58" t="s">
        <v>2029</v>
      </c>
      <c r="M22" s="59" t="s">
        <v>2030</v>
      </c>
    </row>
    <row r="23" spans="2:13" x14ac:dyDescent="0.25">
      <c r="B23" s="58">
        <v>9</v>
      </c>
      <c r="C23" s="87" t="s">
        <v>238</v>
      </c>
      <c r="D23" s="58" t="s">
        <v>34</v>
      </c>
      <c r="E23" s="58" t="s">
        <v>801</v>
      </c>
      <c r="F23" s="60">
        <v>43719.323275460003</v>
      </c>
      <c r="G23" s="187">
        <v>1</v>
      </c>
      <c r="H23" s="58" t="s">
        <v>446</v>
      </c>
      <c r="I23" s="59" t="s">
        <v>1207</v>
      </c>
      <c r="J23" s="59" t="s">
        <v>2386</v>
      </c>
      <c r="K23" s="58" t="s">
        <v>30</v>
      </c>
      <c r="L23" s="58" t="s">
        <v>44</v>
      </c>
      <c r="M23" s="59" t="s">
        <v>2031</v>
      </c>
    </row>
    <row r="24" spans="2:13" x14ac:dyDescent="0.25">
      <c r="B24" s="58">
        <v>9</v>
      </c>
      <c r="C24" s="87" t="s">
        <v>238</v>
      </c>
      <c r="D24" s="58" t="s">
        <v>34</v>
      </c>
      <c r="E24" s="58" t="s">
        <v>801</v>
      </c>
      <c r="F24" s="60">
        <v>43737.515023139997</v>
      </c>
      <c r="G24" s="187">
        <v>1</v>
      </c>
      <c r="H24" s="58" t="s">
        <v>446</v>
      </c>
      <c r="I24" s="59" t="s">
        <v>1207</v>
      </c>
      <c r="J24" s="59" t="s">
        <v>2386</v>
      </c>
      <c r="K24" s="58" t="s">
        <v>30</v>
      </c>
      <c r="L24" s="58" t="s">
        <v>44</v>
      </c>
      <c r="M24" s="59" t="s">
        <v>2032</v>
      </c>
    </row>
    <row r="25" spans="2:13" x14ac:dyDescent="0.25">
      <c r="B25" s="58">
        <v>9</v>
      </c>
      <c r="C25" s="87" t="s">
        <v>238</v>
      </c>
      <c r="D25" s="58" t="s">
        <v>34</v>
      </c>
      <c r="E25" s="58" t="s">
        <v>801</v>
      </c>
      <c r="F25" s="60">
        <v>43737.60269675</v>
      </c>
      <c r="G25" s="187">
        <v>1</v>
      </c>
      <c r="H25" s="58" t="s">
        <v>446</v>
      </c>
      <c r="I25" s="59" t="s">
        <v>1207</v>
      </c>
      <c r="J25" s="59" t="s">
        <v>2386</v>
      </c>
      <c r="K25" s="58" t="s">
        <v>30</v>
      </c>
      <c r="L25" s="58" t="s">
        <v>2033</v>
      </c>
      <c r="M25" s="59" t="s">
        <v>2034</v>
      </c>
    </row>
    <row r="26" spans="2:13" x14ac:dyDescent="0.25">
      <c r="B26" s="58">
        <v>9</v>
      </c>
      <c r="C26" s="87" t="s">
        <v>238</v>
      </c>
      <c r="D26" s="58" t="s">
        <v>34</v>
      </c>
      <c r="E26" s="58" t="s">
        <v>801</v>
      </c>
      <c r="F26" s="60">
        <v>43718.06138888</v>
      </c>
      <c r="G26" s="187">
        <v>1</v>
      </c>
      <c r="H26" s="58" t="s">
        <v>446</v>
      </c>
      <c r="I26" s="59" t="s">
        <v>1452</v>
      </c>
      <c r="J26" s="59" t="s">
        <v>2386</v>
      </c>
      <c r="K26" s="58" t="s">
        <v>30</v>
      </c>
      <c r="L26" s="58" t="s">
        <v>44</v>
      </c>
      <c r="M26" s="59" t="s">
        <v>2035</v>
      </c>
    </row>
    <row r="27" spans="2:13" x14ac:dyDescent="0.25">
      <c r="B27" s="58">
        <v>9</v>
      </c>
      <c r="C27" s="87" t="s">
        <v>238</v>
      </c>
      <c r="D27" s="58" t="s">
        <v>34</v>
      </c>
      <c r="E27" s="58" t="s">
        <v>801</v>
      </c>
      <c r="F27" s="60">
        <v>43717.98251157</v>
      </c>
      <c r="G27" s="187">
        <v>1</v>
      </c>
      <c r="H27" s="58" t="s">
        <v>446</v>
      </c>
      <c r="I27" s="59" t="s">
        <v>1236</v>
      </c>
      <c r="J27" s="59" t="s">
        <v>2386</v>
      </c>
      <c r="K27" s="58" t="s">
        <v>30</v>
      </c>
      <c r="L27" s="58" t="s">
        <v>44</v>
      </c>
      <c r="M27" s="59" t="s">
        <v>2036</v>
      </c>
    </row>
    <row r="28" spans="2:13" x14ac:dyDescent="0.25">
      <c r="B28" s="58">
        <v>9</v>
      </c>
      <c r="C28" s="87" t="s">
        <v>238</v>
      </c>
      <c r="D28" s="58" t="s">
        <v>34</v>
      </c>
      <c r="E28" s="58" t="s">
        <v>801</v>
      </c>
      <c r="F28" s="60">
        <v>43734.093217590002</v>
      </c>
      <c r="G28" s="187">
        <v>1</v>
      </c>
      <c r="H28" s="58" t="s">
        <v>446</v>
      </c>
      <c r="I28" s="59" t="s">
        <v>1236</v>
      </c>
      <c r="J28" s="59" t="s">
        <v>2386</v>
      </c>
      <c r="K28" s="58" t="s">
        <v>30</v>
      </c>
      <c r="L28" s="58" t="s">
        <v>44</v>
      </c>
      <c r="M28" s="59" t="s">
        <v>2037</v>
      </c>
    </row>
    <row r="29" spans="2:13" x14ac:dyDescent="0.25">
      <c r="B29" s="58">
        <v>9</v>
      </c>
      <c r="C29" s="87" t="s">
        <v>238</v>
      </c>
      <c r="D29" s="58" t="s">
        <v>34</v>
      </c>
      <c r="E29" s="58" t="s">
        <v>801</v>
      </c>
      <c r="F29" s="60">
        <v>43734.306886569997</v>
      </c>
      <c r="G29" s="187">
        <v>1</v>
      </c>
      <c r="H29" s="58" t="s">
        <v>446</v>
      </c>
      <c r="I29" s="59" t="s">
        <v>1236</v>
      </c>
      <c r="J29" s="59" t="s">
        <v>2386</v>
      </c>
      <c r="K29" s="58" t="s">
        <v>30</v>
      </c>
      <c r="L29" s="58" t="s">
        <v>2038</v>
      </c>
      <c r="M29" s="59" t="s">
        <v>2039</v>
      </c>
    </row>
    <row r="30" spans="2:13" x14ac:dyDescent="0.25">
      <c r="B30" s="58">
        <v>9</v>
      </c>
      <c r="C30" s="87" t="s">
        <v>238</v>
      </c>
      <c r="D30" s="58" t="s">
        <v>34</v>
      </c>
      <c r="E30" s="58" t="s">
        <v>801</v>
      </c>
      <c r="F30" s="60">
        <v>43711.61019675</v>
      </c>
      <c r="G30" s="187">
        <v>1</v>
      </c>
      <c r="H30" s="58" t="s">
        <v>446</v>
      </c>
      <c r="I30" s="59" t="s">
        <v>1225</v>
      </c>
      <c r="J30" s="59" t="s">
        <v>2386</v>
      </c>
      <c r="K30" s="58" t="s">
        <v>29</v>
      </c>
      <c r="L30" s="58" t="s">
        <v>2040</v>
      </c>
      <c r="M30" s="59" t="s">
        <v>2041</v>
      </c>
    </row>
    <row r="31" spans="2:13" x14ac:dyDescent="0.25">
      <c r="B31" s="58">
        <v>9</v>
      </c>
      <c r="C31" s="87" t="s">
        <v>238</v>
      </c>
      <c r="D31" s="58" t="s">
        <v>34</v>
      </c>
      <c r="E31" s="58" t="s">
        <v>801</v>
      </c>
      <c r="F31" s="60">
        <v>43714.540173610003</v>
      </c>
      <c r="G31" s="187">
        <v>1</v>
      </c>
      <c r="H31" s="58" t="s">
        <v>446</v>
      </c>
      <c r="I31" s="59" t="s">
        <v>2042</v>
      </c>
      <c r="J31" s="59" t="s">
        <v>2386</v>
      </c>
      <c r="K31" s="58" t="s">
        <v>30</v>
      </c>
      <c r="L31" s="58" t="s">
        <v>44</v>
      </c>
      <c r="M31" s="59" t="s">
        <v>2043</v>
      </c>
    </row>
    <row r="32" spans="2:13" x14ac:dyDescent="0.25">
      <c r="B32" s="58">
        <v>9</v>
      </c>
      <c r="C32" s="87" t="s">
        <v>238</v>
      </c>
      <c r="D32" s="58" t="s">
        <v>34</v>
      </c>
      <c r="E32" s="58" t="s">
        <v>801</v>
      </c>
      <c r="F32" s="60">
        <v>43732.61863425</v>
      </c>
      <c r="G32" s="187">
        <v>1</v>
      </c>
      <c r="H32" s="58" t="s">
        <v>446</v>
      </c>
      <c r="I32" s="59" t="s">
        <v>1201</v>
      </c>
      <c r="J32" s="59" t="s">
        <v>297</v>
      </c>
      <c r="K32" s="58" t="s">
        <v>29</v>
      </c>
      <c r="L32" s="58" t="s">
        <v>1440</v>
      </c>
      <c r="M32" s="59" t="s">
        <v>2044</v>
      </c>
    </row>
    <row r="33" spans="2:13" x14ac:dyDescent="0.25">
      <c r="B33" s="58">
        <v>9</v>
      </c>
      <c r="C33" s="87" t="s">
        <v>238</v>
      </c>
      <c r="D33" s="58" t="s">
        <v>34</v>
      </c>
      <c r="E33" s="58" t="s">
        <v>452</v>
      </c>
      <c r="F33" s="60">
        <v>43718.30097222</v>
      </c>
      <c r="G33" s="187">
        <v>1</v>
      </c>
      <c r="H33" s="58" t="s">
        <v>2</v>
      </c>
      <c r="I33" s="59" t="s">
        <v>2045</v>
      </c>
      <c r="J33" s="51" t="s">
        <v>2389</v>
      </c>
      <c r="K33" s="58" t="s">
        <v>29</v>
      </c>
      <c r="L33" s="58" t="s">
        <v>2046</v>
      </c>
      <c r="M33" s="59" t="s">
        <v>2047</v>
      </c>
    </row>
    <row r="34" spans="2:13" x14ac:dyDescent="0.25">
      <c r="B34" s="58">
        <v>9</v>
      </c>
      <c r="C34" s="87" t="s">
        <v>238</v>
      </c>
      <c r="D34" s="58" t="s">
        <v>34</v>
      </c>
      <c r="E34" s="58" t="s">
        <v>452</v>
      </c>
      <c r="F34" s="60">
        <v>43735.444745369998</v>
      </c>
      <c r="G34" s="187">
        <v>1</v>
      </c>
      <c r="H34" s="58" t="s">
        <v>2</v>
      </c>
      <c r="I34" s="59" t="s">
        <v>2048</v>
      </c>
      <c r="J34" s="51" t="s">
        <v>2388</v>
      </c>
      <c r="K34" s="58" t="s">
        <v>30</v>
      </c>
      <c r="L34" s="58" t="s">
        <v>2049</v>
      </c>
      <c r="M34" s="59" t="s">
        <v>2050</v>
      </c>
    </row>
    <row r="35" spans="2:13" x14ac:dyDescent="0.25">
      <c r="B35" s="58">
        <v>10</v>
      </c>
      <c r="C35" s="87" t="s">
        <v>238</v>
      </c>
      <c r="D35" s="87" t="s">
        <v>34</v>
      </c>
      <c r="E35" s="58" t="s">
        <v>389</v>
      </c>
      <c r="F35" s="63">
        <v>43751.481458333335</v>
      </c>
      <c r="G35" s="187">
        <v>1</v>
      </c>
      <c r="H35" s="87" t="s">
        <v>447</v>
      </c>
      <c r="I35" s="62" t="s">
        <v>2019</v>
      </c>
      <c r="J35" s="59" t="s">
        <v>297</v>
      </c>
      <c r="K35" s="87" t="s">
        <v>30</v>
      </c>
      <c r="L35" s="87" t="s">
        <v>44</v>
      </c>
      <c r="M35" s="62">
        <v>21455682</v>
      </c>
    </row>
    <row r="36" spans="2:13" x14ac:dyDescent="0.25">
      <c r="B36" s="58">
        <v>10</v>
      </c>
      <c r="C36" s="87" t="s">
        <v>238</v>
      </c>
      <c r="D36" s="87" t="s">
        <v>34</v>
      </c>
      <c r="E36" s="58" t="s">
        <v>389</v>
      </c>
      <c r="F36" s="63">
        <v>43750.079606481479</v>
      </c>
      <c r="G36" s="187">
        <v>1</v>
      </c>
      <c r="H36" s="87" t="s">
        <v>447</v>
      </c>
      <c r="I36" s="62" t="s">
        <v>2051</v>
      </c>
      <c r="J36" s="59" t="s">
        <v>297</v>
      </c>
      <c r="K36" s="87" t="s">
        <v>30</v>
      </c>
      <c r="L36" s="87" t="s">
        <v>44</v>
      </c>
      <c r="M36" s="62">
        <v>21304436</v>
      </c>
    </row>
    <row r="37" spans="2:13" x14ac:dyDescent="0.25">
      <c r="B37" s="58">
        <v>10</v>
      </c>
      <c r="C37" s="87" t="s">
        <v>238</v>
      </c>
      <c r="D37" s="87" t="s">
        <v>34</v>
      </c>
      <c r="E37" s="58" t="s">
        <v>389</v>
      </c>
      <c r="F37" s="63">
        <v>43751.484884259262</v>
      </c>
      <c r="G37" s="187">
        <v>1</v>
      </c>
      <c r="H37" s="87" t="s">
        <v>447</v>
      </c>
      <c r="I37" s="62" t="s">
        <v>2023</v>
      </c>
      <c r="J37" s="59" t="s">
        <v>297</v>
      </c>
      <c r="K37" s="87" t="s">
        <v>30</v>
      </c>
      <c r="L37" s="87" t="s">
        <v>44</v>
      </c>
      <c r="M37" s="62">
        <v>21378557</v>
      </c>
    </row>
    <row r="38" spans="2:13" x14ac:dyDescent="0.25">
      <c r="B38" s="58">
        <v>10</v>
      </c>
      <c r="C38" s="87" t="s">
        <v>238</v>
      </c>
      <c r="D38" s="87" t="s">
        <v>34</v>
      </c>
      <c r="E38" s="58" t="s">
        <v>801</v>
      </c>
      <c r="F38" s="63">
        <v>43747.17459490741</v>
      </c>
      <c r="G38" s="187">
        <v>1</v>
      </c>
      <c r="H38" s="87" t="s">
        <v>446</v>
      </c>
      <c r="I38" s="62" t="s">
        <v>1182</v>
      </c>
      <c r="J38" s="59" t="s">
        <v>297</v>
      </c>
      <c r="K38" s="87" t="s">
        <v>30</v>
      </c>
      <c r="L38" s="87" t="s">
        <v>44</v>
      </c>
      <c r="M38" s="62">
        <v>21378553</v>
      </c>
    </row>
    <row r="39" spans="2:13" x14ac:dyDescent="0.25">
      <c r="B39" s="58">
        <v>10</v>
      </c>
      <c r="C39" s="87" t="s">
        <v>238</v>
      </c>
      <c r="D39" s="87" t="s">
        <v>34</v>
      </c>
      <c r="E39" s="58" t="s">
        <v>801</v>
      </c>
      <c r="F39" s="63">
        <v>43766.97283564815</v>
      </c>
      <c r="G39" s="187">
        <v>1</v>
      </c>
      <c r="H39" s="87" t="s">
        <v>446</v>
      </c>
      <c r="I39" s="62" t="s">
        <v>2052</v>
      </c>
      <c r="J39" s="59" t="s">
        <v>297</v>
      </c>
      <c r="K39" s="87" t="s">
        <v>30</v>
      </c>
      <c r="L39" s="87" t="s">
        <v>44</v>
      </c>
      <c r="M39" s="62">
        <v>21715196</v>
      </c>
    </row>
    <row r="40" spans="2:13" x14ac:dyDescent="0.25">
      <c r="B40" s="58">
        <v>10</v>
      </c>
      <c r="C40" s="87" t="s">
        <v>238</v>
      </c>
      <c r="D40" s="87" t="s">
        <v>34</v>
      </c>
      <c r="E40" s="58" t="s">
        <v>801</v>
      </c>
      <c r="F40" s="63">
        <v>43747.176215277781</v>
      </c>
      <c r="G40" s="187">
        <v>1</v>
      </c>
      <c r="H40" s="87" t="s">
        <v>446</v>
      </c>
      <c r="I40" s="62" t="s">
        <v>1452</v>
      </c>
      <c r="J40" s="59" t="s">
        <v>297</v>
      </c>
      <c r="K40" s="87" t="s">
        <v>30</v>
      </c>
      <c r="L40" s="87" t="s">
        <v>44</v>
      </c>
      <c r="M40" s="62">
        <v>21384194</v>
      </c>
    </row>
    <row r="41" spans="2:13" x14ac:dyDescent="0.25">
      <c r="B41" s="58">
        <v>10</v>
      </c>
      <c r="C41" s="87" t="s">
        <v>238</v>
      </c>
      <c r="D41" s="87" t="s">
        <v>34</v>
      </c>
      <c r="E41" s="58" t="s">
        <v>801</v>
      </c>
      <c r="F41" s="63">
        <v>43762.194374999999</v>
      </c>
      <c r="G41" s="187">
        <v>1</v>
      </c>
      <c r="H41" s="87" t="s">
        <v>446</v>
      </c>
      <c r="I41" s="62" t="s">
        <v>1237</v>
      </c>
      <c r="J41" s="59" t="s">
        <v>297</v>
      </c>
      <c r="K41" s="87" t="s">
        <v>30</v>
      </c>
      <c r="L41" s="87" t="s">
        <v>44</v>
      </c>
      <c r="M41" s="62">
        <v>21603335</v>
      </c>
    </row>
    <row r="42" spans="2:13" x14ac:dyDescent="0.25">
      <c r="B42" s="58">
        <v>10</v>
      </c>
      <c r="C42" s="87" t="s">
        <v>238</v>
      </c>
      <c r="D42" s="87" t="s">
        <v>34</v>
      </c>
      <c r="E42" s="58" t="s">
        <v>801</v>
      </c>
      <c r="F42" s="63">
        <v>43756.168449074074</v>
      </c>
      <c r="G42" s="187">
        <v>1</v>
      </c>
      <c r="H42" s="87" t="s">
        <v>446</v>
      </c>
      <c r="I42" s="62" t="s">
        <v>103</v>
      </c>
      <c r="J42" s="59" t="s">
        <v>297</v>
      </c>
      <c r="K42" s="87" t="s">
        <v>30</v>
      </c>
      <c r="L42" s="87" t="s">
        <v>44</v>
      </c>
      <c r="M42" s="62">
        <v>21455670</v>
      </c>
    </row>
    <row r="43" spans="2:13" x14ac:dyDescent="0.25">
      <c r="B43" s="58">
        <v>10</v>
      </c>
      <c r="C43" s="87" t="s">
        <v>238</v>
      </c>
      <c r="D43" s="87" t="s">
        <v>34</v>
      </c>
      <c r="E43" s="58" t="s">
        <v>801</v>
      </c>
      <c r="F43" s="63">
        <v>43752.950104166666</v>
      </c>
      <c r="G43" s="187">
        <v>1</v>
      </c>
      <c r="H43" s="87" t="s">
        <v>446</v>
      </c>
      <c r="I43" s="62" t="s">
        <v>1244</v>
      </c>
      <c r="J43" s="59" t="s">
        <v>297</v>
      </c>
      <c r="K43" s="87" t="s">
        <v>30</v>
      </c>
      <c r="L43" s="87" t="s">
        <v>44</v>
      </c>
      <c r="M43" s="62">
        <v>21341089</v>
      </c>
    </row>
    <row r="44" spans="2:13" x14ac:dyDescent="0.25">
      <c r="B44" s="58">
        <v>10</v>
      </c>
      <c r="C44" s="87" t="s">
        <v>238</v>
      </c>
      <c r="D44" s="87" t="s">
        <v>34</v>
      </c>
      <c r="E44" s="58" t="s">
        <v>389</v>
      </c>
      <c r="F44" s="63">
        <v>43750.080023148148</v>
      </c>
      <c r="G44" s="187">
        <v>1</v>
      </c>
      <c r="H44" s="87" t="s">
        <v>447</v>
      </c>
      <c r="I44" s="62" t="s">
        <v>2051</v>
      </c>
      <c r="J44" s="59" t="s">
        <v>297</v>
      </c>
      <c r="K44" s="87" t="s">
        <v>29</v>
      </c>
      <c r="L44" s="87" t="s">
        <v>1205</v>
      </c>
      <c r="M44" s="62">
        <v>21157996</v>
      </c>
    </row>
    <row r="45" spans="2:13" x14ac:dyDescent="0.25">
      <c r="B45" s="58">
        <v>10</v>
      </c>
      <c r="C45" s="87" t="s">
        <v>238</v>
      </c>
      <c r="D45" s="87" t="s">
        <v>34</v>
      </c>
      <c r="E45" s="58" t="s">
        <v>801</v>
      </c>
      <c r="F45" s="63">
        <v>43755.647870370369</v>
      </c>
      <c r="G45" s="187">
        <v>1</v>
      </c>
      <c r="H45" s="87" t="s">
        <v>446</v>
      </c>
      <c r="I45" s="62" t="s">
        <v>2053</v>
      </c>
      <c r="J45" s="59" t="s">
        <v>297</v>
      </c>
      <c r="K45" s="87" t="s">
        <v>29</v>
      </c>
      <c r="L45" s="87" t="s">
        <v>2054</v>
      </c>
      <c r="M45" s="62">
        <v>21646121</v>
      </c>
    </row>
    <row r="46" spans="2:13" x14ac:dyDescent="0.25">
      <c r="B46" s="58">
        <v>10</v>
      </c>
      <c r="C46" s="87" t="s">
        <v>238</v>
      </c>
      <c r="D46" s="87" t="s">
        <v>40</v>
      </c>
      <c r="E46" s="58" t="s">
        <v>998</v>
      </c>
      <c r="F46" s="63">
        <v>43742.349097222221</v>
      </c>
      <c r="G46" s="187">
        <v>1</v>
      </c>
      <c r="H46" s="87" t="s">
        <v>414</v>
      </c>
      <c r="I46" s="62" t="s">
        <v>2055</v>
      </c>
      <c r="J46" s="59" t="s">
        <v>297</v>
      </c>
      <c r="K46" s="87" t="s">
        <v>29</v>
      </c>
      <c r="L46" s="87" t="s">
        <v>1049</v>
      </c>
      <c r="M46" s="62">
        <v>21305086</v>
      </c>
    </row>
    <row r="47" spans="2:13" x14ac:dyDescent="0.25">
      <c r="B47" s="58">
        <v>10</v>
      </c>
      <c r="C47" s="87" t="s">
        <v>238</v>
      </c>
      <c r="D47" s="87" t="s">
        <v>34</v>
      </c>
      <c r="E47" s="58" t="s">
        <v>389</v>
      </c>
      <c r="F47" s="63">
        <v>43758.593333333331</v>
      </c>
      <c r="G47" s="187">
        <v>1</v>
      </c>
      <c r="H47" s="87" t="s">
        <v>447</v>
      </c>
      <c r="I47" s="62" t="s">
        <v>1464</v>
      </c>
      <c r="J47" s="59" t="s">
        <v>2386</v>
      </c>
      <c r="K47" s="87" t="s">
        <v>30</v>
      </c>
      <c r="L47" s="87" t="s">
        <v>44</v>
      </c>
      <c r="M47" s="62">
        <v>21394252</v>
      </c>
    </row>
    <row r="48" spans="2:13" x14ac:dyDescent="0.25">
      <c r="B48" s="58">
        <v>10</v>
      </c>
      <c r="C48" s="87" t="s">
        <v>238</v>
      </c>
      <c r="D48" s="87" t="s">
        <v>34</v>
      </c>
      <c r="E48" s="58" t="s">
        <v>389</v>
      </c>
      <c r="F48" s="63">
        <v>43754.512777777774</v>
      </c>
      <c r="G48" s="187">
        <v>1</v>
      </c>
      <c r="H48" s="87" t="s">
        <v>447</v>
      </c>
      <c r="I48" s="62" t="s">
        <v>1230</v>
      </c>
      <c r="J48" s="59" t="s">
        <v>2386</v>
      </c>
      <c r="K48" s="87" t="s">
        <v>30</v>
      </c>
      <c r="L48" s="87" t="s">
        <v>44</v>
      </c>
      <c r="M48" s="62">
        <v>21384180</v>
      </c>
    </row>
    <row r="49" spans="2:13" x14ac:dyDescent="0.25">
      <c r="B49" s="58">
        <v>10</v>
      </c>
      <c r="C49" s="87" t="s">
        <v>238</v>
      </c>
      <c r="D49" s="87" t="s">
        <v>34</v>
      </c>
      <c r="E49" s="58" t="s">
        <v>389</v>
      </c>
      <c r="F49" s="63">
        <v>43746.139305555553</v>
      </c>
      <c r="G49" s="187">
        <v>1</v>
      </c>
      <c r="H49" s="87" t="s">
        <v>447</v>
      </c>
      <c r="I49" s="62" t="s">
        <v>1466</v>
      </c>
      <c r="J49" s="59" t="s">
        <v>2386</v>
      </c>
      <c r="K49" s="87" t="s">
        <v>30</v>
      </c>
      <c r="L49" s="87" t="s">
        <v>44</v>
      </c>
      <c r="M49" s="62">
        <v>21463986</v>
      </c>
    </row>
    <row r="50" spans="2:13" x14ac:dyDescent="0.25">
      <c r="B50" s="58">
        <v>10</v>
      </c>
      <c r="C50" s="87" t="s">
        <v>238</v>
      </c>
      <c r="D50" s="87" t="s">
        <v>34</v>
      </c>
      <c r="E50" s="58" t="s">
        <v>389</v>
      </c>
      <c r="F50" s="63">
        <v>43759.664143518516</v>
      </c>
      <c r="G50" s="187">
        <v>1</v>
      </c>
      <c r="H50" s="87" t="s">
        <v>447</v>
      </c>
      <c r="I50" s="62" t="s">
        <v>1466</v>
      </c>
      <c r="J50" s="59" t="s">
        <v>2386</v>
      </c>
      <c r="K50" s="87" t="s">
        <v>30</v>
      </c>
      <c r="L50" s="87" t="s">
        <v>44</v>
      </c>
      <c r="M50" s="62">
        <v>21639349</v>
      </c>
    </row>
    <row r="51" spans="2:13" x14ac:dyDescent="0.25">
      <c r="B51" s="58">
        <v>10</v>
      </c>
      <c r="C51" s="87" t="s">
        <v>238</v>
      </c>
      <c r="D51" s="87" t="s">
        <v>34</v>
      </c>
      <c r="E51" s="58" t="s">
        <v>389</v>
      </c>
      <c r="F51" s="63">
        <v>43757.088333333333</v>
      </c>
      <c r="G51" s="187">
        <v>1</v>
      </c>
      <c r="H51" s="87" t="s">
        <v>447</v>
      </c>
      <c r="I51" s="62" t="s">
        <v>1177</v>
      </c>
      <c r="J51" s="59" t="s">
        <v>2386</v>
      </c>
      <c r="K51" s="87" t="s">
        <v>30</v>
      </c>
      <c r="L51" s="87" t="s">
        <v>44</v>
      </c>
      <c r="M51" s="62">
        <v>21455658</v>
      </c>
    </row>
    <row r="52" spans="2:13" x14ac:dyDescent="0.25">
      <c r="B52" s="58">
        <v>10</v>
      </c>
      <c r="C52" s="87" t="s">
        <v>238</v>
      </c>
      <c r="D52" s="87" t="s">
        <v>34</v>
      </c>
      <c r="E52" s="58" t="s">
        <v>389</v>
      </c>
      <c r="F52" s="63">
        <v>43759.477071759262</v>
      </c>
      <c r="G52" s="187">
        <v>1</v>
      </c>
      <c r="H52" s="87" t="s">
        <v>447</v>
      </c>
      <c r="I52" s="62" t="s">
        <v>1469</v>
      </c>
      <c r="J52" s="59" t="s">
        <v>2386</v>
      </c>
      <c r="K52" s="87" t="s">
        <v>30</v>
      </c>
      <c r="L52" s="87" t="s">
        <v>44</v>
      </c>
      <c r="M52" s="62">
        <v>21639378</v>
      </c>
    </row>
    <row r="53" spans="2:13" x14ac:dyDescent="0.25">
      <c r="B53" s="58">
        <v>10</v>
      </c>
      <c r="C53" s="87" t="s">
        <v>238</v>
      </c>
      <c r="D53" s="87" t="s">
        <v>34</v>
      </c>
      <c r="E53" s="58" t="s">
        <v>801</v>
      </c>
      <c r="F53" s="63">
        <v>43746.608055555553</v>
      </c>
      <c r="G53" s="187">
        <v>1</v>
      </c>
      <c r="H53" s="87" t="s">
        <v>446</v>
      </c>
      <c r="I53" s="62" t="s">
        <v>1203</v>
      </c>
      <c r="J53" s="59" t="s">
        <v>2386</v>
      </c>
      <c r="K53" s="87" t="s">
        <v>30</v>
      </c>
      <c r="L53" s="87" t="s">
        <v>44</v>
      </c>
      <c r="M53" s="62">
        <v>21384193</v>
      </c>
    </row>
    <row r="54" spans="2:13" x14ac:dyDescent="0.25">
      <c r="B54" s="58">
        <v>10</v>
      </c>
      <c r="C54" s="87" t="s">
        <v>238</v>
      </c>
      <c r="D54" s="87" t="s">
        <v>34</v>
      </c>
      <c r="E54" s="58" t="s">
        <v>801</v>
      </c>
      <c r="F54" s="63">
        <v>43751.461805555555</v>
      </c>
      <c r="G54" s="187">
        <v>1</v>
      </c>
      <c r="H54" s="87" t="s">
        <v>446</v>
      </c>
      <c r="I54" s="62" t="s">
        <v>1233</v>
      </c>
      <c r="J54" s="59" t="s">
        <v>2386</v>
      </c>
      <c r="K54" s="87" t="s">
        <v>30</v>
      </c>
      <c r="L54" s="87" t="s">
        <v>44</v>
      </c>
      <c r="M54" s="62">
        <v>21455768</v>
      </c>
    </row>
    <row r="55" spans="2:13" x14ac:dyDescent="0.25">
      <c r="B55" s="58">
        <v>10</v>
      </c>
      <c r="C55" s="87" t="s">
        <v>238</v>
      </c>
      <c r="D55" s="87" t="s">
        <v>34</v>
      </c>
      <c r="E55" s="58" t="s">
        <v>801</v>
      </c>
      <c r="F55" s="63">
        <v>43763.621770833335</v>
      </c>
      <c r="G55" s="187">
        <v>1</v>
      </c>
      <c r="H55" s="87" t="s">
        <v>446</v>
      </c>
      <c r="I55" s="62" t="s">
        <v>1187</v>
      </c>
      <c r="J55" s="59" t="s">
        <v>2386</v>
      </c>
      <c r="K55" s="87" t="s">
        <v>30</v>
      </c>
      <c r="L55" s="87" t="s">
        <v>44</v>
      </c>
      <c r="M55" s="62">
        <v>21639441</v>
      </c>
    </row>
    <row r="56" spans="2:13" x14ac:dyDescent="0.25">
      <c r="B56" s="58">
        <v>10</v>
      </c>
      <c r="C56" s="87" t="s">
        <v>238</v>
      </c>
      <c r="D56" s="87" t="s">
        <v>34</v>
      </c>
      <c r="E56" s="58" t="s">
        <v>801</v>
      </c>
      <c r="F56" s="63">
        <v>43756.170439814814</v>
      </c>
      <c r="G56" s="187">
        <v>1</v>
      </c>
      <c r="H56" s="87" t="s">
        <v>446</v>
      </c>
      <c r="I56" s="62" t="s">
        <v>2056</v>
      </c>
      <c r="J56" s="59" t="s">
        <v>2386</v>
      </c>
      <c r="K56" s="87" t="s">
        <v>30</v>
      </c>
      <c r="L56" s="87" t="s">
        <v>44</v>
      </c>
      <c r="M56" s="62">
        <v>21463978</v>
      </c>
    </row>
    <row r="57" spans="2:13" x14ac:dyDescent="0.25">
      <c r="B57" s="58">
        <v>10</v>
      </c>
      <c r="C57" s="87" t="s">
        <v>238</v>
      </c>
      <c r="D57" s="87" t="s">
        <v>34</v>
      </c>
      <c r="E57" s="58" t="s">
        <v>801</v>
      </c>
      <c r="F57" s="63">
        <v>43764.369328703702</v>
      </c>
      <c r="G57" s="187">
        <v>1</v>
      </c>
      <c r="H57" s="87" t="s">
        <v>446</v>
      </c>
      <c r="I57" s="62" t="s">
        <v>1236</v>
      </c>
      <c r="J57" s="59" t="s">
        <v>2386</v>
      </c>
      <c r="K57" s="87" t="s">
        <v>30</v>
      </c>
      <c r="L57" s="87" t="s">
        <v>44</v>
      </c>
      <c r="M57" s="62">
        <v>21549798</v>
      </c>
    </row>
    <row r="58" spans="2:13" x14ac:dyDescent="0.25">
      <c r="B58" s="58">
        <v>10</v>
      </c>
      <c r="C58" s="87" t="s">
        <v>238</v>
      </c>
      <c r="D58" s="87" t="s">
        <v>34</v>
      </c>
      <c r="E58" s="58" t="s">
        <v>801</v>
      </c>
      <c r="F58" s="63">
        <v>43768.091898148145</v>
      </c>
      <c r="G58" s="187">
        <v>1</v>
      </c>
      <c r="H58" s="87" t="s">
        <v>446</v>
      </c>
      <c r="I58" s="62" t="s">
        <v>2053</v>
      </c>
      <c r="J58" s="59" t="s">
        <v>2386</v>
      </c>
      <c r="K58" s="87" t="s">
        <v>30</v>
      </c>
      <c r="L58" s="87" t="s">
        <v>44</v>
      </c>
      <c r="M58" s="62">
        <v>21638925</v>
      </c>
    </row>
    <row r="59" spans="2:13" x14ac:dyDescent="0.25">
      <c r="B59" s="58">
        <v>10</v>
      </c>
      <c r="C59" s="87" t="s">
        <v>238</v>
      </c>
      <c r="D59" s="87" t="s">
        <v>34</v>
      </c>
      <c r="E59" s="58" t="s">
        <v>801</v>
      </c>
      <c r="F59" s="63">
        <v>43767.113437499997</v>
      </c>
      <c r="G59" s="187">
        <v>1</v>
      </c>
      <c r="H59" s="87" t="s">
        <v>446</v>
      </c>
      <c r="I59" s="62" t="s">
        <v>2057</v>
      </c>
      <c r="J59" s="59" t="s">
        <v>2386</v>
      </c>
      <c r="K59" s="87" t="s">
        <v>30</v>
      </c>
      <c r="L59" s="87" t="s">
        <v>44</v>
      </c>
      <c r="M59" s="62">
        <v>21582769</v>
      </c>
    </row>
    <row r="60" spans="2:13" x14ac:dyDescent="0.25">
      <c r="B60" s="58">
        <v>10</v>
      </c>
      <c r="C60" s="87" t="s">
        <v>238</v>
      </c>
      <c r="D60" s="87" t="s">
        <v>34</v>
      </c>
      <c r="E60" s="58" t="s">
        <v>801</v>
      </c>
      <c r="F60" s="63">
        <v>43749.303194444445</v>
      </c>
      <c r="G60" s="187">
        <v>1</v>
      </c>
      <c r="H60" s="87" t="s">
        <v>446</v>
      </c>
      <c r="I60" s="62" t="s">
        <v>1225</v>
      </c>
      <c r="J60" s="59" t="s">
        <v>2386</v>
      </c>
      <c r="K60" s="87" t="s">
        <v>30</v>
      </c>
      <c r="L60" s="87" t="s">
        <v>44</v>
      </c>
      <c r="M60" s="62">
        <v>21378674</v>
      </c>
    </row>
    <row r="61" spans="2:13" x14ac:dyDescent="0.25">
      <c r="B61" s="58">
        <v>10</v>
      </c>
      <c r="C61" s="87" t="s">
        <v>238</v>
      </c>
      <c r="D61" s="87" t="s">
        <v>34</v>
      </c>
      <c r="E61" s="58" t="s">
        <v>801</v>
      </c>
      <c r="F61" s="63">
        <v>43752.948136574072</v>
      </c>
      <c r="G61" s="187">
        <v>1</v>
      </c>
      <c r="H61" s="87" t="s">
        <v>446</v>
      </c>
      <c r="I61" s="62" t="s">
        <v>2058</v>
      </c>
      <c r="J61" s="59" t="s">
        <v>2386</v>
      </c>
      <c r="K61" s="87" t="s">
        <v>30</v>
      </c>
      <c r="L61" s="87" t="s">
        <v>44</v>
      </c>
      <c r="M61" s="62">
        <v>21455647</v>
      </c>
    </row>
    <row r="62" spans="2:13" x14ac:dyDescent="0.25">
      <c r="B62" s="58">
        <v>10</v>
      </c>
      <c r="C62" s="87" t="s">
        <v>238</v>
      </c>
      <c r="D62" s="87" t="s">
        <v>34</v>
      </c>
      <c r="E62" s="58" t="s">
        <v>801</v>
      </c>
      <c r="F62" s="63">
        <v>43757.092534722222</v>
      </c>
      <c r="G62" s="187">
        <v>1</v>
      </c>
      <c r="H62" s="87" t="s">
        <v>446</v>
      </c>
      <c r="I62" s="62" t="s">
        <v>1202</v>
      </c>
      <c r="J62" s="59" t="s">
        <v>2386</v>
      </c>
      <c r="K62" s="87" t="s">
        <v>30</v>
      </c>
      <c r="L62" s="87" t="s">
        <v>44</v>
      </c>
      <c r="M62" s="62">
        <v>21494603</v>
      </c>
    </row>
    <row r="63" spans="2:13" x14ac:dyDescent="0.25">
      <c r="B63" s="58">
        <v>10</v>
      </c>
      <c r="C63" s="87" t="s">
        <v>238</v>
      </c>
      <c r="D63" s="87" t="s">
        <v>34</v>
      </c>
      <c r="E63" s="58" t="s">
        <v>801</v>
      </c>
      <c r="F63" s="63">
        <v>43751.478368055556</v>
      </c>
      <c r="G63" s="187">
        <v>1</v>
      </c>
      <c r="H63" s="87" t="s">
        <v>446</v>
      </c>
      <c r="I63" s="62" t="s">
        <v>1243</v>
      </c>
      <c r="J63" s="59" t="s">
        <v>2386</v>
      </c>
      <c r="K63" s="87" t="s">
        <v>30</v>
      </c>
      <c r="L63" s="87" t="s">
        <v>44</v>
      </c>
      <c r="M63" s="62">
        <v>21455730</v>
      </c>
    </row>
    <row r="64" spans="2:13" x14ac:dyDescent="0.25">
      <c r="B64" s="58">
        <v>10</v>
      </c>
      <c r="C64" s="87" t="s">
        <v>238</v>
      </c>
      <c r="D64" s="87" t="s">
        <v>34</v>
      </c>
      <c r="E64" s="58" t="s">
        <v>801</v>
      </c>
      <c r="F64" s="63">
        <v>43766.663981481484</v>
      </c>
      <c r="G64" s="187">
        <v>1</v>
      </c>
      <c r="H64" s="87" t="s">
        <v>446</v>
      </c>
      <c r="I64" s="62" t="s">
        <v>1244</v>
      </c>
      <c r="J64" s="59" t="s">
        <v>2386</v>
      </c>
      <c r="K64" s="87" t="s">
        <v>30</v>
      </c>
      <c r="L64" s="87" t="s">
        <v>44</v>
      </c>
      <c r="M64" s="62">
        <v>21669093</v>
      </c>
    </row>
    <row r="65" spans="2:13" x14ac:dyDescent="0.25">
      <c r="B65" s="58">
        <v>10</v>
      </c>
      <c r="C65" s="87" t="s">
        <v>238</v>
      </c>
      <c r="D65" s="87" t="s">
        <v>34</v>
      </c>
      <c r="E65" s="58" t="s">
        <v>801</v>
      </c>
      <c r="F65" s="63">
        <v>43758.000185185185</v>
      </c>
      <c r="G65" s="187">
        <v>1</v>
      </c>
      <c r="H65" s="87" t="s">
        <v>446</v>
      </c>
      <c r="I65" s="62" t="s">
        <v>148</v>
      </c>
      <c r="J65" s="59" t="s">
        <v>2386</v>
      </c>
      <c r="K65" s="87" t="s">
        <v>30</v>
      </c>
      <c r="L65" s="87" t="s">
        <v>44</v>
      </c>
      <c r="M65" s="62">
        <v>21455541</v>
      </c>
    </row>
    <row r="66" spans="2:13" x14ac:dyDescent="0.25">
      <c r="B66" s="58">
        <v>10</v>
      </c>
      <c r="C66" s="87" t="s">
        <v>238</v>
      </c>
      <c r="D66" s="87" t="s">
        <v>40</v>
      </c>
      <c r="E66" s="58" t="s">
        <v>998</v>
      </c>
      <c r="F66" s="63">
        <v>43756.169641203705</v>
      </c>
      <c r="G66" s="187">
        <v>1</v>
      </c>
      <c r="H66" s="87" t="s">
        <v>414</v>
      </c>
      <c r="I66" s="62" t="s">
        <v>2059</v>
      </c>
      <c r="J66" s="59" t="s">
        <v>297</v>
      </c>
      <c r="K66" s="87" t="s">
        <v>29</v>
      </c>
      <c r="L66" s="87" t="s">
        <v>1049</v>
      </c>
      <c r="M66" s="62">
        <v>21672786</v>
      </c>
    </row>
    <row r="67" spans="2:13" x14ac:dyDescent="0.25">
      <c r="B67" s="58">
        <v>10</v>
      </c>
      <c r="C67" s="87" t="s">
        <v>238</v>
      </c>
      <c r="D67" s="87" t="s">
        <v>34</v>
      </c>
      <c r="E67" s="58" t="s">
        <v>2060</v>
      </c>
      <c r="F67" s="63">
        <v>43768.545787037037</v>
      </c>
      <c r="G67" s="187">
        <v>1</v>
      </c>
      <c r="H67" s="87" t="s">
        <v>1009</v>
      </c>
      <c r="I67" s="62" t="s">
        <v>2061</v>
      </c>
      <c r="J67" s="51" t="s">
        <v>2389</v>
      </c>
      <c r="K67" s="87" t="s">
        <v>29</v>
      </c>
      <c r="L67" s="87" t="s">
        <v>2062</v>
      </c>
      <c r="M67" s="62">
        <v>21826523</v>
      </c>
    </row>
    <row r="68" spans="2:13" x14ac:dyDescent="0.25">
      <c r="B68" s="58">
        <v>10</v>
      </c>
      <c r="C68" s="87" t="s">
        <v>238</v>
      </c>
      <c r="D68" s="87" t="s">
        <v>34</v>
      </c>
      <c r="E68" s="58" t="s">
        <v>2060</v>
      </c>
      <c r="F68" s="63">
        <v>43768.543969907405</v>
      </c>
      <c r="G68" s="187">
        <v>1</v>
      </c>
      <c r="H68" s="87" t="s">
        <v>1009</v>
      </c>
      <c r="I68" s="62" t="s">
        <v>2063</v>
      </c>
      <c r="J68" s="51" t="s">
        <v>2389</v>
      </c>
      <c r="K68" s="87" t="s">
        <v>29</v>
      </c>
      <c r="L68" s="87" t="s">
        <v>2064</v>
      </c>
      <c r="M68" s="62">
        <v>21826573</v>
      </c>
    </row>
    <row r="69" spans="2:13" x14ac:dyDescent="0.25">
      <c r="B69" s="58">
        <v>10</v>
      </c>
      <c r="C69" s="87" t="s">
        <v>238</v>
      </c>
      <c r="D69" s="87" t="s">
        <v>34</v>
      </c>
      <c r="E69" s="58" t="s">
        <v>801</v>
      </c>
      <c r="F69" s="63">
        <v>43754.515289351853</v>
      </c>
      <c r="G69" s="187">
        <v>1</v>
      </c>
      <c r="H69" s="87" t="s">
        <v>446</v>
      </c>
      <c r="I69" s="62" t="s">
        <v>965</v>
      </c>
      <c r="J69" s="59" t="s">
        <v>297</v>
      </c>
      <c r="K69" s="87" t="s">
        <v>30</v>
      </c>
      <c r="L69" s="87" t="s">
        <v>44</v>
      </c>
      <c r="M69" s="62">
        <v>21484325</v>
      </c>
    </row>
    <row r="70" spans="2:13" x14ac:dyDescent="0.25">
      <c r="B70" s="58">
        <v>10</v>
      </c>
      <c r="C70" s="87" t="s">
        <v>238</v>
      </c>
      <c r="D70" s="87" t="s">
        <v>34</v>
      </c>
      <c r="E70" s="58" t="s">
        <v>801</v>
      </c>
      <c r="F70" s="63">
        <v>43758.386064814818</v>
      </c>
      <c r="G70" s="187">
        <v>1</v>
      </c>
      <c r="H70" s="87" t="s">
        <v>446</v>
      </c>
      <c r="I70" s="62" t="s">
        <v>2065</v>
      </c>
      <c r="J70" s="59" t="s">
        <v>297</v>
      </c>
      <c r="K70" s="87" t="s">
        <v>30</v>
      </c>
      <c r="L70" s="87" t="s">
        <v>44</v>
      </c>
      <c r="M70" s="62">
        <v>21534548</v>
      </c>
    </row>
    <row r="71" spans="2:13" x14ac:dyDescent="0.25">
      <c r="B71" s="58">
        <v>10</v>
      </c>
      <c r="C71" s="87" t="s">
        <v>238</v>
      </c>
      <c r="D71" s="87" t="s">
        <v>34</v>
      </c>
      <c r="E71" s="58" t="s">
        <v>801</v>
      </c>
      <c r="F71" s="63">
        <v>43750.164560185185</v>
      </c>
      <c r="G71" s="187">
        <v>1</v>
      </c>
      <c r="H71" s="87" t="s">
        <v>446</v>
      </c>
      <c r="I71" s="62" t="s">
        <v>2066</v>
      </c>
      <c r="J71" s="59" t="s">
        <v>2353</v>
      </c>
      <c r="K71" s="87" t="s">
        <v>30</v>
      </c>
      <c r="L71" s="87" t="s">
        <v>44</v>
      </c>
      <c r="M71" s="62">
        <v>21541609</v>
      </c>
    </row>
    <row r="72" spans="2:13" x14ac:dyDescent="0.25">
      <c r="B72" s="58">
        <v>10</v>
      </c>
      <c r="C72" s="87" t="s">
        <v>238</v>
      </c>
      <c r="D72" s="87" t="s">
        <v>40</v>
      </c>
      <c r="E72" s="58" t="s">
        <v>998</v>
      </c>
      <c r="F72" s="63">
        <v>43763.335555555554</v>
      </c>
      <c r="G72" s="187">
        <v>1</v>
      </c>
      <c r="H72" s="87" t="s">
        <v>414</v>
      </c>
      <c r="I72" s="62" t="s">
        <v>2067</v>
      </c>
      <c r="J72" s="59" t="s">
        <v>297</v>
      </c>
      <c r="K72" s="87" t="s">
        <v>29</v>
      </c>
      <c r="L72" s="87" t="s">
        <v>2068</v>
      </c>
      <c r="M72" s="62">
        <v>21435022</v>
      </c>
    </row>
    <row r="73" spans="2:13" x14ac:dyDescent="0.25">
      <c r="B73" s="87">
        <v>11</v>
      </c>
      <c r="C73" s="87" t="s">
        <v>238</v>
      </c>
      <c r="D73" s="87" t="s">
        <v>34</v>
      </c>
      <c r="E73" s="87" t="s">
        <v>389</v>
      </c>
      <c r="F73" s="63">
        <v>43773.019062500003</v>
      </c>
      <c r="G73" s="187">
        <v>1</v>
      </c>
      <c r="H73" s="87" t="s">
        <v>447</v>
      </c>
      <c r="I73" s="62" t="s">
        <v>1217</v>
      </c>
      <c r="J73" s="59" t="s">
        <v>2386</v>
      </c>
      <c r="K73" s="87" t="s">
        <v>30</v>
      </c>
      <c r="L73" s="87" t="s">
        <v>44</v>
      </c>
      <c r="M73" s="62">
        <v>21639397</v>
      </c>
    </row>
    <row r="74" spans="2:13" x14ac:dyDescent="0.25">
      <c r="B74" s="87">
        <v>11</v>
      </c>
      <c r="C74" s="87" t="s">
        <v>238</v>
      </c>
      <c r="D74" s="87" t="s">
        <v>34</v>
      </c>
      <c r="E74" s="87" t="s">
        <v>389</v>
      </c>
      <c r="F74" s="63">
        <v>43780.414756944447</v>
      </c>
      <c r="G74" s="187">
        <v>1</v>
      </c>
      <c r="H74" s="87" t="s">
        <v>447</v>
      </c>
      <c r="I74" s="62" t="s">
        <v>1443</v>
      </c>
      <c r="J74" s="87" t="s">
        <v>297</v>
      </c>
      <c r="K74" s="87" t="s">
        <v>30</v>
      </c>
      <c r="L74" s="87" t="s">
        <v>294</v>
      </c>
      <c r="M74" s="62">
        <v>21921330</v>
      </c>
    </row>
    <row r="75" spans="2:13" x14ac:dyDescent="0.25">
      <c r="B75" s="87">
        <v>11</v>
      </c>
      <c r="C75" s="87" t="s">
        <v>238</v>
      </c>
      <c r="D75" s="87" t="s">
        <v>34</v>
      </c>
      <c r="E75" s="87" t="s">
        <v>389</v>
      </c>
      <c r="F75" s="63">
        <v>43780.414976851855</v>
      </c>
      <c r="G75" s="187">
        <v>1</v>
      </c>
      <c r="H75" s="87" t="s">
        <v>447</v>
      </c>
      <c r="I75" s="62" t="s">
        <v>1443</v>
      </c>
      <c r="J75" s="87" t="s">
        <v>297</v>
      </c>
      <c r="K75" s="87" t="s">
        <v>30</v>
      </c>
      <c r="L75" s="87" t="s">
        <v>44</v>
      </c>
      <c r="M75" s="62">
        <v>21867659</v>
      </c>
    </row>
    <row r="76" spans="2:13" x14ac:dyDescent="0.25">
      <c r="B76" s="87">
        <v>11</v>
      </c>
      <c r="C76" s="87" t="s">
        <v>238</v>
      </c>
      <c r="D76" s="87" t="s">
        <v>34</v>
      </c>
      <c r="E76" s="87" t="s">
        <v>389</v>
      </c>
      <c r="F76" s="63">
        <v>43795.427291666667</v>
      </c>
      <c r="G76" s="187">
        <v>1</v>
      </c>
      <c r="H76" s="87" t="s">
        <v>447</v>
      </c>
      <c r="I76" s="62" t="s">
        <v>1443</v>
      </c>
      <c r="J76" s="59" t="s">
        <v>2386</v>
      </c>
      <c r="K76" s="87" t="s">
        <v>30</v>
      </c>
      <c r="L76" s="87" t="s">
        <v>44</v>
      </c>
      <c r="M76" s="62">
        <v>22083543</v>
      </c>
    </row>
    <row r="77" spans="2:13" x14ac:dyDescent="0.25">
      <c r="B77" s="87">
        <v>11</v>
      </c>
      <c r="C77" s="87" t="s">
        <v>238</v>
      </c>
      <c r="D77" s="87" t="s">
        <v>34</v>
      </c>
      <c r="E77" s="87" t="s">
        <v>389</v>
      </c>
      <c r="F77" s="63">
        <v>43789.097812499997</v>
      </c>
      <c r="G77" s="187">
        <v>1</v>
      </c>
      <c r="H77" s="87" t="s">
        <v>447</v>
      </c>
      <c r="I77" s="62" t="s">
        <v>2069</v>
      </c>
      <c r="J77" s="87" t="s">
        <v>297</v>
      </c>
      <c r="K77" s="87" t="s">
        <v>30</v>
      </c>
      <c r="L77" s="87" t="s">
        <v>294</v>
      </c>
      <c r="M77" s="62">
        <v>21921418</v>
      </c>
    </row>
    <row r="78" spans="2:13" x14ac:dyDescent="0.25">
      <c r="B78" s="87">
        <v>11</v>
      </c>
      <c r="C78" s="87" t="s">
        <v>238</v>
      </c>
      <c r="D78" s="87" t="s">
        <v>34</v>
      </c>
      <c r="E78" s="87" t="s">
        <v>389</v>
      </c>
      <c r="F78" s="63">
        <v>43790.465208333335</v>
      </c>
      <c r="G78" s="187">
        <v>1</v>
      </c>
      <c r="H78" s="87" t="s">
        <v>447</v>
      </c>
      <c r="I78" s="62" t="s">
        <v>2069</v>
      </c>
      <c r="J78" s="59" t="s">
        <v>297</v>
      </c>
      <c r="K78" s="87" t="s">
        <v>29</v>
      </c>
      <c r="L78" s="87" t="s">
        <v>2070</v>
      </c>
      <c r="M78" s="62">
        <v>20781402</v>
      </c>
    </row>
    <row r="79" spans="2:13" x14ac:dyDescent="0.25">
      <c r="B79" s="87">
        <v>11</v>
      </c>
      <c r="C79" s="87" t="s">
        <v>238</v>
      </c>
      <c r="D79" s="87" t="s">
        <v>34</v>
      </c>
      <c r="E79" s="87" t="s">
        <v>389</v>
      </c>
      <c r="F79" s="63">
        <v>43790.465474537035</v>
      </c>
      <c r="G79" s="187">
        <v>1</v>
      </c>
      <c r="H79" s="87" t="s">
        <v>447</v>
      </c>
      <c r="I79" s="62" t="s">
        <v>2069</v>
      </c>
      <c r="J79" s="59" t="s">
        <v>297</v>
      </c>
      <c r="K79" s="87" t="s">
        <v>29</v>
      </c>
      <c r="L79" s="87" t="s">
        <v>2071</v>
      </c>
      <c r="M79" s="62">
        <v>22046424</v>
      </c>
    </row>
    <row r="80" spans="2:13" x14ac:dyDescent="0.25">
      <c r="B80" s="87">
        <v>11</v>
      </c>
      <c r="C80" s="87" t="s">
        <v>238</v>
      </c>
      <c r="D80" s="87" t="s">
        <v>34</v>
      </c>
      <c r="E80" s="87" t="s">
        <v>389</v>
      </c>
      <c r="F80" s="63">
        <v>43780.41375</v>
      </c>
      <c r="G80" s="187">
        <v>1</v>
      </c>
      <c r="H80" s="87" t="s">
        <v>447</v>
      </c>
      <c r="I80" s="62" t="s">
        <v>2072</v>
      </c>
      <c r="J80" s="59" t="s">
        <v>2386</v>
      </c>
      <c r="K80" s="87" t="s">
        <v>30</v>
      </c>
      <c r="L80" s="87" t="s">
        <v>44</v>
      </c>
      <c r="M80" s="62">
        <v>21715145</v>
      </c>
    </row>
    <row r="81" spans="2:13" x14ac:dyDescent="0.25">
      <c r="B81" s="87">
        <v>11</v>
      </c>
      <c r="C81" s="87" t="s">
        <v>238</v>
      </c>
      <c r="D81" s="87" t="s">
        <v>34</v>
      </c>
      <c r="E81" s="87" t="s">
        <v>389</v>
      </c>
      <c r="F81" s="63">
        <v>43780.413981481484</v>
      </c>
      <c r="G81" s="187">
        <v>1</v>
      </c>
      <c r="H81" s="87" t="s">
        <v>447</v>
      </c>
      <c r="I81" s="62" t="s">
        <v>2072</v>
      </c>
      <c r="J81" s="59" t="s">
        <v>2386</v>
      </c>
      <c r="K81" s="87" t="s">
        <v>30</v>
      </c>
      <c r="L81" s="87" t="s">
        <v>294</v>
      </c>
      <c r="M81" s="62">
        <v>21921427</v>
      </c>
    </row>
    <row r="82" spans="2:13" x14ac:dyDescent="0.25">
      <c r="B82" s="87">
        <v>11</v>
      </c>
      <c r="C82" s="87" t="s">
        <v>238</v>
      </c>
      <c r="D82" s="87" t="s">
        <v>34</v>
      </c>
      <c r="E82" s="87" t="s">
        <v>389</v>
      </c>
      <c r="F82" s="63">
        <v>43774.046574074076</v>
      </c>
      <c r="G82" s="187">
        <v>1</v>
      </c>
      <c r="H82" s="87" t="s">
        <v>447</v>
      </c>
      <c r="I82" s="62" t="s">
        <v>1200</v>
      </c>
      <c r="J82" s="59" t="s">
        <v>2386</v>
      </c>
      <c r="K82" s="87" t="s">
        <v>30</v>
      </c>
      <c r="L82" s="87" t="s">
        <v>44</v>
      </c>
      <c r="M82" s="62">
        <v>21639257</v>
      </c>
    </row>
    <row r="83" spans="2:13" x14ac:dyDescent="0.25">
      <c r="B83" s="87">
        <v>11</v>
      </c>
      <c r="C83" s="87" t="s">
        <v>238</v>
      </c>
      <c r="D83" s="87" t="s">
        <v>34</v>
      </c>
      <c r="E83" s="87" t="s">
        <v>389</v>
      </c>
      <c r="F83" s="63">
        <v>43796.009502314817</v>
      </c>
      <c r="G83" s="187">
        <v>1</v>
      </c>
      <c r="H83" s="87" t="s">
        <v>447</v>
      </c>
      <c r="I83" s="62" t="s">
        <v>2073</v>
      </c>
      <c r="J83" s="87" t="s">
        <v>297</v>
      </c>
      <c r="K83" s="87" t="s">
        <v>30</v>
      </c>
      <c r="L83" s="87" t="s">
        <v>44</v>
      </c>
      <c r="M83" s="62">
        <v>21801458</v>
      </c>
    </row>
    <row r="84" spans="2:13" x14ac:dyDescent="0.25">
      <c r="B84" s="87">
        <v>11</v>
      </c>
      <c r="C84" s="87" t="s">
        <v>238</v>
      </c>
      <c r="D84" s="87" t="s">
        <v>34</v>
      </c>
      <c r="E84" s="87" t="s">
        <v>389</v>
      </c>
      <c r="F84" s="63">
        <v>43796.009895833333</v>
      </c>
      <c r="G84" s="187">
        <v>1</v>
      </c>
      <c r="H84" s="87" t="s">
        <v>447</v>
      </c>
      <c r="I84" s="62" t="s">
        <v>2073</v>
      </c>
      <c r="J84" s="87" t="s">
        <v>297</v>
      </c>
      <c r="K84" s="87" t="s">
        <v>30</v>
      </c>
      <c r="L84" s="87" t="s">
        <v>294</v>
      </c>
      <c r="M84" s="62">
        <v>21921513</v>
      </c>
    </row>
    <row r="85" spans="2:13" x14ac:dyDescent="0.25">
      <c r="B85" s="87">
        <v>11</v>
      </c>
      <c r="C85" s="87" t="s">
        <v>238</v>
      </c>
      <c r="D85" s="87" t="s">
        <v>34</v>
      </c>
      <c r="E85" s="87" t="s">
        <v>389</v>
      </c>
      <c r="F85" s="63">
        <v>43784.329282407409</v>
      </c>
      <c r="G85" s="187">
        <v>1</v>
      </c>
      <c r="H85" s="87" t="s">
        <v>447</v>
      </c>
      <c r="I85" s="62" t="s">
        <v>472</v>
      </c>
      <c r="J85" s="87" t="s">
        <v>297</v>
      </c>
      <c r="K85" s="87" t="s">
        <v>30</v>
      </c>
      <c r="L85" s="87" t="s">
        <v>294</v>
      </c>
      <c r="M85" s="62">
        <v>21921517</v>
      </c>
    </row>
    <row r="86" spans="2:13" x14ac:dyDescent="0.25">
      <c r="B86" s="87">
        <v>11</v>
      </c>
      <c r="C86" s="87" t="s">
        <v>238</v>
      </c>
      <c r="D86" s="87" t="s">
        <v>34</v>
      </c>
      <c r="E86" s="87" t="s">
        <v>389</v>
      </c>
      <c r="F86" s="63">
        <v>43773.49391203704</v>
      </c>
      <c r="G86" s="187">
        <v>1</v>
      </c>
      <c r="H86" s="87" t="s">
        <v>447</v>
      </c>
      <c r="I86" s="62" t="s">
        <v>2074</v>
      </c>
      <c r="J86" s="87" t="s">
        <v>297</v>
      </c>
      <c r="K86" s="87" t="s">
        <v>30</v>
      </c>
      <c r="L86" s="87" t="s">
        <v>44</v>
      </c>
      <c r="M86" s="62">
        <v>21669087</v>
      </c>
    </row>
    <row r="87" spans="2:13" x14ac:dyDescent="0.25">
      <c r="B87" s="87">
        <v>11</v>
      </c>
      <c r="C87" s="87" t="s">
        <v>238</v>
      </c>
      <c r="D87" s="87" t="s">
        <v>34</v>
      </c>
      <c r="E87" s="87" t="s">
        <v>389</v>
      </c>
      <c r="F87" s="63">
        <v>43772.586273148147</v>
      </c>
      <c r="G87" s="187">
        <v>1</v>
      </c>
      <c r="H87" s="87" t="s">
        <v>447</v>
      </c>
      <c r="I87" s="62" t="s">
        <v>1206</v>
      </c>
      <c r="J87" s="59" t="s">
        <v>2386</v>
      </c>
      <c r="K87" s="87" t="s">
        <v>30</v>
      </c>
      <c r="L87" s="87" t="s">
        <v>44</v>
      </c>
      <c r="M87" s="62">
        <v>21715154</v>
      </c>
    </row>
    <row r="88" spans="2:13" x14ac:dyDescent="0.25">
      <c r="B88" s="87">
        <v>11</v>
      </c>
      <c r="C88" s="87" t="s">
        <v>238</v>
      </c>
      <c r="D88" s="87" t="s">
        <v>34</v>
      </c>
      <c r="E88" s="87" t="s">
        <v>389</v>
      </c>
      <c r="F88" s="63">
        <v>43783.538981481484</v>
      </c>
      <c r="G88" s="187">
        <v>1</v>
      </c>
      <c r="H88" s="87" t="s">
        <v>447</v>
      </c>
      <c r="I88" s="62" t="s">
        <v>2017</v>
      </c>
      <c r="J88" s="59" t="s">
        <v>2386</v>
      </c>
      <c r="K88" s="87" t="s">
        <v>30</v>
      </c>
      <c r="L88" s="87" t="s">
        <v>294</v>
      </c>
      <c r="M88" s="62">
        <v>21921707</v>
      </c>
    </row>
    <row r="89" spans="2:13" x14ac:dyDescent="0.25">
      <c r="B89" s="87">
        <v>11</v>
      </c>
      <c r="C89" s="87" t="s">
        <v>238</v>
      </c>
      <c r="D89" s="87" t="s">
        <v>34</v>
      </c>
      <c r="E89" s="87" t="s">
        <v>389</v>
      </c>
      <c r="F89" s="63">
        <v>43783.539155092592</v>
      </c>
      <c r="G89" s="187">
        <v>1</v>
      </c>
      <c r="H89" s="87" t="s">
        <v>447</v>
      </c>
      <c r="I89" s="62" t="s">
        <v>2017</v>
      </c>
      <c r="J89" s="59" t="s">
        <v>2386</v>
      </c>
      <c r="K89" s="87" t="s">
        <v>30</v>
      </c>
      <c r="L89" s="87" t="s">
        <v>44</v>
      </c>
      <c r="M89" s="62">
        <v>21801501</v>
      </c>
    </row>
    <row r="90" spans="2:13" x14ac:dyDescent="0.25">
      <c r="B90" s="87">
        <v>11</v>
      </c>
      <c r="C90" s="87" t="s">
        <v>238</v>
      </c>
      <c r="D90" s="87" t="s">
        <v>34</v>
      </c>
      <c r="E90" s="87" t="s">
        <v>389</v>
      </c>
      <c r="F90" s="63">
        <v>43779.337534722225</v>
      </c>
      <c r="G90" s="187">
        <v>1</v>
      </c>
      <c r="H90" s="87" t="s">
        <v>447</v>
      </c>
      <c r="I90" s="62" t="s">
        <v>2019</v>
      </c>
      <c r="J90" s="59" t="s">
        <v>2386</v>
      </c>
      <c r="K90" s="87" t="s">
        <v>30</v>
      </c>
      <c r="L90" s="87" t="s">
        <v>44</v>
      </c>
      <c r="M90" s="62">
        <v>21639368</v>
      </c>
    </row>
    <row r="91" spans="2:13" x14ac:dyDescent="0.25">
      <c r="B91" s="87">
        <v>11</v>
      </c>
      <c r="C91" s="87" t="s">
        <v>238</v>
      </c>
      <c r="D91" s="87" t="s">
        <v>34</v>
      </c>
      <c r="E91" s="87" t="s">
        <v>389</v>
      </c>
      <c r="F91" s="63">
        <v>43777.992048611108</v>
      </c>
      <c r="G91" s="187">
        <v>1</v>
      </c>
      <c r="H91" s="87" t="s">
        <v>447</v>
      </c>
      <c r="I91" s="62" t="s">
        <v>2051</v>
      </c>
      <c r="J91" s="59" t="s">
        <v>2386</v>
      </c>
      <c r="K91" s="87" t="s">
        <v>30</v>
      </c>
      <c r="L91" s="87" t="s">
        <v>44</v>
      </c>
      <c r="M91" s="62">
        <v>21639359</v>
      </c>
    </row>
    <row r="92" spans="2:13" x14ac:dyDescent="0.25">
      <c r="B92" s="87">
        <v>11</v>
      </c>
      <c r="C92" s="87" t="s">
        <v>238</v>
      </c>
      <c r="D92" s="87" t="s">
        <v>34</v>
      </c>
      <c r="E92" s="87" t="s">
        <v>389</v>
      </c>
      <c r="F92" s="63">
        <v>43781.67392361111</v>
      </c>
      <c r="G92" s="187">
        <v>1</v>
      </c>
      <c r="H92" s="87" t="s">
        <v>447</v>
      </c>
      <c r="I92" s="62" t="s">
        <v>2023</v>
      </c>
      <c r="J92" s="87" t="s">
        <v>297</v>
      </c>
      <c r="K92" s="87" t="s">
        <v>30</v>
      </c>
      <c r="L92" s="87" t="s">
        <v>294</v>
      </c>
      <c r="M92" s="62">
        <v>21921937</v>
      </c>
    </row>
    <row r="93" spans="2:13" x14ac:dyDescent="0.25">
      <c r="B93" s="87">
        <v>11</v>
      </c>
      <c r="C93" s="87" t="s">
        <v>238</v>
      </c>
      <c r="D93" s="87" t="s">
        <v>34</v>
      </c>
      <c r="E93" s="87" t="s">
        <v>389</v>
      </c>
      <c r="F93" s="63">
        <v>43792.034502314818</v>
      </c>
      <c r="G93" s="187">
        <v>1</v>
      </c>
      <c r="H93" s="87" t="s">
        <v>447</v>
      </c>
      <c r="I93" s="62" t="s">
        <v>1698</v>
      </c>
      <c r="J93" s="87" t="s">
        <v>297</v>
      </c>
      <c r="K93" s="87" t="s">
        <v>30</v>
      </c>
      <c r="L93" s="87" t="s">
        <v>44</v>
      </c>
      <c r="M93" s="62">
        <v>21867631</v>
      </c>
    </row>
    <row r="94" spans="2:13" x14ac:dyDescent="0.25">
      <c r="B94" s="87">
        <v>11</v>
      </c>
      <c r="C94" s="87" t="s">
        <v>238</v>
      </c>
      <c r="D94" s="87" t="s">
        <v>34</v>
      </c>
      <c r="E94" s="87" t="s">
        <v>389</v>
      </c>
      <c r="F94" s="63">
        <v>43792.099409722221</v>
      </c>
      <c r="G94" s="187">
        <v>1</v>
      </c>
      <c r="H94" s="87" t="s">
        <v>447</v>
      </c>
      <c r="I94" s="62" t="s">
        <v>1698</v>
      </c>
      <c r="J94" s="87" t="s">
        <v>297</v>
      </c>
      <c r="K94" s="87" t="s">
        <v>30</v>
      </c>
      <c r="L94" s="87" t="s">
        <v>294</v>
      </c>
      <c r="M94" s="62">
        <v>21921965</v>
      </c>
    </row>
    <row r="95" spans="2:13" x14ac:dyDescent="0.25">
      <c r="B95" s="87">
        <v>11</v>
      </c>
      <c r="C95" s="87" t="s">
        <v>238</v>
      </c>
      <c r="D95" s="87" t="s">
        <v>34</v>
      </c>
      <c r="E95" s="87" t="s">
        <v>801</v>
      </c>
      <c r="F95" s="63">
        <v>43793.953703703701</v>
      </c>
      <c r="G95" s="187">
        <v>1</v>
      </c>
      <c r="H95" s="87" t="s">
        <v>446</v>
      </c>
      <c r="I95" s="62" t="s">
        <v>1203</v>
      </c>
      <c r="J95" s="87" t="s">
        <v>297</v>
      </c>
      <c r="K95" s="87" t="s">
        <v>30</v>
      </c>
      <c r="L95" s="87" t="s">
        <v>44</v>
      </c>
      <c r="M95" s="62">
        <v>22076843</v>
      </c>
    </row>
    <row r="96" spans="2:13" x14ac:dyDescent="0.25">
      <c r="B96" s="87">
        <v>11</v>
      </c>
      <c r="C96" s="87" t="s">
        <v>238</v>
      </c>
      <c r="D96" s="87" t="s">
        <v>34</v>
      </c>
      <c r="E96" s="87" t="s">
        <v>801</v>
      </c>
      <c r="F96" s="63">
        <v>43794.546331018515</v>
      </c>
      <c r="G96" s="187">
        <v>1</v>
      </c>
      <c r="H96" s="87" t="s">
        <v>446</v>
      </c>
      <c r="I96" s="62" t="s">
        <v>1233</v>
      </c>
      <c r="J96" s="87" t="s">
        <v>297</v>
      </c>
      <c r="K96" s="87" t="s">
        <v>30</v>
      </c>
      <c r="L96" s="87" t="s">
        <v>44</v>
      </c>
      <c r="M96" s="62">
        <v>22105082</v>
      </c>
    </row>
    <row r="97" spans="2:13" x14ac:dyDescent="0.25">
      <c r="B97" s="87">
        <v>11</v>
      </c>
      <c r="C97" s="87" t="s">
        <v>238</v>
      </c>
      <c r="D97" s="87" t="s">
        <v>34</v>
      </c>
      <c r="E97" s="87" t="s">
        <v>801</v>
      </c>
      <c r="F97" s="63">
        <v>43773.027199074073</v>
      </c>
      <c r="G97" s="187">
        <v>1</v>
      </c>
      <c r="H97" s="87" t="s">
        <v>446</v>
      </c>
      <c r="I97" s="62" t="s">
        <v>1187</v>
      </c>
      <c r="J97" s="87" t="s">
        <v>297</v>
      </c>
      <c r="K97" s="87" t="s">
        <v>30</v>
      </c>
      <c r="L97" s="87" t="s">
        <v>44</v>
      </c>
      <c r="M97" s="62">
        <v>21812639</v>
      </c>
    </row>
    <row r="98" spans="2:13" x14ac:dyDescent="0.25">
      <c r="B98" s="87">
        <v>11</v>
      </c>
      <c r="C98" s="87" t="s">
        <v>238</v>
      </c>
      <c r="D98" s="87" t="s">
        <v>34</v>
      </c>
      <c r="E98" s="87" t="s">
        <v>801</v>
      </c>
      <c r="F98" s="63">
        <v>43791.055393518516</v>
      </c>
      <c r="G98" s="187">
        <v>1</v>
      </c>
      <c r="H98" s="87" t="s">
        <v>446</v>
      </c>
      <c r="I98" s="62" t="s">
        <v>1662</v>
      </c>
      <c r="J98" s="59" t="s">
        <v>2386</v>
      </c>
      <c r="K98" s="87" t="s">
        <v>30</v>
      </c>
      <c r="L98" s="87" t="s">
        <v>44</v>
      </c>
      <c r="M98" s="62">
        <v>21958588</v>
      </c>
    </row>
    <row r="99" spans="2:13" x14ac:dyDescent="0.25">
      <c r="B99" s="87">
        <v>11</v>
      </c>
      <c r="C99" s="87" t="s">
        <v>238</v>
      </c>
      <c r="D99" s="87" t="s">
        <v>34</v>
      </c>
      <c r="E99" s="87" t="s">
        <v>801</v>
      </c>
      <c r="F99" s="63">
        <v>43782.597731481481</v>
      </c>
      <c r="G99" s="187">
        <v>1</v>
      </c>
      <c r="H99" s="87" t="s">
        <v>446</v>
      </c>
      <c r="I99" s="62" t="s">
        <v>965</v>
      </c>
      <c r="J99" s="87" t="s">
        <v>297</v>
      </c>
      <c r="K99" s="87" t="s">
        <v>30</v>
      </c>
      <c r="L99" s="87" t="s">
        <v>44</v>
      </c>
      <c r="M99" s="62">
        <v>21801591</v>
      </c>
    </row>
    <row r="100" spans="2:13" x14ac:dyDescent="0.25">
      <c r="B100" s="87">
        <v>11</v>
      </c>
      <c r="C100" s="87" t="s">
        <v>238</v>
      </c>
      <c r="D100" s="87" t="s">
        <v>34</v>
      </c>
      <c r="E100" s="87" t="s">
        <v>801</v>
      </c>
      <c r="F100" s="63">
        <v>43792.490752314814</v>
      </c>
      <c r="G100" s="187">
        <v>1</v>
      </c>
      <c r="H100" s="87" t="s">
        <v>446</v>
      </c>
      <c r="I100" s="62" t="s">
        <v>1222</v>
      </c>
      <c r="J100" s="87" t="s">
        <v>297</v>
      </c>
      <c r="K100" s="87" t="s">
        <v>30</v>
      </c>
      <c r="L100" s="87" t="s">
        <v>44</v>
      </c>
      <c r="M100" s="62">
        <v>21881172</v>
      </c>
    </row>
    <row r="101" spans="2:13" x14ac:dyDescent="0.25">
      <c r="B101" s="87">
        <v>11</v>
      </c>
      <c r="C101" s="87" t="s">
        <v>238</v>
      </c>
      <c r="D101" s="87" t="s">
        <v>34</v>
      </c>
      <c r="E101" s="87" t="s">
        <v>801</v>
      </c>
      <c r="F101" s="63">
        <v>43782.060196759259</v>
      </c>
      <c r="G101" s="187">
        <v>1</v>
      </c>
      <c r="H101" s="87" t="s">
        <v>446</v>
      </c>
      <c r="I101" s="62" t="s">
        <v>2052</v>
      </c>
      <c r="J101" s="59" t="s">
        <v>2386</v>
      </c>
      <c r="K101" s="87" t="s">
        <v>30</v>
      </c>
      <c r="L101" s="87" t="s">
        <v>44</v>
      </c>
      <c r="M101" s="62">
        <v>21824304</v>
      </c>
    </row>
    <row r="102" spans="2:13" x14ac:dyDescent="0.25">
      <c r="B102" s="87">
        <v>11</v>
      </c>
      <c r="C102" s="87" t="s">
        <v>238</v>
      </c>
      <c r="D102" s="87" t="s">
        <v>34</v>
      </c>
      <c r="E102" s="87" t="s">
        <v>801</v>
      </c>
      <c r="F102" s="63">
        <v>43795.430324074077</v>
      </c>
      <c r="G102" s="187">
        <v>1</v>
      </c>
      <c r="H102" s="87" t="s">
        <v>446</v>
      </c>
      <c r="I102" s="62" t="s">
        <v>2052</v>
      </c>
      <c r="J102" s="59" t="s">
        <v>2386</v>
      </c>
      <c r="K102" s="87" t="s">
        <v>30</v>
      </c>
      <c r="L102" s="87" t="s">
        <v>44</v>
      </c>
      <c r="M102" s="62">
        <v>22038032</v>
      </c>
    </row>
    <row r="103" spans="2:13" x14ac:dyDescent="0.25">
      <c r="B103" s="87">
        <v>11</v>
      </c>
      <c r="C103" s="87" t="s">
        <v>238</v>
      </c>
      <c r="D103" s="87" t="s">
        <v>34</v>
      </c>
      <c r="E103" s="87" t="s">
        <v>801</v>
      </c>
      <c r="F103" s="63">
        <v>43774.204236111109</v>
      </c>
      <c r="G103" s="187">
        <v>1</v>
      </c>
      <c r="H103" s="87" t="s">
        <v>446</v>
      </c>
      <c r="I103" s="62" t="s">
        <v>2056</v>
      </c>
      <c r="J103" s="59" t="s">
        <v>2386</v>
      </c>
      <c r="K103" s="87" t="s">
        <v>30</v>
      </c>
      <c r="L103" s="87" t="s">
        <v>44</v>
      </c>
      <c r="M103" s="62">
        <v>21715089</v>
      </c>
    </row>
    <row r="104" spans="2:13" x14ac:dyDescent="0.25">
      <c r="B104" s="87">
        <v>11</v>
      </c>
      <c r="C104" s="87" t="s">
        <v>238</v>
      </c>
      <c r="D104" s="87" t="s">
        <v>34</v>
      </c>
      <c r="E104" s="87" t="s">
        <v>801</v>
      </c>
      <c r="F104" s="63">
        <v>43789.653425925928</v>
      </c>
      <c r="G104" s="187">
        <v>1</v>
      </c>
      <c r="H104" s="87" t="s">
        <v>446</v>
      </c>
      <c r="I104" s="62" t="s">
        <v>2056</v>
      </c>
      <c r="J104" s="87" t="s">
        <v>297</v>
      </c>
      <c r="K104" s="87" t="s">
        <v>30</v>
      </c>
      <c r="L104" s="87" t="s">
        <v>44</v>
      </c>
      <c r="M104" s="62">
        <v>21912294</v>
      </c>
    </row>
    <row r="105" spans="2:13" x14ac:dyDescent="0.25">
      <c r="B105" s="87">
        <v>11</v>
      </c>
      <c r="C105" s="87" t="s">
        <v>238</v>
      </c>
      <c r="D105" s="87" t="s">
        <v>34</v>
      </c>
      <c r="E105" s="87" t="s">
        <v>801</v>
      </c>
      <c r="F105" s="63">
        <v>43790.120324074072</v>
      </c>
      <c r="G105" s="187">
        <v>1</v>
      </c>
      <c r="H105" s="87" t="s">
        <v>446</v>
      </c>
      <c r="I105" s="62" t="s">
        <v>1451</v>
      </c>
      <c r="J105" s="87" t="s">
        <v>297</v>
      </c>
      <c r="K105" s="87" t="s">
        <v>30</v>
      </c>
      <c r="L105" s="87" t="s">
        <v>44</v>
      </c>
      <c r="M105" s="62">
        <v>21867614</v>
      </c>
    </row>
    <row r="106" spans="2:13" x14ac:dyDescent="0.25">
      <c r="B106" s="87">
        <v>11</v>
      </c>
      <c r="C106" s="87" t="s">
        <v>238</v>
      </c>
      <c r="D106" s="87" t="s">
        <v>34</v>
      </c>
      <c r="E106" s="87" t="s">
        <v>801</v>
      </c>
      <c r="F106" s="63">
        <v>43796.537291666667</v>
      </c>
      <c r="G106" s="187">
        <v>1</v>
      </c>
      <c r="H106" s="87" t="s">
        <v>446</v>
      </c>
      <c r="I106" s="62" t="s">
        <v>1452</v>
      </c>
      <c r="J106" s="87" t="s">
        <v>297</v>
      </c>
      <c r="K106" s="87" t="s">
        <v>30</v>
      </c>
      <c r="L106" s="87" t="s">
        <v>44</v>
      </c>
      <c r="M106" s="62">
        <v>22037950</v>
      </c>
    </row>
    <row r="107" spans="2:13" x14ac:dyDescent="0.25">
      <c r="B107" s="87">
        <v>11</v>
      </c>
      <c r="C107" s="87" t="s">
        <v>238</v>
      </c>
      <c r="D107" s="87" t="s">
        <v>34</v>
      </c>
      <c r="E107" s="87" t="s">
        <v>801</v>
      </c>
      <c r="F107" s="63">
        <v>43785.214085648149</v>
      </c>
      <c r="G107" s="187">
        <v>1</v>
      </c>
      <c r="H107" s="87" t="s">
        <v>446</v>
      </c>
      <c r="I107" s="62" t="s">
        <v>2053</v>
      </c>
      <c r="J107" s="87" t="s">
        <v>297</v>
      </c>
      <c r="K107" s="87" t="s">
        <v>30</v>
      </c>
      <c r="L107" s="87" t="s">
        <v>44</v>
      </c>
      <c r="M107" s="62">
        <v>21824247</v>
      </c>
    </row>
    <row r="108" spans="2:13" x14ac:dyDescent="0.25">
      <c r="B108" s="87">
        <v>11</v>
      </c>
      <c r="C108" s="87" t="s">
        <v>238</v>
      </c>
      <c r="D108" s="87" t="s">
        <v>34</v>
      </c>
      <c r="E108" s="87" t="s">
        <v>801</v>
      </c>
      <c r="F108" s="63">
        <v>43777.514803240738</v>
      </c>
      <c r="G108" s="187">
        <v>1</v>
      </c>
      <c r="H108" s="87" t="s">
        <v>446</v>
      </c>
      <c r="I108" s="62" t="s">
        <v>1224</v>
      </c>
      <c r="J108" s="87" t="s">
        <v>297</v>
      </c>
      <c r="K108" s="87" t="s">
        <v>30</v>
      </c>
      <c r="L108" s="87" t="s">
        <v>44</v>
      </c>
      <c r="M108" s="62">
        <v>21638902</v>
      </c>
    </row>
    <row r="109" spans="2:13" x14ac:dyDescent="0.25">
      <c r="B109" s="87">
        <v>11</v>
      </c>
      <c r="C109" s="87" t="s">
        <v>238</v>
      </c>
      <c r="D109" s="87" t="s">
        <v>34</v>
      </c>
      <c r="E109" s="87" t="s">
        <v>801</v>
      </c>
      <c r="F109" s="63">
        <v>43786.591643518521</v>
      </c>
      <c r="G109" s="187">
        <v>1</v>
      </c>
      <c r="H109" s="87" t="s">
        <v>446</v>
      </c>
      <c r="I109" s="62" t="s">
        <v>2057</v>
      </c>
      <c r="J109" s="59" t="s">
        <v>2386</v>
      </c>
      <c r="K109" s="87" t="s">
        <v>30</v>
      </c>
      <c r="L109" s="87" t="s">
        <v>44</v>
      </c>
      <c r="M109" s="62">
        <v>21824241</v>
      </c>
    </row>
    <row r="110" spans="2:13" x14ac:dyDescent="0.25">
      <c r="B110" s="87">
        <v>11</v>
      </c>
      <c r="C110" s="87" t="s">
        <v>238</v>
      </c>
      <c r="D110" s="87" t="s">
        <v>34</v>
      </c>
      <c r="E110" s="87" t="s">
        <v>801</v>
      </c>
      <c r="F110" s="63">
        <v>43775.023182870369</v>
      </c>
      <c r="G110" s="187">
        <v>1</v>
      </c>
      <c r="H110" s="87" t="s">
        <v>446</v>
      </c>
      <c r="I110" s="62" t="s">
        <v>2058</v>
      </c>
      <c r="J110" s="87" t="s">
        <v>297</v>
      </c>
      <c r="K110" s="87" t="s">
        <v>30</v>
      </c>
      <c r="L110" s="87" t="s">
        <v>44</v>
      </c>
      <c r="M110" s="62">
        <v>21654407</v>
      </c>
    </row>
    <row r="111" spans="2:13" x14ac:dyDescent="0.25">
      <c r="B111" s="87">
        <v>11</v>
      </c>
      <c r="C111" s="87" t="s">
        <v>238</v>
      </c>
      <c r="D111" s="87" t="s">
        <v>34</v>
      </c>
      <c r="E111" s="87" t="s">
        <v>801</v>
      </c>
      <c r="F111" s="63">
        <v>43790.410868055558</v>
      </c>
      <c r="G111" s="187">
        <v>1</v>
      </c>
      <c r="H111" s="87" t="s">
        <v>446</v>
      </c>
      <c r="I111" s="62" t="s">
        <v>2058</v>
      </c>
      <c r="J111" s="87" t="s">
        <v>297</v>
      </c>
      <c r="K111" s="87" t="s">
        <v>30</v>
      </c>
      <c r="L111" s="87" t="s">
        <v>44</v>
      </c>
      <c r="M111" s="62">
        <v>22076040</v>
      </c>
    </row>
    <row r="112" spans="2:13" x14ac:dyDescent="0.25">
      <c r="B112" s="87">
        <v>11</v>
      </c>
      <c r="C112" s="87" t="s">
        <v>238</v>
      </c>
      <c r="D112" s="87" t="s">
        <v>34</v>
      </c>
      <c r="E112" s="87" t="s">
        <v>801</v>
      </c>
      <c r="F112" s="63">
        <v>43783.539675925924</v>
      </c>
      <c r="G112" s="187">
        <v>1</v>
      </c>
      <c r="H112" s="87" t="s">
        <v>446</v>
      </c>
      <c r="I112" s="62" t="s">
        <v>1227</v>
      </c>
      <c r="J112" s="59" t="s">
        <v>2386</v>
      </c>
      <c r="K112" s="87" t="s">
        <v>30</v>
      </c>
      <c r="L112" s="87" t="s">
        <v>44</v>
      </c>
      <c r="M112" s="62">
        <v>21824283</v>
      </c>
    </row>
    <row r="113" spans="2:13" x14ac:dyDescent="0.25">
      <c r="B113" s="87">
        <v>11</v>
      </c>
      <c r="C113" s="87" t="s">
        <v>238</v>
      </c>
      <c r="D113" s="87" t="s">
        <v>34</v>
      </c>
      <c r="E113" s="87" t="s">
        <v>801</v>
      </c>
      <c r="F113" s="63">
        <v>43775.022824074076</v>
      </c>
      <c r="G113" s="187">
        <v>1</v>
      </c>
      <c r="H113" s="87" t="s">
        <v>446</v>
      </c>
      <c r="I113" s="62" t="s">
        <v>1202</v>
      </c>
      <c r="J113" s="59" t="s">
        <v>2386</v>
      </c>
      <c r="K113" s="87" t="s">
        <v>30</v>
      </c>
      <c r="L113" s="87" t="s">
        <v>44</v>
      </c>
      <c r="M113" s="62">
        <v>21715140</v>
      </c>
    </row>
    <row r="114" spans="2:13" x14ac:dyDescent="0.25">
      <c r="B114" s="87">
        <v>11</v>
      </c>
      <c r="C114" s="87" t="s">
        <v>238</v>
      </c>
      <c r="D114" s="87" t="s">
        <v>34</v>
      </c>
      <c r="E114" s="87" t="s">
        <v>801</v>
      </c>
      <c r="F114" s="63">
        <v>43774.040567129632</v>
      </c>
      <c r="G114" s="187">
        <v>1</v>
      </c>
      <c r="H114" s="87" t="s">
        <v>446</v>
      </c>
      <c r="I114" s="62" t="s">
        <v>1192</v>
      </c>
      <c r="J114" s="59" t="s">
        <v>2386</v>
      </c>
      <c r="K114" s="87" t="s">
        <v>30</v>
      </c>
      <c r="L114" s="87" t="s">
        <v>44</v>
      </c>
      <c r="M114" s="62">
        <v>21669080</v>
      </c>
    </row>
    <row r="115" spans="2:13" x14ac:dyDescent="0.25">
      <c r="B115" s="87">
        <v>11</v>
      </c>
      <c r="C115" s="87" t="s">
        <v>238</v>
      </c>
      <c r="D115" s="87" t="s">
        <v>34</v>
      </c>
      <c r="E115" s="87" t="s">
        <v>801</v>
      </c>
      <c r="F115" s="63">
        <v>43773.498449074075</v>
      </c>
      <c r="G115" s="187">
        <v>1</v>
      </c>
      <c r="H115" s="87" t="s">
        <v>446</v>
      </c>
      <c r="I115" s="62" t="s">
        <v>2065</v>
      </c>
      <c r="J115" s="87" t="s">
        <v>297</v>
      </c>
      <c r="K115" s="87" t="s">
        <v>30</v>
      </c>
      <c r="L115" s="87" t="s">
        <v>44</v>
      </c>
      <c r="M115" s="62">
        <v>21715166</v>
      </c>
    </row>
    <row r="116" spans="2:13" x14ac:dyDescent="0.25">
      <c r="B116" s="87">
        <v>11</v>
      </c>
      <c r="C116" s="87" t="s">
        <v>238</v>
      </c>
      <c r="D116" s="87" t="s">
        <v>34</v>
      </c>
      <c r="E116" s="87" t="s">
        <v>801</v>
      </c>
      <c r="F116" s="63">
        <v>43788.618321759262</v>
      </c>
      <c r="G116" s="187">
        <v>1</v>
      </c>
      <c r="H116" s="87" t="s">
        <v>446</v>
      </c>
      <c r="I116" s="62" t="s">
        <v>2065</v>
      </c>
      <c r="J116" s="87" t="s">
        <v>297</v>
      </c>
      <c r="K116" s="87" t="s">
        <v>30</v>
      </c>
      <c r="L116" s="87" t="s">
        <v>44</v>
      </c>
      <c r="M116" s="62">
        <v>21881147</v>
      </c>
    </row>
    <row r="117" spans="2:13" x14ac:dyDescent="0.25">
      <c r="B117" s="87">
        <v>11</v>
      </c>
      <c r="C117" s="87" t="s">
        <v>238</v>
      </c>
      <c r="D117" s="87" t="s">
        <v>34</v>
      </c>
      <c r="E117" s="87" t="s">
        <v>801</v>
      </c>
      <c r="F117" s="63">
        <v>43770.455775462964</v>
      </c>
      <c r="G117" s="187">
        <v>1</v>
      </c>
      <c r="H117" s="87" t="s">
        <v>446</v>
      </c>
      <c r="I117" s="62" t="s">
        <v>2075</v>
      </c>
      <c r="J117" s="87" t="s">
        <v>297</v>
      </c>
      <c r="K117" s="87" t="s">
        <v>30</v>
      </c>
      <c r="L117" s="87" t="s">
        <v>44</v>
      </c>
      <c r="M117" s="62">
        <v>21638915</v>
      </c>
    </row>
    <row r="118" spans="2:13" x14ac:dyDescent="0.25">
      <c r="B118" s="87">
        <v>11</v>
      </c>
      <c r="C118" s="87" t="s">
        <v>238</v>
      </c>
      <c r="D118" s="87" t="s">
        <v>34</v>
      </c>
      <c r="E118" s="87" t="s">
        <v>801</v>
      </c>
      <c r="F118" s="63">
        <v>43791.057152777779</v>
      </c>
      <c r="G118" s="187">
        <v>1</v>
      </c>
      <c r="H118" s="87" t="s">
        <v>446</v>
      </c>
      <c r="I118" s="62" t="s">
        <v>2075</v>
      </c>
      <c r="J118" s="59" t="s">
        <v>2386</v>
      </c>
      <c r="K118" s="87" t="s">
        <v>30</v>
      </c>
      <c r="L118" s="87" t="s">
        <v>44</v>
      </c>
      <c r="M118" s="62">
        <v>21867601</v>
      </c>
    </row>
    <row r="119" spans="2:13" x14ac:dyDescent="0.25">
      <c r="B119" s="87">
        <v>11</v>
      </c>
      <c r="C119" s="87" t="s">
        <v>39</v>
      </c>
      <c r="D119" s="87" t="s">
        <v>36</v>
      </c>
      <c r="E119" s="87" t="s">
        <v>1352</v>
      </c>
      <c r="F119" s="63">
        <v>43781.392670000001</v>
      </c>
      <c r="G119" s="187">
        <v>1</v>
      </c>
      <c r="H119" s="87" t="s">
        <v>415</v>
      </c>
      <c r="I119" s="87" t="s">
        <v>1353</v>
      </c>
      <c r="J119" s="87" t="s">
        <v>2390</v>
      </c>
      <c r="K119" s="87" t="s">
        <v>29</v>
      </c>
      <c r="L119" s="87" t="s">
        <v>2076</v>
      </c>
      <c r="M119" s="62">
        <v>21958410</v>
      </c>
    </row>
    <row r="120" spans="2:13" x14ac:dyDescent="0.25">
      <c r="B120" s="35">
        <v>11</v>
      </c>
      <c r="C120" s="35" t="s">
        <v>39</v>
      </c>
      <c r="D120" s="35" t="s">
        <v>36</v>
      </c>
      <c r="E120" s="51" t="s">
        <v>1352</v>
      </c>
      <c r="F120" s="72">
        <v>43781.392670000001</v>
      </c>
      <c r="G120" s="187">
        <v>1</v>
      </c>
      <c r="H120" s="136" t="s">
        <v>415</v>
      </c>
      <c r="I120" s="51" t="s">
        <v>1353</v>
      </c>
      <c r="J120" s="87" t="s">
        <v>2390</v>
      </c>
      <c r="K120" s="35" t="s">
        <v>29</v>
      </c>
      <c r="L120" s="51" t="s">
        <v>2076</v>
      </c>
      <c r="M120" s="73">
        <v>21958410</v>
      </c>
    </row>
  </sheetData>
  <autoFilter ref="B2:M120"/>
  <pageMargins left="0.7" right="0.7" top="0.75" bottom="0.75" header="0.3" footer="0.3"/>
  <pageSetup paperSize="9" orientation="portrait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B2:M91"/>
  <sheetViews>
    <sheetView workbookViewId="0">
      <selection activeCell="G7" sqref="G7"/>
    </sheetView>
  </sheetViews>
  <sheetFormatPr baseColWidth="10" defaultRowHeight="15" x14ac:dyDescent="0.25"/>
  <cols>
    <col min="2" max="2" width="7.5703125" bestFit="1" customWidth="1"/>
    <col min="3" max="3" width="10.28515625" bestFit="1" customWidth="1"/>
    <col min="4" max="4" width="6.28515625" bestFit="1" customWidth="1"/>
    <col min="5" max="5" width="34.85546875" bestFit="1" customWidth="1"/>
    <col min="6" max="6" width="21.5703125" bestFit="1" customWidth="1"/>
    <col min="7" max="7" width="24" style="134" bestFit="1" customWidth="1"/>
    <col min="8" max="8" width="8" bestFit="1" customWidth="1"/>
    <col min="9" max="9" width="10.7109375" bestFit="1" customWidth="1"/>
    <col min="10" max="10" width="20.28515625" bestFit="1" customWidth="1"/>
    <col min="11" max="11" width="20.85546875" bestFit="1" customWidth="1"/>
    <col min="12" max="12" width="84.85546875" customWidth="1"/>
    <col min="13" max="13" width="24" style="43" bestFit="1" customWidth="1"/>
  </cols>
  <sheetData>
    <row r="2" spans="2:13" x14ac:dyDescent="0.25">
      <c r="B2" s="12" t="s">
        <v>337</v>
      </c>
      <c r="C2" s="12" t="s">
        <v>27</v>
      </c>
      <c r="D2" s="12" t="s">
        <v>33</v>
      </c>
      <c r="E2" s="12" t="s">
        <v>371</v>
      </c>
      <c r="F2" s="36" t="s">
        <v>328</v>
      </c>
      <c r="G2" s="32" t="s">
        <v>2983</v>
      </c>
      <c r="H2" s="12" t="s">
        <v>399</v>
      </c>
      <c r="I2" s="12" t="s">
        <v>398</v>
      </c>
      <c r="J2" s="12" t="s">
        <v>3</v>
      </c>
      <c r="K2" s="12" t="s">
        <v>31</v>
      </c>
      <c r="L2" s="12" t="s">
        <v>32</v>
      </c>
      <c r="M2" s="30" t="s">
        <v>289</v>
      </c>
    </row>
    <row r="3" spans="2:13" x14ac:dyDescent="0.25">
      <c r="B3" s="58">
        <v>9</v>
      </c>
      <c r="C3" s="87" t="s">
        <v>238</v>
      </c>
      <c r="D3" s="58" t="s">
        <v>40</v>
      </c>
      <c r="E3" s="58" t="s">
        <v>386</v>
      </c>
      <c r="F3" s="60">
        <v>43717.618587960002</v>
      </c>
      <c r="G3" s="188">
        <v>1</v>
      </c>
      <c r="H3" s="58" t="s">
        <v>445</v>
      </c>
      <c r="I3" s="59" t="s">
        <v>2077</v>
      </c>
      <c r="J3" s="59" t="s">
        <v>2393</v>
      </c>
      <c r="K3" s="58" t="s">
        <v>30</v>
      </c>
      <c r="L3" s="58" t="s">
        <v>2078</v>
      </c>
      <c r="M3" s="59" t="s">
        <v>2079</v>
      </c>
    </row>
    <row r="4" spans="2:13" x14ac:dyDescent="0.25">
      <c r="B4" s="58">
        <v>9</v>
      </c>
      <c r="C4" s="87" t="s">
        <v>238</v>
      </c>
      <c r="D4" s="58" t="s">
        <v>40</v>
      </c>
      <c r="E4" s="58" t="s">
        <v>386</v>
      </c>
      <c r="F4" s="60">
        <v>43726.629467589999</v>
      </c>
      <c r="G4" s="188">
        <v>1</v>
      </c>
      <c r="H4" s="58" t="s">
        <v>445</v>
      </c>
      <c r="I4" s="59" t="s">
        <v>1674</v>
      </c>
      <c r="J4" s="59" t="s">
        <v>2393</v>
      </c>
      <c r="K4" s="58" t="s">
        <v>29</v>
      </c>
      <c r="L4" s="58" t="s">
        <v>2080</v>
      </c>
      <c r="M4" s="59" t="s">
        <v>2081</v>
      </c>
    </row>
    <row r="5" spans="2:13" x14ac:dyDescent="0.25">
      <c r="B5" s="58">
        <v>9</v>
      </c>
      <c r="C5" s="87" t="s">
        <v>238</v>
      </c>
      <c r="D5" s="58" t="s">
        <v>40</v>
      </c>
      <c r="E5" s="58" t="s">
        <v>386</v>
      </c>
      <c r="F5" s="60">
        <v>43726.453761570003</v>
      </c>
      <c r="G5" s="188">
        <v>1</v>
      </c>
      <c r="H5" s="58" t="s">
        <v>445</v>
      </c>
      <c r="I5" s="59" t="s">
        <v>2082</v>
      </c>
      <c r="J5" s="59" t="s">
        <v>2393</v>
      </c>
      <c r="K5" s="58" t="s">
        <v>29</v>
      </c>
      <c r="L5" s="58" t="s">
        <v>2083</v>
      </c>
      <c r="M5" s="59" t="s">
        <v>2084</v>
      </c>
    </row>
    <row r="6" spans="2:13" x14ac:dyDescent="0.25">
      <c r="B6" s="58">
        <v>9</v>
      </c>
      <c r="C6" s="87" t="s">
        <v>238</v>
      </c>
      <c r="D6" s="58" t="s">
        <v>34</v>
      </c>
      <c r="E6" s="58" t="s">
        <v>389</v>
      </c>
      <c r="F6" s="60">
        <v>43719.54809027</v>
      </c>
      <c r="G6" s="188">
        <v>1</v>
      </c>
      <c r="H6" s="58" t="s">
        <v>447</v>
      </c>
      <c r="I6" s="59" t="s">
        <v>2011</v>
      </c>
      <c r="J6" s="59" t="s">
        <v>2392</v>
      </c>
      <c r="K6" s="58" t="s">
        <v>29</v>
      </c>
      <c r="L6" s="58" t="s">
        <v>2096</v>
      </c>
      <c r="M6" s="59" t="s">
        <v>2097</v>
      </c>
    </row>
    <row r="7" spans="2:13" x14ac:dyDescent="0.25">
      <c r="B7" s="87">
        <v>11</v>
      </c>
      <c r="C7" s="87" t="s">
        <v>238</v>
      </c>
      <c r="D7" s="87" t="s">
        <v>40</v>
      </c>
      <c r="E7" s="87" t="s">
        <v>390</v>
      </c>
      <c r="F7" s="63">
        <v>43773.623414351852</v>
      </c>
      <c r="G7" s="188">
        <v>1</v>
      </c>
      <c r="H7" s="87" t="s">
        <v>414</v>
      </c>
      <c r="I7" s="62" t="s">
        <v>2132</v>
      </c>
      <c r="J7" s="87" t="s">
        <v>2850</v>
      </c>
      <c r="K7" s="87" t="s">
        <v>29</v>
      </c>
      <c r="L7" s="87" t="s">
        <v>1000</v>
      </c>
      <c r="M7" s="62">
        <v>21672554</v>
      </c>
    </row>
    <row r="8" spans="2:13" x14ac:dyDescent="0.25">
      <c r="B8" s="58">
        <v>9</v>
      </c>
      <c r="C8" s="87" t="s">
        <v>238</v>
      </c>
      <c r="D8" s="58" t="s">
        <v>34</v>
      </c>
      <c r="E8" s="58" t="s">
        <v>389</v>
      </c>
      <c r="F8" s="60">
        <v>43721.359155090002</v>
      </c>
      <c r="G8" s="188">
        <v>1</v>
      </c>
      <c r="H8" s="58" t="s">
        <v>447</v>
      </c>
      <c r="I8" s="59" t="s">
        <v>2090</v>
      </c>
      <c r="J8" s="59" t="s">
        <v>297</v>
      </c>
      <c r="K8" s="58" t="s">
        <v>29</v>
      </c>
      <c r="L8" s="58" t="s">
        <v>2091</v>
      </c>
      <c r="M8" s="59" t="s">
        <v>2092</v>
      </c>
    </row>
    <row r="9" spans="2:13" x14ac:dyDescent="0.25">
      <c r="B9" s="58">
        <v>9</v>
      </c>
      <c r="C9" s="87" t="s">
        <v>238</v>
      </c>
      <c r="D9" s="58" t="s">
        <v>34</v>
      </c>
      <c r="E9" s="58" t="s">
        <v>389</v>
      </c>
      <c r="F9" s="60">
        <v>43731.397060180003</v>
      </c>
      <c r="G9" s="188">
        <v>1</v>
      </c>
      <c r="H9" s="58" t="s">
        <v>447</v>
      </c>
      <c r="I9" s="59" t="s">
        <v>2094</v>
      </c>
      <c r="J9" s="59" t="s">
        <v>297</v>
      </c>
      <c r="K9" s="58" t="s">
        <v>29</v>
      </c>
      <c r="L9" s="58" t="s">
        <v>1205</v>
      </c>
      <c r="M9" s="59" t="s">
        <v>2095</v>
      </c>
    </row>
    <row r="10" spans="2:13" x14ac:dyDescent="0.25">
      <c r="B10" s="58">
        <v>10</v>
      </c>
      <c r="C10" s="87" t="s">
        <v>238</v>
      </c>
      <c r="D10" s="87" t="s">
        <v>34</v>
      </c>
      <c r="E10" s="58" t="s">
        <v>389</v>
      </c>
      <c r="F10" s="63">
        <v>43748.347777777781</v>
      </c>
      <c r="G10" s="188">
        <v>1</v>
      </c>
      <c r="H10" s="87" t="s">
        <v>447</v>
      </c>
      <c r="I10" s="62" t="s">
        <v>2117</v>
      </c>
      <c r="J10" s="59" t="s">
        <v>297</v>
      </c>
      <c r="K10" s="87" t="s">
        <v>29</v>
      </c>
      <c r="L10" s="87" t="s">
        <v>1205</v>
      </c>
      <c r="M10" s="62">
        <v>20787946</v>
      </c>
    </row>
    <row r="11" spans="2:13" x14ac:dyDescent="0.25">
      <c r="B11" s="87">
        <v>11</v>
      </c>
      <c r="C11" s="87" t="s">
        <v>238</v>
      </c>
      <c r="D11" s="87" t="s">
        <v>34</v>
      </c>
      <c r="E11" s="87" t="s">
        <v>389</v>
      </c>
      <c r="F11" s="63">
        <v>43797.34679398148</v>
      </c>
      <c r="G11" s="188">
        <v>1</v>
      </c>
      <c r="H11" s="87" t="s">
        <v>447</v>
      </c>
      <c r="I11" s="62" t="s">
        <v>2104</v>
      </c>
      <c r="J11" s="59" t="s">
        <v>297</v>
      </c>
      <c r="K11" s="87" t="s">
        <v>29</v>
      </c>
      <c r="L11" s="87" t="s">
        <v>1205</v>
      </c>
      <c r="M11" s="62">
        <v>21395609</v>
      </c>
    </row>
    <row r="12" spans="2:13" x14ac:dyDescent="0.25">
      <c r="B12" s="58">
        <v>9</v>
      </c>
      <c r="C12" s="87" t="s">
        <v>238</v>
      </c>
      <c r="D12" s="58" t="s">
        <v>34</v>
      </c>
      <c r="E12" s="58" t="s">
        <v>389</v>
      </c>
      <c r="F12" s="60">
        <v>43719.54809027</v>
      </c>
      <c r="G12" s="188">
        <v>1</v>
      </c>
      <c r="H12" s="58" t="s">
        <v>447</v>
      </c>
      <c r="I12" s="59" t="s">
        <v>2011</v>
      </c>
      <c r="J12" s="59" t="s">
        <v>297</v>
      </c>
      <c r="K12" s="58" t="s">
        <v>29</v>
      </c>
      <c r="L12" s="58" t="s">
        <v>2098</v>
      </c>
      <c r="M12" s="59" t="s">
        <v>2099</v>
      </c>
    </row>
    <row r="13" spans="2:13" x14ac:dyDescent="0.25">
      <c r="B13" s="87">
        <v>9</v>
      </c>
      <c r="C13" s="35" t="s">
        <v>39</v>
      </c>
      <c r="D13" s="87" t="s">
        <v>36</v>
      </c>
      <c r="E13" s="87" t="s">
        <v>2151</v>
      </c>
      <c r="F13" s="63">
        <v>43716.458587962959</v>
      </c>
      <c r="G13" s="188">
        <v>1</v>
      </c>
      <c r="H13" s="87" t="s">
        <v>414</v>
      </c>
      <c r="I13" s="87" t="s">
        <v>2152</v>
      </c>
      <c r="J13" s="87" t="s">
        <v>2394</v>
      </c>
      <c r="K13" s="87" t="s">
        <v>29</v>
      </c>
      <c r="L13" s="87" t="s">
        <v>2153</v>
      </c>
      <c r="M13" s="62">
        <v>21198801</v>
      </c>
    </row>
    <row r="14" spans="2:13" x14ac:dyDescent="0.25">
      <c r="B14" s="58">
        <v>9</v>
      </c>
      <c r="C14" s="87" t="s">
        <v>238</v>
      </c>
      <c r="D14" s="58" t="s">
        <v>34</v>
      </c>
      <c r="E14" s="58" t="s">
        <v>389</v>
      </c>
      <c r="F14" s="60">
        <v>43731.39440972</v>
      </c>
      <c r="G14" s="188">
        <v>1</v>
      </c>
      <c r="H14" s="58" t="s">
        <v>447</v>
      </c>
      <c r="I14" s="59" t="s">
        <v>2102</v>
      </c>
      <c r="J14" s="59" t="s">
        <v>297</v>
      </c>
      <c r="K14" s="58" t="s">
        <v>29</v>
      </c>
      <c r="L14" s="58" t="s">
        <v>48</v>
      </c>
      <c r="M14" s="59" t="s">
        <v>2103</v>
      </c>
    </row>
    <row r="15" spans="2:13" x14ac:dyDescent="0.25">
      <c r="B15" s="58">
        <v>9</v>
      </c>
      <c r="C15" s="87" t="s">
        <v>238</v>
      </c>
      <c r="D15" s="58" t="s">
        <v>40</v>
      </c>
      <c r="E15" s="58" t="s">
        <v>390</v>
      </c>
      <c r="F15" s="60">
        <v>43713.567384249996</v>
      </c>
      <c r="G15" s="188">
        <v>1</v>
      </c>
      <c r="H15" s="58" t="s">
        <v>414</v>
      </c>
      <c r="I15" s="59" t="s">
        <v>2085</v>
      </c>
      <c r="J15" s="87" t="s">
        <v>2395</v>
      </c>
      <c r="K15" s="58" t="s">
        <v>29</v>
      </c>
      <c r="L15" s="58" t="s">
        <v>2086</v>
      </c>
      <c r="M15" s="59" t="s">
        <v>2087</v>
      </c>
    </row>
    <row r="16" spans="2:13" x14ac:dyDescent="0.25">
      <c r="B16" s="58">
        <v>9</v>
      </c>
      <c r="C16" s="87" t="s">
        <v>238</v>
      </c>
      <c r="D16" s="58" t="s">
        <v>34</v>
      </c>
      <c r="E16" s="58" t="s">
        <v>378</v>
      </c>
      <c r="F16" s="60">
        <v>43726.357569439999</v>
      </c>
      <c r="G16" s="188">
        <v>1</v>
      </c>
      <c r="H16" s="58" t="s">
        <v>446</v>
      </c>
      <c r="I16" s="59" t="s">
        <v>267</v>
      </c>
      <c r="J16" s="59" t="s">
        <v>297</v>
      </c>
      <c r="K16" s="58" t="s">
        <v>29</v>
      </c>
      <c r="L16" s="58" t="s">
        <v>2107</v>
      </c>
      <c r="M16" s="59" t="s">
        <v>2108</v>
      </c>
    </row>
    <row r="17" spans="2:13" x14ac:dyDescent="0.25">
      <c r="B17" s="58">
        <v>10</v>
      </c>
      <c r="C17" s="87" t="s">
        <v>238</v>
      </c>
      <c r="D17" s="87" t="s">
        <v>34</v>
      </c>
      <c r="E17" s="58" t="s">
        <v>389</v>
      </c>
      <c r="F17" s="63">
        <v>43742.596990740742</v>
      </c>
      <c r="G17" s="188">
        <v>1</v>
      </c>
      <c r="H17" s="87" t="s">
        <v>447</v>
      </c>
      <c r="I17" s="62" t="s">
        <v>2090</v>
      </c>
      <c r="J17" s="59" t="s">
        <v>297</v>
      </c>
      <c r="K17" s="87" t="s">
        <v>30</v>
      </c>
      <c r="L17" s="87" t="s">
        <v>44</v>
      </c>
      <c r="M17" s="62">
        <v>21304637</v>
      </c>
    </row>
    <row r="18" spans="2:13" x14ac:dyDescent="0.25">
      <c r="B18" s="58">
        <v>10</v>
      </c>
      <c r="C18" s="87" t="s">
        <v>238</v>
      </c>
      <c r="D18" s="87" t="s">
        <v>34</v>
      </c>
      <c r="E18" s="58" t="s">
        <v>389</v>
      </c>
      <c r="F18" s="63">
        <v>43762.045844907407</v>
      </c>
      <c r="G18" s="188">
        <v>1</v>
      </c>
      <c r="H18" s="87" t="s">
        <v>447</v>
      </c>
      <c r="I18" s="62" t="s">
        <v>270</v>
      </c>
      <c r="J18" s="59" t="s">
        <v>297</v>
      </c>
      <c r="K18" s="87" t="s">
        <v>30</v>
      </c>
      <c r="L18" s="87" t="s">
        <v>44</v>
      </c>
      <c r="M18" s="62">
        <v>21455713</v>
      </c>
    </row>
    <row r="19" spans="2:13" x14ac:dyDescent="0.25">
      <c r="B19" s="58">
        <v>10</v>
      </c>
      <c r="C19" s="87" t="s">
        <v>238</v>
      </c>
      <c r="D19" s="87" t="s">
        <v>34</v>
      </c>
      <c r="E19" s="58" t="s">
        <v>389</v>
      </c>
      <c r="F19" s="63">
        <v>43747.109918981485</v>
      </c>
      <c r="G19" s="188">
        <v>1</v>
      </c>
      <c r="H19" s="87" t="s">
        <v>447</v>
      </c>
      <c r="I19" s="62" t="s">
        <v>2109</v>
      </c>
      <c r="J19" s="59" t="s">
        <v>297</v>
      </c>
      <c r="K19" s="87" t="s">
        <v>30</v>
      </c>
      <c r="L19" s="87" t="s">
        <v>44</v>
      </c>
      <c r="M19" s="62">
        <v>21304400</v>
      </c>
    </row>
    <row r="20" spans="2:13" x14ac:dyDescent="0.25">
      <c r="B20" s="58">
        <v>10</v>
      </c>
      <c r="C20" s="87" t="s">
        <v>238</v>
      </c>
      <c r="D20" s="87" t="s">
        <v>34</v>
      </c>
      <c r="E20" s="58" t="s">
        <v>389</v>
      </c>
      <c r="F20" s="63">
        <v>43746.043912037036</v>
      </c>
      <c r="G20" s="188">
        <v>1</v>
      </c>
      <c r="H20" s="87" t="s">
        <v>447</v>
      </c>
      <c r="I20" s="62" t="s">
        <v>2110</v>
      </c>
      <c r="J20" s="59" t="s">
        <v>297</v>
      </c>
      <c r="K20" s="87" t="s">
        <v>30</v>
      </c>
      <c r="L20" s="87" t="s">
        <v>44</v>
      </c>
      <c r="M20" s="62">
        <v>21304444</v>
      </c>
    </row>
    <row r="21" spans="2:13" x14ac:dyDescent="0.25">
      <c r="B21" s="58">
        <v>10</v>
      </c>
      <c r="C21" s="87" t="s">
        <v>238</v>
      </c>
      <c r="D21" s="87" t="s">
        <v>34</v>
      </c>
      <c r="E21" s="58" t="s">
        <v>389</v>
      </c>
      <c r="F21" s="63">
        <v>43742.740706018521</v>
      </c>
      <c r="G21" s="188">
        <v>1</v>
      </c>
      <c r="H21" s="87" t="s">
        <v>447</v>
      </c>
      <c r="I21" s="62" t="s">
        <v>2111</v>
      </c>
      <c r="J21" s="59" t="s">
        <v>297</v>
      </c>
      <c r="K21" s="87" t="s">
        <v>30</v>
      </c>
      <c r="L21" s="87" t="s">
        <v>44</v>
      </c>
      <c r="M21" s="62">
        <v>21226623</v>
      </c>
    </row>
    <row r="22" spans="2:13" x14ac:dyDescent="0.25">
      <c r="B22" s="58">
        <v>10</v>
      </c>
      <c r="C22" s="87" t="s">
        <v>238</v>
      </c>
      <c r="D22" s="87" t="s">
        <v>34</v>
      </c>
      <c r="E22" s="58" t="s">
        <v>389</v>
      </c>
      <c r="F22" s="63">
        <v>43766.904826388891</v>
      </c>
      <c r="G22" s="188">
        <v>1</v>
      </c>
      <c r="H22" s="87" t="s">
        <v>447</v>
      </c>
      <c r="I22" s="62" t="s">
        <v>2112</v>
      </c>
      <c r="J22" s="59" t="s">
        <v>297</v>
      </c>
      <c r="K22" s="87" t="s">
        <v>30</v>
      </c>
      <c r="L22" s="87" t="s">
        <v>44</v>
      </c>
      <c r="M22" s="62">
        <v>21540928</v>
      </c>
    </row>
    <row r="23" spans="2:13" x14ac:dyDescent="0.25">
      <c r="B23" s="58">
        <v>10</v>
      </c>
      <c r="C23" s="87" t="s">
        <v>238</v>
      </c>
      <c r="D23" s="87" t="s">
        <v>34</v>
      </c>
      <c r="E23" s="58" t="s">
        <v>389</v>
      </c>
      <c r="F23" s="63">
        <v>43762.946921296294</v>
      </c>
      <c r="G23" s="188">
        <v>1</v>
      </c>
      <c r="H23" s="87" t="s">
        <v>447</v>
      </c>
      <c r="I23" s="62" t="s">
        <v>2113</v>
      </c>
      <c r="J23" s="59" t="s">
        <v>297</v>
      </c>
      <c r="K23" s="87" t="s">
        <v>30</v>
      </c>
      <c r="L23" s="87" t="s">
        <v>44</v>
      </c>
      <c r="M23" s="62">
        <v>21535036</v>
      </c>
    </row>
    <row r="24" spans="2:13" x14ac:dyDescent="0.25">
      <c r="B24" s="58">
        <v>10</v>
      </c>
      <c r="C24" s="87" t="s">
        <v>238</v>
      </c>
      <c r="D24" s="87" t="s">
        <v>34</v>
      </c>
      <c r="E24" s="58" t="s">
        <v>389</v>
      </c>
      <c r="F24" s="63">
        <v>43756.622581018521</v>
      </c>
      <c r="G24" s="188">
        <v>1</v>
      </c>
      <c r="H24" s="87" t="s">
        <v>447</v>
      </c>
      <c r="I24" s="62" t="s">
        <v>2114</v>
      </c>
      <c r="J24" s="59" t="s">
        <v>297</v>
      </c>
      <c r="K24" s="87" t="s">
        <v>30</v>
      </c>
      <c r="L24" s="87" t="s">
        <v>44</v>
      </c>
      <c r="M24" s="62">
        <v>21455725</v>
      </c>
    </row>
    <row r="25" spans="2:13" x14ac:dyDescent="0.25">
      <c r="B25" s="58">
        <v>10</v>
      </c>
      <c r="C25" s="87" t="s">
        <v>238</v>
      </c>
      <c r="D25" s="87" t="s">
        <v>34</v>
      </c>
      <c r="E25" s="58" t="s">
        <v>1592</v>
      </c>
      <c r="F25" s="63">
        <v>43741.530381944445</v>
      </c>
      <c r="G25" s="188">
        <v>1</v>
      </c>
      <c r="H25" s="87" t="s">
        <v>447</v>
      </c>
      <c r="I25" s="62" t="s">
        <v>2115</v>
      </c>
      <c r="J25" s="59" t="s">
        <v>297</v>
      </c>
      <c r="K25" s="87" t="s">
        <v>30</v>
      </c>
      <c r="L25" s="87" t="s">
        <v>44</v>
      </c>
      <c r="M25" s="62">
        <v>21304457</v>
      </c>
    </row>
    <row r="26" spans="2:13" x14ac:dyDescent="0.25">
      <c r="B26" s="58">
        <v>10</v>
      </c>
      <c r="C26" s="87" t="s">
        <v>238</v>
      </c>
      <c r="D26" s="87" t="s">
        <v>34</v>
      </c>
      <c r="E26" s="58" t="s">
        <v>378</v>
      </c>
      <c r="F26" s="63">
        <v>43764.597222222219</v>
      </c>
      <c r="G26" s="188">
        <v>1</v>
      </c>
      <c r="H26" s="87" t="s">
        <v>446</v>
      </c>
      <c r="I26" s="62" t="s">
        <v>272</v>
      </c>
      <c r="J26" s="59" t="s">
        <v>297</v>
      </c>
      <c r="K26" s="87" t="s">
        <v>30</v>
      </c>
      <c r="L26" s="87" t="s">
        <v>44</v>
      </c>
      <c r="M26" s="62">
        <v>21669097</v>
      </c>
    </row>
    <row r="27" spans="2:13" x14ac:dyDescent="0.25">
      <c r="B27" s="58">
        <v>10</v>
      </c>
      <c r="C27" s="87" t="s">
        <v>238</v>
      </c>
      <c r="D27" s="87" t="s">
        <v>34</v>
      </c>
      <c r="E27" s="58" t="s">
        <v>378</v>
      </c>
      <c r="F27" s="63">
        <v>43764.596712962964</v>
      </c>
      <c r="G27" s="188">
        <v>1</v>
      </c>
      <c r="H27" s="87" t="s">
        <v>446</v>
      </c>
      <c r="I27" s="62" t="s">
        <v>183</v>
      </c>
      <c r="J27" s="59" t="s">
        <v>297</v>
      </c>
      <c r="K27" s="87" t="s">
        <v>30</v>
      </c>
      <c r="L27" s="87" t="s">
        <v>44</v>
      </c>
      <c r="M27" s="62">
        <v>21549813</v>
      </c>
    </row>
    <row r="28" spans="2:13" x14ac:dyDescent="0.25">
      <c r="B28" s="58">
        <v>10</v>
      </c>
      <c r="C28" s="87" t="s">
        <v>238</v>
      </c>
      <c r="D28" s="87" t="s">
        <v>34</v>
      </c>
      <c r="E28" s="58" t="s">
        <v>378</v>
      </c>
      <c r="F28" s="63">
        <v>43761.99015046296</v>
      </c>
      <c r="G28" s="188">
        <v>1</v>
      </c>
      <c r="H28" s="87" t="s">
        <v>446</v>
      </c>
      <c r="I28" s="62" t="s">
        <v>799</v>
      </c>
      <c r="J28" s="59" t="s">
        <v>297</v>
      </c>
      <c r="K28" s="87" t="s">
        <v>30</v>
      </c>
      <c r="L28" s="87" t="s">
        <v>44</v>
      </c>
      <c r="M28" s="62">
        <v>21534280</v>
      </c>
    </row>
    <row r="29" spans="2:13" x14ac:dyDescent="0.25">
      <c r="B29" s="58">
        <v>10</v>
      </c>
      <c r="C29" s="87" t="s">
        <v>238</v>
      </c>
      <c r="D29" s="87" t="s">
        <v>34</v>
      </c>
      <c r="E29" s="58" t="s">
        <v>378</v>
      </c>
      <c r="F29" s="63">
        <v>43765.102743055555</v>
      </c>
      <c r="G29" s="188">
        <v>1</v>
      </c>
      <c r="H29" s="87" t="s">
        <v>446</v>
      </c>
      <c r="I29" s="62" t="s">
        <v>2116</v>
      </c>
      <c r="J29" s="59" t="s">
        <v>297</v>
      </c>
      <c r="K29" s="87" t="s">
        <v>30</v>
      </c>
      <c r="L29" s="87" t="s">
        <v>44</v>
      </c>
      <c r="M29" s="62">
        <v>21715158</v>
      </c>
    </row>
    <row r="30" spans="2:13" x14ac:dyDescent="0.25">
      <c r="B30" s="58">
        <v>10</v>
      </c>
      <c r="C30" s="87" t="s">
        <v>238</v>
      </c>
      <c r="D30" s="87" t="s">
        <v>34</v>
      </c>
      <c r="E30" s="58" t="s">
        <v>378</v>
      </c>
      <c r="F30" s="63">
        <v>43757.386377314811</v>
      </c>
      <c r="G30" s="188">
        <v>1</v>
      </c>
      <c r="H30" s="87" t="s">
        <v>446</v>
      </c>
      <c r="I30" s="62" t="s">
        <v>800</v>
      </c>
      <c r="J30" s="59" t="s">
        <v>297</v>
      </c>
      <c r="K30" s="87" t="s">
        <v>30</v>
      </c>
      <c r="L30" s="87" t="s">
        <v>44</v>
      </c>
      <c r="M30" s="62">
        <v>21484306</v>
      </c>
    </row>
    <row r="31" spans="2:13" x14ac:dyDescent="0.25">
      <c r="B31" s="87">
        <v>11</v>
      </c>
      <c r="C31" s="87" t="s">
        <v>238</v>
      </c>
      <c r="D31" s="87" t="s">
        <v>40</v>
      </c>
      <c r="E31" s="87" t="s">
        <v>390</v>
      </c>
      <c r="F31" s="63">
        <v>43784.571655092594</v>
      </c>
      <c r="G31" s="188">
        <v>1</v>
      </c>
      <c r="H31" s="87" t="s">
        <v>414</v>
      </c>
      <c r="I31" s="62" t="s">
        <v>1896</v>
      </c>
      <c r="J31" s="87" t="s">
        <v>2395</v>
      </c>
      <c r="K31" s="87" t="s">
        <v>30</v>
      </c>
      <c r="L31" s="87" t="s">
        <v>2133</v>
      </c>
      <c r="M31" s="62">
        <v>22016355</v>
      </c>
    </row>
    <row r="32" spans="2:13" x14ac:dyDescent="0.25">
      <c r="B32" s="58">
        <v>10</v>
      </c>
      <c r="C32" s="87" t="s">
        <v>238</v>
      </c>
      <c r="D32" s="87" t="s">
        <v>34</v>
      </c>
      <c r="E32" s="58" t="s">
        <v>389</v>
      </c>
      <c r="F32" s="63">
        <v>43741.442060185182</v>
      </c>
      <c r="G32" s="188">
        <v>1</v>
      </c>
      <c r="H32" s="87" t="s">
        <v>447</v>
      </c>
      <c r="I32" s="62" t="s">
        <v>2073</v>
      </c>
      <c r="J32" s="59" t="s">
        <v>297</v>
      </c>
      <c r="K32" s="87" t="s">
        <v>29</v>
      </c>
      <c r="L32" s="87" t="s">
        <v>2118</v>
      </c>
      <c r="M32" s="62">
        <v>21172099</v>
      </c>
    </row>
    <row r="33" spans="2:13" x14ac:dyDescent="0.25">
      <c r="B33" s="58">
        <v>10</v>
      </c>
      <c r="C33" s="87" t="s">
        <v>238</v>
      </c>
      <c r="D33" s="87" t="s">
        <v>40</v>
      </c>
      <c r="E33" s="58" t="s">
        <v>390</v>
      </c>
      <c r="F33" s="63">
        <v>43760.336400462962</v>
      </c>
      <c r="G33" s="188">
        <v>1</v>
      </c>
      <c r="H33" s="87" t="s">
        <v>414</v>
      </c>
      <c r="I33" s="62" t="s">
        <v>2119</v>
      </c>
      <c r="J33" s="59" t="s">
        <v>297</v>
      </c>
      <c r="K33" s="87" t="s">
        <v>29</v>
      </c>
      <c r="L33" s="87" t="s">
        <v>1049</v>
      </c>
      <c r="M33" s="62">
        <v>21305480</v>
      </c>
    </row>
    <row r="34" spans="2:13" x14ac:dyDescent="0.25">
      <c r="B34" s="58">
        <v>9</v>
      </c>
      <c r="C34" s="87" t="s">
        <v>238</v>
      </c>
      <c r="D34" s="58" t="s">
        <v>34</v>
      </c>
      <c r="E34" s="58" t="s">
        <v>389</v>
      </c>
      <c r="F34" s="60">
        <v>43726.433449069998</v>
      </c>
      <c r="G34" s="188">
        <v>1</v>
      </c>
      <c r="H34" s="58" t="s">
        <v>447</v>
      </c>
      <c r="I34" s="59" t="s">
        <v>2104</v>
      </c>
      <c r="J34" s="59" t="s">
        <v>2401</v>
      </c>
      <c r="K34" s="58" t="s">
        <v>29</v>
      </c>
      <c r="L34" s="58" t="s">
        <v>2105</v>
      </c>
      <c r="M34" s="59" t="s">
        <v>2106</v>
      </c>
    </row>
    <row r="35" spans="2:13" x14ac:dyDescent="0.25">
      <c r="B35" s="87">
        <v>11</v>
      </c>
      <c r="C35" s="87" t="s">
        <v>28</v>
      </c>
      <c r="D35" s="87" t="s">
        <v>38</v>
      </c>
      <c r="E35" s="87" t="s">
        <v>817</v>
      </c>
      <c r="F35" s="63">
        <v>43795.598229166666</v>
      </c>
      <c r="G35" s="188">
        <v>1</v>
      </c>
      <c r="H35" s="87" t="s">
        <v>2</v>
      </c>
      <c r="I35" s="62" t="s">
        <v>2149</v>
      </c>
      <c r="J35" s="59" t="s">
        <v>2401</v>
      </c>
      <c r="K35" s="87" t="s">
        <v>29</v>
      </c>
      <c r="L35" s="87" t="s">
        <v>2150</v>
      </c>
      <c r="M35" s="62">
        <v>22100910</v>
      </c>
    </row>
    <row r="36" spans="2:13" x14ac:dyDescent="0.25">
      <c r="B36" s="58">
        <v>10</v>
      </c>
      <c r="C36" s="87" t="s">
        <v>238</v>
      </c>
      <c r="D36" s="87" t="s">
        <v>40</v>
      </c>
      <c r="E36" s="58" t="s">
        <v>386</v>
      </c>
      <c r="F36" s="63">
        <v>43739.556597222225</v>
      </c>
      <c r="G36" s="188">
        <v>1</v>
      </c>
      <c r="H36" s="87" t="s">
        <v>445</v>
      </c>
      <c r="I36" s="62" t="s">
        <v>2125</v>
      </c>
      <c r="J36" s="59" t="s">
        <v>2393</v>
      </c>
      <c r="K36" s="87" t="s">
        <v>30</v>
      </c>
      <c r="L36" s="87" t="s">
        <v>2078</v>
      </c>
      <c r="M36" s="62">
        <v>21464733</v>
      </c>
    </row>
    <row r="37" spans="2:13" x14ac:dyDescent="0.25">
      <c r="B37" s="58">
        <v>10</v>
      </c>
      <c r="C37" s="87" t="s">
        <v>238</v>
      </c>
      <c r="D37" s="87" t="s">
        <v>40</v>
      </c>
      <c r="E37" s="58" t="s">
        <v>386</v>
      </c>
      <c r="F37" s="63">
        <v>43739.552118055559</v>
      </c>
      <c r="G37" s="188">
        <v>1</v>
      </c>
      <c r="H37" s="87" t="s">
        <v>445</v>
      </c>
      <c r="I37" s="62" t="s">
        <v>2126</v>
      </c>
      <c r="J37" s="59" t="s">
        <v>2393</v>
      </c>
      <c r="K37" s="87" t="s">
        <v>29</v>
      </c>
      <c r="L37" s="87" t="s">
        <v>2127</v>
      </c>
      <c r="M37" s="62">
        <v>21458117</v>
      </c>
    </row>
    <row r="38" spans="2:13" x14ac:dyDescent="0.25">
      <c r="B38" s="58">
        <v>10</v>
      </c>
      <c r="C38" s="87" t="s">
        <v>238</v>
      </c>
      <c r="D38" s="87" t="s">
        <v>40</v>
      </c>
      <c r="E38" s="58" t="s">
        <v>900</v>
      </c>
      <c r="F38" s="63">
        <v>43739.540648148148</v>
      </c>
      <c r="G38" s="188">
        <v>1</v>
      </c>
      <c r="H38" s="87" t="s">
        <v>414</v>
      </c>
      <c r="I38" s="62" t="s">
        <v>1590</v>
      </c>
      <c r="J38" s="59" t="s">
        <v>297</v>
      </c>
      <c r="K38" s="87" t="s">
        <v>30</v>
      </c>
      <c r="L38" s="87" t="s">
        <v>2128</v>
      </c>
      <c r="M38" s="62">
        <v>21465538</v>
      </c>
    </row>
    <row r="39" spans="2:13" x14ac:dyDescent="0.25">
      <c r="B39" s="58">
        <v>10</v>
      </c>
      <c r="C39" s="87" t="s">
        <v>238</v>
      </c>
      <c r="D39" s="87" t="s">
        <v>40</v>
      </c>
      <c r="E39" s="58" t="s">
        <v>2120</v>
      </c>
      <c r="F39" s="63">
        <v>43751.529548611114</v>
      </c>
      <c r="G39" s="188">
        <v>1</v>
      </c>
      <c r="H39" s="87" t="s">
        <v>2121</v>
      </c>
      <c r="I39" s="62" t="s">
        <v>2122</v>
      </c>
      <c r="J39" s="59" t="s">
        <v>297</v>
      </c>
      <c r="K39" s="87" t="s">
        <v>29</v>
      </c>
      <c r="L39" s="87" t="s">
        <v>2129</v>
      </c>
      <c r="M39" s="62">
        <v>21619595</v>
      </c>
    </row>
    <row r="40" spans="2:13" x14ac:dyDescent="0.25">
      <c r="B40" s="58">
        <v>10</v>
      </c>
      <c r="C40" s="87" t="s">
        <v>238</v>
      </c>
      <c r="D40" s="87" t="s">
        <v>34</v>
      </c>
      <c r="E40" s="58" t="s">
        <v>389</v>
      </c>
      <c r="F40" s="63">
        <v>43763.507581018515</v>
      </c>
      <c r="G40" s="188">
        <v>1</v>
      </c>
      <c r="H40" s="87" t="s">
        <v>447</v>
      </c>
      <c r="I40" s="62" t="s">
        <v>271</v>
      </c>
      <c r="J40" s="59" t="s">
        <v>297</v>
      </c>
      <c r="K40" s="87" t="s">
        <v>30</v>
      </c>
      <c r="L40" s="87" t="s">
        <v>44</v>
      </c>
      <c r="M40" s="62">
        <v>21455693</v>
      </c>
    </row>
    <row r="41" spans="2:13" x14ac:dyDescent="0.25">
      <c r="B41" s="58">
        <v>10</v>
      </c>
      <c r="C41" s="87" t="s">
        <v>238</v>
      </c>
      <c r="D41" s="87" t="s">
        <v>34</v>
      </c>
      <c r="E41" s="58" t="s">
        <v>378</v>
      </c>
      <c r="F41" s="63">
        <v>43747.920451388891</v>
      </c>
      <c r="G41" s="188">
        <v>1</v>
      </c>
      <c r="H41" s="87" t="s">
        <v>446</v>
      </c>
      <c r="I41" s="62" t="s">
        <v>1227</v>
      </c>
      <c r="J41" s="59" t="s">
        <v>297</v>
      </c>
      <c r="K41" s="87" t="s">
        <v>30</v>
      </c>
      <c r="L41" s="87" t="s">
        <v>44</v>
      </c>
      <c r="M41" s="62">
        <v>21455715</v>
      </c>
    </row>
    <row r="42" spans="2:13" x14ac:dyDescent="0.25">
      <c r="B42" s="58">
        <v>10</v>
      </c>
      <c r="C42" s="87" t="s">
        <v>238</v>
      </c>
      <c r="D42" s="87" t="s">
        <v>34</v>
      </c>
      <c r="E42" s="58" t="s">
        <v>389</v>
      </c>
      <c r="F42" s="63">
        <v>43756.408414351848</v>
      </c>
      <c r="G42" s="188">
        <v>1</v>
      </c>
      <c r="H42" s="87" t="s">
        <v>447</v>
      </c>
      <c r="I42" s="62" t="s">
        <v>2114</v>
      </c>
      <c r="J42" s="59" t="s">
        <v>297</v>
      </c>
      <c r="K42" s="87" t="s">
        <v>29</v>
      </c>
      <c r="L42" s="87" t="s">
        <v>2130</v>
      </c>
      <c r="M42" s="62">
        <v>21658076</v>
      </c>
    </row>
    <row r="43" spans="2:13" x14ac:dyDescent="0.25">
      <c r="B43" s="58">
        <v>9</v>
      </c>
      <c r="C43" s="87" t="s">
        <v>238</v>
      </c>
      <c r="D43" s="58" t="s">
        <v>34</v>
      </c>
      <c r="E43" s="58" t="s">
        <v>389</v>
      </c>
      <c r="F43" s="60">
        <v>43721.922743050003</v>
      </c>
      <c r="G43" s="188">
        <v>1</v>
      </c>
      <c r="H43" s="58" t="s">
        <v>447</v>
      </c>
      <c r="I43" s="59" t="s">
        <v>270</v>
      </c>
      <c r="J43" s="59" t="s">
        <v>2386</v>
      </c>
      <c r="K43" s="58" t="s">
        <v>30</v>
      </c>
      <c r="L43" s="58" t="s">
        <v>44</v>
      </c>
      <c r="M43" s="59" t="s">
        <v>2093</v>
      </c>
    </row>
    <row r="44" spans="2:13" x14ac:dyDescent="0.25">
      <c r="B44" s="58">
        <v>10</v>
      </c>
      <c r="C44" s="87" t="s">
        <v>238</v>
      </c>
      <c r="D44" s="87" t="s">
        <v>40</v>
      </c>
      <c r="E44" s="58" t="s">
        <v>2120</v>
      </c>
      <c r="F44" s="63">
        <v>43752.338449074072</v>
      </c>
      <c r="G44" s="188">
        <v>1</v>
      </c>
      <c r="H44" s="87" t="s">
        <v>2121</v>
      </c>
      <c r="I44" s="62" t="s">
        <v>2122</v>
      </c>
      <c r="J44" s="59" t="s">
        <v>2396</v>
      </c>
      <c r="K44" s="87" t="s">
        <v>29</v>
      </c>
      <c r="L44" s="87" t="s">
        <v>2123</v>
      </c>
      <c r="M44" s="62">
        <v>21619644</v>
      </c>
    </row>
    <row r="45" spans="2:13" x14ac:dyDescent="0.25">
      <c r="B45" s="58">
        <v>9</v>
      </c>
      <c r="C45" s="87" t="s">
        <v>238</v>
      </c>
      <c r="D45" s="58" t="s">
        <v>34</v>
      </c>
      <c r="E45" s="58" t="s">
        <v>389</v>
      </c>
      <c r="F45" s="60">
        <v>43720.41496527</v>
      </c>
      <c r="G45" s="188">
        <v>1</v>
      </c>
      <c r="H45" s="58" t="s">
        <v>447</v>
      </c>
      <c r="I45" s="59" t="s">
        <v>2100</v>
      </c>
      <c r="J45" s="59" t="s">
        <v>1432</v>
      </c>
      <c r="K45" s="58" t="s">
        <v>29</v>
      </c>
      <c r="L45" s="58" t="s">
        <v>294</v>
      </c>
      <c r="M45" s="59" t="s">
        <v>2101</v>
      </c>
    </row>
    <row r="46" spans="2:13" x14ac:dyDescent="0.25">
      <c r="B46" s="87">
        <v>11</v>
      </c>
      <c r="C46" s="87" t="s">
        <v>238</v>
      </c>
      <c r="D46" s="87" t="s">
        <v>34</v>
      </c>
      <c r="E46" s="87" t="s">
        <v>389</v>
      </c>
      <c r="F46" s="63">
        <v>43771.214537037034</v>
      </c>
      <c r="G46" s="188">
        <v>1</v>
      </c>
      <c r="H46" s="87" t="s">
        <v>447</v>
      </c>
      <c r="I46" s="62" t="s">
        <v>2090</v>
      </c>
      <c r="J46" s="87" t="s">
        <v>297</v>
      </c>
      <c r="K46" s="87" t="s">
        <v>30</v>
      </c>
      <c r="L46" s="87" t="s">
        <v>44</v>
      </c>
      <c r="M46" s="62">
        <v>21820717</v>
      </c>
    </row>
    <row r="47" spans="2:13" x14ac:dyDescent="0.25">
      <c r="B47" s="87">
        <v>11</v>
      </c>
      <c r="C47" s="87" t="s">
        <v>238</v>
      </c>
      <c r="D47" s="87" t="s">
        <v>34</v>
      </c>
      <c r="E47" s="87" t="s">
        <v>389</v>
      </c>
      <c r="F47" s="63">
        <v>43782.350995370369</v>
      </c>
      <c r="G47" s="188">
        <v>1</v>
      </c>
      <c r="H47" s="87" t="s">
        <v>447</v>
      </c>
      <c r="I47" s="62" t="s">
        <v>2090</v>
      </c>
      <c r="J47" s="87" t="s">
        <v>297</v>
      </c>
      <c r="K47" s="87" t="s">
        <v>30</v>
      </c>
      <c r="L47" s="87" t="s">
        <v>294</v>
      </c>
      <c r="M47" s="62">
        <v>21920345</v>
      </c>
    </row>
    <row r="48" spans="2:13" x14ac:dyDescent="0.25">
      <c r="B48" s="87">
        <v>11</v>
      </c>
      <c r="C48" s="87" t="s">
        <v>238</v>
      </c>
      <c r="D48" s="87" t="s">
        <v>34</v>
      </c>
      <c r="E48" s="87" t="s">
        <v>389</v>
      </c>
      <c r="F48" s="63">
        <v>43794.322025462963</v>
      </c>
      <c r="G48" s="188">
        <v>1</v>
      </c>
      <c r="H48" s="87" t="s">
        <v>447</v>
      </c>
      <c r="I48" s="62" t="s">
        <v>1302</v>
      </c>
      <c r="J48" s="59" t="s">
        <v>297</v>
      </c>
      <c r="K48" s="87" t="s">
        <v>29</v>
      </c>
      <c r="L48" s="87" t="s">
        <v>2134</v>
      </c>
      <c r="M48" s="62">
        <v>21452651</v>
      </c>
    </row>
    <row r="49" spans="2:13" x14ac:dyDescent="0.25">
      <c r="B49" s="87">
        <v>11</v>
      </c>
      <c r="C49" s="87" t="s">
        <v>238</v>
      </c>
      <c r="D49" s="87" t="s">
        <v>34</v>
      </c>
      <c r="E49" s="87" t="s">
        <v>389</v>
      </c>
      <c r="F49" s="63">
        <v>43794.322893518518</v>
      </c>
      <c r="G49" s="188">
        <v>1</v>
      </c>
      <c r="H49" s="87" t="s">
        <v>447</v>
      </c>
      <c r="I49" s="62" t="s">
        <v>1302</v>
      </c>
      <c r="J49" s="59" t="s">
        <v>297</v>
      </c>
      <c r="K49" s="87" t="s">
        <v>29</v>
      </c>
      <c r="L49" s="87" t="s">
        <v>2135</v>
      </c>
      <c r="M49" s="62">
        <v>21741569</v>
      </c>
    </row>
    <row r="50" spans="2:13" x14ac:dyDescent="0.25">
      <c r="B50" s="87">
        <v>11</v>
      </c>
      <c r="C50" s="87" t="s">
        <v>238</v>
      </c>
      <c r="D50" s="87" t="s">
        <v>34</v>
      </c>
      <c r="E50" s="87" t="s">
        <v>389</v>
      </c>
      <c r="F50" s="63">
        <v>43794.323182870372</v>
      </c>
      <c r="G50" s="188">
        <v>1</v>
      </c>
      <c r="H50" s="87" t="s">
        <v>447</v>
      </c>
      <c r="I50" s="62" t="s">
        <v>1302</v>
      </c>
      <c r="J50" s="87" t="s">
        <v>297</v>
      </c>
      <c r="K50" s="87" t="s">
        <v>30</v>
      </c>
      <c r="L50" s="87" t="s">
        <v>294</v>
      </c>
      <c r="M50" s="62">
        <v>21921395</v>
      </c>
    </row>
    <row r="51" spans="2:13" x14ac:dyDescent="0.25">
      <c r="B51" s="87">
        <v>11</v>
      </c>
      <c r="C51" s="87" t="s">
        <v>238</v>
      </c>
      <c r="D51" s="87" t="s">
        <v>34</v>
      </c>
      <c r="E51" s="87" t="s">
        <v>389</v>
      </c>
      <c r="F51" s="63">
        <v>43772.678078703706</v>
      </c>
      <c r="G51" s="188">
        <v>1</v>
      </c>
      <c r="H51" s="87" t="s">
        <v>447</v>
      </c>
      <c r="I51" s="62" t="s">
        <v>2109</v>
      </c>
      <c r="J51" s="87" t="s">
        <v>297</v>
      </c>
      <c r="K51" s="87" t="s">
        <v>30</v>
      </c>
      <c r="L51" s="87" t="s">
        <v>44</v>
      </c>
      <c r="M51" s="62">
        <v>21639387</v>
      </c>
    </row>
    <row r="52" spans="2:13" x14ac:dyDescent="0.25">
      <c r="B52" s="87">
        <v>11</v>
      </c>
      <c r="C52" s="87" t="s">
        <v>238</v>
      </c>
      <c r="D52" s="87" t="s">
        <v>34</v>
      </c>
      <c r="E52" s="87" t="s">
        <v>389</v>
      </c>
      <c r="F52" s="63">
        <v>43776.571956018517</v>
      </c>
      <c r="G52" s="188">
        <v>1</v>
      </c>
      <c r="H52" s="87" t="s">
        <v>447</v>
      </c>
      <c r="I52" s="62" t="s">
        <v>2110</v>
      </c>
      <c r="J52" s="59" t="s">
        <v>297</v>
      </c>
      <c r="K52" s="87" t="s">
        <v>29</v>
      </c>
      <c r="L52" s="87" t="s">
        <v>2136</v>
      </c>
      <c r="M52" s="62">
        <v>21452660</v>
      </c>
    </row>
    <row r="53" spans="2:13" x14ac:dyDescent="0.25">
      <c r="B53" s="87">
        <v>11</v>
      </c>
      <c r="C53" s="87" t="s">
        <v>238</v>
      </c>
      <c r="D53" s="87" t="s">
        <v>34</v>
      </c>
      <c r="E53" s="87" t="s">
        <v>389</v>
      </c>
      <c r="F53" s="63">
        <v>43777.610995370371</v>
      </c>
      <c r="G53" s="188">
        <v>1</v>
      </c>
      <c r="H53" s="87" t="s">
        <v>447</v>
      </c>
      <c r="I53" s="62" t="s">
        <v>2110</v>
      </c>
      <c r="J53" s="87" t="s">
        <v>297</v>
      </c>
      <c r="K53" s="87" t="s">
        <v>30</v>
      </c>
      <c r="L53" s="87" t="s">
        <v>44</v>
      </c>
      <c r="M53" s="62">
        <v>21639356</v>
      </c>
    </row>
    <row r="54" spans="2:13" x14ac:dyDescent="0.25">
      <c r="B54" s="87">
        <v>11</v>
      </c>
      <c r="C54" s="87" t="s">
        <v>238</v>
      </c>
      <c r="D54" s="87" t="s">
        <v>34</v>
      </c>
      <c r="E54" s="87" t="s">
        <v>389</v>
      </c>
      <c r="F54" s="63">
        <v>43777.613009259258</v>
      </c>
      <c r="G54" s="188">
        <v>1</v>
      </c>
      <c r="H54" s="87" t="s">
        <v>447</v>
      </c>
      <c r="I54" s="62" t="s">
        <v>2110</v>
      </c>
      <c r="J54" s="87" t="s">
        <v>297</v>
      </c>
      <c r="K54" s="87" t="s">
        <v>30</v>
      </c>
      <c r="L54" s="87" t="s">
        <v>294</v>
      </c>
      <c r="M54" s="62">
        <v>21921486</v>
      </c>
    </row>
    <row r="55" spans="2:13" x14ac:dyDescent="0.25">
      <c r="B55" s="87">
        <v>11</v>
      </c>
      <c r="C55" s="87" t="s">
        <v>238</v>
      </c>
      <c r="D55" s="87" t="s">
        <v>34</v>
      </c>
      <c r="E55" s="87" t="s">
        <v>389</v>
      </c>
      <c r="F55" s="63">
        <v>43788.735914351855</v>
      </c>
      <c r="G55" s="188">
        <v>1</v>
      </c>
      <c r="H55" s="87" t="s">
        <v>447</v>
      </c>
      <c r="I55" s="62" t="s">
        <v>2007</v>
      </c>
      <c r="J55" s="87" t="s">
        <v>297</v>
      </c>
      <c r="K55" s="87" t="s">
        <v>30</v>
      </c>
      <c r="L55" s="87" t="s">
        <v>44</v>
      </c>
      <c r="M55" s="62">
        <v>21801536</v>
      </c>
    </row>
    <row r="56" spans="2:13" x14ac:dyDescent="0.25">
      <c r="B56" s="87">
        <v>11</v>
      </c>
      <c r="C56" s="87" t="s">
        <v>238</v>
      </c>
      <c r="D56" s="87" t="s">
        <v>34</v>
      </c>
      <c r="E56" s="87" t="s">
        <v>389</v>
      </c>
      <c r="F56" s="63">
        <v>43788.368518518517</v>
      </c>
      <c r="G56" s="188">
        <v>1</v>
      </c>
      <c r="H56" s="87" t="s">
        <v>447</v>
      </c>
      <c r="I56" s="62" t="s">
        <v>2137</v>
      </c>
      <c r="J56" s="87" t="s">
        <v>297</v>
      </c>
      <c r="K56" s="87" t="s">
        <v>30</v>
      </c>
      <c r="L56" s="87" t="s">
        <v>294</v>
      </c>
      <c r="M56" s="62">
        <v>21921541</v>
      </c>
    </row>
    <row r="57" spans="2:13" x14ac:dyDescent="0.25">
      <c r="B57" s="87">
        <v>11</v>
      </c>
      <c r="C57" s="87" t="s">
        <v>238</v>
      </c>
      <c r="D57" s="87" t="s">
        <v>34</v>
      </c>
      <c r="E57" s="87" t="s">
        <v>389</v>
      </c>
      <c r="F57" s="63">
        <v>43788.370011574072</v>
      </c>
      <c r="G57" s="188">
        <v>1</v>
      </c>
      <c r="H57" s="87" t="s">
        <v>447</v>
      </c>
      <c r="I57" s="62" t="s">
        <v>2137</v>
      </c>
      <c r="J57" s="87" t="s">
        <v>297</v>
      </c>
      <c r="K57" s="87" t="s">
        <v>30</v>
      </c>
      <c r="L57" s="87" t="s">
        <v>44</v>
      </c>
      <c r="M57" s="62">
        <v>21801470</v>
      </c>
    </row>
    <row r="58" spans="2:13" x14ac:dyDescent="0.25">
      <c r="B58" s="87">
        <v>11</v>
      </c>
      <c r="C58" s="87" t="s">
        <v>238</v>
      </c>
      <c r="D58" s="87" t="s">
        <v>34</v>
      </c>
      <c r="E58" s="87" t="s">
        <v>389</v>
      </c>
      <c r="F58" s="63">
        <v>43789.490451388891</v>
      </c>
      <c r="G58" s="188">
        <v>1</v>
      </c>
      <c r="H58" s="87" t="s">
        <v>447</v>
      </c>
      <c r="I58" s="62" t="s">
        <v>2137</v>
      </c>
      <c r="J58" s="87" t="s">
        <v>297</v>
      </c>
      <c r="K58" s="87" t="s">
        <v>29</v>
      </c>
      <c r="L58" s="87" t="s">
        <v>294</v>
      </c>
      <c r="M58" s="62">
        <v>22046187</v>
      </c>
    </row>
    <row r="59" spans="2:13" x14ac:dyDescent="0.25">
      <c r="B59" s="87">
        <v>11</v>
      </c>
      <c r="C59" s="87" t="s">
        <v>238</v>
      </c>
      <c r="D59" s="87" t="s">
        <v>34</v>
      </c>
      <c r="E59" s="87" t="s">
        <v>389</v>
      </c>
      <c r="F59" s="63">
        <v>43789.494305555556</v>
      </c>
      <c r="G59" s="188">
        <v>1</v>
      </c>
      <c r="H59" s="87" t="s">
        <v>447</v>
      </c>
      <c r="I59" s="62" t="s">
        <v>2137</v>
      </c>
      <c r="J59" s="59" t="s">
        <v>297</v>
      </c>
      <c r="K59" s="87" t="s">
        <v>29</v>
      </c>
      <c r="L59" s="87" t="s">
        <v>2138</v>
      </c>
      <c r="M59" s="62">
        <v>22046056</v>
      </c>
    </row>
    <row r="60" spans="2:13" x14ac:dyDescent="0.25">
      <c r="B60" s="87">
        <v>11</v>
      </c>
      <c r="C60" s="87" t="s">
        <v>238</v>
      </c>
      <c r="D60" s="87" t="s">
        <v>34</v>
      </c>
      <c r="E60" s="87" t="s">
        <v>389</v>
      </c>
      <c r="F60" s="63">
        <v>43785.655324074076</v>
      </c>
      <c r="G60" s="188">
        <v>1</v>
      </c>
      <c r="H60" s="87" t="s">
        <v>447</v>
      </c>
      <c r="I60" s="62" t="s">
        <v>2139</v>
      </c>
      <c r="J60" s="87" t="s">
        <v>297</v>
      </c>
      <c r="K60" s="87" t="s">
        <v>30</v>
      </c>
      <c r="L60" s="87" t="s">
        <v>44</v>
      </c>
      <c r="M60" s="62">
        <v>21801453</v>
      </c>
    </row>
    <row r="61" spans="2:13" x14ac:dyDescent="0.25">
      <c r="B61" s="87">
        <v>11</v>
      </c>
      <c r="C61" s="87" t="s">
        <v>238</v>
      </c>
      <c r="D61" s="87" t="s">
        <v>34</v>
      </c>
      <c r="E61" s="87" t="s">
        <v>389</v>
      </c>
      <c r="F61" s="63">
        <v>43788.411666666667</v>
      </c>
      <c r="G61" s="188">
        <v>1</v>
      </c>
      <c r="H61" s="87" t="s">
        <v>447</v>
      </c>
      <c r="I61" s="62" t="s">
        <v>2140</v>
      </c>
      <c r="J61" s="87" t="s">
        <v>297</v>
      </c>
      <c r="K61" s="87" t="s">
        <v>30</v>
      </c>
      <c r="L61" s="87" t="s">
        <v>44</v>
      </c>
      <c r="M61" s="62">
        <v>21912295</v>
      </c>
    </row>
    <row r="62" spans="2:13" x14ac:dyDescent="0.25">
      <c r="B62" s="87">
        <v>11</v>
      </c>
      <c r="C62" s="87" t="s">
        <v>238</v>
      </c>
      <c r="D62" s="87" t="s">
        <v>34</v>
      </c>
      <c r="E62" s="87" t="s">
        <v>389</v>
      </c>
      <c r="F62" s="63">
        <v>43788.411909722221</v>
      </c>
      <c r="G62" s="188">
        <v>1</v>
      </c>
      <c r="H62" s="87" t="s">
        <v>447</v>
      </c>
      <c r="I62" s="62" t="s">
        <v>2140</v>
      </c>
      <c r="J62" s="87" t="s">
        <v>297</v>
      </c>
      <c r="K62" s="87" t="s">
        <v>30</v>
      </c>
      <c r="L62" s="87" t="s">
        <v>294</v>
      </c>
      <c r="M62" s="62">
        <v>21921558</v>
      </c>
    </row>
    <row r="63" spans="2:13" x14ac:dyDescent="0.25">
      <c r="B63" s="87">
        <v>11</v>
      </c>
      <c r="C63" s="87" t="s">
        <v>238</v>
      </c>
      <c r="D63" s="87" t="s">
        <v>34</v>
      </c>
      <c r="E63" s="87" t="s">
        <v>389</v>
      </c>
      <c r="F63" s="63">
        <v>43777.523321759261</v>
      </c>
      <c r="G63" s="188">
        <v>1</v>
      </c>
      <c r="H63" s="87" t="s">
        <v>447</v>
      </c>
      <c r="I63" s="62" t="s">
        <v>2117</v>
      </c>
      <c r="J63" s="87" t="s">
        <v>297</v>
      </c>
      <c r="K63" s="87" t="s">
        <v>30</v>
      </c>
      <c r="L63" s="87" t="s">
        <v>44</v>
      </c>
      <c r="M63" s="62">
        <v>21639367</v>
      </c>
    </row>
    <row r="64" spans="2:13" x14ac:dyDescent="0.25">
      <c r="B64" s="87">
        <v>11</v>
      </c>
      <c r="C64" s="87" t="s">
        <v>238</v>
      </c>
      <c r="D64" s="87" t="s">
        <v>34</v>
      </c>
      <c r="E64" s="87" t="s">
        <v>389</v>
      </c>
      <c r="F64" s="63">
        <v>43777.537175925929</v>
      </c>
      <c r="G64" s="188">
        <v>1</v>
      </c>
      <c r="H64" s="87" t="s">
        <v>447</v>
      </c>
      <c r="I64" s="62" t="s">
        <v>2117</v>
      </c>
      <c r="J64" s="87" t="s">
        <v>297</v>
      </c>
      <c r="K64" s="87" t="s">
        <v>30</v>
      </c>
      <c r="L64" s="87" t="s">
        <v>294</v>
      </c>
      <c r="M64" s="62">
        <v>21921566</v>
      </c>
    </row>
    <row r="65" spans="2:13" x14ac:dyDescent="0.25">
      <c r="B65" s="87">
        <v>11</v>
      </c>
      <c r="C65" s="87" t="s">
        <v>238</v>
      </c>
      <c r="D65" s="87" t="s">
        <v>34</v>
      </c>
      <c r="E65" s="87" t="s">
        <v>389</v>
      </c>
      <c r="F65" s="63">
        <v>43773.362060185187</v>
      </c>
      <c r="G65" s="188">
        <v>1</v>
      </c>
      <c r="H65" s="87" t="s">
        <v>447</v>
      </c>
      <c r="I65" s="62" t="s">
        <v>2141</v>
      </c>
      <c r="J65" s="59" t="s">
        <v>297</v>
      </c>
      <c r="K65" s="87" t="s">
        <v>29</v>
      </c>
      <c r="L65" s="87" t="s">
        <v>2142</v>
      </c>
      <c r="M65" s="62">
        <v>21395236</v>
      </c>
    </row>
    <row r="66" spans="2:13" x14ac:dyDescent="0.25">
      <c r="B66" s="87">
        <v>11</v>
      </c>
      <c r="C66" s="87" t="s">
        <v>238</v>
      </c>
      <c r="D66" s="87" t="s">
        <v>34</v>
      </c>
      <c r="E66" s="87" t="s">
        <v>389</v>
      </c>
      <c r="F66" s="63">
        <v>43782.54891203704</v>
      </c>
      <c r="G66" s="188">
        <v>1</v>
      </c>
      <c r="H66" s="87" t="s">
        <v>447</v>
      </c>
      <c r="I66" s="62" t="s">
        <v>2141</v>
      </c>
      <c r="J66" s="87" t="s">
        <v>297</v>
      </c>
      <c r="K66" s="87" t="s">
        <v>30</v>
      </c>
      <c r="L66" s="87" t="s">
        <v>294</v>
      </c>
      <c r="M66" s="62">
        <v>21921575</v>
      </c>
    </row>
    <row r="67" spans="2:13" x14ac:dyDescent="0.25">
      <c r="B67" s="87">
        <v>11</v>
      </c>
      <c r="C67" s="87" t="s">
        <v>238</v>
      </c>
      <c r="D67" s="87" t="s">
        <v>34</v>
      </c>
      <c r="E67" s="87" t="s">
        <v>389</v>
      </c>
      <c r="F67" s="63">
        <v>43773.614895833336</v>
      </c>
      <c r="G67" s="188">
        <v>1</v>
      </c>
      <c r="H67" s="87" t="s">
        <v>447</v>
      </c>
      <c r="I67" s="62" t="s">
        <v>2011</v>
      </c>
      <c r="J67" s="87" t="s">
        <v>297</v>
      </c>
      <c r="K67" s="87" t="s">
        <v>30</v>
      </c>
      <c r="L67" s="87" t="s">
        <v>44</v>
      </c>
      <c r="M67" s="62">
        <v>21534543</v>
      </c>
    </row>
    <row r="68" spans="2:13" x14ac:dyDescent="0.25">
      <c r="B68" s="87">
        <v>11</v>
      </c>
      <c r="C68" s="87" t="s">
        <v>238</v>
      </c>
      <c r="D68" s="87" t="s">
        <v>34</v>
      </c>
      <c r="E68" s="87" t="s">
        <v>389</v>
      </c>
      <c r="F68" s="63">
        <v>43798.205370370371</v>
      </c>
      <c r="G68" s="188">
        <v>1</v>
      </c>
      <c r="H68" s="87" t="s">
        <v>447</v>
      </c>
      <c r="I68" s="62" t="s">
        <v>2011</v>
      </c>
      <c r="J68" s="87" t="s">
        <v>297</v>
      </c>
      <c r="K68" s="87" t="s">
        <v>30</v>
      </c>
      <c r="L68" s="87" t="s">
        <v>44</v>
      </c>
      <c r="M68" s="62">
        <v>21881146</v>
      </c>
    </row>
    <row r="69" spans="2:13" x14ac:dyDescent="0.25">
      <c r="B69" s="87">
        <v>11</v>
      </c>
      <c r="C69" s="87" t="s">
        <v>238</v>
      </c>
      <c r="D69" s="87" t="s">
        <v>34</v>
      </c>
      <c r="E69" s="87" t="s">
        <v>389</v>
      </c>
      <c r="F69" s="63">
        <v>43777.575543981482</v>
      </c>
      <c r="G69" s="188">
        <v>1</v>
      </c>
      <c r="H69" s="87" t="s">
        <v>447</v>
      </c>
      <c r="I69" s="62" t="s">
        <v>2111</v>
      </c>
      <c r="J69" s="87" t="s">
        <v>297</v>
      </c>
      <c r="K69" s="87" t="s">
        <v>30</v>
      </c>
      <c r="L69" s="87" t="s">
        <v>294</v>
      </c>
      <c r="M69" s="62">
        <v>21921675</v>
      </c>
    </row>
    <row r="70" spans="2:13" x14ac:dyDescent="0.25">
      <c r="B70" s="87">
        <v>11</v>
      </c>
      <c r="C70" s="87" t="s">
        <v>238</v>
      </c>
      <c r="D70" s="87" t="s">
        <v>34</v>
      </c>
      <c r="E70" s="87" t="s">
        <v>389</v>
      </c>
      <c r="F70" s="63">
        <v>43796.278055555558</v>
      </c>
      <c r="G70" s="188">
        <v>1</v>
      </c>
      <c r="H70" s="87" t="s">
        <v>447</v>
      </c>
      <c r="I70" s="62" t="s">
        <v>2111</v>
      </c>
      <c r="J70" s="87" t="s">
        <v>297</v>
      </c>
      <c r="K70" s="87" t="s">
        <v>30</v>
      </c>
      <c r="L70" s="87" t="s">
        <v>44</v>
      </c>
      <c r="M70" s="62">
        <v>21867668</v>
      </c>
    </row>
    <row r="71" spans="2:13" x14ac:dyDescent="0.25">
      <c r="B71" s="87">
        <v>11</v>
      </c>
      <c r="C71" s="87" t="s">
        <v>238</v>
      </c>
      <c r="D71" s="87" t="s">
        <v>34</v>
      </c>
      <c r="E71" s="87" t="s">
        <v>389</v>
      </c>
      <c r="F71" s="63">
        <v>43782.247488425928</v>
      </c>
      <c r="G71" s="188">
        <v>1</v>
      </c>
      <c r="H71" s="87" t="s">
        <v>447</v>
      </c>
      <c r="I71" s="62" t="s">
        <v>2143</v>
      </c>
      <c r="J71" s="87" t="s">
        <v>297</v>
      </c>
      <c r="K71" s="87" t="s">
        <v>30</v>
      </c>
      <c r="L71" s="87" t="s">
        <v>44</v>
      </c>
      <c r="M71" s="62">
        <v>21726543</v>
      </c>
    </row>
    <row r="72" spans="2:13" x14ac:dyDescent="0.25">
      <c r="B72" s="87">
        <v>11</v>
      </c>
      <c r="C72" s="87" t="s">
        <v>238</v>
      </c>
      <c r="D72" s="87" t="s">
        <v>34</v>
      </c>
      <c r="E72" s="87" t="s">
        <v>389</v>
      </c>
      <c r="F72" s="63">
        <v>43782.396018518521</v>
      </c>
      <c r="G72" s="188">
        <v>1</v>
      </c>
      <c r="H72" s="87" t="s">
        <v>447</v>
      </c>
      <c r="I72" s="62" t="s">
        <v>2143</v>
      </c>
      <c r="J72" s="87" t="s">
        <v>297</v>
      </c>
      <c r="K72" s="87" t="s">
        <v>30</v>
      </c>
      <c r="L72" s="87" t="s">
        <v>294</v>
      </c>
      <c r="M72" s="62">
        <v>21921713</v>
      </c>
    </row>
    <row r="73" spans="2:13" x14ac:dyDescent="0.25">
      <c r="B73" s="87">
        <v>11</v>
      </c>
      <c r="C73" s="87" t="s">
        <v>238</v>
      </c>
      <c r="D73" s="87" t="s">
        <v>34</v>
      </c>
      <c r="E73" s="87" t="s">
        <v>389</v>
      </c>
      <c r="F73" s="63">
        <v>43792.47761574074</v>
      </c>
      <c r="G73" s="188">
        <v>1</v>
      </c>
      <c r="H73" s="87" t="s">
        <v>447</v>
      </c>
      <c r="I73" s="62" t="s">
        <v>2112</v>
      </c>
      <c r="J73" s="87" t="s">
        <v>297</v>
      </c>
      <c r="K73" s="87" t="s">
        <v>30</v>
      </c>
      <c r="L73" s="87" t="s">
        <v>44</v>
      </c>
      <c r="M73" s="62">
        <v>21867767</v>
      </c>
    </row>
    <row r="74" spans="2:13" x14ac:dyDescent="0.25">
      <c r="B74" s="87">
        <v>11</v>
      </c>
      <c r="C74" s="87" t="s">
        <v>238</v>
      </c>
      <c r="D74" s="87" t="s">
        <v>34</v>
      </c>
      <c r="E74" s="87" t="s">
        <v>389</v>
      </c>
      <c r="F74" s="63">
        <v>43790.614363425928</v>
      </c>
      <c r="G74" s="188">
        <v>1</v>
      </c>
      <c r="H74" s="87" t="s">
        <v>447</v>
      </c>
      <c r="I74" s="62" t="s">
        <v>2019</v>
      </c>
      <c r="J74" s="87" t="s">
        <v>297</v>
      </c>
      <c r="K74" s="87" t="s">
        <v>30</v>
      </c>
      <c r="L74" s="87" t="s">
        <v>294</v>
      </c>
      <c r="M74" s="62">
        <v>21921818</v>
      </c>
    </row>
    <row r="75" spans="2:13" x14ac:dyDescent="0.25">
      <c r="B75" s="87">
        <v>11</v>
      </c>
      <c r="C75" s="87" t="s">
        <v>238</v>
      </c>
      <c r="D75" s="87" t="s">
        <v>34</v>
      </c>
      <c r="E75" s="87" t="s">
        <v>389</v>
      </c>
      <c r="F75" s="63">
        <v>43784.366643518515</v>
      </c>
      <c r="G75" s="188">
        <v>1</v>
      </c>
      <c r="H75" s="87" t="s">
        <v>447</v>
      </c>
      <c r="I75" s="62" t="s">
        <v>2113</v>
      </c>
      <c r="J75" s="59" t="s">
        <v>297</v>
      </c>
      <c r="K75" s="87" t="s">
        <v>29</v>
      </c>
      <c r="L75" s="87" t="s">
        <v>2144</v>
      </c>
      <c r="M75" s="62">
        <v>21960853</v>
      </c>
    </row>
    <row r="76" spans="2:13" x14ac:dyDescent="0.25">
      <c r="B76" s="87">
        <v>11</v>
      </c>
      <c r="C76" s="87" t="s">
        <v>238</v>
      </c>
      <c r="D76" s="87" t="s">
        <v>34</v>
      </c>
      <c r="E76" s="87" t="s">
        <v>389</v>
      </c>
      <c r="F76" s="63">
        <v>43784.368090277778</v>
      </c>
      <c r="G76" s="188">
        <v>1</v>
      </c>
      <c r="H76" s="87" t="s">
        <v>447</v>
      </c>
      <c r="I76" s="62" t="s">
        <v>2113</v>
      </c>
      <c r="J76" s="87" t="s">
        <v>297</v>
      </c>
      <c r="K76" s="87" t="s">
        <v>30</v>
      </c>
      <c r="L76" s="87" t="s">
        <v>294</v>
      </c>
      <c r="M76" s="62">
        <v>21921849</v>
      </c>
    </row>
    <row r="77" spans="2:13" x14ac:dyDescent="0.25">
      <c r="B77" s="87">
        <v>11</v>
      </c>
      <c r="C77" s="87" t="s">
        <v>238</v>
      </c>
      <c r="D77" s="87" t="s">
        <v>34</v>
      </c>
      <c r="E77" s="87" t="s">
        <v>389</v>
      </c>
      <c r="F77" s="63">
        <v>43788.702870370369</v>
      </c>
      <c r="G77" s="188">
        <v>1</v>
      </c>
      <c r="H77" s="87" t="s">
        <v>447</v>
      </c>
      <c r="I77" s="62" t="s">
        <v>2113</v>
      </c>
      <c r="J77" s="87" t="s">
        <v>297</v>
      </c>
      <c r="K77" s="87" t="s">
        <v>30</v>
      </c>
      <c r="L77" s="87" t="s">
        <v>44</v>
      </c>
      <c r="M77" s="62">
        <v>21801539</v>
      </c>
    </row>
    <row r="78" spans="2:13" x14ac:dyDescent="0.25">
      <c r="B78" s="87">
        <v>11</v>
      </c>
      <c r="C78" s="87" t="s">
        <v>238</v>
      </c>
      <c r="D78" s="87" t="s">
        <v>34</v>
      </c>
      <c r="E78" s="87" t="s">
        <v>389</v>
      </c>
      <c r="F78" s="63">
        <v>43797.344155092593</v>
      </c>
      <c r="G78" s="188">
        <v>1</v>
      </c>
      <c r="H78" s="87" t="s">
        <v>447</v>
      </c>
      <c r="I78" s="62" t="s">
        <v>2104</v>
      </c>
      <c r="J78" s="87" t="s">
        <v>297</v>
      </c>
      <c r="K78" s="87" t="s">
        <v>30</v>
      </c>
      <c r="L78" s="87" t="s">
        <v>294</v>
      </c>
      <c r="M78" s="62">
        <v>21921939</v>
      </c>
    </row>
    <row r="79" spans="2:13" x14ac:dyDescent="0.25">
      <c r="B79" s="58">
        <v>9</v>
      </c>
      <c r="C79" s="87" t="s">
        <v>238</v>
      </c>
      <c r="D79" s="58" t="s">
        <v>40</v>
      </c>
      <c r="E79" s="58" t="s">
        <v>390</v>
      </c>
      <c r="F79" s="60">
        <v>43714.491087959999</v>
      </c>
      <c r="G79" s="188">
        <v>1</v>
      </c>
      <c r="H79" s="58" t="s">
        <v>414</v>
      </c>
      <c r="I79" s="59" t="s">
        <v>1678</v>
      </c>
      <c r="J79" s="59" t="s">
        <v>2397</v>
      </c>
      <c r="K79" s="58" t="s">
        <v>30</v>
      </c>
      <c r="L79" s="58" t="s">
        <v>2088</v>
      </c>
      <c r="M79" s="59" t="s">
        <v>2089</v>
      </c>
    </row>
    <row r="80" spans="2:13" x14ac:dyDescent="0.25">
      <c r="B80" s="87">
        <v>11</v>
      </c>
      <c r="C80" s="87" t="s">
        <v>238</v>
      </c>
      <c r="D80" s="87" t="s">
        <v>34</v>
      </c>
      <c r="E80" s="87" t="s">
        <v>389</v>
      </c>
      <c r="F80" s="63">
        <v>43782.603750000002</v>
      </c>
      <c r="G80" s="188">
        <v>1</v>
      </c>
      <c r="H80" s="87" t="s">
        <v>447</v>
      </c>
      <c r="I80" s="62" t="s">
        <v>262</v>
      </c>
      <c r="J80" s="87" t="s">
        <v>297</v>
      </c>
      <c r="K80" s="87" t="s">
        <v>30</v>
      </c>
      <c r="L80" s="87" t="s">
        <v>294</v>
      </c>
      <c r="M80" s="62">
        <v>21921944</v>
      </c>
    </row>
    <row r="81" spans="2:13" x14ac:dyDescent="0.25">
      <c r="B81" s="87">
        <v>11</v>
      </c>
      <c r="C81" s="87" t="s">
        <v>238</v>
      </c>
      <c r="D81" s="87" t="s">
        <v>34</v>
      </c>
      <c r="E81" s="87" t="s">
        <v>389</v>
      </c>
      <c r="F81" s="63">
        <v>43796.361527777779</v>
      </c>
      <c r="G81" s="188">
        <v>1</v>
      </c>
      <c r="H81" s="87" t="s">
        <v>447</v>
      </c>
      <c r="I81" s="62" t="s">
        <v>2145</v>
      </c>
      <c r="J81" s="87" t="s">
        <v>297</v>
      </c>
      <c r="K81" s="87" t="s">
        <v>30</v>
      </c>
      <c r="L81" s="87" t="s">
        <v>294</v>
      </c>
      <c r="M81" s="62">
        <v>21921972</v>
      </c>
    </row>
    <row r="82" spans="2:13" x14ac:dyDescent="0.25">
      <c r="B82" s="87">
        <v>11</v>
      </c>
      <c r="C82" s="87" t="s">
        <v>238</v>
      </c>
      <c r="D82" s="87" t="s">
        <v>34</v>
      </c>
      <c r="E82" s="87" t="s">
        <v>378</v>
      </c>
      <c r="F82" s="63">
        <v>43788.964375000003</v>
      </c>
      <c r="G82" s="188">
        <v>1</v>
      </c>
      <c r="H82" s="87" t="s">
        <v>446</v>
      </c>
      <c r="I82" s="62" t="s">
        <v>2146</v>
      </c>
      <c r="J82" s="87" t="s">
        <v>297</v>
      </c>
      <c r="K82" s="87" t="s">
        <v>30</v>
      </c>
      <c r="L82" s="87" t="s">
        <v>44</v>
      </c>
      <c r="M82" s="62">
        <v>21881126</v>
      </c>
    </row>
    <row r="83" spans="2:13" x14ac:dyDescent="0.25">
      <c r="B83" s="87">
        <v>11</v>
      </c>
      <c r="C83" s="87" t="s">
        <v>238</v>
      </c>
      <c r="D83" s="87" t="s">
        <v>34</v>
      </c>
      <c r="E83" s="87" t="s">
        <v>378</v>
      </c>
      <c r="F83" s="63">
        <v>43778.323900462965</v>
      </c>
      <c r="G83" s="188">
        <v>1</v>
      </c>
      <c r="H83" s="87" t="s">
        <v>446</v>
      </c>
      <c r="I83" s="62" t="s">
        <v>802</v>
      </c>
      <c r="J83" s="87" t="s">
        <v>297</v>
      </c>
      <c r="K83" s="87" t="s">
        <v>30</v>
      </c>
      <c r="L83" s="87" t="s">
        <v>44</v>
      </c>
      <c r="M83" s="62">
        <v>21801326</v>
      </c>
    </row>
    <row r="84" spans="2:13" x14ac:dyDescent="0.25">
      <c r="B84" s="87">
        <v>11</v>
      </c>
      <c r="C84" s="87" t="s">
        <v>238</v>
      </c>
      <c r="D84" s="87" t="s">
        <v>34</v>
      </c>
      <c r="E84" s="87" t="s">
        <v>378</v>
      </c>
      <c r="F84" s="63">
        <v>43777.613854166666</v>
      </c>
      <c r="G84" s="188">
        <v>1</v>
      </c>
      <c r="H84" s="87" t="s">
        <v>446</v>
      </c>
      <c r="I84" s="62" t="s">
        <v>799</v>
      </c>
      <c r="J84" s="87" t="s">
        <v>297</v>
      </c>
      <c r="K84" s="87" t="s">
        <v>30</v>
      </c>
      <c r="L84" s="87" t="s">
        <v>44</v>
      </c>
      <c r="M84" s="62">
        <v>21801364</v>
      </c>
    </row>
    <row r="85" spans="2:13" x14ac:dyDescent="0.25">
      <c r="B85" s="87">
        <v>11</v>
      </c>
      <c r="C85" s="87" t="s">
        <v>238</v>
      </c>
      <c r="D85" s="87" t="s">
        <v>34</v>
      </c>
      <c r="E85" s="87" t="s">
        <v>378</v>
      </c>
      <c r="F85" s="63">
        <v>43774.354212962964</v>
      </c>
      <c r="G85" s="188">
        <v>1</v>
      </c>
      <c r="H85" s="87" t="s">
        <v>446</v>
      </c>
      <c r="I85" s="62" t="s">
        <v>800</v>
      </c>
      <c r="J85" s="87" t="s">
        <v>297</v>
      </c>
      <c r="K85" s="87" t="s">
        <v>30</v>
      </c>
      <c r="L85" s="87" t="s">
        <v>44</v>
      </c>
      <c r="M85" s="62">
        <v>21715173</v>
      </c>
    </row>
    <row r="86" spans="2:13" x14ac:dyDescent="0.25">
      <c r="B86" s="87">
        <v>11</v>
      </c>
      <c r="C86" s="87" t="s">
        <v>238</v>
      </c>
      <c r="D86" s="87" t="s">
        <v>34</v>
      </c>
      <c r="E86" s="87" t="s">
        <v>378</v>
      </c>
      <c r="F86" s="63">
        <v>43792.485462962963</v>
      </c>
      <c r="G86" s="188">
        <v>1</v>
      </c>
      <c r="H86" s="87" t="s">
        <v>446</v>
      </c>
      <c r="I86" s="62" t="s">
        <v>800</v>
      </c>
      <c r="J86" s="87" t="s">
        <v>297</v>
      </c>
      <c r="K86" s="87" t="s">
        <v>30</v>
      </c>
      <c r="L86" s="87" t="s">
        <v>44</v>
      </c>
      <c r="M86" s="62">
        <v>21912367</v>
      </c>
    </row>
    <row r="87" spans="2:13" x14ac:dyDescent="0.25">
      <c r="B87" s="87">
        <v>11</v>
      </c>
      <c r="C87" s="87" t="s">
        <v>28</v>
      </c>
      <c r="D87" s="87" t="s">
        <v>35</v>
      </c>
      <c r="E87" s="87" t="s">
        <v>542</v>
      </c>
      <c r="F87" s="63">
        <v>43785.725046296298</v>
      </c>
      <c r="G87" s="188">
        <v>1</v>
      </c>
      <c r="H87" s="87" t="s">
        <v>446</v>
      </c>
      <c r="I87" s="62" t="s">
        <v>2147</v>
      </c>
      <c r="J87" s="87" t="s">
        <v>297</v>
      </c>
      <c r="K87" s="87" t="s">
        <v>30</v>
      </c>
      <c r="L87" s="87" t="s">
        <v>44</v>
      </c>
      <c r="M87" s="62">
        <v>21746155</v>
      </c>
    </row>
    <row r="88" spans="2:13" x14ac:dyDescent="0.25">
      <c r="B88" s="87">
        <v>11</v>
      </c>
      <c r="C88" s="87" t="s">
        <v>28</v>
      </c>
      <c r="D88" s="87" t="s">
        <v>35</v>
      </c>
      <c r="E88" s="87" t="s">
        <v>542</v>
      </c>
      <c r="F88" s="63">
        <v>43774.353217592594</v>
      </c>
      <c r="G88" s="188">
        <v>1</v>
      </c>
      <c r="H88" s="87" t="s">
        <v>446</v>
      </c>
      <c r="I88" s="62" t="s">
        <v>2148</v>
      </c>
      <c r="J88" s="87" t="s">
        <v>297</v>
      </c>
      <c r="K88" s="87" t="s">
        <v>30</v>
      </c>
      <c r="L88" s="87" t="s">
        <v>44</v>
      </c>
      <c r="M88" s="62">
        <v>21654925</v>
      </c>
    </row>
    <row r="89" spans="2:13" x14ac:dyDescent="0.25">
      <c r="B89" s="87">
        <v>9</v>
      </c>
      <c r="C89" s="35" t="s">
        <v>39</v>
      </c>
      <c r="D89" s="87" t="s">
        <v>36</v>
      </c>
      <c r="E89" s="87" t="s">
        <v>395</v>
      </c>
      <c r="F89" s="63">
        <v>43712.301504629628</v>
      </c>
      <c r="G89" s="188">
        <v>1</v>
      </c>
      <c r="H89" s="87" t="s">
        <v>448</v>
      </c>
      <c r="I89" s="87" t="s">
        <v>1829</v>
      </c>
      <c r="J89" s="87" t="s">
        <v>2398</v>
      </c>
      <c r="K89" s="87" t="s">
        <v>29</v>
      </c>
      <c r="L89" s="87" t="s">
        <v>2154</v>
      </c>
      <c r="M89" s="62">
        <v>21150122</v>
      </c>
    </row>
    <row r="90" spans="2:13" x14ac:dyDescent="0.25">
      <c r="B90" s="58">
        <v>10</v>
      </c>
      <c r="C90" s="87" t="s">
        <v>238</v>
      </c>
      <c r="D90" s="87" t="s">
        <v>34</v>
      </c>
      <c r="E90" s="58" t="s">
        <v>389</v>
      </c>
      <c r="F90" s="63">
        <v>43753.489178240743</v>
      </c>
      <c r="G90" s="188">
        <v>1</v>
      </c>
      <c r="H90" s="87" t="s">
        <v>447</v>
      </c>
      <c r="I90" s="62" t="s">
        <v>2115</v>
      </c>
      <c r="J90" s="59" t="s">
        <v>2399</v>
      </c>
      <c r="K90" s="87" t="s">
        <v>30</v>
      </c>
      <c r="L90" s="87" t="s">
        <v>2131</v>
      </c>
      <c r="M90" s="62">
        <v>18235730</v>
      </c>
    </row>
    <row r="91" spans="2:13" x14ac:dyDescent="0.25">
      <c r="B91" s="58">
        <v>10</v>
      </c>
      <c r="C91" s="87" t="s">
        <v>238</v>
      </c>
      <c r="D91" s="87" t="s">
        <v>40</v>
      </c>
      <c r="E91" s="58" t="s">
        <v>882</v>
      </c>
      <c r="F91" s="63">
        <v>43745.623749999999</v>
      </c>
      <c r="G91" s="188">
        <v>1</v>
      </c>
      <c r="H91" s="87" t="s">
        <v>445</v>
      </c>
      <c r="I91" s="62" t="s">
        <v>885</v>
      </c>
      <c r="J91" s="59" t="s">
        <v>2400</v>
      </c>
      <c r="K91" s="87" t="s">
        <v>29</v>
      </c>
      <c r="L91" s="87" t="s">
        <v>2124</v>
      </c>
      <c r="M91" s="62">
        <v>21533719</v>
      </c>
    </row>
  </sheetData>
  <autoFilter ref="B2:M91"/>
  <sortState ref="B6:N92">
    <sortCondition ref="J1"/>
  </sortState>
  <pageMargins left="0.7" right="0.7" top="0.75" bottom="0.75" header="0.3" footer="0.3"/>
  <pageSetup paperSize="9" orientation="portrait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B2:M34"/>
  <sheetViews>
    <sheetView workbookViewId="0">
      <selection activeCell="E40" sqref="E40"/>
    </sheetView>
  </sheetViews>
  <sheetFormatPr baseColWidth="10" defaultRowHeight="15" x14ac:dyDescent="0.25"/>
  <cols>
    <col min="2" max="2" width="7.5703125" bestFit="1" customWidth="1"/>
    <col min="3" max="3" width="9.7109375" bestFit="1" customWidth="1"/>
    <col min="4" max="4" width="6.28515625" bestFit="1" customWidth="1"/>
    <col min="5" max="5" width="33.42578125" customWidth="1"/>
    <col min="6" max="6" width="21.5703125" bestFit="1" customWidth="1"/>
    <col min="7" max="7" width="24" style="134" bestFit="1" customWidth="1"/>
    <col min="8" max="8" width="8" bestFit="1" customWidth="1"/>
    <col min="9" max="9" width="10.7109375" bestFit="1" customWidth="1"/>
    <col min="10" max="10" width="13.140625" bestFit="1" customWidth="1"/>
    <col min="11" max="11" width="20.85546875" bestFit="1" customWidth="1"/>
    <col min="12" max="12" width="59.140625" customWidth="1"/>
    <col min="13" max="13" width="24" style="43" bestFit="1" customWidth="1"/>
  </cols>
  <sheetData>
    <row r="2" spans="2:13" x14ac:dyDescent="0.25">
      <c r="B2" s="12" t="s">
        <v>337</v>
      </c>
      <c r="C2" s="12" t="s">
        <v>27</v>
      </c>
      <c r="D2" s="12" t="s">
        <v>33</v>
      </c>
      <c r="E2" s="12" t="s">
        <v>371</v>
      </c>
      <c r="F2" s="36" t="s">
        <v>328</v>
      </c>
      <c r="G2" s="32" t="s">
        <v>2983</v>
      </c>
      <c r="H2" s="12" t="s">
        <v>399</v>
      </c>
      <c r="I2" s="12" t="s">
        <v>398</v>
      </c>
      <c r="J2" s="12" t="s">
        <v>3</v>
      </c>
      <c r="K2" s="12" t="s">
        <v>31</v>
      </c>
      <c r="L2" s="12" t="s">
        <v>32</v>
      </c>
      <c r="M2" s="30" t="s">
        <v>289</v>
      </c>
    </row>
    <row r="3" spans="2:13" x14ac:dyDescent="0.25">
      <c r="B3" s="23">
        <v>9</v>
      </c>
      <c r="C3" s="15" t="s">
        <v>238</v>
      </c>
      <c r="D3" s="23" t="s">
        <v>34</v>
      </c>
      <c r="E3" s="23" t="s">
        <v>389</v>
      </c>
      <c r="F3" s="22">
        <v>43710.352407400002</v>
      </c>
      <c r="G3" s="189">
        <v>1</v>
      </c>
      <c r="H3" s="23" t="s">
        <v>447</v>
      </c>
      <c r="I3" s="17" t="s">
        <v>2155</v>
      </c>
      <c r="J3" s="17" t="s">
        <v>2383</v>
      </c>
      <c r="K3" s="23" t="s">
        <v>30</v>
      </c>
      <c r="L3" s="23" t="s">
        <v>1205</v>
      </c>
      <c r="M3" s="17" t="s">
        <v>2156</v>
      </c>
    </row>
    <row r="4" spans="2:13" x14ac:dyDescent="0.25">
      <c r="B4" s="23">
        <v>9</v>
      </c>
      <c r="C4" s="15" t="s">
        <v>238</v>
      </c>
      <c r="D4" s="23" t="s">
        <v>34</v>
      </c>
      <c r="E4" s="23" t="s">
        <v>389</v>
      </c>
      <c r="F4" s="22">
        <v>43710.35269675</v>
      </c>
      <c r="G4" s="189">
        <v>1</v>
      </c>
      <c r="H4" s="23" t="s">
        <v>447</v>
      </c>
      <c r="I4" s="17" t="s">
        <v>2155</v>
      </c>
      <c r="J4" s="17" t="s">
        <v>297</v>
      </c>
      <c r="K4" s="23" t="s">
        <v>29</v>
      </c>
      <c r="L4" s="23" t="s">
        <v>2157</v>
      </c>
      <c r="M4" s="17" t="s">
        <v>2158</v>
      </c>
    </row>
    <row r="5" spans="2:13" x14ac:dyDescent="0.25">
      <c r="B5" s="23">
        <v>9</v>
      </c>
      <c r="C5" s="15" t="s">
        <v>238</v>
      </c>
      <c r="D5" s="23" t="s">
        <v>34</v>
      </c>
      <c r="E5" s="23" t="s">
        <v>389</v>
      </c>
      <c r="F5" s="22">
        <v>43724.54445601</v>
      </c>
      <c r="G5" s="189">
        <v>1</v>
      </c>
      <c r="H5" s="23" t="s">
        <v>447</v>
      </c>
      <c r="I5" s="17" t="s">
        <v>2155</v>
      </c>
      <c r="J5" s="17" t="s">
        <v>91</v>
      </c>
      <c r="K5" s="23" t="s">
        <v>29</v>
      </c>
      <c r="L5" s="23" t="s">
        <v>2159</v>
      </c>
      <c r="M5" s="17" t="s">
        <v>2160</v>
      </c>
    </row>
    <row r="6" spans="2:13" x14ac:dyDescent="0.25">
      <c r="B6" s="23">
        <v>9</v>
      </c>
      <c r="C6" s="15" t="s">
        <v>238</v>
      </c>
      <c r="D6" s="23" t="s">
        <v>34</v>
      </c>
      <c r="E6" s="23" t="s">
        <v>389</v>
      </c>
      <c r="F6" s="22">
        <v>43734.49920138</v>
      </c>
      <c r="G6" s="189">
        <v>1</v>
      </c>
      <c r="H6" s="23" t="s">
        <v>447</v>
      </c>
      <c r="I6" s="17" t="s">
        <v>2155</v>
      </c>
      <c r="J6" s="17" t="s">
        <v>91</v>
      </c>
      <c r="K6" s="23" t="s">
        <v>29</v>
      </c>
      <c r="L6" s="23" t="s">
        <v>2161</v>
      </c>
      <c r="M6" s="17" t="s">
        <v>2162</v>
      </c>
    </row>
    <row r="7" spans="2:13" x14ac:dyDescent="0.25">
      <c r="B7" s="23">
        <v>9</v>
      </c>
      <c r="C7" s="15" t="s">
        <v>238</v>
      </c>
      <c r="D7" s="23" t="s">
        <v>34</v>
      </c>
      <c r="E7" s="23" t="s">
        <v>389</v>
      </c>
      <c r="F7" s="22">
        <v>43724.545856479999</v>
      </c>
      <c r="G7" s="189">
        <v>1</v>
      </c>
      <c r="H7" s="23" t="s">
        <v>447</v>
      </c>
      <c r="I7" s="17" t="s">
        <v>2163</v>
      </c>
      <c r="J7" s="17" t="s">
        <v>91</v>
      </c>
      <c r="K7" s="23" t="s">
        <v>29</v>
      </c>
      <c r="L7" s="23" t="s">
        <v>2164</v>
      </c>
      <c r="M7" s="17" t="s">
        <v>2165</v>
      </c>
    </row>
    <row r="8" spans="2:13" x14ac:dyDescent="0.25">
      <c r="B8" s="23">
        <v>10</v>
      </c>
      <c r="C8" s="15" t="s">
        <v>238</v>
      </c>
      <c r="D8" s="16" t="s">
        <v>34</v>
      </c>
      <c r="E8" s="23" t="s">
        <v>389</v>
      </c>
      <c r="F8" s="21">
        <v>43767.432384259257</v>
      </c>
      <c r="G8" s="189">
        <v>1</v>
      </c>
      <c r="H8" s="16" t="s">
        <v>447</v>
      </c>
      <c r="I8" s="24" t="s">
        <v>2166</v>
      </c>
      <c r="J8" s="17" t="s">
        <v>297</v>
      </c>
      <c r="K8" s="16" t="s">
        <v>30</v>
      </c>
      <c r="L8" s="16" t="s">
        <v>44</v>
      </c>
      <c r="M8" s="24">
        <v>21540925</v>
      </c>
    </row>
    <row r="9" spans="2:13" x14ac:dyDescent="0.25">
      <c r="B9" s="23">
        <v>10</v>
      </c>
      <c r="C9" s="15" t="s">
        <v>238</v>
      </c>
      <c r="D9" s="16" t="s">
        <v>34</v>
      </c>
      <c r="E9" s="23" t="s">
        <v>389</v>
      </c>
      <c r="F9" s="21">
        <v>43762.279398148145</v>
      </c>
      <c r="G9" s="189">
        <v>1</v>
      </c>
      <c r="H9" s="16" t="s">
        <v>447</v>
      </c>
      <c r="I9" s="24" t="s">
        <v>2155</v>
      </c>
      <c r="J9" s="17" t="s">
        <v>297</v>
      </c>
      <c r="K9" s="16" t="s">
        <v>30</v>
      </c>
      <c r="L9" s="16" t="s">
        <v>44</v>
      </c>
      <c r="M9" s="24">
        <v>21540937</v>
      </c>
    </row>
    <row r="10" spans="2:13" x14ac:dyDescent="0.25">
      <c r="B10" s="23">
        <v>10</v>
      </c>
      <c r="C10" s="15" t="s">
        <v>238</v>
      </c>
      <c r="D10" s="16" t="s">
        <v>34</v>
      </c>
      <c r="E10" s="23" t="s">
        <v>389</v>
      </c>
      <c r="F10" s="21">
        <v>43767.331192129626</v>
      </c>
      <c r="G10" s="189">
        <v>1</v>
      </c>
      <c r="H10" s="16" t="s">
        <v>447</v>
      </c>
      <c r="I10" s="24" t="s">
        <v>2163</v>
      </c>
      <c r="J10" s="17" t="s">
        <v>297</v>
      </c>
      <c r="K10" s="16" t="s">
        <v>30</v>
      </c>
      <c r="L10" s="16" t="s">
        <v>44</v>
      </c>
      <c r="M10" s="24">
        <v>21484313</v>
      </c>
    </row>
    <row r="11" spans="2:13" x14ac:dyDescent="0.25">
      <c r="B11" s="23">
        <v>10</v>
      </c>
      <c r="C11" s="15" t="s">
        <v>238</v>
      </c>
      <c r="D11" s="16" t="s">
        <v>34</v>
      </c>
      <c r="E11" s="23" t="s">
        <v>389</v>
      </c>
      <c r="F11" s="21">
        <v>43756.348611111112</v>
      </c>
      <c r="G11" s="189">
        <v>1</v>
      </c>
      <c r="H11" s="16" t="s">
        <v>447</v>
      </c>
      <c r="I11" s="24" t="s">
        <v>154</v>
      </c>
      <c r="J11" s="17" t="s">
        <v>297</v>
      </c>
      <c r="K11" s="16" t="s">
        <v>30</v>
      </c>
      <c r="L11" s="16" t="s">
        <v>44</v>
      </c>
      <c r="M11" s="24">
        <v>21304395</v>
      </c>
    </row>
    <row r="12" spans="2:13" x14ac:dyDescent="0.25">
      <c r="B12" s="23">
        <v>10</v>
      </c>
      <c r="C12" s="15" t="s">
        <v>238</v>
      </c>
      <c r="D12" s="16" t="s">
        <v>34</v>
      </c>
      <c r="E12" s="23" t="s">
        <v>389</v>
      </c>
      <c r="F12" s="21">
        <v>43748.382013888891</v>
      </c>
      <c r="G12" s="189">
        <v>1</v>
      </c>
      <c r="H12" s="16" t="s">
        <v>447</v>
      </c>
      <c r="I12" s="24" t="s">
        <v>2167</v>
      </c>
      <c r="J12" s="17" t="s">
        <v>297</v>
      </c>
      <c r="K12" s="16" t="s">
        <v>30</v>
      </c>
      <c r="L12" s="16" t="s">
        <v>44</v>
      </c>
      <c r="M12" s="24">
        <v>21226502</v>
      </c>
    </row>
    <row r="13" spans="2:13" x14ac:dyDescent="0.25">
      <c r="B13" s="23">
        <v>10</v>
      </c>
      <c r="C13" s="15" t="s">
        <v>238</v>
      </c>
      <c r="D13" s="16" t="s">
        <v>34</v>
      </c>
      <c r="E13" s="23" t="s">
        <v>389</v>
      </c>
      <c r="F13" s="21">
        <v>43739.646469907406</v>
      </c>
      <c r="G13" s="189">
        <v>1</v>
      </c>
      <c r="H13" s="16" t="s">
        <v>447</v>
      </c>
      <c r="I13" s="24" t="s">
        <v>2155</v>
      </c>
      <c r="J13" s="17" t="s">
        <v>91</v>
      </c>
      <c r="K13" s="16" t="s">
        <v>30</v>
      </c>
      <c r="L13" s="16" t="s">
        <v>2168</v>
      </c>
      <c r="M13" s="24">
        <v>21143338</v>
      </c>
    </row>
    <row r="14" spans="2:13" x14ac:dyDescent="0.25">
      <c r="B14" s="23">
        <v>10</v>
      </c>
      <c r="C14" s="15" t="s">
        <v>238</v>
      </c>
      <c r="D14" s="16" t="s">
        <v>34</v>
      </c>
      <c r="E14" s="23" t="s">
        <v>389</v>
      </c>
      <c r="F14" s="21">
        <v>43749.473298611112</v>
      </c>
      <c r="G14" s="189">
        <v>1</v>
      </c>
      <c r="H14" s="16" t="s">
        <v>447</v>
      </c>
      <c r="I14" s="24" t="s">
        <v>2155</v>
      </c>
      <c r="J14" s="17" t="s">
        <v>91</v>
      </c>
      <c r="K14" s="16" t="s">
        <v>29</v>
      </c>
      <c r="L14" s="16" t="s">
        <v>2169</v>
      </c>
      <c r="M14" s="24">
        <v>21608291</v>
      </c>
    </row>
    <row r="15" spans="2:13" x14ac:dyDescent="0.25">
      <c r="B15" s="23">
        <v>10</v>
      </c>
      <c r="C15" s="15" t="s">
        <v>238</v>
      </c>
      <c r="D15" s="16" t="s">
        <v>34</v>
      </c>
      <c r="E15" s="23" t="s">
        <v>389</v>
      </c>
      <c r="F15" s="21">
        <v>43739.709421296298</v>
      </c>
      <c r="G15" s="189">
        <v>1</v>
      </c>
      <c r="H15" s="16" t="s">
        <v>447</v>
      </c>
      <c r="I15" s="24" t="s">
        <v>2167</v>
      </c>
      <c r="J15" s="17" t="s">
        <v>91</v>
      </c>
      <c r="K15" s="16" t="s">
        <v>29</v>
      </c>
      <c r="L15" s="16" t="s">
        <v>2159</v>
      </c>
      <c r="M15" s="24">
        <v>21474351</v>
      </c>
    </row>
    <row r="16" spans="2:13" x14ac:dyDescent="0.25">
      <c r="B16" s="23">
        <v>10</v>
      </c>
      <c r="C16" s="15" t="s">
        <v>238</v>
      </c>
      <c r="D16" s="16" t="s">
        <v>40</v>
      </c>
      <c r="E16" s="23" t="s">
        <v>2170</v>
      </c>
      <c r="F16" s="21">
        <v>43740.276435185187</v>
      </c>
      <c r="G16" s="189">
        <v>1</v>
      </c>
      <c r="H16" s="16" t="s">
        <v>2171</v>
      </c>
      <c r="I16" s="24" t="s">
        <v>2172</v>
      </c>
      <c r="J16" s="17" t="s">
        <v>2402</v>
      </c>
      <c r="K16" s="16" t="s">
        <v>29</v>
      </c>
      <c r="L16" s="16" t="s">
        <v>2173</v>
      </c>
      <c r="M16" s="24">
        <v>21480687</v>
      </c>
    </row>
    <row r="17" spans="2:13" x14ac:dyDescent="0.25">
      <c r="B17" s="16">
        <v>11</v>
      </c>
      <c r="C17" s="15" t="s">
        <v>238</v>
      </c>
      <c r="D17" s="16" t="s">
        <v>34</v>
      </c>
      <c r="E17" s="16" t="s">
        <v>389</v>
      </c>
      <c r="F17" s="21">
        <v>43797.578981481478</v>
      </c>
      <c r="G17" s="189">
        <v>1</v>
      </c>
      <c r="H17" s="16" t="s">
        <v>447</v>
      </c>
      <c r="I17" s="24" t="s">
        <v>1217</v>
      </c>
      <c r="J17" s="16" t="s">
        <v>297</v>
      </c>
      <c r="K17" s="16" t="s">
        <v>30</v>
      </c>
      <c r="L17" s="16" t="s">
        <v>44</v>
      </c>
      <c r="M17" s="24">
        <v>21881152</v>
      </c>
    </row>
    <row r="18" spans="2:13" x14ac:dyDescent="0.25">
      <c r="B18" s="16">
        <v>11</v>
      </c>
      <c r="C18" s="15" t="s">
        <v>238</v>
      </c>
      <c r="D18" s="16" t="s">
        <v>34</v>
      </c>
      <c r="E18" s="16" t="s">
        <v>389</v>
      </c>
      <c r="F18" s="21">
        <v>43797.578981481478</v>
      </c>
      <c r="G18" s="189">
        <v>1</v>
      </c>
      <c r="H18" s="16" t="s">
        <v>447</v>
      </c>
      <c r="I18" s="24" t="s">
        <v>1217</v>
      </c>
      <c r="J18" s="16" t="s">
        <v>297</v>
      </c>
      <c r="K18" s="16" t="s">
        <v>30</v>
      </c>
      <c r="L18" s="16" t="s">
        <v>294</v>
      </c>
      <c r="M18" s="24">
        <v>21920318</v>
      </c>
    </row>
    <row r="19" spans="2:13" x14ac:dyDescent="0.25">
      <c r="B19" s="16">
        <v>11</v>
      </c>
      <c r="C19" s="15" t="s">
        <v>238</v>
      </c>
      <c r="D19" s="16" t="s">
        <v>34</v>
      </c>
      <c r="E19" s="16" t="s">
        <v>389</v>
      </c>
      <c r="F19" s="21">
        <v>43798.512523148151</v>
      </c>
      <c r="G19" s="189">
        <v>1</v>
      </c>
      <c r="H19" s="16" t="s">
        <v>447</v>
      </c>
      <c r="I19" s="24" t="s">
        <v>105</v>
      </c>
      <c r="J19" s="17" t="s">
        <v>2402</v>
      </c>
      <c r="K19" s="16" t="s">
        <v>29</v>
      </c>
      <c r="L19" s="16" t="s">
        <v>2174</v>
      </c>
      <c r="M19" s="24">
        <v>22173275</v>
      </c>
    </row>
    <row r="20" spans="2:13" x14ac:dyDescent="0.25">
      <c r="B20" s="16">
        <v>11</v>
      </c>
      <c r="C20" s="15" t="s">
        <v>238</v>
      </c>
      <c r="D20" s="16" t="s">
        <v>34</v>
      </c>
      <c r="E20" s="16" t="s">
        <v>389</v>
      </c>
      <c r="F20" s="21">
        <v>43781.470763888887</v>
      </c>
      <c r="G20" s="189">
        <v>1</v>
      </c>
      <c r="H20" s="16" t="s">
        <v>447</v>
      </c>
      <c r="I20" s="24" t="s">
        <v>2175</v>
      </c>
      <c r="J20" s="16" t="s">
        <v>91</v>
      </c>
      <c r="K20" s="16" t="s">
        <v>29</v>
      </c>
      <c r="L20" s="16" t="s">
        <v>2176</v>
      </c>
      <c r="M20" s="24">
        <v>21961128</v>
      </c>
    </row>
    <row r="21" spans="2:13" x14ac:dyDescent="0.25">
      <c r="B21" s="16">
        <v>11</v>
      </c>
      <c r="C21" s="15" t="s">
        <v>238</v>
      </c>
      <c r="D21" s="16" t="s">
        <v>34</v>
      </c>
      <c r="E21" s="16" t="s">
        <v>389</v>
      </c>
      <c r="F21" s="21">
        <v>43773.632708333331</v>
      </c>
      <c r="G21" s="189">
        <v>1</v>
      </c>
      <c r="H21" s="16" t="s">
        <v>447</v>
      </c>
      <c r="I21" s="24" t="s">
        <v>154</v>
      </c>
      <c r="J21" s="16" t="s">
        <v>91</v>
      </c>
      <c r="K21" s="16" t="s">
        <v>29</v>
      </c>
      <c r="L21" s="16" t="s">
        <v>2177</v>
      </c>
      <c r="M21" s="24">
        <v>21871287</v>
      </c>
    </row>
    <row r="22" spans="2:13" x14ac:dyDescent="0.25">
      <c r="B22" s="16">
        <v>11</v>
      </c>
      <c r="C22" s="15" t="s">
        <v>238</v>
      </c>
      <c r="D22" s="16" t="s">
        <v>34</v>
      </c>
      <c r="E22" s="16" t="s">
        <v>389</v>
      </c>
      <c r="F22" s="21">
        <v>43783.433668981481</v>
      </c>
      <c r="G22" s="189">
        <v>1</v>
      </c>
      <c r="H22" s="16" t="s">
        <v>447</v>
      </c>
      <c r="I22" s="24" t="s">
        <v>154</v>
      </c>
      <c r="J22" s="16" t="s">
        <v>297</v>
      </c>
      <c r="K22" s="16" t="s">
        <v>30</v>
      </c>
      <c r="L22" s="16" t="s">
        <v>44</v>
      </c>
      <c r="M22" s="24">
        <v>21726560</v>
      </c>
    </row>
    <row r="23" spans="2:13" x14ac:dyDescent="0.25">
      <c r="B23" s="16">
        <v>11</v>
      </c>
      <c r="C23" s="15" t="s">
        <v>238</v>
      </c>
      <c r="D23" s="16" t="s">
        <v>34</v>
      </c>
      <c r="E23" s="16" t="s">
        <v>389</v>
      </c>
      <c r="F23" s="21">
        <v>43783.434062499997</v>
      </c>
      <c r="G23" s="189">
        <v>1</v>
      </c>
      <c r="H23" s="16" t="s">
        <v>447</v>
      </c>
      <c r="I23" s="24" t="s">
        <v>154</v>
      </c>
      <c r="J23" s="16" t="s">
        <v>297</v>
      </c>
      <c r="K23" s="16" t="s">
        <v>30</v>
      </c>
      <c r="L23" s="16" t="s">
        <v>294</v>
      </c>
      <c r="M23" s="24">
        <v>21921833</v>
      </c>
    </row>
    <row r="24" spans="2:13" x14ac:dyDescent="0.25">
      <c r="B24" s="16">
        <v>11</v>
      </c>
      <c r="C24" s="15" t="s">
        <v>238</v>
      </c>
      <c r="D24" s="16" t="s">
        <v>34</v>
      </c>
      <c r="E24" s="16" t="s">
        <v>389</v>
      </c>
      <c r="F24" s="21">
        <v>43790.664004629631</v>
      </c>
      <c r="G24" s="189">
        <v>1</v>
      </c>
      <c r="H24" s="16" t="s">
        <v>447</v>
      </c>
      <c r="I24" s="24" t="s">
        <v>154</v>
      </c>
      <c r="J24" s="16" t="s">
        <v>91</v>
      </c>
      <c r="K24" s="16" t="s">
        <v>29</v>
      </c>
      <c r="L24" s="16" t="s">
        <v>2178</v>
      </c>
      <c r="M24" s="24">
        <v>22084232</v>
      </c>
    </row>
    <row r="25" spans="2:13" x14ac:dyDescent="0.25">
      <c r="B25" s="16">
        <v>11</v>
      </c>
      <c r="C25" s="15" t="s">
        <v>238</v>
      </c>
      <c r="D25" s="16" t="s">
        <v>34</v>
      </c>
      <c r="E25" s="16" t="s">
        <v>389</v>
      </c>
      <c r="F25" s="21">
        <v>43774.400914351849</v>
      </c>
      <c r="G25" s="189">
        <v>1</v>
      </c>
      <c r="H25" s="16" t="s">
        <v>447</v>
      </c>
      <c r="I25" s="24" t="s">
        <v>2167</v>
      </c>
      <c r="J25" s="16" t="s">
        <v>297</v>
      </c>
      <c r="K25" s="16" t="s">
        <v>30</v>
      </c>
      <c r="L25" s="16" t="s">
        <v>44</v>
      </c>
      <c r="M25" s="24">
        <v>21639398</v>
      </c>
    </row>
    <row r="26" spans="2:13" x14ac:dyDescent="0.25">
      <c r="B26" s="16">
        <v>11</v>
      </c>
      <c r="C26" s="15" t="s">
        <v>238</v>
      </c>
      <c r="D26" s="16" t="s">
        <v>34</v>
      </c>
      <c r="E26" s="16" t="s">
        <v>389</v>
      </c>
      <c r="F26" s="21">
        <v>43781.277094907404</v>
      </c>
      <c r="G26" s="189">
        <v>1</v>
      </c>
      <c r="H26" s="16" t="s">
        <v>447</v>
      </c>
      <c r="I26" s="24" t="s">
        <v>2179</v>
      </c>
      <c r="J26" s="16" t="s">
        <v>297</v>
      </c>
      <c r="K26" s="16" t="s">
        <v>30</v>
      </c>
      <c r="L26" s="16" t="s">
        <v>44</v>
      </c>
      <c r="M26" s="24">
        <v>21715180</v>
      </c>
    </row>
    <row r="27" spans="2:13" x14ac:dyDescent="0.25">
      <c r="B27" s="16">
        <v>11</v>
      </c>
      <c r="C27" s="15" t="s">
        <v>238</v>
      </c>
      <c r="D27" s="16" t="s">
        <v>34</v>
      </c>
      <c r="E27" s="16" t="s">
        <v>389</v>
      </c>
      <c r="F27" s="21">
        <v>43781.278055555558</v>
      </c>
      <c r="G27" s="189">
        <v>1</v>
      </c>
      <c r="H27" s="16" t="s">
        <v>447</v>
      </c>
      <c r="I27" s="24" t="s">
        <v>2179</v>
      </c>
      <c r="J27" s="16" t="s">
        <v>297</v>
      </c>
      <c r="K27" s="16" t="s">
        <v>30</v>
      </c>
      <c r="L27" s="16" t="s">
        <v>294</v>
      </c>
      <c r="M27" s="24">
        <v>21921962</v>
      </c>
    </row>
    <row r="28" spans="2:13" x14ac:dyDescent="0.25">
      <c r="B28" s="16">
        <v>11</v>
      </c>
      <c r="C28" s="15" t="s">
        <v>238</v>
      </c>
      <c r="D28" s="16" t="s">
        <v>34</v>
      </c>
      <c r="E28" s="16" t="s">
        <v>389</v>
      </c>
      <c r="F28" s="21">
        <v>43790.667118055557</v>
      </c>
      <c r="G28" s="189">
        <v>1</v>
      </c>
      <c r="H28" s="16" t="s">
        <v>447</v>
      </c>
      <c r="I28" s="24" t="s">
        <v>2179</v>
      </c>
      <c r="J28" s="16" t="s">
        <v>91</v>
      </c>
      <c r="K28" s="16" t="s">
        <v>29</v>
      </c>
      <c r="L28" s="16" t="s">
        <v>2178</v>
      </c>
      <c r="M28" s="24">
        <v>22084333</v>
      </c>
    </row>
    <row r="29" spans="2:13" x14ac:dyDescent="0.25">
      <c r="B29" s="16">
        <v>11</v>
      </c>
      <c r="C29" s="15" t="s">
        <v>238</v>
      </c>
      <c r="D29" s="16" t="s">
        <v>40</v>
      </c>
      <c r="E29" s="16" t="s">
        <v>2170</v>
      </c>
      <c r="F29" s="21">
        <v>43794.272743055553</v>
      </c>
      <c r="G29" s="189">
        <v>1</v>
      </c>
      <c r="H29" s="16" t="s">
        <v>2171</v>
      </c>
      <c r="I29" s="24" t="s">
        <v>2180</v>
      </c>
      <c r="J29" s="16" t="s">
        <v>2402</v>
      </c>
      <c r="K29" s="16" t="s">
        <v>29</v>
      </c>
      <c r="L29" s="16" t="s">
        <v>2181</v>
      </c>
      <c r="M29" s="24">
        <v>22102930</v>
      </c>
    </row>
    <row r="30" spans="2:13" x14ac:dyDescent="0.25">
      <c r="B30" s="19">
        <v>10</v>
      </c>
      <c r="C30" s="35" t="s">
        <v>39</v>
      </c>
      <c r="D30" s="16" t="s">
        <v>36</v>
      </c>
      <c r="E30" s="16" t="s">
        <v>391</v>
      </c>
      <c r="F30" s="21">
        <v>43767.472743055558</v>
      </c>
      <c r="G30" s="189">
        <v>1</v>
      </c>
      <c r="H30" s="16" t="s">
        <v>414</v>
      </c>
      <c r="I30" s="16" t="s">
        <v>2182</v>
      </c>
      <c r="J30" s="16" t="s">
        <v>2403</v>
      </c>
      <c r="K30" s="16" t="s">
        <v>29</v>
      </c>
      <c r="L30" s="16" t="s">
        <v>2183</v>
      </c>
      <c r="M30" s="24">
        <v>21801729</v>
      </c>
    </row>
    <row r="31" spans="2:13" x14ac:dyDescent="0.25">
      <c r="B31" s="19">
        <v>11</v>
      </c>
      <c r="C31" s="35" t="s">
        <v>39</v>
      </c>
      <c r="D31" s="16" t="s">
        <v>36</v>
      </c>
      <c r="E31" s="16" t="s">
        <v>391</v>
      </c>
      <c r="F31" s="21">
        <v>43788.546179999998</v>
      </c>
      <c r="G31" s="189">
        <v>1</v>
      </c>
      <c r="H31" s="16" t="s">
        <v>414</v>
      </c>
      <c r="I31" s="16" t="s">
        <v>176</v>
      </c>
      <c r="J31" s="16" t="s">
        <v>2403</v>
      </c>
      <c r="K31" s="16" t="s">
        <v>29</v>
      </c>
      <c r="L31" s="16" t="s">
        <v>2184</v>
      </c>
      <c r="M31" s="24">
        <v>22043651</v>
      </c>
    </row>
    <row r="32" spans="2:13" x14ac:dyDescent="0.25">
      <c r="B32" s="19">
        <v>11</v>
      </c>
      <c r="C32" s="35" t="s">
        <v>39</v>
      </c>
      <c r="D32" s="16" t="s">
        <v>36</v>
      </c>
      <c r="E32" s="16" t="s">
        <v>391</v>
      </c>
      <c r="F32" s="21">
        <v>43788.546179999998</v>
      </c>
      <c r="G32" s="189">
        <v>1</v>
      </c>
      <c r="H32" s="16" t="s">
        <v>414</v>
      </c>
      <c r="I32" s="16" t="s">
        <v>176</v>
      </c>
      <c r="J32" s="16" t="s">
        <v>2403</v>
      </c>
      <c r="K32" s="16" t="s">
        <v>29</v>
      </c>
      <c r="L32" s="16" t="s">
        <v>2185</v>
      </c>
      <c r="M32" s="24">
        <v>22043676</v>
      </c>
    </row>
    <row r="33" spans="2:13" x14ac:dyDescent="0.25">
      <c r="B33" s="19">
        <v>11</v>
      </c>
      <c r="C33" s="35" t="s">
        <v>39</v>
      </c>
      <c r="D33" s="16" t="s">
        <v>36</v>
      </c>
      <c r="E33" s="16" t="s">
        <v>391</v>
      </c>
      <c r="F33" s="21">
        <v>43796.637889999998</v>
      </c>
      <c r="G33" s="189">
        <v>1</v>
      </c>
      <c r="H33" s="16" t="s">
        <v>414</v>
      </c>
      <c r="I33" s="16" t="s">
        <v>176</v>
      </c>
      <c r="J33" s="16" t="s">
        <v>2403</v>
      </c>
      <c r="K33" s="16" t="s">
        <v>29</v>
      </c>
      <c r="L33" s="16" t="s">
        <v>2186</v>
      </c>
      <c r="M33" s="24">
        <v>22148235</v>
      </c>
    </row>
    <row r="34" spans="2:13" x14ac:dyDescent="0.25">
      <c r="B34" s="23">
        <v>11</v>
      </c>
      <c r="C34" s="87" t="s">
        <v>238</v>
      </c>
      <c r="D34" s="16" t="s">
        <v>34</v>
      </c>
      <c r="E34" s="23" t="s">
        <v>389</v>
      </c>
      <c r="F34" s="21">
        <v>43781.525219907409</v>
      </c>
      <c r="G34" s="189">
        <v>1</v>
      </c>
      <c r="H34" s="16" t="s">
        <v>447</v>
      </c>
      <c r="I34" s="24" t="s">
        <v>2155</v>
      </c>
      <c r="J34" s="17" t="s">
        <v>2851</v>
      </c>
      <c r="K34" s="16" t="s">
        <v>29</v>
      </c>
      <c r="L34" s="16" t="s">
        <v>2852</v>
      </c>
      <c r="M34" s="24">
        <v>21961128</v>
      </c>
    </row>
  </sheetData>
  <autoFilter ref="B2:M34"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B2:M19"/>
  <sheetViews>
    <sheetView workbookViewId="0">
      <selection activeCell="J47" sqref="J47"/>
    </sheetView>
  </sheetViews>
  <sheetFormatPr baseColWidth="10" defaultRowHeight="15" x14ac:dyDescent="0.25"/>
  <cols>
    <col min="2" max="2" width="7.5703125" bestFit="1" customWidth="1"/>
    <col min="3" max="3" width="10.28515625" bestFit="1" customWidth="1"/>
    <col min="4" max="4" width="6.28515625" bestFit="1" customWidth="1"/>
    <col min="5" max="5" width="31" customWidth="1"/>
    <col min="6" max="6" width="21.5703125" bestFit="1" customWidth="1"/>
    <col min="7" max="7" width="24" style="134" bestFit="1" customWidth="1"/>
    <col min="8" max="8" width="8.28515625" bestFit="1" customWidth="1"/>
    <col min="9" max="9" width="10.7109375" bestFit="1" customWidth="1"/>
    <col min="10" max="10" width="29.140625" customWidth="1"/>
    <col min="11" max="11" width="20.85546875" bestFit="1" customWidth="1"/>
    <col min="12" max="12" width="57.5703125" customWidth="1"/>
    <col min="13" max="13" width="24" style="41" bestFit="1" customWidth="1"/>
  </cols>
  <sheetData>
    <row r="2" spans="2:13" x14ac:dyDescent="0.25">
      <c r="B2" s="12" t="s">
        <v>337</v>
      </c>
      <c r="C2" s="12" t="s">
        <v>27</v>
      </c>
      <c r="D2" s="12" t="s">
        <v>33</v>
      </c>
      <c r="E2" s="12" t="s">
        <v>371</v>
      </c>
      <c r="F2" s="36" t="s">
        <v>328</v>
      </c>
      <c r="G2" s="32" t="s">
        <v>2983</v>
      </c>
      <c r="H2" s="12" t="s">
        <v>399</v>
      </c>
      <c r="I2" s="12" t="s">
        <v>398</v>
      </c>
      <c r="J2" s="12" t="s">
        <v>3</v>
      </c>
      <c r="K2" s="12" t="s">
        <v>31</v>
      </c>
      <c r="L2" s="12" t="s">
        <v>32</v>
      </c>
      <c r="M2" s="30" t="s">
        <v>289</v>
      </c>
    </row>
    <row r="3" spans="2:13" x14ac:dyDescent="0.25">
      <c r="B3" s="58">
        <v>9</v>
      </c>
      <c r="C3" s="87" t="s">
        <v>238</v>
      </c>
      <c r="D3" s="58" t="s">
        <v>34</v>
      </c>
      <c r="E3" s="58" t="s">
        <v>2187</v>
      </c>
      <c r="F3" s="60">
        <v>43732.67340277</v>
      </c>
      <c r="G3" s="188">
        <v>1</v>
      </c>
      <c r="H3" s="58" t="s">
        <v>2</v>
      </c>
      <c r="I3" s="59" t="s">
        <v>2188</v>
      </c>
      <c r="J3" s="59" t="s">
        <v>2446</v>
      </c>
      <c r="K3" s="58" t="s">
        <v>29</v>
      </c>
      <c r="L3" s="58" t="s">
        <v>2189</v>
      </c>
      <c r="M3" s="59" t="s">
        <v>2190</v>
      </c>
    </row>
    <row r="4" spans="2:13" x14ac:dyDescent="0.25">
      <c r="B4" s="58">
        <v>9</v>
      </c>
      <c r="C4" s="87" t="s">
        <v>238</v>
      </c>
      <c r="D4" s="58" t="s">
        <v>34</v>
      </c>
      <c r="E4" s="58" t="s">
        <v>2187</v>
      </c>
      <c r="F4" s="60">
        <v>43732.673946750001</v>
      </c>
      <c r="G4" s="188">
        <v>1</v>
      </c>
      <c r="H4" s="58" t="s">
        <v>2</v>
      </c>
      <c r="I4" s="59" t="s">
        <v>2188</v>
      </c>
      <c r="J4" s="59" t="s">
        <v>2446</v>
      </c>
      <c r="K4" s="58" t="s">
        <v>29</v>
      </c>
      <c r="L4" s="58" t="s">
        <v>2191</v>
      </c>
      <c r="M4" s="59" t="s">
        <v>2192</v>
      </c>
    </row>
    <row r="5" spans="2:13" x14ac:dyDescent="0.25">
      <c r="B5" s="58">
        <v>9</v>
      </c>
      <c r="C5" s="87" t="s">
        <v>238</v>
      </c>
      <c r="D5" s="58" t="s">
        <v>34</v>
      </c>
      <c r="E5" s="58" t="s">
        <v>2187</v>
      </c>
      <c r="F5" s="60">
        <v>43732.676249999997</v>
      </c>
      <c r="G5" s="188">
        <v>1</v>
      </c>
      <c r="H5" s="58" t="s">
        <v>2</v>
      </c>
      <c r="I5" s="59" t="s">
        <v>2188</v>
      </c>
      <c r="J5" s="59" t="s">
        <v>2446</v>
      </c>
      <c r="K5" s="58" t="s">
        <v>29</v>
      </c>
      <c r="L5" s="58" t="s">
        <v>2193</v>
      </c>
      <c r="M5" s="59" t="s">
        <v>2194</v>
      </c>
    </row>
    <row r="6" spans="2:13" x14ac:dyDescent="0.25">
      <c r="B6" s="58">
        <v>9</v>
      </c>
      <c r="C6" s="87" t="s">
        <v>238</v>
      </c>
      <c r="D6" s="58" t="s">
        <v>34</v>
      </c>
      <c r="E6" s="58" t="s">
        <v>2187</v>
      </c>
      <c r="F6" s="60">
        <v>43732.679155090002</v>
      </c>
      <c r="G6" s="188">
        <v>1</v>
      </c>
      <c r="H6" s="58" t="s">
        <v>2</v>
      </c>
      <c r="I6" s="59" t="s">
        <v>2188</v>
      </c>
      <c r="J6" s="59" t="s">
        <v>2446</v>
      </c>
      <c r="K6" s="58" t="s">
        <v>29</v>
      </c>
      <c r="L6" s="58" t="s">
        <v>2195</v>
      </c>
      <c r="M6" s="59" t="s">
        <v>2196</v>
      </c>
    </row>
    <row r="7" spans="2:13" x14ac:dyDescent="0.25">
      <c r="B7" s="58">
        <v>9</v>
      </c>
      <c r="C7" s="87" t="s">
        <v>238</v>
      </c>
      <c r="D7" s="58" t="s">
        <v>34</v>
      </c>
      <c r="E7" s="58" t="s">
        <v>2187</v>
      </c>
      <c r="F7" s="60">
        <v>43732.680104159997</v>
      </c>
      <c r="G7" s="188">
        <v>1</v>
      </c>
      <c r="H7" s="58" t="s">
        <v>2</v>
      </c>
      <c r="I7" s="59" t="s">
        <v>2188</v>
      </c>
      <c r="J7" s="59" t="s">
        <v>2446</v>
      </c>
      <c r="K7" s="58" t="s">
        <v>29</v>
      </c>
      <c r="L7" s="58" t="s">
        <v>2197</v>
      </c>
      <c r="M7" s="59" t="s">
        <v>2198</v>
      </c>
    </row>
    <row r="8" spans="2:13" x14ac:dyDescent="0.25">
      <c r="B8" s="58">
        <v>9</v>
      </c>
      <c r="C8" s="87" t="s">
        <v>238</v>
      </c>
      <c r="D8" s="58" t="s">
        <v>34</v>
      </c>
      <c r="E8" s="58" t="s">
        <v>2187</v>
      </c>
      <c r="F8" s="60">
        <v>43732.680648139998</v>
      </c>
      <c r="G8" s="188">
        <v>1</v>
      </c>
      <c r="H8" s="58" t="s">
        <v>2</v>
      </c>
      <c r="I8" s="59" t="s">
        <v>2188</v>
      </c>
      <c r="J8" s="59" t="s">
        <v>2446</v>
      </c>
      <c r="K8" s="58" t="s">
        <v>29</v>
      </c>
      <c r="L8" s="58" t="s">
        <v>2199</v>
      </c>
      <c r="M8" s="59" t="s">
        <v>2200</v>
      </c>
    </row>
    <row r="9" spans="2:13" x14ac:dyDescent="0.25">
      <c r="B9" s="58">
        <v>9</v>
      </c>
      <c r="C9" s="87" t="s">
        <v>238</v>
      </c>
      <c r="D9" s="58" t="s">
        <v>34</v>
      </c>
      <c r="E9" s="58" t="s">
        <v>2187</v>
      </c>
      <c r="F9" s="60">
        <v>43717.579687500001</v>
      </c>
      <c r="G9" s="188">
        <v>1</v>
      </c>
      <c r="H9" s="58" t="s">
        <v>2</v>
      </c>
      <c r="I9" s="59" t="s">
        <v>2201</v>
      </c>
      <c r="J9" s="59" t="s">
        <v>2446</v>
      </c>
      <c r="K9" s="58" t="s">
        <v>29</v>
      </c>
      <c r="L9" s="58" t="s">
        <v>2202</v>
      </c>
      <c r="M9" s="59" t="s">
        <v>2203</v>
      </c>
    </row>
    <row r="10" spans="2:13" x14ac:dyDescent="0.25">
      <c r="B10" s="58">
        <v>10</v>
      </c>
      <c r="C10" s="87" t="s">
        <v>238</v>
      </c>
      <c r="D10" s="87" t="s">
        <v>34</v>
      </c>
      <c r="E10" s="58" t="s">
        <v>378</v>
      </c>
      <c r="F10" s="63">
        <v>43739.520937499998</v>
      </c>
      <c r="G10" s="188">
        <v>1</v>
      </c>
      <c r="H10" s="87" t="s">
        <v>446</v>
      </c>
      <c r="I10" s="62" t="s">
        <v>2204</v>
      </c>
      <c r="J10" s="59" t="s">
        <v>297</v>
      </c>
      <c r="K10" s="87" t="s">
        <v>30</v>
      </c>
      <c r="L10" s="87" t="s">
        <v>44</v>
      </c>
      <c r="M10" s="62">
        <v>21304479</v>
      </c>
    </row>
    <row r="11" spans="2:13" x14ac:dyDescent="0.25">
      <c r="B11" s="58">
        <v>10</v>
      </c>
      <c r="C11" s="87" t="s">
        <v>238</v>
      </c>
      <c r="D11" s="87" t="s">
        <v>34</v>
      </c>
      <c r="E11" s="58" t="s">
        <v>2187</v>
      </c>
      <c r="F11" s="63">
        <v>43742.553159722222</v>
      </c>
      <c r="G11" s="188">
        <v>1</v>
      </c>
      <c r="H11" s="87" t="s">
        <v>2</v>
      </c>
      <c r="I11" s="62" t="s">
        <v>2205</v>
      </c>
      <c r="J11" s="59" t="s">
        <v>2447</v>
      </c>
      <c r="K11" s="87" t="s">
        <v>29</v>
      </c>
      <c r="L11" s="87" t="s">
        <v>2206</v>
      </c>
      <c r="M11" s="62">
        <v>21437115</v>
      </c>
    </row>
    <row r="12" spans="2:13" x14ac:dyDescent="0.25">
      <c r="B12" s="58">
        <v>10</v>
      </c>
      <c r="C12" s="87" t="s">
        <v>238</v>
      </c>
      <c r="D12" s="87" t="s">
        <v>34</v>
      </c>
      <c r="E12" s="58" t="s">
        <v>2187</v>
      </c>
      <c r="F12" s="63">
        <v>43756.408541666664</v>
      </c>
      <c r="G12" s="188">
        <v>1</v>
      </c>
      <c r="H12" s="87" t="s">
        <v>2</v>
      </c>
      <c r="I12" s="62" t="s">
        <v>2207</v>
      </c>
      <c r="J12" s="59" t="s">
        <v>2450</v>
      </c>
      <c r="K12" s="87" t="s">
        <v>29</v>
      </c>
      <c r="L12" s="87" t="s">
        <v>2208</v>
      </c>
      <c r="M12" s="62">
        <v>21659217</v>
      </c>
    </row>
    <row r="13" spans="2:13" x14ac:dyDescent="0.25">
      <c r="B13" s="87">
        <v>11</v>
      </c>
      <c r="C13" s="87" t="s">
        <v>238</v>
      </c>
      <c r="D13" s="87" t="s">
        <v>34</v>
      </c>
      <c r="E13" s="87" t="s">
        <v>378</v>
      </c>
      <c r="F13" s="63">
        <v>43773.387280092589</v>
      </c>
      <c r="G13" s="188">
        <v>1</v>
      </c>
      <c r="H13" s="87" t="s">
        <v>446</v>
      </c>
      <c r="I13" s="62" t="s">
        <v>2146</v>
      </c>
      <c r="J13" s="87" t="s">
        <v>297</v>
      </c>
      <c r="K13" s="87" t="s">
        <v>30</v>
      </c>
      <c r="L13" s="87" t="s">
        <v>44</v>
      </c>
      <c r="M13" s="62">
        <v>21669083</v>
      </c>
    </row>
    <row r="14" spans="2:13" x14ac:dyDescent="0.25">
      <c r="B14" s="87">
        <v>11</v>
      </c>
      <c r="C14" s="87" t="s">
        <v>238</v>
      </c>
      <c r="D14" s="87" t="s">
        <v>34</v>
      </c>
      <c r="E14" s="87" t="s">
        <v>378</v>
      </c>
      <c r="F14" s="63">
        <v>43787.304490740738</v>
      </c>
      <c r="G14" s="188">
        <v>1</v>
      </c>
      <c r="H14" s="87" t="s">
        <v>446</v>
      </c>
      <c r="I14" s="62" t="s">
        <v>2209</v>
      </c>
      <c r="J14" s="87" t="s">
        <v>297</v>
      </c>
      <c r="K14" s="87" t="s">
        <v>30</v>
      </c>
      <c r="L14" s="87" t="s">
        <v>44</v>
      </c>
      <c r="M14" s="62">
        <v>21838736</v>
      </c>
    </row>
    <row r="15" spans="2:13" x14ac:dyDescent="0.25">
      <c r="B15" s="87">
        <v>11</v>
      </c>
      <c r="C15" s="87" t="s">
        <v>238</v>
      </c>
      <c r="D15" s="87" t="s">
        <v>34</v>
      </c>
      <c r="E15" s="87" t="s">
        <v>378</v>
      </c>
      <c r="F15" s="63">
        <v>43791.596087962964</v>
      </c>
      <c r="G15" s="188">
        <v>1</v>
      </c>
      <c r="H15" s="87" t="s">
        <v>446</v>
      </c>
      <c r="I15" s="62" t="s">
        <v>2210</v>
      </c>
      <c r="J15" s="87" t="s">
        <v>297</v>
      </c>
      <c r="K15" s="87" t="s">
        <v>30</v>
      </c>
      <c r="L15" s="87" t="s">
        <v>44</v>
      </c>
      <c r="M15" s="62">
        <v>21867781</v>
      </c>
    </row>
    <row r="16" spans="2:13" x14ac:dyDescent="0.25">
      <c r="B16" s="87">
        <v>11</v>
      </c>
      <c r="C16" s="87" t="s">
        <v>238</v>
      </c>
      <c r="D16" s="87" t="s">
        <v>34</v>
      </c>
      <c r="E16" s="87" t="s">
        <v>2187</v>
      </c>
      <c r="F16" s="63">
        <v>43798.758912037039</v>
      </c>
      <c r="G16" s="188">
        <v>1</v>
      </c>
      <c r="H16" s="87" t="s">
        <v>2</v>
      </c>
      <c r="I16" s="62" t="s">
        <v>2211</v>
      </c>
      <c r="J16" s="59" t="s">
        <v>2447</v>
      </c>
      <c r="K16" s="87" t="s">
        <v>29</v>
      </c>
      <c r="L16" s="87" t="s">
        <v>2212</v>
      </c>
      <c r="M16" s="62">
        <v>22181464</v>
      </c>
    </row>
    <row r="17" spans="2:13" x14ac:dyDescent="0.25">
      <c r="B17" s="87">
        <v>9</v>
      </c>
      <c r="C17" s="87" t="s">
        <v>28</v>
      </c>
      <c r="D17" s="87" t="s">
        <v>339</v>
      </c>
      <c r="E17" s="35" t="s">
        <v>1782</v>
      </c>
      <c r="F17" s="63">
        <v>43719.436342592591</v>
      </c>
      <c r="G17" s="188">
        <v>1</v>
      </c>
      <c r="H17" s="87" t="s">
        <v>1783</v>
      </c>
      <c r="I17" s="62" t="s">
        <v>2213</v>
      </c>
      <c r="J17" s="87" t="s">
        <v>2448</v>
      </c>
      <c r="K17" s="87" t="s">
        <v>29</v>
      </c>
      <c r="L17" s="87" t="s">
        <v>2214</v>
      </c>
      <c r="M17" s="62">
        <v>21231524</v>
      </c>
    </row>
    <row r="18" spans="2:13" x14ac:dyDescent="0.25">
      <c r="B18" s="87">
        <v>11</v>
      </c>
      <c r="C18" s="87" t="s">
        <v>28</v>
      </c>
      <c r="D18" s="87" t="s">
        <v>35</v>
      </c>
      <c r="E18" s="35" t="s">
        <v>542</v>
      </c>
      <c r="F18" s="63">
        <v>43776.929398148146</v>
      </c>
      <c r="G18" s="188">
        <v>1</v>
      </c>
      <c r="H18" s="87" t="s">
        <v>446</v>
      </c>
      <c r="I18" s="62" t="s">
        <v>2215</v>
      </c>
      <c r="J18" s="87" t="s">
        <v>297</v>
      </c>
      <c r="K18" s="87" t="s">
        <v>30</v>
      </c>
      <c r="L18" s="87" t="s">
        <v>44</v>
      </c>
      <c r="M18" s="62">
        <v>21568084</v>
      </c>
    </row>
    <row r="19" spans="2:13" x14ac:dyDescent="0.25">
      <c r="B19" s="87">
        <v>11</v>
      </c>
      <c r="C19" s="87" t="s">
        <v>28</v>
      </c>
      <c r="D19" s="87" t="s">
        <v>38</v>
      </c>
      <c r="E19" s="35" t="s">
        <v>2216</v>
      </c>
      <c r="F19" s="63">
        <v>43789.360798611109</v>
      </c>
      <c r="G19" s="188">
        <v>1</v>
      </c>
      <c r="H19" s="87" t="s">
        <v>551</v>
      </c>
      <c r="I19" s="62" t="s">
        <v>2217</v>
      </c>
      <c r="J19" s="87" t="s">
        <v>2449</v>
      </c>
      <c r="K19" s="87" t="s">
        <v>29</v>
      </c>
      <c r="L19" s="87" t="s">
        <v>2218</v>
      </c>
      <c r="M19" s="62">
        <v>21995323</v>
      </c>
    </row>
  </sheetData>
  <autoFilter ref="B2:M19"/>
  <pageMargins left="0.7" right="0.7" top="0.75" bottom="0.75" header="0.3" footer="0.3"/>
  <pageSetup paperSize="9" orientation="portrait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B2:M23"/>
  <sheetViews>
    <sheetView workbookViewId="0">
      <selection activeCell="J19" sqref="J19"/>
    </sheetView>
  </sheetViews>
  <sheetFormatPr baseColWidth="10" defaultRowHeight="15" x14ac:dyDescent="0.25"/>
  <cols>
    <col min="2" max="2" width="7.5703125" bestFit="1" customWidth="1"/>
    <col min="3" max="3" width="10.28515625" bestFit="1" customWidth="1"/>
    <col min="4" max="4" width="6.28515625" bestFit="1" customWidth="1"/>
    <col min="5" max="5" width="36.7109375" bestFit="1" customWidth="1"/>
    <col min="6" max="6" width="21.5703125" bestFit="1" customWidth="1"/>
    <col min="7" max="7" width="24" style="134" bestFit="1" customWidth="1"/>
    <col min="8" max="8" width="8" bestFit="1" customWidth="1"/>
    <col min="9" max="9" width="10.7109375" bestFit="1" customWidth="1"/>
    <col min="10" max="10" width="24.85546875" bestFit="1" customWidth="1"/>
    <col min="11" max="11" width="20.85546875" bestFit="1" customWidth="1"/>
    <col min="12" max="12" width="90" bestFit="1" customWidth="1"/>
    <col min="13" max="13" width="24" style="42" bestFit="1" customWidth="1"/>
  </cols>
  <sheetData>
    <row r="2" spans="2:13" x14ac:dyDescent="0.25">
      <c r="B2" s="12" t="s">
        <v>337</v>
      </c>
      <c r="C2" s="12" t="s">
        <v>27</v>
      </c>
      <c r="D2" s="12" t="s">
        <v>33</v>
      </c>
      <c r="E2" s="12" t="s">
        <v>371</v>
      </c>
      <c r="F2" s="36" t="s">
        <v>328</v>
      </c>
      <c r="G2" s="32" t="s">
        <v>2983</v>
      </c>
      <c r="H2" s="12" t="s">
        <v>399</v>
      </c>
      <c r="I2" s="12" t="s">
        <v>398</v>
      </c>
      <c r="J2" s="12" t="s">
        <v>3</v>
      </c>
      <c r="K2" s="12" t="s">
        <v>31</v>
      </c>
      <c r="L2" s="12" t="s">
        <v>32</v>
      </c>
      <c r="M2" s="30" t="s">
        <v>289</v>
      </c>
    </row>
    <row r="3" spans="2:13" x14ac:dyDescent="0.25">
      <c r="B3" s="58">
        <v>9</v>
      </c>
      <c r="C3" s="87" t="s">
        <v>238</v>
      </c>
      <c r="D3" s="58" t="s">
        <v>34</v>
      </c>
      <c r="E3" s="58" t="s">
        <v>389</v>
      </c>
      <c r="F3" s="60">
        <v>43711.546666659997</v>
      </c>
      <c r="G3" s="188">
        <v>1</v>
      </c>
      <c r="H3" s="58" t="s">
        <v>447</v>
      </c>
      <c r="I3" s="59" t="s">
        <v>2219</v>
      </c>
      <c r="J3" s="59" t="s">
        <v>2853</v>
      </c>
      <c r="K3" s="58" t="s">
        <v>29</v>
      </c>
      <c r="L3" s="58" t="s">
        <v>2220</v>
      </c>
      <c r="M3" s="59" t="s">
        <v>2221</v>
      </c>
    </row>
    <row r="4" spans="2:13" x14ac:dyDescent="0.25">
      <c r="B4" s="58">
        <v>9</v>
      </c>
      <c r="C4" s="87" t="s">
        <v>238</v>
      </c>
      <c r="D4" s="58" t="s">
        <v>34</v>
      </c>
      <c r="E4" s="58" t="s">
        <v>801</v>
      </c>
      <c r="F4" s="60">
        <v>43705.357268510001</v>
      </c>
      <c r="G4" s="188">
        <v>1</v>
      </c>
      <c r="H4" s="58" t="s">
        <v>446</v>
      </c>
      <c r="I4" s="58" t="s">
        <v>1079</v>
      </c>
      <c r="J4" s="58" t="s">
        <v>2452</v>
      </c>
      <c r="K4" s="58" t="s">
        <v>30</v>
      </c>
      <c r="L4" s="58" t="s">
        <v>44</v>
      </c>
      <c r="M4" s="59" t="s">
        <v>2222</v>
      </c>
    </row>
    <row r="5" spans="2:13" x14ac:dyDescent="0.25">
      <c r="B5" s="58">
        <v>9</v>
      </c>
      <c r="C5" s="87" t="s">
        <v>238</v>
      </c>
      <c r="D5" s="58" t="s">
        <v>34</v>
      </c>
      <c r="E5" s="58" t="s">
        <v>801</v>
      </c>
      <c r="F5" s="60">
        <v>43705.357476849997</v>
      </c>
      <c r="G5" s="188">
        <v>1</v>
      </c>
      <c r="H5" s="58" t="s">
        <v>446</v>
      </c>
      <c r="I5" s="58" t="s">
        <v>1079</v>
      </c>
      <c r="J5" s="58" t="s">
        <v>2452</v>
      </c>
      <c r="K5" s="58" t="s">
        <v>29</v>
      </c>
      <c r="L5" s="58" t="s">
        <v>2223</v>
      </c>
      <c r="M5" s="59" t="s">
        <v>2224</v>
      </c>
    </row>
    <row r="6" spans="2:13" x14ac:dyDescent="0.25">
      <c r="B6" s="58">
        <v>10</v>
      </c>
      <c r="C6" s="87" t="s">
        <v>238</v>
      </c>
      <c r="D6" s="87" t="s">
        <v>34</v>
      </c>
      <c r="E6" s="58" t="s">
        <v>452</v>
      </c>
      <c r="F6" s="63">
        <v>43745.657106481478</v>
      </c>
      <c r="G6" s="188">
        <v>1</v>
      </c>
      <c r="H6" s="87" t="s">
        <v>2</v>
      </c>
      <c r="I6" s="62" t="s">
        <v>2225</v>
      </c>
      <c r="J6" s="87" t="s">
        <v>2346</v>
      </c>
      <c r="K6" s="87" t="s">
        <v>29</v>
      </c>
      <c r="L6" s="87" t="s">
        <v>2226</v>
      </c>
      <c r="M6" s="62">
        <v>21534318</v>
      </c>
    </row>
    <row r="7" spans="2:13" x14ac:dyDescent="0.25">
      <c r="B7" s="58">
        <v>10</v>
      </c>
      <c r="C7" s="87" t="s">
        <v>238</v>
      </c>
      <c r="D7" s="87" t="s">
        <v>34</v>
      </c>
      <c r="E7" s="58" t="s">
        <v>452</v>
      </c>
      <c r="F7" s="63">
        <v>43742.657673611109</v>
      </c>
      <c r="G7" s="188">
        <v>1</v>
      </c>
      <c r="H7" s="87" t="s">
        <v>2</v>
      </c>
      <c r="I7" s="62" t="s">
        <v>2227</v>
      </c>
      <c r="J7" s="87" t="s">
        <v>2346</v>
      </c>
      <c r="K7" s="87" t="s">
        <v>29</v>
      </c>
      <c r="L7" s="87" t="s">
        <v>2228</v>
      </c>
      <c r="M7" s="62">
        <v>21515519</v>
      </c>
    </row>
    <row r="8" spans="2:13" x14ac:dyDescent="0.25">
      <c r="B8" s="58">
        <v>10</v>
      </c>
      <c r="C8" s="87" t="s">
        <v>238</v>
      </c>
      <c r="D8" s="87" t="s">
        <v>34</v>
      </c>
      <c r="E8" s="58" t="s">
        <v>452</v>
      </c>
      <c r="F8" s="63">
        <v>43749.661215277774</v>
      </c>
      <c r="G8" s="188">
        <v>1</v>
      </c>
      <c r="H8" s="87" t="s">
        <v>2</v>
      </c>
      <c r="I8" s="62" t="s">
        <v>2227</v>
      </c>
      <c r="J8" s="87" t="s">
        <v>2346</v>
      </c>
      <c r="K8" s="87" t="s">
        <v>29</v>
      </c>
      <c r="L8" s="87" t="s">
        <v>2229</v>
      </c>
      <c r="M8" s="62">
        <v>21519299</v>
      </c>
    </row>
    <row r="9" spans="2:13" x14ac:dyDescent="0.25">
      <c r="B9" s="58">
        <v>10</v>
      </c>
      <c r="C9" s="87" t="s">
        <v>238</v>
      </c>
      <c r="D9" s="87" t="s">
        <v>34</v>
      </c>
      <c r="E9" s="58" t="s">
        <v>452</v>
      </c>
      <c r="F9" s="63">
        <v>43749.662534722222</v>
      </c>
      <c r="G9" s="188">
        <v>1</v>
      </c>
      <c r="H9" s="87" t="s">
        <v>2</v>
      </c>
      <c r="I9" s="62" t="s">
        <v>2227</v>
      </c>
      <c r="J9" s="87" t="s">
        <v>2346</v>
      </c>
      <c r="K9" s="87" t="s">
        <v>29</v>
      </c>
      <c r="L9" s="87" t="s">
        <v>2230</v>
      </c>
      <c r="M9" s="62">
        <v>21519307</v>
      </c>
    </row>
    <row r="10" spans="2:13" x14ac:dyDescent="0.25">
      <c r="B10" s="87">
        <v>11</v>
      </c>
      <c r="C10" s="87" t="s">
        <v>238</v>
      </c>
      <c r="D10" s="87" t="s">
        <v>34</v>
      </c>
      <c r="E10" s="87" t="s">
        <v>389</v>
      </c>
      <c r="F10" s="63">
        <v>43787.573240740741</v>
      </c>
      <c r="G10" s="188">
        <v>1</v>
      </c>
      <c r="H10" s="87" t="s">
        <v>447</v>
      </c>
      <c r="I10" s="62" t="s">
        <v>2231</v>
      </c>
      <c r="J10" s="58" t="s">
        <v>2452</v>
      </c>
      <c r="K10" s="87" t="s">
        <v>30</v>
      </c>
      <c r="L10" s="87" t="s">
        <v>294</v>
      </c>
      <c r="M10" s="62">
        <v>21921344</v>
      </c>
    </row>
    <row r="11" spans="2:13" x14ac:dyDescent="0.25">
      <c r="B11" s="87">
        <v>11</v>
      </c>
      <c r="C11" s="87" t="s">
        <v>238</v>
      </c>
      <c r="D11" s="87" t="s">
        <v>34</v>
      </c>
      <c r="E11" s="87" t="s">
        <v>389</v>
      </c>
      <c r="F11" s="63">
        <v>43787.57403935185</v>
      </c>
      <c r="G11" s="188">
        <v>1</v>
      </c>
      <c r="H11" s="87" t="s">
        <v>447</v>
      </c>
      <c r="I11" s="62" t="s">
        <v>2231</v>
      </c>
      <c r="J11" s="58" t="s">
        <v>2452</v>
      </c>
      <c r="K11" s="87" t="s">
        <v>30</v>
      </c>
      <c r="L11" s="87" t="s">
        <v>44</v>
      </c>
      <c r="M11" s="62">
        <v>21726763</v>
      </c>
    </row>
    <row r="12" spans="2:13" x14ac:dyDescent="0.25">
      <c r="B12" s="87">
        <v>11</v>
      </c>
      <c r="C12" s="87" t="s">
        <v>238</v>
      </c>
      <c r="D12" s="87" t="s">
        <v>34</v>
      </c>
      <c r="E12" s="87" t="s">
        <v>389</v>
      </c>
      <c r="F12" s="63">
        <v>43782.415590277778</v>
      </c>
      <c r="G12" s="188">
        <v>1</v>
      </c>
      <c r="H12" s="87" t="s">
        <v>447</v>
      </c>
      <c r="I12" s="62" t="s">
        <v>2069</v>
      </c>
      <c r="J12" s="87" t="s">
        <v>297</v>
      </c>
      <c r="K12" s="87" t="s">
        <v>30</v>
      </c>
      <c r="L12" s="87" t="s">
        <v>44</v>
      </c>
      <c r="M12" s="62">
        <v>21153600</v>
      </c>
    </row>
    <row r="13" spans="2:13" x14ac:dyDescent="0.25">
      <c r="B13" s="87">
        <v>11</v>
      </c>
      <c r="C13" s="87" t="s">
        <v>238</v>
      </c>
      <c r="D13" s="87" t="s">
        <v>34</v>
      </c>
      <c r="E13" s="87" t="s">
        <v>389</v>
      </c>
      <c r="F13" s="63">
        <v>43784.721192129633</v>
      </c>
      <c r="G13" s="188">
        <v>1</v>
      </c>
      <c r="H13" s="87" t="s">
        <v>447</v>
      </c>
      <c r="I13" s="62" t="s">
        <v>946</v>
      </c>
      <c r="J13" s="87" t="s">
        <v>297</v>
      </c>
      <c r="K13" s="87" t="s">
        <v>30</v>
      </c>
      <c r="L13" s="87" t="s">
        <v>44</v>
      </c>
      <c r="M13" s="62">
        <v>21801439</v>
      </c>
    </row>
    <row r="14" spans="2:13" x14ac:dyDescent="0.25">
      <c r="B14" s="87">
        <v>11</v>
      </c>
      <c r="C14" s="87" t="s">
        <v>238</v>
      </c>
      <c r="D14" s="87" t="s">
        <v>34</v>
      </c>
      <c r="E14" s="87" t="s">
        <v>389</v>
      </c>
      <c r="F14" s="63">
        <v>43784.727210648147</v>
      </c>
      <c r="G14" s="188">
        <v>1</v>
      </c>
      <c r="H14" s="87" t="s">
        <v>447</v>
      </c>
      <c r="I14" s="62" t="s">
        <v>946</v>
      </c>
      <c r="J14" s="87" t="s">
        <v>297</v>
      </c>
      <c r="K14" s="87" t="s">
        <v>30</v>
      </c>
      <c r="L14" s="87" t="s">
        <v>294</v>
      </c>
      <c r="M14" s="62">
        <v>21921752</v>
      </c>
    </row>
    <row r="15" spans="2:13" x14ac:dyDescent="0.25">
      <c r="B15" s="87">
        <v>11</v>
      </c>
      <c r="C15" s="87" t="s">
        <v>238</v>
      </c>
      <c r="D15" s="87" t="s">
        <v>34</v>
      </c>
      <c r="E15" s="87" t="s">
        <v>389</v>
      </c>
      <c r="F15" s="63">
        <v>43790.435312499998</v>
      </c>
      <c r="G15" s="188">
        <v>1</v>
      </c>
      <c r="H15" s="87" t="s">
        <v>447</v>
      </c>
      <c r="I15" s="62" t="s">
        <v>948</v>
      </c>
      <c r="J15" s="87" t="s">
        <v>297</v>
      </c>
      <c r="K15" s="87" t="s">
        <v>30</v>
      </c>
      <c r="L15" s="87" t="s">
        <v>294</v>
      </c>
      <c r="M15" s="62">
        <v>21921777</v>
      </c>
    </row>
    <row r="16" spans="2:13" x14ac:dyDescent="0.25">
      <c r="B16" s="87">
        <v>11</v>
      </c>
      <c r="C16" s="87" t="s">
        <v>238</v>
      </c>
      <c r="D16" s="87" t="s">
        <v>34</v>
      </c>
      <c r="E16" s="87" t="s">
        <v>389</v>
      </c>
      <c r="F16" s="63">
        <v>43790.436620370368</v>
      </c>
      <c r="G16" s="188">
        <v>1</v>
      </c>
      <c r="H16" s="87" t="s">
        <v>447</v>
      </c>
      <c r="I16" s="62" t="s">
        <v>948</v>
      </c>
      <c r="J16" s="87" t="s">
        <v>2451</v>
      </c>
      <c r="K16" s="87" t="s">
        <v>29</v>
      </c>
      <c r="L16" s="87" t="s">
        <v>2232</v>
      </c>
      <c r="M16" s="62">
        <v>22076872</v>
      </c>
    </row>
    <row r="17" spans="2:13" x14ac:dyDescent="0.25">
      <c r="B17" s="87">
        <v>11</v>
      </c>
      <c r="C17" s="87" t="s">
        <v>238</v>
      </c>
      <c r="D17" s="87" t="s">
        <v>34</v>
      </c>
      <c r="E17" s="87" t="s">
        <v>389</v>
      </c>
      <c r="F17" s="63">
        <v>43790.456944444442</v>
      </c>
      <c r="G17" s="188">
        <v>1</v>
      </c>
      <c r="H17" s="87" t="s">
        <v>447</v>
      </c>
      <c r="I17" s="62" t="s">
        <v>948</v>
      </c>
      <c r="J17" s="87" t="s">
        <v>2451</v>
      </c>
      <c r="K17" s="87" t="s">
        <v>29</v>
      </c>
      <c r="L17" s="87" t="s">
        <v>2233</v>
      </c>
      <c r="M17" s="62">
        <v>22076901</v>
      </c>
    </row>
    <row r="18" spans="2:13" x14ac:dyDescent="0.25">
      <c r="B18" s="87">
        <v>11</v>
      </c>
      <c r="C18" s="87" t="s">
        <v>238</v>
      </c>
      <c r="D18" s="87" t="s">
        <v>34</v>
      </c>
      <c r="E18" s="87" t="s">
        <v>452</v>
      </c>
      <c r="F18" s="63">
        <v>43783.627870370372</v>
      </c>
      <c r="G18" s="188">
        <v>1</v>
      </c>
      <c r="H18" s="87" t="s">
        <v>2</v>
      </c>
      <c r="I18" s="62" t="s">
        <v>2225</v>
      </c>
      <c r="J18" s="87" t="s">
        <v>2346</v>
      </c>
      <c r="K18" s="87" t="s">
        <v>29</v>
      </c>
      <c r="L18" s="87" t="s">
        <v>2234</v>
      </c>
      <c r="M18" s="62">
        <v>21885477</v>
      </c>
    </row>
    <row r="19" spans="2:13" x14ac:dyDescent="0.25">
      <c r="B19" s="87">
        <v>11</v>
      </c>
      <c r="C19" s="87" t="s">
        <v>28</v>
      </c>
      <c r="D19" s="87" t="s">
        <v>338</v>
      </c>
      <c r="E19" s="87" t="s">
        <v>389</v>
      </c>
      <c r="F19" s="63">
        <v>43795.385300925926</v>
      </c>
      <c r="G19" s="188">
        <v>1</v>
      </c>
      <c r="H19" s="87" t="s">
        <v>447</v>
      </c>
      <c r="I19" s="62" t="s">
        <v>2235</v>
      </c>
      <c r="J19" s="87" t="s">
        <v>297</v>
      </c>
      <c r="K19" s="87" t="s">
        <v>30</v>
      </c>
      <c r="L19" s="87" t="s">
        <v>44</v>
      </c>
      <c r="M19" s="62">
        <v>21903356</v>
      </c>
    </row>
    <row r="20" spans="2:13" x14ac:dyDescent="0.25">
      <c r="B20" s="87">
        <v>11</v>
      </c>
      <c r="C20" s="87" t="s">
        <v>28</v>
      </c>
      <c r="D20" s="87" t="s">
        <v>35</v>
      </c>
      <c r="E20" s="87" t="s">
        <v>801</v>
      </c>
      <c r="F20" s="63">
        <v>43787.943854166668</v>
      </c>
      <c r="G20" s="188">
        <v>1</v>
      </c>
      <c r="H20" s="87" t="s">
        <v>446</v>
      </c>
      <c r="I20" s="62" t="s">
        <v>2236</v>
      </c>
      <c r="J20" s="87" t="s">
        <v>297</v>
      </c>
      <c r="K20" s="87" t="s">
        <v>30</v>
      </c>
      <c r="L20" s="87" t="s">
        <v>44</v>
      </c>
      <c r="M20" s="62">
        <v>21746018</v>
      </c>
    </row>
    <row r="21" spans="2:13" x14ac:dyDescent="0.25">
      <c r="B21" s="35">
        <v>10</v>
      </c>
      <c r="C21" s="87" t="s">
        <v>238</v>
      </c>
      <c r="D21" s="87" t="s">
        <v>34</v>
      </c>
      <c r="E21" s="87" t="s">
        <v>452</v>
      </c>
      <c r="F21" s="20">
        <v>43742.586134259262</v>
      </c>
      <c r="G21" s="188">
        <v>1</v>
      </c>
      <c r="H21" s="135" t="s">
        <v>2</v>
      </c>
      <c r="I21" s="135" t="s">
        <v>2854</v>
      </c>
      <c r="J21" s="87" t="s">
        <v>2346</v>
      </c>
      <c r="K21" s="87" t="s">
        <v>29</v>
      </c>
      <c r="L21" s="135" t="s">
        <v>2855</v>
      </c>
      <c r="M21" s="9">
        <v>21518608</v>
      </c>
    </row>
    <row r="22" spans="2:13" x14ac:dyDescent="0.25">
      <c r="B22" s="35">
        <v>10</v>
      </c>
      <c r="C22" s="87" t="s">
        <v>238</v>
      </c>
      <c r="D22" s="87" t="s">
        <v>34</v>
      </c>
      <c r="E22" s="87" t="s">
        <v>452</v>
      </c>
      <c r="F22" s="20">
        <v>43742.59</v>
      </c>
      <c r="G22" s="188">
        <v>1</v>
      </c>
      <c r="H22" s="135" t="s">
        <v>2</v>
      </c>
      <c r="I22" s="135" t="s">
        <v>2854</v>
      </c>
      <c r="J22" s="87" t="s">
        <v>2346</v>
      </c>
      <c r="K22" s="87" t="s">
        <v>29</v>
      </c>
      <c r="L22" s="135" t="s">
        <v>2856</v>
      </c>
      <c r="M22" s="9">
        <v>21518632</v>
      </c>
    </row>
    <row r="23" spans="2:13" x14ac:dyDescent="0.25">
      <c r="B23" s="35">
        <v>11</v>
      </c>
      <c r="C23" s="87" t="s">
        <v>238</v>
      </c>
      <c r="D23" s="87" t="s">
        <v>34</v>
      </c>
      <c r="E23" s="135" t="s">
        <v>389</v>
      </c>
      <c r="F23" s="20">
        <v>43773.712256944447</v>
      </c>
      <c r="G23" s="188">
        <v>1</v>
      </c>
      <c r="H23" s="135" t="s">
        <v>447</v>
      </c>
      <c r="I23" s="125" t="s">
        <v>1436</v>
      </c>
      <c r="J23" s="35" t="s">
        <v>2858</v>
      </c>
      <c r="K23" s="35" t="s">
        <v>30</v>
      </c>
      <c r="L23" s="135" t="s">
        <v>2857</v>
      </c>
      <c r="M23" s="9">
        <v>21809335</v>
      </c>
    </row>
  </sheetData>
  <autoFilter ref="B2:M22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32</vt:i4>
      </vt:variant>
      <vt:variant>
        <vt:lpstr>Graphiques</vt:lpstr>
      </vt:variant>
      <vt:variant>
        <vt:i4>13</vt:i4>
      </vt:variant>
    </vt:vector>
  </HeadingPairs>
  <TitlesOfParts>
    <vt:vector size="45" baseType="lpstr">
      <vt:lpstr>Achères</vt:lpstr>
      <vt:lpstr>Tab Achères</vt:lpstr>
      <vt:lpstr>Béziers</vt:lpstr>
      <vt:lpstr>Tab Béziers</vt:lpstr>
      <vt:lpstr>Bordeaux</vt:lpstr>
      <vt:lpstr>Tab Bordeaux</vt:lpstr>
      <vt:lpstr>Chalindrey</vt:lpstr>
      <vt:lpstr>Tab Chalindrey</vt:lpstr>
      <vt:lpstr>Lens</vt:lpstr>
      <vt:lpstr>Tab Lens</vt:lpstr>
      <vt:lpstr>Longueau</vt:lpstr>
      <vt:lpstr>Tab Longueau</vt:lpstr>
      <vt:lpstr>Miramas</vt:lpstr>
      <vt:lpstr>Tab Miramas</vt:lpstr>
      <vt:lpstr>Nevers</vt:lpstr>
      <vt:lpstr>Tab Nevers</vt:lpstr>
      <vt:lpstr>Strasbourg</vt:lpstr>
      <vt:lpstr>Tab Strasbourg</vt:lpstr>
      <vt:lpstr>Tours</vt:lpstr>
      <vt:lpstr>Tab Tours</vt:lpstr>
      <vt:lpstr>Vénissieux</vt:lpstr>
      <vt:lpstr>Tab Vénissieux</vt:lpstr>
      <vt:lpstr>Villeneuve</vt:lpstr>
      <vt:lpstr>Feuil10</vt:lpstr>
      <vt:lpstr>Villeneuve Mobitrain</vt:lpstr>
      <vt:lpstr>Tab Villeneuve</vt:lpstr>
      <vt:lpstr>Woippy</vt:lpstr>
      <vt:lpstr>Le Bourget</vt:lpstr>
      <vt:lpstr>Dijon</vt:lpstr>
      <vt:lpstr>Hendaye</vt:lpstr>
      <vt:lpstr>Chambery</vt:lpstr>
      <vt:lpstr>Sotteville</vt:lpstr>
      <vt:lpstr>Graph Achères</vt:lpstr>
      <vt:lpstr>Graph Béziers</vt:lpstr>
      <vt:lpstr>Graph Bordeaux</vt:lpstr>
      <vt:lpstr>Graph Chalindrey</vt:lpstr>
      <vt:lpstr>Graph Lens</vt:lpstr>
      <vt:lpstr>Graph Longueau</vt:lpstr>
      <vt:lpstr>Graph Miramas</vt:lpstr>
      <vt:lpstr>Graph Nevers</vt:lpstr>
      <vt:lpstr>Graph Strasbourg</vt:lpstr>
      <vt:lpstr>Graph Tours</vt:lpstr>
      <vt:lpstr>Graph Vénissieux</vt:lpstr>
      <vt:lpstr>Graph11</vt:lpstr>
      <vt:lpstr>Graph Villeneuve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CHKROUN BENJAMIN (SNCF MOBILITES)</dc:creator>
  <cp:lastModifiedBy>CHKROUN BENJAMIN (SNCF MOBILITES)</cp:lastModifiedBy>
  <dcterms:created xsi:type="dcterms:W3CDTF">2020-01-17T08:54:13Z</dcterms:created>
  <dcterms:modified xsi:type="dcterms:W3CDTF">2020-03-10T14:43:33Z</dcterms:modified>
</cp:coreProperties>
</file>