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hidePivotFieldList="1" autoCompressPictures="0"/>
  <bookViews>
    <workbookView xWindow="800" yWindow="140" windowWidth="27100" windowHeight="16060" tabRatio="952"/>
  </bookViews>
  <sheets>
    <sheet name="JAN" sheetId="2" r:id="rId1"/>
    <sheet name="FEV" sheetId="10" r:id="rId2"/>
    <sheet name="DATA" sheetId="1" r:id="rId3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65" i="10" l="1"/>
  <c r="G65" i="10"/>
  <c r="E65" i="10"/>
  <c r="D65" i="10"/>
  <c r="O64" i="10"/>
  <c r="G64" i="10"/>
  <c r="E64" i="10"/>
  <c r="D64" i="10"/>
  <c r="O63" i="10"/>
  <c r="G63" i="10"/>
  <c r="E63" i="10"/>
  <c r="D63" i="10"/>
  <c r="O62" i="10"/>
  <c r="G62" i="10"/>
  <c r="E62" i="10"/>
  <c r="D62" i="10"/>
  <c r="O61" i="10"/>
  <c r="G61" i="10"/>
  <c r="E61" i="10"/>
  <c r="D61" i="10"/>
  <c r="O60" i="10"/>
  <c r="G60" i="10"/>
  <c r="E60" i="10"/>
  <c r="D60" i="10"/>
  <c r="O59" i="10"/>
  <c r="G59" i="10"/>
  <c r="E59" i="10"/>
  <c r="D59" i="10"/>
  <c r="O58" i="10"/>
  <c r="G58" i="10"/>
  <c r="E58" i="10"/>
  <c r="D58" i="10"/>
  <c r="O57" i="10"/>
  <c r="G57" i="10"/>
  <c r="E57" i="10"/>
  <c r="D57" i="10"/>
  <c r="O56" i="10"/>
  <c r="G56" i="10"/>
  <c r="E56" i="10"/>
  <c r="D56" i="10"/>
  <c r="O55" i="10"/>
  <c r="G55" i="10"/>
  <c r="E55" i="10"/>
  <c r="D55" i="10"/>
  <c r="P54" i="10"/>
  <c r="Q54" i="10"/>
  <c r="R54" i="10"/>
  <c r="O54" i="10"/>
  <c r="O53" i="10"/>
  <c r="G53" i="10"/>
  <c r="E53" i="10"/>
  <c r="D53" i="10"/>
  <c r="O52" i="10"/>
  <c r="G52" i="10"/>
  <c r="E52" i="10"/>
  <c r="D52" i="10"/>
  <c r="O51" i="10"/>
  <c r="G51" i="10"/>
  <c r="E51" i="10"/>
  <c r="D51" i="10"/>
  <c r="O50" i="10"/>
  <c r="G50" i="10"/>
  <c r="E50" i="10"/>
  <c r="D50" i="10"/>
  <c r="O49" i="10"/>
  <c r="G49" i="10"/>
  <c r="E49" i="10"/>
  <c r="D49" i="10"/>
  <c r="O48" i="10"/>
  <c r="G48" i="10"/>
  <c r="E48" i="10"/>
  <c r="D48" i="10"/>
  <c r="O47" i="10"/>
  <c r="G47" i="10"/>
  <c r="E47" i="10"/>
  <c r="D47" i="10"/>
  <c r="O46" i="10"/>
  <c r="G46" i="10"/>
  <c r="E46" i="10"/>
  <c r="D46" i="10"/>
  <c r="O45" i="10"/>
  <c r="G45" i="10"/>
  <c r="E45" i="10"/>
  <c r="D45" i="10"/>
  <c r="O44" i="10"/>
  <c r="G44" i="10"/>
  <c r="E44" i="10"/>
  <c r="D44" i="10"/>
  <c r="O43" i="10"/>
  <c r="G43" i="10"/>
  <c r="E43" i="10"/>
  <c r="D43" i="10"/>
  <c r="P42" i="10"/>
  <c r="Q42" i="10"/>
  <c r="R42" i="10"/>
  <c r="O42" i="10"/>
  <c r="O41" i="10"/>
  <c r="G41" i="10"/>
  <c r="E41" i="10"/>
  <c r="D41" i="10"/>
  <c r="O40" i="10"/>
  <c r="G40" i="10"/>
  <c r="E40" i="10"/>
  <c r="D40" i="10"/>
  <c r="O39" i="10"/>
  <c r="G39" i="10"/>
  <c r="E39" i="10"/>
  <c r="D39" i="10"/>
  <c r="O38" i="10"/>
  <c r="G38" i="10"/>
  <c r="E38" i="10"/>
  <c r="D38" i="10"/>
  <c r="O37" i="10"/>
  <c r="G37" i="10"/>
  <c r="E37" i="10"/>
  <c r="D37" i="10"/>
  <c r="O36" i="10"/>
  <c r="G36" i="10"/>
  <c r="E36" i="10"/>
  <c r="D36" i="10"/>
  <c r="O35" i="10"/>
  <c r="G35" i="10"/>
  <c r="E35" i="10"/>
  <c r="D35" i="10"/>
  <c r="O34" i="10"/>
  <c r="G34" i="10"/>
  <c r="E34" i="10"/>
  <c r="D34" i="10"/>
  <c r="O33" i="10"/>
  <c r="G33" i="10"/>
  <c r="E33" i="10"/>
  <c r="D33" i="10"/>
  <c r="O32" i="10"/>
  <c r="G32" i="10"/>
  <c r="E32" i="10"/>
  <c r="D32" i="10"/>
  <c r="O31" i="10"/>
  <c r="G31" i="10"/>
  <c r="E31" i="10"/>
  <c r="D31" i="10"/>
  <c r="P30" i="10"/>
  <c r="Q30" i="10"/>
  <c r="R30" i="10"/>
  <c r="O30" i="10"/>
  <c r="O29" i="10"/>
  <c r="G29" i="10"/>
  <c r="E29" i="10"/>
  <c r="D29" i="10"/>
  <c r="O28" i="10"/>
  <c r="G28" i="10"/>
  <c r="E28" i="10"/>
  <c r="D28" i="10"/>
  <c r="O27" i="10"/>
  <c r="G27" i="10"/>
  <c r="E27" i="10"/>
  <c r="D27" i="10"/>
  <c r="O26" i="10"/>
  <c r="G26" i="10"/>
  <c r="E26" i="10"/>
  <c r="D26" i="10"/>
  <c r="O25" i="10"/>
  <c r="G25" i="10"/>
  <c r="E25" i="10"/>
  <c r="D25" i="10"/>
  <c r="O24" i="10"/>
  <c r="G24" i="10"/>
  <c r="E24" i="10"/>
  <c r="D24" i="10"/>
  <c r="O23" i="10"/>
  <c r="G23" i="10"/>
  <c r="E23" i="10"/>
  <c r="D23" i="10"/>
  <c r="O22" i="10"/>
  <c r="G22" i="10"/>
  <c r="E22" i="10"/>
  <c r="D22" i="10"/>
  <c r="O21" i="10"/>
  <c r="G21" i="10"/>
  <c r="E21" i="10"/>
  <c r="D21" i="10"/>
  <c r="O20" i="10"/>
  <c r="G20" i="10"/>
  <c r="E20" i="10"/>
  <c r="D20" i="10"/>
  <c r="O19" i="10"/>
  <c r="G19" i="10"/>
  <c r="E19" i="10"/>
  <c r="D19" i="10"/>
  <c r="P18" i="10"/>
  <c r="Q18" i="10"/>
  <c r="R18" i="10"/>
  <c r="O18" i="10"/>
  <c r="O17" i="10"/>
  <c r="G17" i="10"/>
  <c r="E17" i="10"/>
  <c r="D17" i="10"/>
  <c r="O16" i="10"/>
  <c r="G16" i="10"/>
  <c r="E16" i="10"/>
  <c r="D16" i="10"/>
  <c r="O15" i="10"/>
  <c r="G15" i="10"/>
  <c r="E15" i="10"/>
  <c r="D15" i="10"/>
  <c r="O14" i="10"/>
  <c r="G14" i="10"/>
  <c r="E14" i="10"/>
  <c r="D14" i="10"/>
  <c r="O13" i="10"/>
  <c r="G13" i="10"/>
  <c r="E13" i="10"/>
  <c r="D13" i="10"/>
  <c r="O12" i="10"/>
  <c r="G12" i="10"/>
  <c r="E12" i="10"/>
  <c r="D12" i="10"/>
  <c r="O11" i="10"/>
  <c r="G11" i="10"/>
  <c r="E11" i="10"/>
  <c r="D11" i="10"/>
  <c r="O10" i="10"/>
  <c r="G10" i="10"/>
  <c r="E10" i="10"/>
  <c r="D10" i="10"/>
  <c r="O9" i="10"/>
  <c r="G9" i="10"/>
  <c r="E9" i="10"/>
  <c r="D9" i="10"/>
  <c r="O8" i="10"/>
  <c r="G8" i="10"/>
  <c r="E8" i="10"/>
  <c r="D8" i="10"/>
  <c r="O7" i="10"/>
  <c r="G7" i="10"/>
  <c r="E7" i="10"/>
  <c r="D7" i="10"/>
  <c r="P6" i="10"/>
  <c r="Q6" i="10"/>
  <c r="R6" i="10"/>
  <c r="O6" i="10"/>
  <c r="D56" i="2"/>
  <c r="D57" i="2"/>
  <c r="D58" i="2"/>
  <c r="D59" i="2"/>
  <c r="D60" i="2"/>
  <c r="D61" i="2"/>
  <c r="D62" i="2"/>
  <c r="D63" i="2"/>
  <c r="D64" i="2"/>
  <c r="D65" i="2"/>
  <c r="D55" i="2"/>
  <c r="D44" i="2"/>
  <c r="D45" i="2"/>
  <c r="D46" i="2"/>
  <c r="D47" i="2"/>
  <c r="D48" i="2"/>
  <c r="D49" i="2"/>
  <c r="D50" i="2"/>
  <c r="D51" i="2"/>
  <c r="D52" i="2"/>
  <c r="D53" i="2"/>
  <c r="D43" i="2"/>
  <c r="D32" i="2"/>
  <c r="D33" i="2"/>
  <c r="D34" i="2"/>
  <c r="D35" i="2"/>
  <c r="D36" i="2"/>
  <c r="D37" i="2"/>
  <c r="D38" i="2"/>
  <c r="D39" i="2"/>
  <c r="D40" i="2"/>
  <c r="D41" i="2"/>
  <c r="D31" i="2"/>
  <c r="D20" i="2"/>
  <c r="D21" i="2"/>
  <c r="D22" i="2"/>
  <c r="D23" i="2"/>
  <c r="D24" i="2"/>
  <c r="D25" i="2"/>
  <c r="D26" i="2"/>
  <c r="D27" i="2"/>
  <c r="D28" i="2"/>
  <c r="D29" i="2"/>
  <c r="D19" i="2"/>
  <c r="D8" i="2"/>
  <c r="D9" i="2"/>
  <c r="D10" i="2"/>
  <c r="D11" i="2"/>
  <c r="D12" i="2"/>
  <c r="D13" i="2"/>
  <c r="D14" i="2"/>
  <c r="D15" i="2"/>
  <c r="D16" i="2"/>
  <c r="D17" i="2"/>
  <c r="D7" i="2"/>
  <c r="O6" i="2"/>
  <c r="O65" i="2"/>
  <c r="O64" i="2"/>
  <c r="O63" i="2"/>
  <c r="O62" i="2"/>
  <c r="O61" i="2"/>
  <c r="O60" i="2"/>
  <c r="O59" i="2"/>
  <c r="O58" i="2"/>
  <c r="O57" i="2"/>
  <c r="O56" i="2"/>
  <c r="O55" i="2"/>
  <c r="O54" i="2"/>
  <c r="O53" i="2"/>
  <c r="O52" i="2"/>
  <c r="O51" i="2"/>
  <c r="O50" i="2"/>
  <c r="O49" i="2"/>
  <c r="O48" i="2"/>
  <c r="O47" i="2"/>
  <c r="O46" i="2"/>
  <c r="O45" i="2"/>
  <c r="O44" i="2"/>
  <c r="O43" i="2"/>
  <c r="O42" i="2"/>
  <c r="O41" i="2"/>
  <c r="O40" i="2"/>
  <c r="O39" i="2"/>
  <c r="O38" i="2"/>
  <c r="O37" i="2"/>
  <c r="O36" i="2"/>
  <c r="O35" i="2"/>
  <c r="O34" i="2"/>
  <c r="O33" i="2"/>
  <c r="O32" i="2"/>
  <c r="O31" i="2"/>
  <c r="O30" i="2"/>
  <c r="O29" i="2"/>
  <c r="O28" i="2"/>
  <c r="O27" i="2"/>
  <c r="O26" i="2"/>
  <c r="O25" i="2"/>
  <c r="O24" i="2"/>
  <c r="O23" i="2"/>
  <c r="O22" i="2"/>
  <c r="O21" i="2"/>
  <c r="O20" i="2"/>
  <c r="O19" i="2"/>
  <c r="O18" i="2"/>
  <c r="O7" i="2"/>
  <c r="O8" i="2"/>
  <c r="O9" i="2"/>
  <c r="O10" i="2"/>
  <c r="O11" i="2"/>
  <c r="O12" i="2"/>
  <c r="O13" i="2"/>
  <c r="O14" i="2"/>
  <c r="O15" i="2"/>
  <c r="O16" i="2"/>
  <c r="O17" i="2"/>
  <c r="E56" i="2"/>
  <c r="G56" i="2"/>
  <c r="E57" i="2"/>
  <c r="G57" i="2"/>
  <c r="E58" i="2"/>
  <c r="G58" i="2"/>
  <c r="E59" i="2"/>
  <c r="G59" i="2"/>
  <c r="E60" i="2"/>
  <c r="G60" i="2"/>
  <c r="E61" i="2"/>
  <c r="G61" i="2"/>
  <c r="E62" i="2"/>
  <c r="G62" i="2"/>
  <c r="E63" i="2"/>
  <c r="G63" i="2"/>
  <c r="E64" i="2"/>
  <c r="G64" i="2"/>
  <c r="E65" i="2"/>
  <c r="G65" i="2"/>
  <c r="E44" i="2"/>
  <c r="G44" i="2"/>
  <c r="E45" i="2"/>
  <c r="G45" i="2"/>
  <c r="E46" i="2"/>
  <c r="G46" i="2"/>
  <c r="E47" i="2"/>
  <c r="G47" i="2"/>
  <c r="E48" i="2"/>
  <c r="G48" i="2"/>
  <c r="E49" i="2"/>
  <c r="G49" i="2"/>
  <c r="E50" i="2"/>
  <c r="G50" i="2"/>
  <c r="E51" i="2"/>
  <c r="G51" i="2"/>
  <c r="E52" i="2"/>
  <c r="G52" i="2"/>
  <c r="E53" i="2"/>
  <c r="G53" i="2"/>
  <c r="E41" i="2"/>
  <c r="G41" i="2"/>
  <c r="E32" i="2"/>
  <c r="G32" i="2"/>
  <c r="E33" i="2"/>
  <c r="G33" i="2"/>
  <c r="E34" i="2"/>
  <c r="G34" i="2"/>
  <c r="E35" i="2"/>
  <c r="G35" i="2"/>
  <c r="E36" i="2"/>
  <c r="G36" i="2"/>
  <c r="E37" i="2"/>
  <c r="G37" i="2"/>
  <c r="E38" i="2"/>
  <c r="G38" i="2"/>
  <c r="E39" i="2"/>
  <c r="G39" i="2"/>
  <c r="E40" i="2"/>
  <c r="G40" i="2"/>
  <c r="E20" i="2"/>
  <c r="G20" i="2"/>
  <c r="E21" i="2"/>
  <c r="G21" i="2"/>
  <c r="E22" i="2"/>
  <c r="G22" i="2"/>
  <c r="E23" i="2"/>
  <c r="G23" i="2"/>
  <c r="E24" i="2"/>
  <c r="G24" i="2"/>
  <c r="E25" i="2"/>
  <c r="G25" i="2"/>
  <c r="E26" i="2"/>
  <c r="G26" i="2"/>
  <c r="E27" i="2"/>
  <c r="G27" i="2"/>
  <c r="E28" i="2"/>
  <c r="G28" i="2"/>
  <c r="E29" i="2"/>
  <c r="G29" i="2"/>
  <c r="G55" i="2"/>
  <c r="E55" i="2"/>
  <c r="G43" i="2"/>
  <c r="E43" i="2"/>
  <c r="G31" i="2"/>
  <c r="E31" i="2"/>
  <c r="G19" i="2"/>
  <c r="E19" i="2"/>
  <c r="E8" i="2"/>
  <c r="G8" i="2"/>
  <c r="E9" i="2"/>
  <c r="G9" i="2"/>
  <c r="E10" i="2"/>
  <c r="G10" i="2"/>
  <c r="E11" i="2"/>
  <c r="G11" i="2"/>
  <c r="E12" i="2"/>
  <c r="G12" i="2"/>
  <c r="E13" i="2"/>
  <c r="G13" i="2"/>
  <c r="E14" i="2"/>
  <c r="G14" i="2"/>
  <c r="E15" i="2"/>
  <c r="G15" i="2"/>
  <c r="E16" i="2"/>
  <c r="G16" i="2"/>
  <c r="E17" i="2"/>
  <c r="G17" i="2"/>
  <c r="G7" i="2"/>
  <c r="E7" i="2"/>
  <c r="P54" i="2"/>
  <c r="Q54" i="2"/>
  <c r="R54" i="2"/>
  <c r="P42" i="2"/>
  <c r="Q42" i="2"/>
  <c r="R42" i="2"/>
  <c r="P30" i="2"/>
  <c r="Q30" i="2"/>
  <c r="R30" i="2"/>
  <c r="P18" i="2"/>
  <c r="Q18" i="2"/>
  <c r="R18" i="2"/>
  <c r="P6" i="2"/>
  <c r="Q6" i="2"/>
  <c r="R6" i="2"/>
</calcChain>
</file>

<file path=xl/sharedStrings.xml><?xml version="1.0" encoding="utf-8"?>
<sst xmlns="http://schemas.openxmlformats.org/spreadsheetml/2006/main" count="334" uniqueCount="31">
  <si>
    <t>CHAUFFEURS</t>
  </si>
  <si>
    <t>C.A</t>
  </si>
  <si>
    <t>Km</t>
  </si>
  <si>
    <t>PRIX AU Km</t>
  </si>
  <si>
    <t>TOTAL PRIX AU Km SEMAINE</t>
  </si>
  <si>
    <t>TOTAL C.A SEMAINE</t>
  </si>
  <si>
    <t>MOIS</t>
  </si>
  <si>
    <t>JANVIER</t>
  </si>
  <si>
    <t>AU</t>
  </si>
  <si>
    <t>-</t>
  </si>
  <si>
    <t>FEVRIER</t>
  </si>
  <si>
    <t>DU</t>
  </si>
  <si>
    <t>TOTAL Km SEMAINE</t>
  </si>
  <si>
    <r>
      <t xml:space="preserve">REMARQUE RESSOURCES HUMAINES </t>
    </r>
    <r>
      <rPr>
        <b/>
        <i/>
        <sz val="12"/>
        <color theme="1"/>
        <rFont val="Calibri"/>
        <scheme val="minor"/>
      </rPr>
      <t>(Congés, formations, infractions…)</t>
    </r>
  </si>
  <si>
    <t>JOURS TRAVAILLÉS</t>
  </si>
  <si>
    <t>DATE DÉBUT</t>
  </si>
  <si>
    <t>DATE FIN</t>
  </si>
  <si>
    <t>TRACTIONNAIRE</t>
  </si>
  <si>
    <t>TRE</t>
  </si>
  <si>
    <t>PRIX / Km</t>
  </si>
  <si>
    <t>ALEXANDRE</t>
  </si>
  <si>
    <t>JOURS REPOS</t>
  </si>
  <si>
    <t>JOUR VACANCES</t>
  </si>
  <si>
    <t>JOURS FORMATION</t>
  </si>
  <si>
    <t>NUM SEMAINE</t>
  </si>
  <si>
    <t>OLIVIER</t>
  </si>
  <si>
    <t>BERNARD</t>
  </si>
  <si>
    <t>BERTRAND</t>
  </si>
  <si>
    <t>HUGUES</t>
  </si>
  <si>
    <t>GREGOIRE</t>
  </si>
  <si>
    <t>CA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</si>
</sst>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11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i/>
      <sz val="12"/>
      <color theme="1"/>
      <name val="Calibri"/>
      <scheme val="minor"/>
    </font>
    <font>
      <b/>
      <sz val="14"/>
      <color theme="1"/>
      <name val="Calibri"/>
      <scheme val="minor"/>
    </font>
    <font>
      <sz val="14"/>
      <color theme="1"/>
      <name val="Calibri"/>
      <scheme val="minor"/>
    </font>
    <font>
      <sz val="12"/>
      <color rgb="FFFF0000"/>
      <name val="Calibri"/>
      <family val="2"/>
      <scheme val="minor"/>
    </font>
    <font>
      <sz val="14"/>
      <name val="Calibri"/>
      <scheme val="minor"/>
    </font>
    <font>
      <u/>
      <sz val="14"/>
      <name val="Calibri"/>
      <scheme val="minor"/>
    </font>
    <font>
      <sz val="12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000000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96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8">
    <xf numFmtId="0" fontId="0" fillId="0" borderId="0" xfId="0"/>
    <xf numFmtId="0" fontId="0" fillId="3" borderId="2" xfId="0" applyFill="1" applyBorder="1"/>
    <xf numFmtId="0" fontId="0" fillId="3" borderId="1" xfId="0" applyFill="1" applyBorder="1"/>
    <xf numFmtId="0" fontId="0" fillId="0" borderId="0" xfId="0" applyAlignment="1">
      <alignment horizontal="center"/>
    </xf>
    <xf numFmtId="164" fontId="0" fillId="3" borderId="1" xfId="0" applyNumberFormat="1" applyFill="1" applyBorder="1"/>
    <xf numFmtId="0" fontId="0" fillId="0" borderId="0" xfId="0" applyAlignment="1">
      <alignment vertical="center" wrapText="1"/>
    </xf>
    <xf numFmtId="0" fontId="0" fillId="5" borderId="0" xfId="0" applyFill="1"/>
    <xf numFmtId="0" fontId="0" fillId="5" borderId="0" xfId="0" applyFill="1" applyAlignment="1">
      <alignment vertical="center" wrapText="1"/>
    </xf>
    <xf numFmtId="164" fontId="0" fillId="3" borderId="8" xfId="0" applyNumberFormat="1" applyFill="1" applyBorder="1"/>
    <xf numFmtId="0" fontId="0" fillId="3" borderId="8" xfId="0" applyFill="1" applyBorder="1"/>
    <xf numFmtId="164" fontId="0" fillId="3" borderId="15" xfId="0" applyNumberFormat="1" applyFill="1" applyBorder="1"/>
    <xf numFmtId="0" fontId="0" fillId="3" borderId="15" xfId="0" applyFill="1" applyBorder="1"/>
    <xf numFmtId="0" fontId="0" fillId="3" borderId="8" xfId="0" applyFill="1" applyBorder="1" applyAlignment="1">
      <alignment horizontal="center"/>
    </xf>
    <xf numFmtId="0" fontId="5" fillId="5" borderId="0" xfId="0" applyFont="1" applyFill="1" applyAlignment="1">
      <alignment horizontal="right"/>
    </xf>
    <xf numFmtId="0" fontId="6" fillId="5" borderId="0" xfId="0" applyFont="1" applyFill="1"/>
    <xf numFmtId="0" fontId="6" fillId="5" borderId="0" xfId="0" applyFont="1" applyFill="1" applyAlignment="1">
      <alignment horizontal="center"/>
    </xf>
    <xf numFmtId="0" fontId="6" fillId="0" borderId="0" xfId="0" applyFont="1"/>
    <xf numFmtId="0" fontId="5" fillId="5" borderId="0" xfId="0" applyFont="1" applyFill="1"/>
    <xf numFmtId="0" fontId="5" fillId="0" borderId="0" xfId="0" applyFont="1" applyAlignment="1">
      <alignment horizontal="right"/>
    </xf>
    <xf numFmtId="0" fontId="0" fillId="3" borderId="9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4" fillId="4" borderId="17" xfId="0" applyFont="1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3" borderId="19" xfId="0" applyFill="1" applyBorder="1"/>
    <xf numFmtId="0" fontId="0" fillId="3" borderId="14" xfId="0" applyFill="1" applyBorder="1"/>
    <xf numFmtId="0" fontId="0" fillId="3" borderId="20" xfId="0" applyFill="1" applyBorder="1"/>
    <xf numFmtId="0" fontId="0" fillId="0" borderId="0" xfId="0" applyFill="1"/>
    <xf numFmtId="0" fontId="0" fillId="4" borderId="2" xfId="0" applyFill="1" applyBorder="1"/>
    <xf numFmtId="0" fontId="0" fillId="3" borderId="13" xfId="0" applyFill="1" applyBorder="1"/>
    <xf numFmtId="164" fontId="0" fillId="4" borderId="2" xfId="0" applyNumberFormat="1" applyFill="1" applyBorder="1" applyAlignment="1">
      <alignment horizontal="right"/>
    </xf>
    <xf numFmtId="164" fontId="0" fillId="4" borderId="19" xfId="0" applyNumberFormat="1" applyFill="1" applyBorder="1" applyAlignment="1">
      <alignment horizontal="right"/>
    </xf>
    <xf numFmtId="164" fontId="0" fillId="4" borderId="8" xfId="0" applyNumberFormat="1" applyFill="1" applyBorder="1" applyAlignment="1">
      <alignment horizontal="right"/>
    </xf>
    <xf numFmtId="0" fontId="4" fillId="4" borderId="10" xfId="0" applyFont="1" applyFill="1" applyBorder="1" applyAlignment="1">
      <alignment horizontal="center"/>
    </xf>
    <xf numFmtId="0" fontId="9" fillId="5" borderId="0" xfId="57" applyFont="1" applyFill="1"/>
    <xf numFmtId="0" fontId="8" fillId="5" borderId="0" xfId="0" applyFont="1" applyFill="1"/>
    <xf numFmtId="0" fontId="7" fillId="4" borderId="2" xfId="0" applyFont="1" applyFill="1" applyBorder="1"/>
    <xf numFmtId="0" fontId="7" fillId="4" borderId="1" xfId="0" applyFont="1" applyFill="1" applyBorder="1"/>
    <xf numFmtId="0" fontId="0" fillId="4" borderId="4" xfId="0" applyFill="1" applyBorder="1"/>
    <xf numFmtId="0" fontId="7" fillId="3" borderId="1" xfId="0" applyFont="1" applyFill="1" applyBorder="1"/>
    <xf numFmtId="0" fontId="0" fillId="4" borderId="27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4" fillId="4" borderId="25" xfId="0" applyFont="1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4" borderId="8" xfId="0" applyFill="1" applyBorder="1"/>
    <xf numFmtId="0" fontId="0" fillId="4" borderId="28" xfId="0" applyFont="1" applyFill="1" applyBorder="1" applyAlignment="1">
      <alignment horizontal="center"/>
    </xf>
    <xf numFmtId="0" fontId="0" fillId="4" borderId="29" xfId="0" applyFont="1" applyFill="1" applyBorder="1" applyAlignment="1">
      <alignment horizontal="center"/>
    </xf>
    <xf numFmtId="0" fontId="0" fillId="4" borderId="30" xfId="0" applyFont="1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4" fillId="4" borderId="32" xfId="0" applyFont="1" applyFill="1" applyBorder="1" applyAlignment="1">
      <alignment horizontal="center"/>
    </xf>
    <xf numFmtId="0" fontId="0" fillId="4" borderId="33" xfId="0" applyFill="1" applyBorder="1" applyAlignment="1">
      <alignment horizontal="center"/>
    </xf>
    <xf numFmtId="0" fontId="0" fillId="3" borderId="4" xfId="0" applyFill="1" applyBorder="1"/>
    <xf numFmtId="164" fontId="0" fillId="3" borderId="34" xfId="0" applyNumberFormat="1" applyFill="1" applyBorder="1"/>
    <xf numFmtId="0" fontId="0" fillId="3" borderId="34" xfId="0" applyFill="1" applyBorder="1"/>
    <xf numFmtId="164" fontId="0" fillId="4" borderId="4" xfId="0" applyNumberFormat="1" applyFill="1" applyBorder="1" applyAlignment="1">
      <alignment horizontal="right"/>
    </xf>
    <xf numFmtId="0" fontId="0" fillId="3" borderId="35" xfId="0" applyFill="1" applyBorder="1"/>
    <xf numFmtId="0" fontId="0" fillId="4" borderId="27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5" fillId="5" borderId="0" xfId="0" applyFont="1" applyFill="1" applyAlignment="1"/>
    <xf numFmtId="0" fontId="0" fillId="0" borderId="1" xfId="0" applyBorder="1"/>
    <xf numFmtId="164" fontId="10" fillId="6" borderId="8" xfId="0" applyNumberFormat="1" applyFont="1" applyFill="1" applyBorder="1"/>
    <xf numFmtId="164" fontId="10" fillId="6" borderId="2" xfId="0" applyNumberFormat="1" applyFont="1" applyFill="1" applyBorder="1"/>
    <xf numFmtId="164" fontId="0" fillId="4" borderId="12" xfId="0" applyNumberForma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4" fontId="0" fillId="4" borderId="12" xfId="0" applyNumberFormat="1" applyFill="1" applyBorder="1" applyAlignment="1">
      <alignment horizontal="center" vertical="center"/>
    </xf>
    <xf numFmtId="4" fontId="0" fillId="4" borderId="4" xfId="0" applyNumberFormat="1" applyFill="1" applyBorder="1" applyAlignment="1">
      <alignment horizontal="center" vertical="center"/>
    </xf>
    <xf numFmtId="4" fontId="0" fillId="4" borderId="19" xfId="0" applyNumberFormat="1" applyFill="1" applyBorder="1" applyAlignment="1">
      <alignment horizontal="center" vertical="center"/>
    </xf>
  </cellXfs>
  <cellStyles count="196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59" builtinId="9" hidden="1"/>
    <cellStyle name="Followed Hyperlink" xfId="60" builtinId="9" hidden="1"/>
    <cellStyle name="Followed Hyperlink" xfId="61" builtinId="9" hidden="1"/>
    <cellStyle name="Followed Hyperlink" xfId="62" builtinId="9" hidden="1"/>
    <cellStyle name="Followed Hyperlink" xfId="63" builtinId="9" hidden="1"/>
    <cellStyle name="Followed Hyperlink" xfId="64" builtinId="9" hidden="1"/>
    <cellStyle name="Followed Hyperlink" xfId="65" builtinId="9" hidden="1"/>
    <cellStyle name="Followed Hyperlink" xfId="66" builtinId="9" hidden="1"/>
    <cellStyle name="Followed Hyperlink" xfId="67" builtinId="9" hidden="1"/>
    <cellStyle name="Followed Hyperlink" xfId="68" builtinId="9" hidden="1"/>
    <cellStyle name="Followed Hyperlink" xfId="69" builtinId="9" hidden="1"/>
    <cellStyle name="Followed Hyperlink" xfId="70" builtinId="9" hidden="1"/>
    <cellStyle name="Followed Hyperlink" xfId="71" builtinId="9" hidden="1"/>
    <cellStyle name="Followed Hyperlink" xfId="72" builtinId="9" hidden="1"/>
    <cellStyle name="Followed Hyperlink" xfId="73" builtinId="9" hidden="1"/>
    <cellStyle name="Followed Hyperlink" xfId="74" builtinId="9" hidden="1"/>
    <cellStyle name="Followed Hyperlink" xfId="75" builtinId="9" hidden="1"/>
    <cellStyle name="Followed Hyperlink" xfId="76" builtinId="9" hidden="1"/>
    <cellStyle name="Followed Hyperlink" xfId="77" builtinId="9" hidden="1"/>
    <cellStyle name="Followed Hyperlink" xfId="78" builtinId="9" hidden="1"/>
    <cellStyle name="Followed Hyperlink" xfId="79" builtinId="9" hidden="1"/>
    <cellStyle name="Followed Hyperlink" xfId="80" builtinId="9" hidden="1"/>
    <cellStyle name="Followed Hyperlink" xfId="81" builtinId="9" hidden="1"/>
    <cellStyle name="Followed Hyperlink" xfId="82" builtinId="9" hidden="1"/>
    <cellStyle name="Followed Hyperlink" xfId="83" builtinId="9" hidden="1"/>
    <cellStyle name="Followed Hyperlink" xfId="84" builtinId="9" hidden="1"/>
    <cellStyle name="Followed Hyperlink" xfId="85" builtinId="9" hidden="1"/>
    <cellStyle name="Followed Hyperlink" xfId="86" builtinId="9" hidden="1"/>
    <cellStyle name="Followed Hyperlink" xfId="87" builtinId="9" hidden="1"/>
    <cellStyle name="Followed Hyperlink" xfId="88" builtinId="9" hidden="1"/>
    <cellStyle name="Followed Hyperlink" xfId="89" builtinId="9" hidden="1"/>
    <cellStyle name="Followed Hyperlink" xfId="90" builtinId="9" hidden="1"/>
    <cellStyle name="Followed Hyperlink" xfId="91" builtinId="9" hidden="1"/>
    <cellStyle name="Followed Hyperlink" xfId="92" builtinId="9" hidden="1"/>
    <cellStyle name="Followed Hyperlink" xfId="93" builtinId="9" hidden="1"/>
    <cellStyle name="Followed Hyperlink" xfId="94" builtinId="9" hidden="1"/>
    <cellStyle name="Followed Hyperlink" xfId="95" builtinId="9" hidden="1"/>
    <cellStyle name="Followed Hyperlink" xfId="96" builtinId="9" hidden="1"/>
    <cellStyle name="Followed Hyperlink" xfId="97" builtinId="9" hidden="1"/>
    <cellStyle name="Followed Hyperlink" xfId="98" builtinId="9" hidden="1"/>
    <cellStyle name="Followed Hyperlink" xfId="99" builtinId="9" hidden="1"/>
    <cellStyle name="Followed Hyperlink" xfId="100" builtinId="9" hidden="1"/>
    <cellStyle name="Followed Hyperlink" xfId="101" builtinId="9" hidden="1"/>
    <cellStyle name="Followed Hyperlink" xfId="102" builtinId="9" hidden="1"/>
    <cellStyle name="Followed Hyperlink" xfId="103" builtinId="9" hidden="1"/>
    <cellStyle name="Followed Hyperlink" xfId="104" builtinId="9" hidden="1"/>
    <cellStyle name="Followed Hyperlink" xfId="105" builtinId="9" hidden="1"/>
    <cellStyle name="Followed Hyperlink" xfId="106" builtinId="9" hidden="1"/>
    <cellStyle name="Followed Hyperlink" xfId="107" builtinId="9" hidden="1"/>
    <cellStyle name="Followed Hyperlink" xfId="108" builtinId="9" hidden="1"/>
    <cellStyle name="Followed Hyperlink" xfId="109" builtinId="9" hidden="1"/>
    <cellStyle name="Followed Hyperlink" xfId="110" builtinId="9" hidden="1"/>
    <cellStyle name="Followed Hyperlink" xfId="111" builtinId="9" hidden="1"/>
    <cellStyle name="Followed Hyperlink" xfId="112" builtinId="9" hidden="1"/>
    <cellStyle name="Followed Hyperlink" xfId="113" builtinId="9" hidden="1"/>
    <cellStyle name="Followed Hyperlink" xfId="114" builtinId="9" hidden="1"/>
    <cellStyle name="Followed Hyperlink" xfId="115" builtinId="9" hidden="1"/>
    <cellStyle name="Followed Hyperlink" xfId="116" builtinId="9" hidden="1"/>
    <cellStyle name="Followed Hyperlink" xfId="117" builtinId="9" hidden="1"/>
    <cellStyle name="Followed Hyperlink" xfId="118" builtinId="9" hidden="1"/>
    <cellStyle name="Followed Hyperlink" xfId="119" builtinId="9" hidden="1"/>
    <cellStyle name="Followed Hyperlink" xfId="120" builtinId="9" hidden="1"/>
    <cellStyle name="Followed Hyperlink" xfId="121" builtinId="9" hidden="1"/>
    <cellStyle name="Followed Hyperlink" xfId="122" builtinId="9" hidden="1"/>
    <cellStyle name="Followed Hyperlink" xfId="123" builtinId="9" hidden="1"/>
    <cellStyle name="Followed Hyperlink" xfId="124" builtinId="9" hidden="1"/>
    <cellStyle name="Followed Hyperlink" xfId="125" builtinId="9" hidden="1"/>
    <cellStyle name="Followed Hyperlink" xfId="126" builtinId="9" hidden="1"/>
    <cellStyle name="Followed Hyperlink" xfId="127" builtinId="9" hidden="1"/>
    <cellStyle name="Followed Hyperlink" xfId="128" builtinId="9" hidden="1"/>
    <cellStyle name="Followed Hyperlink" xfId="129" builtinId="9" hidden="1"/>
    <cellStyle name="Followed Hyperlink" xfId="130" builtinId="9" hidden="1"/>
    <cellStyle name="Followed Hyperlink" xfId="131" builtinId="9" hidden="1"/>
    <cellStyle name="Followed Hyperlink" xfId="132" builtinId="9" hidden="1"/>
    <cellStyle name="Followed Hyperlink" xfId="133" builtinId="9" hidden="1"/>
    <cellStyle name="Followed Hyperlink" xfId="134" builtinId="9" hidden="1"/>
    <cellStyle name="Followed Hyperlink" xfId="135" builtinId="9" hidden="1"/>
    <cellStyle name="Followed Hyperlink" xfId="136" builtinId="9" hidden="1"/>
    <cellStyle name="Followed Hyperlink" xfId="137" builtinId="9" hidden="1"/>
    <cellStyle name="Followed Hyperlink" xfId="138" builtinId="9" hidden="1"/>
    <cellStyle name="Followed Hyperlink" xfId="139" builtinId="9" hidden="1"/>
    <cellStyle name="Followed Hyperlink" xfId="140" builtinId="9" hidden="1"/>
    <cellStyle name="Followed Hyperlink" xfId="141" builtinId="9" hidden="1"/>
    <cellStyle name="Followed Hyperlink" xfId="142" builtinId="9" hidden="1"/>
    <cellStyle name="Followed Hyperlink" xfId="143" builtinId="9" hidden="1"/>
    <cellStyle name="Followed Hyperlink" xfId="144" builtinId="9" hidden="1"/>
    <cellStyle name="Followed Hyperlink" xfId="145" builtinId="9" hidden="1"/>
    <cellStyle name="Followed Hyperlink" xfId="146" builtinId="9" hidden="1"/>
    <cellStyle name="Followed Hyperlink" xfId="147" builtinId="9" hidden="1"/>
    <cellStyle name="Followed Hyperlink" xfId="148" builtinId="9" hidden="1"/>
    <cellStyle name="Followed Hyperlink" xfId="149" builtinId="9" hidden="1"/>
    <cellStyle name="Followed Hyperlink" xfId="150" builtinId="9" hidden="1"/>
    <cellStyle name="Followed Hyperlink" xfId="151" builtinId="9" hidden="1"/>
    <cellStyle name="Followed Hyperlink" xfId="152" builtinId="9" hidden="1"/>
    <cellStyle name="Followed Hyperlink" xfId="153" builtinId="9" hidden="1"/>
    <cellStyle name="Followed Hyperlink" xfId="154" builtinId="9" hidden="1"/>
    <cellStyle name="Followed Hyperlink" xfId="155" builtinId="9" hidden="1"/>
    <cellStyle name="Followed Hyperlink" xfId="156" builtinId="9" hidden="1"/>
    <cellStyle name="Followed Hyperlink" xfId="157" builtinId="9" hidden="1"/>
    <cellStyle name="Followed Hyperlink" xfId="158" builtinId="9" hidden="1"/>
    <cellStyle name="Followed Hyperlink" xfId="159" builtinId="9" hidden="1"/>
    <cellStyle name="Followed Hyperlink" xfId="160" builtinId="9" hidden="1"/>
    <cellStyle name="Followed Hyperlink" xfId="161" builtinId="9" hidden="1"/>
    <cellStyle name="Followed Hyperlink" xfId="162" builtinId="9" hidden="1"/>
    <cellStyle name="Followed Hyperlink" xfId="163" builtinId="9" hidden="1"/>
    <cellStyle name="Followed Hyperlink" xfId="164" builtinId="9" hidden="1"/>
    <cellStyle name="Followed Hyperlink" xfId="165" builtinId="9" hidden="1"/>
    <cellStyle name="Followed Hyperlink" xfId="166" builtinId="9" hidden="1"/>
    <cellStyle name="Followed Hyperlink" xfId="167" builtinId="9" hidden="1"/>
    <cellStyle name="Followed Hyperlink" xfId="168" builtinId="9" hidden="1"/>
    <cellStyle name="Followed Hyperlink" xfId="169" builtinId="9" hidden="1"/>
    <cellStyle name="Followed Hyperlink" xfId="170" builtinId="9" hidden="1"/>
    <cellStyle name="Followed Hyperlink" xfId="171" builtinId="9" hidden="1"/>
    <cellStyle name="Followed Hyperlink" xfId="172" builtinId="9" hidden="1"/>
    <cellStyle name="Followed Hyperlink" xfId="173" builtinId="9" hidden="1"/>
    <cellStyle name="Followed Hyperlink" xfId="174" builtinId="9" hidden="1"/>
    <cellStyle name="Followed Hyperlink" xfId="175" builtinId="9" hidden="1"/>
    <cellStyle name="Followed Hyperlink" xfId="176" builtinId="9" hidden="1"/>
    <cellStyle name="Followed Hyperlink" xfId="177" builtinId="9" hidden="1"/>
    <cellStyle name="Followed Hyperlink" xfId="178" builtinId="9" hidden="1"/>
    <cellStyle name="Followed Hyperlink" xfId="179" builtinId="9" hidden="1"/>
    <cellStyle name="Followed Hyperlink" xfId="180" builtinId="9" hidden="1"/>
    <cellStyle name="Followed Hyperlink" xfId="181" builtinId="9" hidden="1"/>
    <cellStyle name="Followed Hyperlink" xfId="182" builtinId="9" hidden="1"/>
    <cellStyle name="Followed Hyperlink" xfId="183" builtinId="9" hidden="1"/>
    <cellStyle name="Followed Hyperlink" xfId="184" builtinId="9" hidden="1"/>
    <cellStyle name="Followed Hyperlink" xfId="185" builtinId="9" hidden="1"/>
    <cellStyle name="Followed Hyperlink" xfId="186" builtinId="9" hidden="1"/>
    <cellStyle name="Followed Hyperlink" xfId="187" builtinId="9" hidden="1"/>
    <cellStyle name="Followed Hyperlink" xfId="188" builtinId="9" hidden="1"/>
    <cellStyle name="Followed Hyperlink" xfId="189" builtinId="9" hidden="1"/>
    <cellStyle name="Followed Hyperlink" xfId="190" builtinId="9" hidden="1"/>
    <cellStyle name="Followed Hyperlink" xfId="191" builtinId="9" hidden="1"/>
    <cellStyle name="Followed Hyperlink" xfId="192" builtinId="9" hidden="1"/>
    <cellStyle name="Followed Hyperlink" xfId="193" builtinId="9" hidden="1"/>
    <cellStyle name="Followed Hyperlink" xfId="194" builtinId="9" hidden="1"/>
    <cellStyle name="Followed Hyperlink" xfId="195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0"/>
  <sheetViews>
    <sheetView tabSelected="1" workbookViewId="0">
      <selection activeCell="C69" sqref="C69"/>
    </sheetView>
  </sheetViews>
  <sheetFormatPr baseColWidth="10" defaultRowHeight="15" x14ac:dyDescent="0"/>
  <cols>
    <col min="1" max="1" width="3" customWidth="1"/>
    <col min="2" max="2" width="12.33203125" customWidth="1"/>
    <col min="3" max="3" width="12.33203125" bestFit="1" customWidth="1"/>
    <col min="4" max="4" width="12.6640625" customWidth="1"/>
    <col min="5" max="5" width="9.33203125" bestFit="1" customWidth="1"/>
    <col min="6" max="6" width="1.83203125" customWidth="1"/>
    <col min="7" max="7" width="11.33203125" bestFit="1" customWidth="1"/>
    <col min="8" max="8" width="23.33203125" bestFit="1" customWidth="1"/>
    <col min="9" max="12" width="12.33203125" style="3" customWidth="1"/>
    <col min="13" max="13" width="12.33203125" customWidth="1"/>
    <col min="14" max="14" width="6.1640625" bestFit="1" customWidth="1"/>
    <col min="15" max="15" width="11.1640625" bestFit="1" customWidth="1"/>
    <col min="16" max="16" width="12" bestFit="1" customWidth="1"/>
    <col min="17" max="17" width="9.6640625" bestFit="1" customWidth="1"/>
    <col min="18" max="18" width="13.83203125" bestFit="1" customWidth="1"/>
    <col min="19" max="19" width="44.6640625" customWidth="1"/>
    <col min="20" max="20" width="3" customWidth="1"/>
  </cols>
  <sheetData>
    <row r="1" spans="1:22" s="16" customFormat="1" ht="18">
      <c r="A1" s="14"/>
      <c r="B1" s="14"/>
      <c r="C1" s="14"/>
      <c r="D1" s="14"/>
      <c r="E1" s="14"/>
      <c r="F1" s="14"/>
      <c r="G1" s="14"/>
      <c r="H1" s="14"/>
      <c r="I1" s="15"/>
      <c r="J1" s="15"/>
      <c r="K1" s="15"/>
      <c r="L1" s="15"/>
      <c r="M1" s="14"/>
      <c r="N1" s="14"/>
      <c r="O1" s="14"/>
      <c r="P1" s="14"/>
      <c r="Q1" s="14"/>
      <c r="R1" s="14"/>
      <c r="S1" s="14"/>
      <c r="T1" s="14"/>
      <c r="U1" s="14"/>
      <c r="V1" s="14"/>
    </row>
    <row r="2" spans="1:22" s="16" customFormat="1" ht="18">
      <c r="A2" s="14"/>
      <c r="B2" s="17"/>
      <c r="C2" s="14"/>
      <c r="D2" s="14"/>
      <c r="E2" s="14"/>
      <c r="F2" s="14"/>
      <c r="G2" s="14"/>
      <c r="H2" s="14"/>
      <c r="I2" s="15"/>
      <c r="J2" s="68"/>
      <c r="K2" s="68"/>
      <c r="L2" s="68"/>
      <c r="M2" s="68"/>
      <c r="N2" s="68"/>
      <c r="O2" s="14"/>
      <c r="P2" s="14"/>
      <c r="Q2" s="14"/>
      <c r="R2" s="13"/>
      <c r="S2" s="39"/>
      <c r="T2" s="40"/>
      <c r="U2" s="14"/>
      <c r="V2" s="14"/>
    </row>
    <row r="3" spans="1:22" s="16" customFormat="1" ht="18">
      <c r="A3" s="14"/>
      <c r="B3" s="17"/>
      <c r="C3" s="14"/>
      <c r="D3" s="14"/>
      <c r="E3" s="14"/>
      <c r="F3" s="14"/>
      <c r="G3" s="14"/>
      <c r="H3" s="14"/>
      <c r="I3" s="15"/>
      <c r="J3" s="15"/>
      <c r="K3" s="15"/>
      <c r="L3" s="15"/>
      <c r="M3" s="14"/>
      <c r="N3" s="14"/>
      <c r="O3" s="14"/>
      <c r="P3" s="14"/>
      <c r="Q3" s="14"/>
      <c r="R3" s="18"/>
      <c r="S3" s="39"/>
      <c r="T3" s="40"/>
      <c r="U3" s="14"/>
      <c r="V3" s="14"/>
    </row>
    <row r="4" spans="1:22" s="16" customFormat="1" ht="19" thickBot="1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</row>
    <row r="5" spans="1:22" s="5" customFormat="1" ht="46" thickBot="1">
      <c r="A5" s="7"/>
      <c r="B5" s="14"/>
      <c r="C5" s="62" t="s">
        <v>6</v>
      </c>
      <c r="D5" s="63" t="s">
        <v>24</v>
      </c>
      <c r="E5" s="64" t="s">
        <v>11</v>
      </c>
      <c r="F5" s="65" t="s">
        <v>9</v>
      </c>
      <c r="G5" s="66" t="s">
        <v>8</v>
      </c>
      <c r="H5" s="63" t="s">
        <v>0</v>
      </c>
      <c r="I5" s="63" t="s">
        <v>14</v>
      </c>
      <c r="J5" s="63" t="s">
        <v>21</v>
      </c>
      <c r="K5" s="63" t="s">
        <v>22</v>
      </c>
      <c r="L5" s="63" t="s">
        <v>23</v>
      </c>
      <c r="M5" s="63" t="s">
        <v>1</v>
      </c>
      <c r="N5" s="63" t="s">
        <v>2</v>
      </c>
      <c r="O5" s="63" t="s">
        <v>3</v>
      </c>
      <c r="P5" s="63" t="s">
        <v>5</v>
      </c>
      <c r="Q5" s="63" t="s">
        <v>12</v>
      </c>
      <c r="R5" s="63" t="s">
        <v>4</v>
      </c>
      <c r="S5" s="67" t="s">
        <v>13</v>
      </c>
      <c r="T5" s="7"/>
      <c r="U5" s="7"/>
      <c r="V5" s="7"/>
    </row>
    <row r="6" spans="1:22" ht="18">
      <c r="A6" s="6"/>
      <c r="B6" s="14"/>
      <c r="C6" s="45" t="s">
        <v>7</v>
      </c>
      <c r="D6" s="12"/>
      <c r="E6" s="46">
        <v>2</v>
      </c>
      <c r="F6" s="47" t="s">
        <v>9</v>
      </c>
      <c r="G6" s="48">
        <v>8</v>
      </c>
      <c r="H6" s="49" t="s">
        <v>25</v>
      </c>
      <c r="I6" s="9">
        <v>5</v>
      </c>
      <c r="J6" s="9"/>
      <c r="K6" s="9"/>
      <c r="L6" s="9"/>
      <c r="M6" s="8">
        <v>10000</v>
      </c>
      <c r="N6" s="9">
        <v>100</v>
      </c>
      <c r="O6" s="37">
        <f t="shared" ref="O6:O37" si="0">IF(H6="***","***",M6/N6)</f>
        <v>100</v>
      </c>
      <c r="P6" s="72">
        <f>SUM(M6:M17)</f>
        <v>40000</v>
      </c>
      <c r="Q6" s="75">
        <f>SUMPRODUCT(N6:N17)</f>
        <v>400</v>
      </c>
      <c r="R6" s="72">
        <f>P6/Q6</f>
        <v>100</v>
      </c>
      <c r="S6" s="34"/>
      <c r="T6" s="6"/>
      <c r="U6" s="6"/>
      <c r="V6" s="6"/>
    </row>
    <row r="7" spans="1:22" ht="18">
      <c r="A7" s="6"/>
      <c r="B7" s="14"/>
      <c r="C7" s="50" t="s">
        <v>7</v>
      </c>
      <c r="D7" s="23" t="str">
        <f>IF($D$6="","SAISIR NUM",$D$6)</f>
        <v>SAISIR NUM</v>
      </c>
      <c r="E7" s="23">
        <f>IF($E$6="","SAISIR DU",$E$6)</f>
        <v>2</v>
      </c>
      <c r="F7" s="24" t="s">
        <v>9</v>
      </c>
      <c r="G7" s="25">
        <f>IF($G$6="","SAISIR AU",$G$6)</f>
        <v>8</v>
      </c>
      <c r="H7" s="33" t="s">
        <v>26</v>
      </c>
      <c r="I7" s="1"/>
      <c r="J7" s="1"/>
      <c r="K7" s="1"/>
      <c r="L7" s="1"/>
      <c r="M7" s="4">
        <v>10000</v>
      </c>
      <c r="N7" s="2">
        <v>100</v>
      </c>
      <c r="O7" s="35">
        <f t="shared" si="0"/>
        <v>100</v>
      </c>
      <c r="P7" s="73"/>
      <c r="Q7" s="76"/>
      <c r="R7" s="73"/>
      <c r="S7" s="30"/>
      <c r="T7" s="6"/>
      <c r="U7" s="6"/>
      <c r="V7" s="6"/>
    </row>
    <row r="8" spans="1:22" ht="18">
      <c r="A8" s="6"/>
      <c r="B8" s="14"/>
      <c r="C8" s="50" t="s">
        <v>7</v>
      </c>
      <c r="D8" s="23" t="str">
        <f t="shared" ref="D8:D17" si="1">IF($D$6="","SAISIR NUM",$D$6)</f>
        <v>SAISIR NUM</v>
      </c>
      <c r="E8" s="23">
        <f t="shared" ref="E8:E17" si="2">IF($E$6="","SAISIR DU",$E$6)</f>
        <v>2</v>
      </c>
      <c r="F8" s="24" t="s">
        <v>9</v>
      </c>
      <c r="G8" s="25">
        <f t="shared" ref="G8:G17" si="3">IF($G$6="","SAISIR AU",$G$6)</f>
        <v>8</v>
      </c>
      <c r="H8" s="33" t="s">
        <v>27</v>
      </c>
      <c r="I8" s="1"/>
      <c r="J8" s="1"/>
      <c r="K8" s="1"/>
      <c r="L8" s="1"/>
      <c r="M8" s="4">
        <v>10000</v>
      </c>
      <c r="N8" s="2">
        <v>100</v>
      </c>
      <c r="O8" s="35">
        <f t="shared" si="0"/>
        <v>100</v>
      </c>
      <c r="P8" s="73"/>
      <c r="Q8" s="76"/>
      <c r="R8" s="73"/>
      <c r="S8" s="30"/>
      <c r="T8" s="6"/>
      <c r="U8" s="6"/>
      <c r="V8" s="6"/>
    </row>
    <row r="9" spans="1:22" ht="18">
      <c r="A9" s="6"/>
      <c r="B9" s="14"/>
      <c r="C9" s="50" t="s">
        <v>7</v>
      </c>
      <c r="D9" s="23" t="str">
        <f t="shared" si="1"/>
        <v>SAISIR NUM</v>
      </c>
      <c r="E9" s="23">
        <f t="shared" si="2"/>
        <v>2</v>
      </c>
      <c r="F9" s="24" t="s">
        <v>9</v>
      </c>
      <c r="G9" s="25">
        <f t="shared" si="3"/>
        <v>8</v>
      </c>
      <c r="H9" s="33" t="s">
        <v>28</v>
      </c>
      <c r="I9" s="1"/>
      <c r="J9" s="1"/>
      <c r="K9" s="1"/>
      <c r="L9" s="1"/>
      <c r="M9" s="4">
        <v>10000</v>
      </c>
      <c r="N9" s="2">
        <v>100</v>
      </c>
      <c r="O9" s="35">
        <f t="shared" si="0"/>
        <v>100</v>
      </c>
      <c r="P9" s="73"/>
      <c r="Q9" s="76"/>
      <c r="R9" s="73"/>
      <c r="S9" s="30"/>
      <c r="T9" s="6"/>
      <c r="U9" s="6"/>
      <c r="V9" s="6"/>
    </row>
    <row r="10" spans="1:22" ht="18">
      <c r="A10" s="6"/>
      <c r="B10" s="14"/>
      <c r="C10" s="50" t="s">
        <v>7</v>
      </c>
      <c r="D10" s="23" t="str">
        <f t="shared" si="1"/>
        <v>SAISIR NUM</v>
      </c>
      <c r="E10" s="23">
        <f t="shared" si="2"/>
        <v>2</v>
      </c>
      <c r="F10" s="24" t="s">
        <v>9</v>
      </c>
      <c r="G10" s="25">
        <f t="shared" si="3"/>
        <v>8</v>
      </c>
      <c r="H10" s="33"/>
      <c r="I10" s="1"/>
      <c r="J10" s="1"/>
      <c r="K10" s="1"/>
      <c r="L10" s="1"/>
      <c r="M10" s="4"/>
      <c r="N10" s="2"/>
      <c r="O10" s="35" t="e">
        <f t="shared" si="0"/>
        <v>#DIV/0!</v>
      </c>
      <c r="P10" s="73"/>
      <c r="Q10" s="76"/>
      <c r="R10" s="73"/>
      <c r="S10" s="30"/>
      <c r="T10" s="6"/>
      <c r="U10" s="6"/>
      <c r="V10" s="6"/>
    </row>
    <row r="11" spans="1:22" ht="18">
      <c r="A11" s="6"/>
      <c r="B11" s="14"/>
      <c r="C11" s="50" t="s">
        <v>7</v>
      </c>
      <c r="D11" s="23" t="str">
        <f t="shared" si="1"/>
        <v>SAISIR NUM</v>
      </c>
      <c r="E11" s="23">
        <f t="shared" si="2"/>
        <v>2</v>
      </c>
      <c r="F11" s="24" t="s">
        <v>9</v>
      </c>
      <c r="G11" s="25">
        <f t="shared" si="3"/>
        <v>8</v>
      </c>
      <c r="H11" s="33"/>
      <c r="I11" s="1"/>
      <c r="J11" s="1"/>
      <c r="K11" s="1"/>
      <c r="L11" s="1"/>
      <c r="M11" s="4"/>
      <c r="N11" s="2"/>
      <c r="O11" s="35" t="e">
        <f t="shared" si="0"/>
        <v>#DIV/0!</v>
      </c>
      <c r="P11" s="73"/>
      <c r="Q11" s="76"/>
      <c r="R11" s="73"/>
      <c r="S11" s="30"/>
      <c r="T11" s="6"/>
      <c r="U11" s="6"/>
      <c r="V11" s="6"/>
    </row>
    <row r="12" spans="1:22" ht="18">
      <c r="A12" s="6"/>
      <c r="B12" s="14"/>
      <c r="C12" s="50" t="s">
        <v>7</v>
      </c>
      <c r="D12" s="23" t="str">
        <f t="shared" si="1"/>
        <v>SAISIR NUM</v>
      </c>
      <c r="E12" s="23">
        <f t="shared" si="2"/>
        <v>2</v>
      </c>
      <c r="F12" s="24" t="s">
        <v>9</v>
      </c>
      <c r="G12" s="25">
        <f t="shared" si="3"/>
        <v>8</v>
      </c>
      <c r="H12" s="33"/>
      <c r="I12" s="1"/>
      <c r="J12" s="1"/>
      <c r="K12" s="1"/>
      <c r="L12" s="1"/>
      <c r="M12" s="4"/>
      <c r="N12" s="2"/>
      <c r="O12" s="35" t="e">
        <f t="shared" si="0"/>
        <v>#DIV/0!</v>
      </c>
      <c r="P12" s="73"/>
      <c r="Q12" s="76"/>
      <c r="R12" s="73"/>
      <c r="S12" s="30"/>
      <c r="T12" s="6"/>
      <c r="U12" s="6"/>
      <c r="V12" s="6"/>
    </row>
    <row r="13" spans="1:22" ht="18">
      <c r="A13" s="6"/>
      <c r="B13" s="14"/>
      <c r="C13" s="50" t="s">
        <v>7</v>
      </c>
      <c r="D13" s="23" t="str">
        <f t="shared" si="1"/>
        <v>SAISIR NUM</v>
      </c>
      <c r="E13" s="23">
        <f t="shared" si="2"/>
        <v>2</v>
      </c>
      <c r="F13" s="24" t="s">
        <v>9</v>
      </c>
      <c r="G13" s="25">
        <f t="shared" si="3"/>
        <v>8</v>
      </c>
      <c r="H13" s="33"/>
      <c r="I13" s="1"/>
      <c r="J13" s="1"/>
      <c r="K13" s="1"/>
      <c r="L13" s="1"/>
      <c r="M13" s="4"/>
      <c r="N13" s="2"/>
      <c r="O13" s="35" t="e">
        <f t="shared" si="0"/>
        <v>#DIV/0!</v>
      </c>
      <c r="P13" s="73"/>
      <c r="Q13" s="76"/>
      <c r="R13" s="73"/>
      <c r="S13" s="30"/>
      <c r="T13" s="6"/>
      <c r="U13" s="6"/>
      <c r="V13" s="6"/>
    </row>
    <row r="14" spans="1:22" ht="18">
      <c r="A14" s="6"/>
      <c r="B14" s="14"/>
      <c r="C14" s="50" t="s">
        <v>7</v>
      </c>
      <c r="D14" s="23" t="str">
        <f t="shared" si="1"/>
        <v>SAISIR NUM</v>
      </c>
      <c r="E14" s="23">
        <f t="shared" si="2"/>
        <v>2</v>
      </c>
      <c r="F14" s="24" t="s">
        <v>9</v>
      </c>
      <c r="G14" s="25">
        <f t="shared" si="3"/>
        <v>8</v>
      </c>
      <c r="H14" s="33"/>
      <c r="I14" s="1"/>
      <c r="J14" s="1"/>
      <c r="K14" s="1"/>
      <c r="L14" s="1"/>
      <c r="M14" s="4"/>
      <c r="N14" s="2"/>
      <c r="O14" s="35" t="e">
        <f t="shared" si="0"/>
        <v>#DIV/0!</v>
      </c>
      <c r="P14" s="73"/>
      <c r="Q14" s="76"/>
      <c r="R14" s="73"/>
      <c r="S14" s="30"/>
      <c r="T14" s="6"/>
      <c r="U14" s="6"/>
      <c r="V14" s="6"/>
    </row>
    <row r="15" spans="1:22" ht="18">
      <c r="A15" s="6"/>
      <c r="B15" s="14"/>
      <c r="C15" s="50" t="s">
        <v>7</v>
      </c>
      <c r="D15" s="23" t="str">
        <f t="shared" si="1"/>
        <v>SAISIR NUM</v>
      </c>
      <c r="E15" s="23">
        <f t="shared" si="2"/>
        <v>2</v>
      </c>
      <c r="F15" s="24" t="s">
        <v>9</v>
      </c>
      <c r="G15" s="25">
        <f t="shared" si="3"/>
        <v>8</v>
      </c>
      <c r="H15" s="33"/>
      <c r="I15" s="1"/>
      <c r="J15" s="1"/>
      <c r="K15" s="1"/>
      <c r="L15" s="1"/>
      <c r="M15" s="4"/>
      <c r="N15" s="2"/>
      <c r="O15" s="35" t="e">
        <f t="shared" si="0"/>
        <v>#DIV/0!</v>
      </c>
      <c r="P15" s="73"/>
      <c r="Q15" s="76"/>
      <c r="R15" s="73"/>
      <c r="S15" s="30"/>
      <c r="T15" s="6"/>
      <c r="U15" s="6"/>
      <c r="V15" s="6"/>
    </row>
    <row r="16" spans="1:22" ht="18">
      <c r="A16" s="6"/>
      <c r="B16" s="14"/>
      <c r="C16" s="50" t="s">
        <v>7</v>
      </c>
      <c r="D16" s="23" t="str">
        <f t="shared" si="1"/>
        <v>SAISIR NUM</v>
      </c>
      <c r="E16" s="23">
        <f t="shared" si="2"/>
        <v>2</v>
      </c>
      <c r="F16" s="24" t="s">
        <v>9</v>
      </c>
      <c r="G16" s="25">
        <f t="shared" si="3"/>
        <v>8</v>
      </c>
      <c r="H16" s="33"/>
      <c r="I16" s="1"/>
      <c r="J16" s="1"/>
      <c r="K16" s="1"/>
      <c r="L16" s="1"/>
      <c r="M16" s="4"/>
      <c r="N16" s="2"/>
      <c r="O16" s="35" t="e">
        <f t="shared" si="0"/>
        <v>#DIV/0!</v>
      </c>
      <c r="P16" s="73"/>
      <c r="Q16" s="76"/>
      <c r="R16" s="73"/>
      <c r="S16" s="30"/>
      <c r="T16" s="6"/>
      <c r="U16" s="6"/>
      <c r="V16" s="6"/>
    </row>
    <row r="17" spans="1:22" ht="19" thickBot="1">
      <c r="A17" s="6"/>
      <c r="B17" s="14"/>
      <c r="C17" s="52" t="s">
        <v>7</v>
      </c>
      <c r="D17" s="53" t="str">
        <f t="shared" si="1"/>
        <v>SAISIR NUM</v>
      </c>
      <c r="E17" s="53">
        <f t="shared" si="2"/>
        <v>2</v>
      </c>
      <c r="F17" s="54" t="s">
        <v>9</v>
      </c>
      <c r="G17" s="55">
        <f t="shared" si="3"/>
        <v>8</v>
      </c>
      <c r="H17" s="43"/>
      <c r="I17" s="56"/>
      <c r="J17" s="56"/>
      <c r="K17" s="56"/>
      <c r="L17" s="56"/>
      <c r="M17" s="57"/>
      <c r="N17" s="58"/>
      <c r="O17" s="59" t="e">
        <f t="shared" si="0"/>
        <v>#DIV/0!</v>
      </c>
      <c r="P17" s="73"/>
      <c r="Q17" s="76"/>
      <c r="R17" s="73"/>
      <c r="S17" s="60"/>
      <c r="T17" s="6"/>
      <c r="U17" s="6"/>
      <c r="V17" s="6"/>
    </row>
    <row r="18" spans="1:22" ht="18">
      <c r="A18" s="6"/>
      <c r="B18" s="14"/>
      <c r="C18" s="61" t="s">
        <v>7</v>
      </c>
      <c r="D18" s="12"/>
      <c r="E18" s="19"/>
      <c r="F18" s="38" t="s">
        <v>9</v>
      </c>
      <c r="G18" s="20"/>
      <c r="H18" s="49" t="s">
        <v>25</v>
      </c>
      <c r="I18" s="9">
        <v>5</v>
      </c>
      <c r="J18" s="9"/>
      <c r="K18" s="9"/>
      <c r="L18" s="9"/>
      <c r="M18" s="8">
        <v>10000</v>
      </c>
      <c r="N18" s="9">
        <v>100</v>
      </c>
      <c r="O18" s="37">
        <f t="shared" si="0"/>
        <v>100</v>
      </c>
      <c r="P18" s="72">
        <f>SUM(M18:M29)</f>
        <v>40000</v>
      </c>
      <c r="Q18" s="75">
        <f>SUMPRODUCT(N18:N29)</f>
        <v>400</v>
      </c>
      <c r="R18" s="72">
        <f>P18/Q18</f>
        <v>100</v>
      </c>
      <c r="S18" s="34"/>
      <c r="T18" s="6"/>
      <c r="U18" s="6"/>
      <c r="V18" s="6"/>
    </row>
    <row r="19" spans="1:22" ht="18">
      <c r="A19" s="6"/>
      <c r="B19" s="14"/>
      <c r="C19" s="50" t="s">
        <v>7</v>
      </c>
      <c r="D19" s="23" t="str">
        <f>IF($D$18="","SAISIR NUM",$D$18)</f>
        <v>SAISIR NUM</v>
      </c>
      <c r="E19" s="23" t="str">
        <f>IF($E$18="","SAISIR DU",$E$18)</f>
        <v>SAISIR DU</v>
      </c>
      <c r="F19" s="24" t="s">
        <v>9</v>
      </c>
      <c r="G19" s="25" t="str">
        <f>IF($G$18="","SAISIR AU",$G$18)</f>
        <v>SAISIR AU</v>
      </c>
      <c r="H19" s="33" t="s">
        <v>26</v>
      </c>
      <c r="I19" s="1"/>
      <c r="J19" s="1"/>
      <c r="K19" s="1"/>
      <c r="L19" s="1"/>
      <c r="M19" s="4">
        <v>10000</v>
      </c>
      <c r="N19" s="2">
        <v>100</v>
      </c>
      <c r="O19" s="35">
        <f t="shared" si="0"/>
        <v>100</v>
      </c>
      <c r="P19" s="73"/>
      <c r="Q19" s="76"/>
      <c r="R19" s="73"/>
      <c r="S19" s="30"/>
      <c r="T19" s="6"/>
      <c r="U19" s="6"/>
      <c r="V19" s="6"/>
    </row>
    <row r="20" spans="1:22" ht="18">
      <c r="A20" s="6"/>
      <c r="B20" s="14"/>
      <c r="C20" s="50" t="s">
        <v>7</v>
      </c>
      <c r="D20" s="23" t="str">
        <f t="shared" ref="D20:D29" si="4">IF($D$18="","SAISIR NUM",$D$18)</f>
        <v>SAISIR NUM</v>
      </c>
      <c r="E20" s="23" t="str">
        <f t="shared" ref="E20:E29" si="5">IF($E$18="","SAISIR DU",$E$18)</f>
        <v>SAISIR DU</v>
      </c>
      <c r="F20" s="24" t="s">
        <v>9</v>
      </c>
      <c r="G20" s="25" t="str">
        <f t="shared" ref="G20:G29" si="6">IF($G$18="","SAISIR AU",$G$18)</f>
        <v>SAISIR AU</v>
      </c>
      <c r="H20" s="33" t="s">
        <v>27</v>
      </c>
      <c r="I20" s="1"/>
      <c r="J20" s="1"/>
      <c r="K20" s="1"/>
      <c r="L20" s="1"/>
      <c r="M20" s="4">
        <v>10000</v>
      </c>
      <c r="N20" s="2">
        <v>100</v>
      </c>
      <c r="O20" s="35">
        <f t="shared" si="0"/>
        <v>100</v>
      </c>
      <c r="P20" s="73"/>
      <c r="Q20" s="76"/>
      <c r="R20" s="73"/>
      <c r="S20" s="30"/>
      <c r="T20" s="6"/>
      <c r="U20" s="6"/>
      <c r="V20" s="6"/>
    </row>
    <row r="21" spans="1:22" ht="18">
      <c r="A21" s="6"/>
      <c r="B21" s="14"/>
      <c r="C21" s="50" t="s">
        <v>7</v>
      </c>
      <c r="D21" s="23" t="str">
        <f t="shared" si="4"/>
        <v>SAISIR NUM</v>
      </c>
      <c r="E21" s="23" t="str">
        <f t="shared" si="5"/>
        <v>SAISIR DU</v>
      </c>
      <c r="F21" s="24" t="s">
        <v>9</v>
      </c>
      <c r="G21" s="25" t="str">
        <f t="shared" si="6"/>
        <v>SAISIR AU</v>
      </c>
      <c r="H21" s="33" t="s">
        <v>28</v>
      </c>
      <c r="I21" s="1"/>
      <c r="J21" s="1"/>
      <c r="K21" s="1"/>
      <c r="L21" s="1"/>
      <c r="M21" s="4">
        <v>10000</v>
      </c>
      <c r="N21" s="2">
        <v>100</v>
      </c>
      <c r="O21" s="35">
        <f t="shared" si="0"/>
        <v>100</v>
      </c>
      <c r="P21" s="73"/>
      <c r="Q21" s="76"/>
      <c r="R21" s="73"/>
      <c r="S21" s="30"/>
      <c r="T21" s="6"/>
      <c r="U21" s="6"/>
      <c r="V21" s="6"/>
    </row>
    <row r="22" spans="1:22" ht="18">
      <c r="A22" s="6"/>
      <c r="B22" s="14"/>
      <c r="C22" s="50" t="s">
        <v>7</v>
      </c>
      <c r="D22" s="23" t="str">
        <f t="shared" si="4"/>
        <v>SAISIR NUM</v>
      </c>
      <c r="E22" s="23" t="str">
        <f t="shared" si="5"/>
        <v>SAISIR DU</v>
      </c>
      <c r="F22" s="24" t="s">
        <v>9</v>
      </c>
      <c r="G22" s="25" t="str">
        <f t="shared" si="6"/>
        <v>SAISIR AU</v>
      </c>
      <c r="H22" s="33"/>
      <c r="I22" s="1"/>
      <c r="J22" s="1"/>
      <c r="K22" s="1"/>
      <c r="L22" s="1"/>
      <c r="M22" s="4"/>
      <c r="N22" s="2"/>
      <c r="O22" s="35" t="e">
        <f t="shared" si="0"/>
        <v>#DIV/0!</v>
      </c>
      <c r="P22" s="73"/>
      <c r="Q22" s="76"/>
      <c r="R22" s="73"/>
      <c r="S22" s="30"/>
      <c r="T22" s="6"/>
      <c r="U22" s="6"/>
      <c r="V22" s="6"/>
    </row>
    <row r="23" spans="1:22" ht="18">
      <c r="A23" s="6"/>
      <c r="B23" s="14"/>
      <c r="C23" s="50" t="s">
        <v>7</v>
      </c>
      <c r="D23" s="23" t="str">
        <f t="shared" si="4"/>
        <v>SAISIR NUM</v>
      </c>
      <c r="E23" s="23" t="str">
        <f t="shared" si="5"/>
        <v>SAISIR DU</v>
      </c>
      <c r="F23" s="24" t="s">
        <v>9</v>
      </c>
      <c r="G23" s="25" t="str">
        <f t="shared" si="6"/>
        <v>SAISIR AU</v>
      </c>
      <c r="H23" s="33"/>
      <c r="I23" s="1"/>
      <c r="J23" s="1"/>
      <c r="K23" s="1"/>
      <c r="L23" s="1"/>
      <c r="M23" s="4"/>
      <c r="N23" s="2"/>
      <c r="O23" s="35" t="e">
        <f t="shared" si="0"/>
        <v>#DIV/0!</v>
      </c>
      <c r="P23" s="73"/>
      <c r="Q23" s="76"/>
      <c r="R23" s="73"/>
      <c r="S23" s="30"/>
      <c r="T23" s="6"/>
      <c r="U23" s="6"/>
      <c r="V23" s="6"/>
    </row>
    <row r="24" spans="1:22" ht="18">
      <c r="A24" s="6"/>
      <c r="B24" s="14"/>
      <c r="C24" s="50" t="s">
        <v>7</v>
      </c>
      <c r="D24" s="23" t="str">
        <f t="shared" si="4"/>
        <v>SAISIR NUM</v>
      </c>
      <c r="E24" s="23" t="str">
        <f t="shared" si="5"/>
        <v>SAISIR DU</v>
      </c>
      <c r="F24" s="24" t="s">
        <v>9</v>
      </c>
      <c r="G24" s="25" t="str">
        <f t="shared" si="6"/>
        <v>SAISIR AU</v>
      </c>
      <c r="H24" s="33"/>
      <c r="I24" s="1"/>
      <c r="J24" s="1"/>
      <c r="K24" s="1"/>
      <c r="L24" s="1"/>
      <c r="M24" s="4"/>
      <c r="N24" s="2"/>
      <c r="O24" s="35" t="e">
        <f t="shared" si="0"/>
        <v>#DIV/0!</v>
      </c>
      <c r="P24" s="73"/>
      <c r="Q24" s="76"/>
      <c r="R24" s="73"/>
      <c r="S24" s="30"/>
      <c r="T24" s="6"/>
      <c r="U24" s="6"/>
      <c r="V24" s="6"/>
    </row>
    <row r="25" spans="1:22" ht="18">
      <c r="A25" s="6"/>
      <c r="B25" s="14"/>
      <c r="C25" s="50" t="s">
        <v>7</v>
      </c>
      <c r="D25" s="23" t="str">
        <f t="shared" si="4"/>
        <v>SAISIR NUM</v>
      </c>
      <c r="E25" s="23" t="str">
        <f t="shared" si="5"/>
        <v>SAISIR DU</v>
      </c>
      <c r="F25" s="24" t="s">
        <v>9</v>
      </c>
      <c r="G25" s="25" t="str">
        <f t="shared" si="6"/>
        <v>SAISIR AU</v>
      </c>
      <c r="H25" s="33"/>
      <c r="I25" s="1"/>
      <c r="J25" s="1"/>
      <c r="K25" s="1"/>
      <c r="L25" s="1"/>
      <c r="M25" s="4"/>
      <c r="N25" s="2"/>
      <c r="O25" s="35" t="e">
        <f t="shared" si="0"/>
        <v>#DIV/0!</v>
      </c>
      <c r="P25" s="73"/>
      <c r="Q25" s="76"/>
      <c r="R25" s="73"/>
      <c r="S25" s="30"/>
      <c r="T25" s="6"/>
      <c r="U25" s="6"/>
      <c r="V25" s="6"/>
    </row>
    <row r="26" spans="1:22" ht="18">
      <c r="A26" s="6"/>
      <c r="B26" s="14"/>
      <c r="C26" s="50" t="s">
        <v>7</v>
      </c>
      <c r="D26" s="23" t="str">
        <f t="shared" si="4"/>
        <v>SAISIR NUM</v>
      </c>
      <c r="E26" s="23" t="str">
        <f t="shared" si="5"/>
        <v>SAISIR DU</v>
      </c>
      <c r="F26" s="24" t="s">
        <v>9</v>
      </c>
      <c r="G26" s="25" t="str">
        <f t="shared" si="6"/>
        <v>SAISIR AU</v>
      </c>
      <c r="H26" s="33"/>
      <c r="I26" s="1"/>
      <c r="J26" s="1"/>
      <c r="K26" s="1"/>
      <c r="L26" s="1"/>
      <c r="M26" s="4"/>
      <c r="N26" s="2"/>
      <c r="O26" s="35" t="e">
        <f t="shared" si="0"/>
        <v>#DIV/0!</v>
      </c>
      <c r="P26" s="73"/>
      <c r="Q26" s="76"/>
      <c r="R26" s="73"/>
      <c r="S26" s="30"/>
      <c r="T26" s="6"/>
      <c r="U26" s="6"/>
      <c r="V26" s="6"/>
    </row>
    <row r="27" spans="1:22" ht="18">
      <c r="A27" s="6"/>
      <c r="B27" s="14"/>
      <c r="C27" s="50" t="s">
        <v>7</v>
      </c>
      <c r="D27" s="23" t="str">
        <f t="shared" si="4"/>
        <v>SAISIR NUM</v>
      </c>
      <c r="E27" s="23" t="str">
        <f t="shared" si="5"/>
        <v>SAISIR DU</v>
      </c>
      <c r="F27" s="24" t="s">
        <v>9</v>
      </c>
      <c r="G27" s="25" t="str">
        <f t="shared" si="6"/>
        <v>SAISIR AU</v>
      </c>
      <c r="H27" s="33"/>
      <c r="I27" s="1"/>
      <c r="J27" s="1"/>
      <c r="K27" s="1"/>
      <c r="L27" s="1"/>
      <c r="M27" s="4"/>
      <c r="N27" s="2"/>
      <c r="O27" s="35" t="e">
        <f t="shared" si="0"/>
        <v>#DIV/0!</v>
      </c>
      <c r="P27" s="73"/>
      <c r="Q27" s="76"/>
      <c r="R27" s="73"/>
      <c r="S27" s="30"/>
      <c r="T27" s="6"/>
      <c r="U27" s="6"/>
      <c r="V27" s="6"/>
    </row>
    <row r="28" spans="1:22" ht="18">
      <c r="A28" s="6"/>
      <c r="B28" s="14"/>
      <c r="C28" s="50" t="s">
        <v>7</v>
      </c>
      <c r="D28" s="23" t="str">
        <f t="shared" si="4"/>
        <v>SAISIR NUM</v>
      </c>
      <c r="E28" s="23" t="str">
        <f t="shared" si="5"/>
        <v>SAISIR DU</v>
      </c>
      <c r="F28" s="24" t="s">
        <v>9</v>
      </c>
      <c r="G28" s="25" t="str">
        <f t="shared" si="6"/>
        <v>SAISIR AU</v>
      </c>
      <c r="H28" s="33"/>
      <c r="I28" s="1"/>
      <c r="J28" s="1"/>
      <c r="K28" s="1"/>
      <c r="L28" s="1"/>
      <c r="M28" s="4"/>
      <c r="N28" s="2"/>
      <c r="O28" s="35" t="e">
        <f t="shared" si="0"/>
        <v>#DIV/0!</v>
      </c>
      <c r="P28" s="73"/>
      <c r="Q28" s="76"/>
      <c r="R28" s="73"/>
      <c r="S28" s="30"/>
      <c r="T28" s="6"/>
      <c r="U28" s="6"/>
      <c r="V28" s="6"/>
    </row>
    <row r="29" spans="1:22" ht="19" thickBot="1">
      <c r="A29" s="6"/>
      <c r="B29" s="14"/>
      <c r="C29" s="51" t="s">
        <v>7</v>
      </c>
      <c r="D29" s="26" t="str">
        <f t="shared" si="4"/>
        <v>SAISIR NUM</v>
      </c>
      <c r="E29" s="26" t="str">
        <f t="shared" si="5"/>
        <v>SAISIR DU</v>
      </c>
      <c r="F29" s="27" t="s">
        <v>9</v>
      </c>
      <c r="G29" s="28" t="str">
        <f t="shared" si="6"/>
        <v>SAISIR AU</v>
      </c>
      <c r="H29" s="43"/>
      <c r="I29" s="29"/>
      <c r="J29" s="29"/>
      <c r="K29" s="29"/>
      <c r="L29" s="29"/>
      <c r="M29" s="10"/>
      <c r="N29" s="11"/>
      <c r="O29" s="36" t="e">
        <f t="shared" si="0"/>
        <v>#DIV/0!</v>
      </c>
      <c r="P29" s="74"/>
      <c r="Q29" s="77"/>
      <c r="R29" s="74"/>
      <c r="S29" s="31"/>
      <c r="T29" s="6"/>
      <c r="U29" s="6"/>
      <c r="V29" s="6"/>
    </row>
    <row r="30" spans="1:22" ht="18">
      <c r="A30" s="6"/>
      <c r="B30" s="14"/>
      <c r="C30" s="61" t="s">
        <v>7</v>
      </c>
      <c r="D30" s="12"/>
      <c r="E30" s="19"/>
      <c r="F30" s="38" t="s">
        <v>9</v>
      </c>
      <c r="G30" s="20"/>
      <c r="H30" s="49" t="s">
        <v>25</v>
      </c>
      <c r="I30" s="9">
        <v>5</v>
      </c>
      <c r="J30" s="9"/>
      <c r="K30" s="9"/>
      <c r="L30" s="9"/>
      <c r="M30" s="70">
        <v>10000</v>
      </c>
      <c r="N30" s="9"/>
      <c r="O30" s="37" t="e">
        <f t="shared" si="0"/>
        <v>#DIV/0!</v>
      </c>
      <c r="P30" s="72">
        <f>SUM(M30:M41)</f>
        <v>40000</v>
      </c>
      <c r="Q30" s="75">
        <f>SUMPRODUCT(N30:N41)</f>
        <v>0</v>
      </c>
      <c r="R30" s="72" t="e">
        <f>P30/Q30</f>
        <v>#DIV/0!</v>
      </c>
      <c r="S30" s="34"/>
      <c r="T30" s="6"/>
      <c r="U30" s="6"/>
      <c r="V30" s="6"/>
    </row>
    <row r="31" spans="1:22" ht="18">
      <c r="A31" s="6"/>
      <c r="B31" s="14"/>
      <c r="C31" s="50" t="s">
        <v>7</v>
      </c>
      <c r="D31" s="23" t="str">
        <f>IF($D$30="","SAISIR NUM",$D$30)</f>
        <v>SAISIR NUM</v>
      </c>
      <c r="E31" s="23" t="str">
        <f>IF($E$30="","SAISIR DU",$E$30)</f>
        <v>SAISIR DU</v>
      </c>
      <c r="F31" s="24" t="s">
        <v>9</v>
      </c>
      <c r="G31" s="25" t="str">
        <f>IF($G$30="","SAISIR AU",$G$30)</f>
        <v>SAISIR AU</v>
      </c>
      <c r="H31" s="33" t="s">
        <v>26</v>
      </c>
      <c r="I31" s="1"/>
      <c r="J31" s="1"/>
      <c r="K31" s="1"/>
      <c r="L31" s="1"/>
      <c r="M31" s="71">
        <v>10000</v>
      </c>
      <c r="N31" s="2"/>
      <c r="O31" s="35" t="e">
        <f t="shared" si="0"/>
        <v>#DIV/0!</v>
      </c>
      <c r="P31" s="73"/>
      <c r="Q31" s="76"/>
      <c r="R31" s="73"/>
      <c r="S31" s="30"/>
      <c r="T31" s="6"/>
      <c r="U31" s="6"/>
      <c r="V31" s="6"/>
    </row>
    <row r="32" spans="1:22" ht="18">
      <c r="A32" s="6"/>
      <c r="B32" s="14"/>
      <c r="C32" s="50" t="s">
        <v>7</v>
      </c>
      <c r="D32" s="23" t="str">
        <f t="shared" ref="D32:D41" si="7">IF($D$30="","SAISIR NUM",$D$30)</f>
        <v>SAISIR NUM</v>
      </c>
      <c r="E32" s="23" t="str">
        <f t="shared" ref="E32:E40" si="8">IF($E$30="","SAISIR DU",$E$30)</f>
        <v>SAISIR DU</v>
      </c>
      <c r="F32" s="24" t="s">
        <v>9</v>
      </c>
      <c r="G32" s="25" t="str">
        <f t="shared" ref="G32:G40" si="9">IF($G$30="","SAISIR AU",$G$30)</f>
        <v>SAISIR AU</v>
      </c>
      <c r="H32" s="33" t="s">
        <v>27</v>
      </c>
      <c r="I32" s="1"/>
      <c r="J32" s="1"/>
      <c r="K32" s="1"/>
      <c r="L32" s="1"/>
      <c r="M32" s="71">
        <v>10000</v>
      </c>
      <c r="N32" s="2"/>
      <c r="O32" s="35" t="e">
        <f t="shared" si="0"/>
        <v>#DIV/0!</v>
      </c>
      <c r="P32" s="73"/>
      <c r="Q32" s="76"/>
      <c r="R32" s="73"/>
      <c r="S32" s="30"/>
      <c r="T32" s="6"/>
      <c r="U32" s="6"/>
      <c r="V32" s="6"/>
    </row>
    <row r="33" spans="1:22" ht="18">
      <c r="A33" s="6"/>
      <c r="B33" s="14"/>
      <c r="C33" s="50" t="s">
        <v>7</v>
      </c>
      <c r="D33" s="23" t="str">
        <f t="shared" si="7"/>
        <v>SAISIR NUM</v>
      </c>
      <c r="E33" s="23" t="str">
        <f t="shared" si="8"/>
        <v>SAISIR DU</v>
      </c>
      <c r="F33" s="24" t="s">
        <v>9</v>
      </c>
      <c r="G33" s="25" t="str">
        <f t="shared" si="9"/>
        <v>SAISIR AU</v>
      </c>
      <c r="H33" s="33" t="s">
        <v>28</v>
      </c>
      <c r="I33" s="1"/>
      <c r="J33" s="1"/>
      <c r="K33" s="1"/>
      <c r="L33" s="1"/>
      <c r="M33" s="71">
        <v>10000</v>
      </c>
      <c r="N33" s="2"/>
      <c r="O33" s="35" t="e">
        <f t="shared" si="0"/>
        <v>#DIV/0!</v>
      </c>
      <c r="P33" s="73"/>
      <c r="Q33" s="76"/>
      <c r="R33" s="73"/>
      <c r="S33" s="30"/>
      <c r="T33" s="6"/>
      <c r="U33" s="6"/>
      <c r="V33" s="6"/>
    </row>
    <row r="34" spans="1:22" ht="18">
      <c r="A34" s="6"/>
      <c r="B34" s="14"/>
      <c r="C34" s="50" t="s">
        <v>7</v>
      </c>
      <c r="D34" s="23" t="str">
        <f t="shared" si="7"/>
        <v>SAISIR NUM</v>
      </c>
      <c r="E34" s="23" t="str">
        <f t="shared" si="8"/>
        <v>SAISIR DU</v>
      </c>
      <c r="F34" s="24" t="s">
        <v>9</v>
      </c>
      <c r="G34" s="25" t="str">
        <f t="shared" si="9"/>
        <v>SAISIR AU</v>
      </c>
      <c r="H34" s="33"/>
      <c r="I34" s="1"/>
      <c r="J34" s="1"/>
      <c r="K34" s="1"/>
      <c r="L34" s="1"/>
      <c r="M34" s="71"/>
      <c r="N34" s="2"/>
      <c r="O34" s="35" t="e">
        <f t="shared" si="0"/>
        <v>#DIV/0!</v>
      </c>
      <c r="P34" s="73"/>
      <c r="Q34" s="76"/>
      <c r="R34" s="73"/>
      <c r="S34" s="30"/>
      <c r="T34" s="6"/>
      <c r="U34" s="6"/>
      <c r="V34" s="6"/>
    </row>
    <row r="35" spans="1:22" ht="18">
      <c r="A35" s="6"/>
      <c r="B35" s="14"/>
      <c r="C35" s="50" t="s">
        <v>7</v>
      </c>
      <c r="D35" s="23" t="str">
        <f t="shared" si="7"/>
        <v>SAISIR NUM</v>
      </c>
      <c r="E35" s="23" t="str">
        <f t="shared" si="8"/>
        <v>SAISIR DU</v>
      </c>
      <c r="F35" s="24" t="s">
        <v>9</v>
      </c>
      <c r="G35" s="25" t="str">
        <f t="shared" si="9"/>
        <v>SAISIR AU</v>
      </c>
      <c r="H35" s="33"/>
      <c r="I35" s="1"/>
      <c r="J35" s="1"/>
      <c r="K35" s="1"/>
      <c r="L35" s="1"/>
      <c r="M35" s="4"/>
      <c r="N35" s="2"/>
      <c r="O35" s="35" t="e">
        <f t="shared" si="0"/>
        <v>#DIV/0!</v>
      </c>
      <c r="P35" s="73"/>
      <c r="Q35" s="76"/>
      <c r="R35" s="73"/>
      <c r="S35" s="30"/>
      <c r="T35" s="6"/>
      <c r="U35" s="6"/>
      <c r="V35" s="6"/>
    </row>
    <row r="36" spans="1:22" ht="18">
      <c r="A36" s="6"/>
      <c r="B36" s="14"/>
      <c r="C36" s="50" t="s">
        <v>7</v>
      </c>
      <c r="D36" s="23" t="str">
        <f t="shared" si="7"/>
        <v>SAISIR NUM</v>
      </c>
      <c r="E36" s="23" t="str">
        <f t="shared" si="8"/>
        <v>SAISIR DU</v>
      </c>
      <c r="F36" s="24" t="s">
        <v>9</v>
      </c>
      <c r="G36" s="25" t="str">
        <f t="shared" si="9"/>
        <v>SAISIR AU</v>
      </c>
      <c r="H36" s="33"/>
      <c r="I36" s="1"/>
      <c r="J36" s="1"/>
      <c r="K36" s="1"/>
      <c r="L36" s="1"/>
      <c r="M36" s="4"/>
      <c r="N36" s="2"/>
      <c r="O36" s="35" t="e">
        <f t="shared" si="0"/>
        <v>#DIV/0!</v>
      </c>
      <c r="P36" s="73"/>
      <c r="Q36" s="76"/>
      <c r="R36" s="73"/>
      <c r="S36" s="30"/>
      <c r="T36" s="6"/>
      <c r="U36" s="6"/>
      <c r="V36" s="6"/>
    </row>
    <row r="37" spans="1:22" ht="18">
      <c r="A37" s="6"/>
      <c r="B37" s="14"/>
      <c r="C37" s="50" t="s">
        <v>7</v>
      </c>
      <c r="D37" s="23" t="str">
        <f t="shared" si="7"/>
        <v>SAISIR NUM</v>
      </c>
      <c r="E37" s="23" t="str">
        <f t="shared" si="8"/>
        <v>SAISIR DU</v>
      </c>
      <c r="F37" s="24" t="s">
        <v>9</v>
      </c>
      <c r="G37" s="25" t="str">
        <f t="shared" si="9"/>
        <v>SAISIR AU</v>
      </c>
      <c r="H37" s="33"/>
      <c r="I37" s="1"/>
      <c r="J37" s="1"/>
      <c r="K37" s="1"/>
      <c r="L37" s="1"/>
      <c r="M37" s="4"/>
      <c r="N37" s="2"/>
      <c r="O37" s="35" t="e">
        <f t="shared" si="0"/>
        <v>#DIV/0!</v>
      </c>
      <c r="P37" s="73"/>
      <c r="Q37" s="76"/>
      <c r="R37" s="73"/>
      <c r="S37" s="30"/>
      <c r="T37" s="6"/>
      <c r="U37" s="6"/>
      <c r="V37" s="6"/>
    </row>
    <row r="38" spans="1:22" ht="18">
      <c r="A38" s="6"/>
      <c r="B38" s="14"/>
      <c r="C38" s="50" t="s">
        <v>7</v>
      </c>
      <c r="D38" s="23" t="str">
        <f t="shared" si="7"/>
        <v>SAISIR NUM</v>
      </c>
      <c r="E38" s="23" t="str">
        <f t="shared" si="8"/>
        <v>SAISIR DU</v>
      </c>
      <c r="F38" s="24" t="s">
        <v>9</v>
      </c>
      <c r="G38" s="25" t="str">
        <f t="shared" si="9"/>
        <v>SAISIR AU</v>
      </c>
      <c r="H38" s="33"/>
      <c r="I38" s="1"/>
      <c r="J38" s="1"/>
      <c r="K38" s="1"/>
      <c r="L38" s="1"/>
      <c r="M38" s="4"/>
      <c r="N38" s="2"/>
      <c r="O38" s="35" t="e">
        <f t="shared" ref="O38:O65" si="10">IF(H38="***","***",M38/N38)</f>
        <v>#DIV/0!</v>
      </c>
      <c r="P38" s="73"/>
      <c r="Q38" s="76"/>
      <c r="R38" s="73"/>
      <c r="S38" s="30"/>
      <c r="T38" s="6"/>
      <c r="U38" s="6"/>
      <c r="V38" s="6"/>
    </row>
    <row r="39" spans="1:22" ht="18">
      <c r="A39" s="6"/>
      <c r="B39" s="14"/>
      <c r="C39" s="50" t="s">
        <v>7</v>
      </c>
      <c r="D39" s="23" t="str">
        <f t="shared" si="7"/>
        <v>SAISIR NUM</v>
      </c>
      <c r="E39" s="23" t="str">
        <f t="shared" si="8"/>
        <v>SAISIR DU</v>
      </c>
      <c r="F39" s="24" t="s">
        <v>9</v>
      </c>
      <c r="G39" s="25" t="str">
        <f t="shared" si="9"/>
        <v>SAISIR AU</v>
      </c>
      <c r="H39" s="33"/>
      <c r="I39" s="1"/>
      <c r="J39" s="1"/>
      <c r="K39" s="1"/>
      <c r="L39" s="1"/>
      <c r="M39" s="4"/>
      <c r="N39" s="2"/>
      <c r="O39" s="35" t="e">
        <f t="shared" si="10"/>
        <v>#DIV/0!</v>
      </c>
      <c r="P39" s="73"/>
      <c r="Q39" s="76"/>
      <c r="R39" s="73"/>
      <c r="S39" s="30"/>
      <c r="T39" s="6"/>
      <c r="U39" s="6"/>
      <c r="V39" s="6"/>
    </row>
    <row r="40" spans="1:22" ht="18">
      <c r="A40" s="6"/>
      <c r="B40" s="14"/>
      <c r="C40" s="50" t="s">
        <v>7</v>
      </c>
      <c r="D40" s="23" t="str">
        <f t="shared" si="7"/>
        <v>SAISIR NUM</v>
      </c>
      <c r="E40" s="23" t="str">
        <f t="shared" si="8"/>
        <v>SAISIR DU</v>
      </c>
      <c r="F40" s="24" t="s">
        <v>9</v>
      </c>
      <c r="G40" s="25" t="str">
        <f t="shared" si="9"/>
        <v>SAISIR AU</v>
      </c>
      <c r="H40" s="33"/>
      <c r="I40" s="1"/>
      <c r="J40" s="1"/>
      <c r="K40" s="1"/>
      <c r="L40" s="1"/>
      <c r="M40" s="4"/>
      <c r="N40" s="2"/>
      <c r="O40" s="35" t="e">
        <f t="shared" si="10"/>
        <v>#DIV/0!</v>
      </c>
      <c r="P40" s="73"/>
      <c r="Q40" s="76"/>
      <c r="R40" s="73"/>
      <c r="S40" s="30"/>
      <c r="T40" s="6"/>
      <c r="U40" s="6"/>
      <c r="V40" s="6"/>
    </row>
    <row r="41" spans="1:22" ht="19" thickBot="1">
      <c r="A41" s="6"/>
      <c r="B41" s="14"/>
      <c r="C41" s="51" t="s">
        <v>7</v>
      </c>
      <c r="D41" s="26" t="str">
        <f t="shared" si="7"/>
        <v>SAISIR NUM</v>
      </c>
      <c r="E41" s="26" t="str">
        <f>IF($E$30="","SAISIR DU",$E$30)</f>
        <v>SAISIR DU</v>
      </c>
      <c r="F41" s="27" t="s">
        <v>9</v>
      </c>
      <c r="G41" s="28" t="str">
        <f>IF($G$30="","SAISIR AU",$G$30)</f>
        <v>SAISIR AU</v>
      </c>
      <c r="H41" s="43"/>
      <c r="I41" s="29"/>
      <c r="J41" s="29"/>
      <c r="K41" s="29"/>
      <c r="L41" s="29"/>
      <c r="M41" s="10"/>
      <c r="N41" s="11"/>
      <c r="O41" s="36" t="e">
        <f t="shared" si="10"/>
        <v>#DIV/0!</v>
      </c>
      <c r="P41" s="74"/>
      <c r="Q41" s="77"/>
      <c r="R41" s="74"/>
      <c r="S41" s="31"/>
      <c r="T41" s="6"/>
      <c r="U41" s="6"/>
      <c r="V41" s="6"/>
    </row>
    <row r="42" spans="1:22" ht="18">
      <c r="A42" s="6"/>
      <c r="B42" s="14"/>
      <c r="C42" s="61" t="s">
        <v>7</v>
      </c>
      <c r="D42" s="12"/>
      <c r="E42" s="19"/>
      <c r="F42" s="38" t="s">
        <v>9</v>
      </c>
      <c r="G42" s="20"/>
      <c r="H42" s="49" t="s">
        <v>25</v>
      </c>
      <c r="I42" s="9">
        <v>5</v>
      </c>
      <c r="J42" s="9"/>
      <c r="K42" s="9"/>
      <c r="L42" s="9"/>
      <c r="M42" s="70">
        <v>10000</v>
      </c>
      <c r="N42" s="9"/>
      <c r="O42" s="37" t="e">
        <f t="shared" si="10"/>
        <v>#DIV/0!</v>
      </c>
      <c r="P42" s="72">
        <f>SUM(M42:M53)</f>
        <v>40000</v>
      </c>
      <c r="Q42" s="75">
        <f>SUMPRODUCT(N42:N53)</f>
        <v>0</v>
      </c>
      <c r="R42" s="72" t="e">
        <f>P42/Q42</f>
        <v>#DIV/0!</v>
      </c>
      <c r="S42" s="34"/>
      <c r="T42" s="6"/>
      <c r="U42" s="6"/>
      <c r="V42" s="6"/>
    </row>
    <row r="43" spans="1:22" ht="18">
      <c r="A43" s="6"/>
      <c r="B43" s="14"/>
      <c r="C43" s="50" t="s">
        <v>7</v>
      </c>
      <c r="D43" s="23" t="str">
        <f>IF($D$42="","SAISIR NUM",$D$42)</f>
        <v>SAISIR NUM</v>
      </c>
      <c r="E43" s="23" t="str">
        <f>IF($E$42="","SAISIR DU",$E$42)</f>
        <v>SAISIR DU</v>
      </c>
      <c r="F43" s="24" t="s">
        <v>9</v>
      </c>
      <c r="G43" s="25" t="str">
        <f>IF($G$42="","SAISIR AU",$G$42)</f>
        <v>SAISIR AU</v>
      </c>
      <c r="H43" s="33" t="s">
        <v>26</v>
      </c>
      <c r="I43" s="1"/>
      <c r="J43" s="1"/>
      <c r="K43" s="1"/>
      <c r="L43" s="1"/>
      <c r="M43" s="71">
        <v>10000</v>
      </c>
      <c r="N43" s="2"/>
      <c r="O43" s="35" t="e">
        <f t="shared" si="10"/>
        <v>#DIV/0!</v>
      </c>
      <c r="P43" s="73"/>
      <c r="Q43" s="76"/>
      <c r="R43" s="73"/>
      <c r="S43" s="30"/>
      <c r="T43" s="6"/>
      <c r="U43" s="6"/>
      <c r="V43" s="6"/>
    </row>
    <row r="44" spans="1:22" ht="18">
      <c r="A44" s="6"/>
      <c r="B44" s="14"/>
      <c r="C44" s="50" t="s">
        <v>7</v>
      </c>
      <c r="D44" s="23" t="str">
        <f t="shared" ref="D44:D53" si="11">IF($D$42="","SAISIR NUM",$D$42)</f>
        <v>SAISIR NUM</v>
      </c>
      <c r="E44" s="23" t="str">
        <f t="shared" ref="E44:E53" si="12">IF($E$42="","SAISIR DU",$E$42)</f>
        <v>SAISIR DU</v>
      </c>
      <c r="F44" s="24" t="s">
        <v>9</v>
      </c>
      <c r="G44" s="25" t="str">
        <f t="shared" ref="G44:G53" si="13">IF($G$42="","SAISIR AU",$G$42)</f>
        <v>SAISIR AU</v>
      </c>
      <c r="H44" s="33" t="s">
        <v>27</v>
      </c>
      <c r="I44" s="1"/>
      <c r="J44" s="1"/>
      <c r="K44" s="1"/>
      <c r="L44" s="1"/>
      <c r="M44" s="71">
        <v>10000</v>
      </c>
      <c r="N44" s="2"/>
      <c r="O44" s="35" t="e">
        <f t="shared" si="10"/>
        <v>#DIV/0!</v>
      </c>
      <c r="P44" s="73"/>
      <c r="Q44" s="76"/>
      <c r="R44" s="73"/>
      <c r="S44" s="30"/>
      <c r="T44" s="6"/>
      <c r="U44" s="6"/>
      <c r="V44" s="6"/>
    </row>
    <row r="45" spans="1:22" ht="18">
      <c r="A45" s="6"/>
      <c r="B45" s="14"/>
      <c r="C45" s="50" t="s">
        <v>7</v>
      </c>
      <c r="D45" s="23" t="str">
        <f t="shared" si="11"/>
        <v>SAISIR NUM</v>
      </c>
      <c r="E45" s="23" t="str">
        <f t="shared" si="12"/>
        <v>SAISIR DU</v>
      </c>
      <c r="F45" s="24" t="s">
        <v>9</v>
      </c>
      <c r="G45" s="25" t="str">
        <f t="shared" si="13"/>
        <v>SAISIR AU</v>
      </c>
      <c r="H45" s="33" t="s">
        <v>28</v>
      </c>
      <c r="I45" s="1"/>
      <c r="J45" s="1"/>
      <c r="K45" s="1"/>
      <c r="L45" s="1"/>
      <c r="M45" s="71">
        <v>10000</v>
      </c>
      <c r="N45" s="2"/>
      <c r="O45" s="35" t="e">
        <f t="shared" si="10"/>
        <v>#DIV/0!</v>
      </c>
      <c r="P45" s="73"/>
      <c r="Q45" s="76"/>
      <c r="R45" s="73"/>
      <c r="S45" s="30"/>
      <c r="T45" s="6"/>
      <c r="U45" s="6"/>
      <c r="V45" s="6"/>
    </row>
    <row r="46" spans="1:22" ht="18">
      <c r="A46" s="6"/>
      <c r="B46" s="14"/>
      <c r="C46" s="50" t="s">
        <v>7</v>
      </c>
      <c r="D46" s="23" t="str">
        <f t="shared" si="11"/>
        <v>SAISIR NUM</v>
      </c>
      <c r="E46" s="23" t="str">
        <f t="shared" si="12"/>
        <v>SAISIR DU</v>
      </c>
      <c r="F46" s="24" t="s">
        <v>9</v>
      </c>
      <c r="G46" s="25" t="str">
        <f t="shared" si="13"/>
        <v>SAISIR AU</v>
      </c>
      <c r="H46" s="33"/>
      <c r="I46" s="1"/>
      <c r="J46" s="1"/>
      <c r="K46" s="1"/>
      <c r="L46" s="1"/>
      <c r="M46" s="71"/>
      <c r="N46" s="2"/>
      <c r="O46" s="35" t="e">
        <f t="shared" si="10"/>
        <v>#DIV/0!</v>
      </c>
      <c r="P46" s="73"/>
      <c r="Q46" s="76"/>
      <c r="R46" s="73"/>
      <c r="S46" s="30"/>
      <c r="T46" s="6"/>
      <c r="U46" s="6"/>
      <c r="V46" s="6"/>
    </row>
    <row r="47" spans="1:22" ht="18">
      <c r="A47" s="6"/>
      <c r="B47" s="14"/>
      <c r="C47" s="50" t="s">
        <v>7</v>
      </c>
      <c r="D47" s="23" t="str">
        <f t="shared" si="11"/>
        <v>SAISIR NUM</v>
      </c>
      <c r="E47" s="23" t="str">
        <f t="shared" si="12"/>
        <v>SAISIR DU</v>
      </c>
      <c r="F47" s="24" t="s">
        <v>9</v>
      </c>
      <c r="G47" s="25" t="str">
        <f t="shared" si="13"/>
        <v>SAISIR AU</v>
      </c>
      <c r="H47" s="33"/>
      <c r="I47" s="1"/>
      <c r="J47" s="1"/>
      <c r="K47" s="1"/>
      <c r="L47" s="1"/>
      <c r="M47" s="4"/>
      <c r="N47" s="2"/>
      <c r="O47" s="35" t="e">
        <f t="shared" si="10"/>
        <v>#DIV/0!</v>
      </c>
      <c r="P47" s="73"/>
      <c r="Q47" s="76"/>
      <c r="R47" s="73"/>
      <c r="S47" s="30"/>
      <c r="T47" s="6"/>
      <c r="U47" s="6"/>
      <c r="V47" s="6"/>
    </row>
    <row r="48" spans="1:22" ht="18">
      <c r="A48" s="6"/>
      <c r="B48" s="14"/>
      <c r="C48" s="50" t="s">
        <v>7</v>
      </c>
      <c r="D48" s="23" t="str">
        <f t="shared" si="11"/>
        <v>SAISIR NUM</v>
      </c>
      <c r="E48" s="23" t="str">
        <f t="shared" si="12"/>
        <v>SAISIR DU</v>
      </c>
      <c r="F48" s="24" t="s">
        <v>9</v>
      </c>
      <c r="G48" s="25" t="str">
        <f t="shared" si="13"/>
        <v>SAISIR AU</v>
      </c>
      <c r="H48" s="33"/>
      <c r="I48" s="1"/>
      <c r="J48" s="1"/>
      <c r="K48" s="1"/>
      <c r="L48" s="1"/>
      <c r="M48" s="4"/>
      <c r="N48" s="2"/>
      <c r="O48" s="35" t="e">
        <f t="shared" si="10"/>
        <v>#DIV/0!</v>
      </c>
      <c r="P48" s="73"/>
      <c r="Q48" s="76"/>
      <c r="R48" s="73"/>
      <c r="S48" s="30"/>
      <c r="T48" s="6"/>
      <c r="U48" s="6"/>
      <c r="V48" s="6"/>
    </row>
    <row r="49" spans="1:22" ht="18">
      <c r="A49" s="6"/>
      <c r="B49" s="14"/>
      <c r="C49" s="50" t="s">
        <v>7</v>
      </c>
      <c r="D49" s="23" t="str">
        <f t="shared" si="11"/>
        <v>SAISIR NUM</v>
      </c>
      <c r="E49" s="23" t="str">
        <f t="shared" si="12"/>
        <v>SAISIR DU</v>
      </c>
      <c r="F49" s="24" t="s">
        <v>9</v>
      </c>
      <c r="G49" s="25" t="str">
        <f t="shared" si="13"/>
        <v>SAISIR AU</v>
      </c>
      <c r="H49" s="33"/>
      <c r="I49" s="1"/>
      <c r="J49" s="1"/>
      <c r="K49" s="1"/>
      <c r="L49" s="1"/>
      <c r="M49" s="4"/>
      <c r="N49" s="2"/>
      <c r="O49" s="35" t="e">
        <f t="shared" si="10"/>
        <v>#DIV/0!</v>
      </c>
      <c r="P49" s="73"/>
      <c r="Q49" s="76"/>
      <c r="R49" s="73"/>
      <c r="S49" s="30"/>
      <c r="T49" s="6"/>
      <c r="U49" s="6"/>
      <c r="V49" s="6"/>
    </row>
    <row r="50" spans="1:22" ht="18">
      <c r="A50" s="6"/>
      <c r="B50" s="14"/>
      <c r="C50" s="50" t="s">
        <v>7</v>
      </c>
      <c r="D50" s="23" t="str">
        <f t="shared" si="11"/>
        <v>SAISIR NUM</v>
      </c>
      <c r="E50" s="23" t="str">
        <f t="shared" si="12"/>
        <v>SAISIR DU</v>
      </c>
      <c r="F50" s="24" t="s">
        <v>9</v>
      </c>
      <c r="G50" s="25" t="str">
        <f t="shared" si="13"/>
        <v>SAISIR AU</v>
      </c>
      <c r="H50" s="33"/>
      <c r="I50" s="1"/>
      <c r="J50" s="1"/>
      <c r="K50" s="1"/>
      <c r="L50" s="1"/>
      <c r="M50" s="4"/>
      <c r="N50" s="2"/>
      <c r="O50" s="35" t="e">
        <f t="shared" si="10"/>
        <v>#DIV/0!</v>
      </c>
      <c r="P50" s="73"/>
      <c r="Q50" s="76"/>
      <c r="R50" s="73"/>
      <c r="S50" s="30"/>
      <c r="T50" s="6"/>
      <c r="U50" s="6"/>
      <c r="V50" s="6"/>
    </row>
    <row r="51" spans="1:22" ht="18">
      <c r="A51" s="6"/>
      <c r="B51" s="14"/>
      <c r="C51" s="50" t="s">
        <v>7</v>
      </c>
      <c r="D51" s="23" t="str">
        <f t="shared" si="11"/>
        <v>SAISIR NUM</v>
      </c>
      <c r="E51" s="23" t="str">
        <f t="shared" si="12"/>
        <v>SAISIR DU</v>
      </c>
      <c r="F51" s="24" t="s">
        <v>9</v>
      </c>
      <c r="G51" s="25" t="str">
        <f t="shared" si="13"/>
        <v>SAISIR AU</v>
      </c>
      <c r="H51" s="33"/>
      <c r="I51" s="1"/>
      <c r="J51" s="1"/>
      <c r="K51" s="1"/>
      <c r="L51" s="1"/>
      <c r="M51" s="4"/>
      <c r="N51" s="2"/>
      <c r="O51" s="35" t="e">
        <f t="shared" si="10"/>
        <v>#DIV/0!</v>
      </c>
      <c r="P51" s="73"/>
      <c r="Q51" s="76"/>
      <c r="R51" s="73"/>
      <c r="S51" s="30"/>
      <c r="T51" s="6"/>
      <c r="U51" s="6"/>
      <c r="V51" s="6"/>
    </row>
    <row r="52" spans="1:22" ht="18">
      <c r="A52" s="6"/>
      <c r="B52" s="14"/>
      <c r="C52" s="50" t="s">
        <v>7</v>
      </c>
      <c r="D52" s="23" t="str">
        <f t="shared" si="11"/>
        <v>SAISIR NUM</v>
      </c>
      <c r="E52" s="23" t="str">
        <f t="shared" si="12"/>
        <v>SAISIR DU</v>
      </c>
      <c r="F52" s="24" t="s">
        <v>9</v>
      </c>
      <c r="G52" s="25" t="str">
        <f t="shared" si="13"/>
        <v>SAISIR AU</v>
      </c>
      <c r="H52" s="33"/>
      <c r="I52" s="1"/>
      <c r="J52" s="1"/>
      <c r="K52" s="1"/>
      <c r="L52" s="1"/>
      <c r="M52" s="4"/>
      <c r="N52" s="2"/>
      <c r="O52" s="35" t="e">
        <f t="shared" si="10"/>
        <v>#DIV/0!</v>
      </c>
      <c r="P52" s="73"/>
      <c r="Q52" s="76"/>
      <c r="R52" s="73"/>
      <c r="S52" s="30"/>
      <c r="T52" s="6"/>
      <c r="U52" s="6"/>
      <c r="V52" s="6"/>
    </row>
    <row r="53" spans="1:22" ht="19" thickBot="1">
      <c r="A53" s="6"/>
      <c r="B53" s="14"/>
      <c r="C53" s="51" t="s">
        <v>7</v>
      </c>
      <c r="D53" s="26" t="str">
        <f t="shared" si="11"/>
        <v>SAISIR NUM</v>
      </c>
      <c r="E53" s="26" t="str">
        <f t="shared" si="12"/>
        <v>SAISIR DU</v>
      </c>
      <c r="F53" s="27" t="s">
        <v>9</v>
      </c>
      <c r="G53" s="28" t="str">
        <f t="shared" si="13"/>
        <v>SAISIR AU</v>
      </c>
      <c r="H53" s="43"/>
      <c r="I53" s="29"/>
      <c r="J53" s="29"/>
      <c r="K53" s="29"/>
      <c r="L53" s="29"/>
      <c r="M53" s="10"/>
      <c r="N53" s="11"/>
      <c r="O53" s="36" t="e">
        <f t="shared" si="10"/>
        <v>#DIV/0!</v>
      </c>
      <c r="P53" s="74"/>
      <c r="Q53" s="77"/>
      <c r="R53" s="74"/>
      <c r="S53" s="31"/>
      <c r="T53" s="6"/>
      <c r="U53" s="6"/>
      <c r="V53" s="6"/>
    </row>
    <row r="54" spans="1:22" ht="18">
      <c r="A54" s="6"/>
      <c r="B54" s="14"/>
      <c r="C54" s="61" t="s">
        <v>7</v>
      </c>
      <c r="D54" s="12"/>
      <c r="E54" s="19"/>
      <c r="F54" s="38" t="s">
        <v>9</v>
      </c>
      <c r="G54" s="20"/>
      <c r="H54" s="49" t="s">
        <v>25</v>
      </c>
      <c r="I54" s="9">
        <v>5</v>
      </c>
      <c r="J54" s="9"/>
      <c r="K54" s="9"/>
      <c r="L54" s="9"/>
      <c r="M54" s="70">
        <v>10000</v>
      </c>
      <c r="N54" s="9"/>
      <c r="O54" s="37" t="e">
        <f t="shared" si="10"/>
        <v>#DIV/0!</v>
      </c>
      <c r="P54" s="72">
        <f>SUM(M54:M65)</f>
        <v>40000</v>
      </c>
      <c r="Q54" s="75">
        <f>SUMPRODUCT(N54:N65)</f>
        <v>0</v>
      </c>
      <c r="R54" s="72" t="e">
        <f>P54/Q54</f>
        <v>#DIV/0!</v>
      </c>
      <c r="S54" s="34"/>
      <c r="T54" s="6"/>
      <c r="U54" s="6"/>
      <c r="V54" s="6"/>
    </row>
    <row r="55" spans="1:22" ht="18">
      <c r="A55" s="6"/>
      <c r="B55" s="14"/>
      <c r="C55" s="50" t="s">
        <v>7</v>
      </c>
      <c r="D55" s="23" t="str">
        <f>IF($D$54="","SAISIR NUM",$D$54)</f>
        <v>SAISIR NUM</v>
      </c>
      <c r="E55" s="23" t="str">
        <f>IF($E$54="","SAISIR DU",$E$54)</f>
        <v>SAISIR DU</v>
      </c>
      <c r="F55" s="24" t="s">
        <v>9</v>
      </c>
      <c r="G55" s="25" t="str">
        <f>IF($G$54="","SAISIR AU",$G$54)</f>
        <v>SAISIR AU</v>
      </c>
      <c r="H55" s="33" t="s">
        <v>26</v>
      </c>
      <c r="I55" s="1"/>
      <c r="J55" s="1"/>
      <c r="K55" s="1"/>
      <c r="L55" s="1"/>
      <c r="M55" s="71">
        <v>10000</v>
      </c>
      <c r="N55" s="2"/>
      <c r="O55" s="35" t="e">
        <f t="shared" si="10"/>
        <v>#DIV/0!</v>
      </c>
      <c r="P55" s="73"/>
      <c r="Q55" s="76"/>
      <c r="R55" s="73"/>
      <c r="S55" s="30"/>
      <c r="T55" s="6"/>
      <c r="U55" s="6"/>
      <c r="V55" s="6"/>
    </row>
    <row r="56" spans="1:22" ht="18">
      <c r="A56" s="6"/>
      <c r="B56" s="14"/>
      <c r="C56" s="50" t="s">
        <v>7</v>
      </c>
      <c r="D56" s="23" t="str">
        <f t="shared" ref="D56:D65" si="14">IF($D$54="","SAISIR NUM",$D$54)</f>
        <v>SAISIR NUM</v>
      </c>
      <c r="E56" s="23" t="str">
        <f t="shared" ref="E56:E65" si="15">IF($E$54="","SAISIR DU",$E$54)</f>
        <v>SAISIR DU</v>
      </c>
      <c r="F56" s="24" t="s">
        <v>9</v>
      </c>
      <c r="G56" s="25" t="str">
        <f t="shared" ref="G56:G65" si="16">IF($G$54="","SAISIR AU",$G$54)</f>
        <v>SAISIR AU</v>
      </c>
      <c r="H56" s="33" t="s">
        <v>27</v>
      </c>
      <c r="I56" s="1"/>
      <c r="J56" s="1"/>
      <c r="K56" s="1"/>
      <c r="L56" s="1"/>
      <c r="M56" s="71">
        <v>10000</v>
      </c>
      <c r="N56" s="2"/>
      <c r="O56" s="35" t="e">
        <f t="shared" si="10"/>
        <v>#DIV/0!</v>
      </c>
      <c r="P56" s="73"/>
      <c r="Q56" s="76"/>
      <c r="R56" s="73"/>
      <c r="S56" s="30"/>
      <c r="T56" s="6"/>
      <c r="U56" s="6"/>
      <c r="V56" s="6"/>
    </row>
    <row r="57" spans="1:22" ht="18">
      <c r="A57" s="6"/>
      <c r="B57" s="14"/>
      <c r="C57" s="50" t="s">
        <v>7</v>
      </c>
      <c r="D57" s="23" t="str">
        <f t="shared" si="14"/>
        <v>SAISIR NUM</v>
      </c>
      <c r="E57" s="23" t="str">
        <f t="shared" si="15"/>
        <v>SAISIR DU</v>
      </c>
      <c r="F57" s="24" t="s">
        <v>9</v>
      </c>
      <c r="G57" s="25" t="str">
        <f t="shared" si="16"/>
        <v>SAISIR AU</v>
      </c>
      <c r="H57" s="33" t="s">
        <v>28</v>
      </c>
      <c r="I57" s="1"/>
      <c r="J57" s="1"/>
      <c r="K57" s="1"/>
      <c r="L57" s="1"/>
      <c r="M57" s="71">
        <v>10000</v>
      </c>
      <c r="N57" s="2"/>
      <c r="O57" s="35" t="e">
        <f t="shared" si="10"/>
        <v>#DIV/0!</v>
      </c>
      <c r="P57" s="73"/>
      <c r="Q57" s="76"/>
      <c r="R57" s="73"/>
      <c r="S57" s="30"/>
      <c r="T57" s="6"/>
      <c r="U57" s="6"/>
      <c r="V57" s="6"/>
    </row>
    <row r="58" spans="1:22" ht="18">
      <c r="A58" s="6"/>
      <c r="B58" s="14"/>
      <c r="C58" s="50" t="s">
        <v>7</v>
      </c>
      <c r="D58" s="23" t="str">
        <f t="shared" si="14"/>
        <v>SAISIR NUM</v>
      </c>
      <c r="E58" s="23" t="str">
        <f t="shared" si="15"/>
        <v>SAISIR DU</v>
      </c>
      <c r="F58" s="24" t="s">
        <v>9</v>
      </c>
      <c r="G58" s="25" t="str">
        <f t="shared" si="16"/>
        <v>SAISIR AU</v>
      </c>
      <c r="H58" s="33"/>
      <c r="I58" s="1"/>
      <c r="J58" s="1"/>
      <c r="K58" s="1"/>
      <c r="L58" s="1"/>
      <c r="M58" s="71"/>
      <c r="N58" s="2"/>
      <c r="O58" s="35" t="e">
        <f t="shared" si="10"/>
        <v>#DIV/0!</v>
      </c>
      <c r="P58" s="73"/>
      <c r="Q58" s="76"/>
      <c r="R58" s="73"/>
      <c r="S58" s="30"/>
      <c r="T58" s="6"/>
      <c r="U58" s="6"/>
      <c r="V58" s="6"/>
    </row>
    <row r="59" spans="1:22" ht="18">
      <c r="A59" s="6"/>
      <c r="B59" s="14"/>
      <c r="C59" s="50" t="s">
        <v>7</v>
      </c>
      <c r="D59" s="23" t="str">
        <f t="shared" si="14"/>
        <v>SAISIR NUM</v>
      </c>
      <c r="E59" s="23" t="str">
        <f t="shared" si="15"/>
        <v>SAISIR DU</v>
      </c>
      <c r="F59" s="24" t="s">
        <v>9</v>
      </c>
      <c r="G59" s="25" t="str">
        <f t="shared" si="16"/>
        <v>SAISIR AU</v>
      </c>
      <c r="H59" s="33"/>
      <c r="I59" s="1"/>
      <c r="J59" s="1"/>
      <c r="K59" s="1"/>
      <c r="L59" s="1"/>
      <c r="M59" s="4"/>
      <c r="N59" s="2"/>
      <c r="O59" s="35" t="e">
        <f t="shared" si="10"/>
        <v>#DIV/0!</v>
      </c>
      <c r="P59" s="73"/>
      <c r="Q59" s="76"/>
      <c r="R59" s="73"/>
      <c r="S59" s="30"/>
      <c r="T59" s="6"/>
      <c r="U59" s="6"/>
      <c r="V59" s="6"/>
    </row>
    <row r="60" spans="1:22" ht="18">
      <c r="A60" s="6"/>
      <c r="B60" s="14"/>
      <c r="C60" s="50" t="s">
        <v>7</v>
      </c>
      <c r="D60" s="23" t="str">
        <f t="shared" si="14"/>
        <v>SAISIR NUM</v>
      </c>
      <c r="E60" s="23" t="str">
        <f t="shared" si="15"/>
        <v>SAISIR DU</v>
      </c>
      <c r="F60" s="24" t="s">
        <v>9</v>
      </c>
      <c r="G60" s="25" t="str">
        <f t="shared" si="16"/>
        <v>SAISIR AU</v>
      </c>
      <c r="H60" s="33"/>
      <c r="I60" s="1"/>
      <c r="J60" s="1"/>
      <c r="K60" s="1"/>
      <c r="L60" s="1"/>
      <c r="M60" s="4"/>
      <c r="N60" s="2"/>
      <c r="O60" s="35" t="e">
        <f t="shared" si="10"/>
        <v>#DIV/0!</v>
      </c>
      <c r="P60" s="73"/>
      <c r="Q60" s="76"/>
      <c r="R60" s="73"/>
      <c r="S60" s="30"/>
      <c r="T60" s="6"/>
      <c r="U60" s="6"/>
      <c r="V60" s="6"/>
    </row>
    <row r="61" spans="1:22" ht="18">
      <c r="A61" s="6"/>
      <c r="B61" s="14"/>
      <c r="C61" s="50" t="s">
        <v>7</v>
      </c>
      <c r="D61" s="23" t="str">
        <f t="shared" si="14"/>
        <v>SAISIR NUM</v>
      </c>
      <c r="E61" s="23" t="str">
        <f t="shared" si="15"/>
        <v>SAISIR DU</v>
      </c>
      <c r="F61" s="24" t="s">
        <v>9</v>
      </c>
      <c r="G61" s="25" t="str">
        <f t="shared" si="16"/>
        <v>SAISIR AU</v>
      </c>
      <c r="H61" s="33"/>
      <c r="I61" s="1"/>
      <c r="J61" s="1"/>
      <c r="K61" s="1"/>
      <c r="L61" s="1"/>
      <c r="M61" s="4"/>
      <c r="N61" s="2"/>
      <c r="O61" s="35" t="e">
        <f t="shared" si="10"/>
        <v>#DIV/0!</v>
      </c>
      <c r="P61" s="73"/>
      <c r="Q61" s="76"/>
      <c r="R61" s="73"/>
      <c r="S61" s="30"/>
      <c r="T61" s="6"/>
      <c r="U61" s="6"/>
      <c r="V61" s="6"/>
    </row>
    <row r="62" spans="1:22" ht="18">
      <c r="A62" s="6"/>
      <c r="B62" s="14"/>
      <c r="C62" s="50" t="s">
        <v>7</v>
      </c>
      <c r="D62" s="23" t="str">
        <f t="shared" si="14"/>
        <v>SAISIR NUM</v>
      </c>
      <c r="E62" s="23" t="str">
        <f t="shared" si="15"/>
        <v>SAISIR DU</v>
      </c>
      <c r="F62" s="24" t="s">
        <v>9</v>
      </c>
      <c r="G62" s="25" t="str">
        <f t="shared" si="16"/>
        <v>SAISIR AU</v>
      </c>
      <c r="H62" s="33"/>
      <c r="I62" s="1"/>
      <c r="J62" s="1"/>
      <c r="K62" s="1"/>
      <c r="L62" s="1"/>
      <c r="M62" s="4"/>
      <c r="N62" s="2"/>
      <c r="O62" s="35" t="e">
        <f t="shared" si="10"/>
        <v>#DIV/0!</v>
      </c>
      <c r="P62" s="73"/>
      <c r="Q62" s="76"/>
      <c r="R62" s="73"/>
      <c r="S62" s="30"/>
      <c r="T62" s="6"/>
      <c r="U62" s="6"/>
      <c r="V62" s="6"/>
    </row>
    <row r="63" spans="1:22" ht="18">
      <c r="A63" s="6"/>
      <c r="B63" s="14"/>
      <c r="C63" s="50" t="s">
        <v>7</v>
      </c>
      <c r="D63" s="23" t="str">
        <f t="shared" si="14"/>
        <v>SAISIR NUM</v>
      </c>
      <c r="E63" s="23" t="str">
        <f t="shared" si="15"/>
        <v>SAISIR DU</v>
      </c>
      <c r="F63" s="24" t="s">
        <v>9</v>
      </c>
      <c r="G63" s="25" t="str">
        <f t="shared" si="16"/>
        <v>SAISIR AU</v>
      </c>
      <c r="H63" s="33"/>
      <c r="I63" s="1"/>
      <c r="J63" s="1"/>
      <c r="K63" s="1"/>
      <c r="L63" s="1"/>
      <c r="M63" s="4"/>
      <c r="N63" s="2"/>
      <c r="O63" s="35" t="e">
        <f t="shared" si="10"/>
        <v>#DIV/0!</v>
      </c>
      <c r="P63" s="73"/>
      <c r="Q63" s="76"/>
      <c r="R63" s="73"/>
      <c r="S63" s="30"/>
      <c r="T63" s="6"/>
      <c r="U63" s="6"/>
      <c r="V63" s="6"/>
    </row>
    <row r="64" spans="1:22" ht="18">
      <c r="A64" s="6"/>
      <c r="B64" s="14"/>
      <c r="C64" s="50" t="s">
        <v>7</v>
      </c>
      <c r="D64" s="23" t="str">
        <f t="shared" si="14"/>
        <v>SAISIR NUM</v>
      </c>
      <c r="E64" s="23" t="str">
        <f t="shared" si="15"/>
        <v>SAISIR DU</v>
      </c>
      <c r="F64" s="24" t="s">
        <v>9</v>
      </c>
      <c r="G64" s="25" t="str">
        <f t="shared" si="16"/>
        <v>SAISIR AU</v>
      </c>
      <c r="H64" s="33"/>
      <c r="I64" s="1"/>
      <c r="J64" s="1"/>
      <c r="K64" s="1"/>
      <c r="L64" s="1"/>
      <c r="M64" s="4"/>
      <c r="N64" s="2"/>
      <c r="O64" s="35" t="e">
        <f t="shared" si="10"/>
        <v>#DIV/0!</v>
      </c>
      <c r="P64" s="73"/>
      <c r="Q64" s="76"/>
      <c r="R64" s="73"/>
      <c r="S64" s="30"/>
      <c r="T64" s="6"/>
      <c r="U64" s="6"/>
      <c r="V64" s="6"/>
    </row>
    <row r="65" spans="1:22" ht="19" thickBot="1">
      <c r="A65" s="6"/>
      <c r="B65" s="14"/>
      <c r="C65" s="51" t="s">
        <v>7</v>
      </c>
      <c r="D65" s="26" t="str">
        <f t="shared" si="14"/>
        <v>SAISIR NUM</v>
      </c>
      <c r="E65" s="26" t="str">
        <f t="shared" si="15"/>
        <v>SAISIR DU</v>
      </c>
      <c r="F65" s="27" t="s">
        <v>9</v>
      </c>
      <c r="G65" s="28" t="str">
        <f t="shared" si="16"/>
        <v>SAISIR AU</v>
      </c>
      <c r="H65" s="43"/>
      <c r="I65" s="29"/>
      <c r="J65" s="29"/>
      <c r="K65" s="29"/>
      <c r="L65" s="29"/>
      <c r="M65" s="10"/>
      <c r="N65" s="11"/>
      <c r="O65" s="36" t="e">
        <f t="shared" si="10"/>
        <v>#DIV/0!</v>
      </c>
      <c r="P65" s="74"/>
      <c r="Q65" s="77"/>
      <c r="R65" s="74"/>
      <c r="S65" s="31"/>
      <c r="T65" s="6"/>
      <c r="U65" s="6"/>
      <c r="V65" s="6"/>
    </row>
    <row r="68" spans="1:22">
      <c r="C68" s="21" t="s">
        <v>0</v>
      </c>
      <c r="D68" s="21" t="s">
        <v>30</v>
      </c>
    </row>
    <row r="69" spans="1:22">
      <c r="C69" s="69"/>
      <c r="D69" s="69"/>
    </row>
    <row r="70" spans="1:22">
      <c r="C70" s="69"/>
      <c r="D70" s="69"/>
    </row>
    <row r="71" spans="1:22">
      <c r="C71" s="69"/>
      <c r="D71" s="69"/>
    </row>
    <row r="72" spans="1:22">
      <c r="C72" s="69"/>
      <c r="D72" s="69"/>
    </row>
    <row r="73" spans="1:22">
      <c r="C73" s="69"/>
      <c r="D73" s="69"/>
    </row>
    <row r="74" spans="1:22">
      <c r="C74" s="69"/>
      <c r="D74" s="69"/>
    </row>
    <row r="75" spans="1:22">
      <c r="C75" s="69"/>
      <c r="D75" s="69"/>
    </row>
    <row r="76" spans="1:22">
      <c r="C76" s="69"/>
      <c r="D76" s="69"/>
    </row>
    <row r="77" spans="1:22">
      <c r="C77" s="69"/>
      <c r="D77" s="69"/>
    </row>
    <row r="78" spans="1:22">
      <c r="C78" s="69"/>
      <c r="D78" s="69"/>
    </row>
    <row r="79" spans="1:22">
      <c r="C79" s="69"/>
      <c r="D79" s="69"/>
    </row>
    <row r="80" spans="1:22">
      <c r="C80" s="69"/>
      <c r="D80" s="69"/>
    </row>
  </sheetData>
  <dataConsolidate/>
  <mergeCells count="15">
    <mergeCell ref="P6:P17"/>
    <mergeCell ref="R6:R17"/>
    <mergeCell ref="Q6:Q17"/>
    <mergeCell ref="P18:P29"/>
    <mergeCell ref="Q18:Q29"/>
    <mergeCell ref="R18:R29"/>
    <mergeCell ref="P54:P65"/>
    <mergeCell ref="Q54:Q65"/>
    <mergeCell ref="R54:R65"/>
    <mergeCell ref="P30:P41"/>
    <mergeCell ref="Q30:Q41"/>
    <mergeCell ref="R30:R41"/>
    <mergeCell ref="P42:P53"/>
    <mergeCell ref="Q42:Q53"/>
    <mergeCell ref="R42:R53"/>
  </mergeCells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DATA!$B$3:$B$16</xm:f>
          </x14:formula1>
          <xm:sqref>H6:H65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0"/>
  <sheetViews>
    <sheetView topLeftCell="A4" workbookViewId="0">
      <selection activeCell="C69" sqref="C69"/>
    </sheetView>
  </sheetViews>
  <sheetFormatPr baseColWidth="10" defaultRowHeight="15" x14ac:dyDescent="0"/>
  <cols>
    <col min="1" max="1" width="3" customWidth="1"/>
    <col min="2" max="2" width="12.33203125" customWidth="1"/>
    <col min="3" max="3" width="12.33203125" bestFit="1" customWidth="1"/>
    <col min="4" max="4" width="12.6640625" customWidth="1"/>
    <col min="5" max="5" width="9.33203125" bestFit="1" customWidth="1"/>
    <col min="6" max="6" width="1.83203125" customWidth="1"/>
    <col min="7" max="7" width="11.33203125" bestFit="1" customWidth="1"/>
    <col min="8" max="8" width="23.33203125" bestFit="1" customWidth="1"/>
    <col min="9" max="12" width="12.33203125" style="3" customWidth="1"/>
    <col min="13" max="13" width="12.33203125" customWidth="1"/>
    <col min="14" max="14" width="6.1640625" bestFit="1" customWidth="1"/>
    <col min="15" max="15" width="11.1640625" bestFit="1" customWidth="1"/>
    <col min="16" max="16" width="12" bestFit="1" customWidth="1"/>
    <col min="17" max="17" width="9.6640625" bestFit="1" customWidth="1"/>
    <col min="18" max="18" width="13.83203125" bestFit="1" customWidth="1"/>
    <col min="19" max="19" width="44.6640625" customWidth="1"/>
    <col min="20" max="20" width="3" customWidth="1"/>
  </cols>
  <sheetData>
    <row r="1" spans="1:22" s="16" customFormat="1" ht="18">
      <c r="A1" s="14"/>
      <c r="B1" s="14"/>
      <c r="C1" s="14"/>
      <c r="D1" s="14"/>
      <c r="E1" s="14"/>
      <c r="F1" s="14"/>
      <c r="G1" s="14"/>
      <c r="H1" s="14"/>
      <c r="I1" s="15"/>
      <c r="J1" s="15"/>
      <c r="K1" s="15"/>
      <c r="L1" s="15"/>
      <c r="M1" s="14"/>
      <c r="N1" s="14"/>
      <c r="O1" s="14"/>
      <c r="P1" s="14"/>
      <c r="Q1" s="14"/>
      <c r="R1" s="14"/>
      <c r="S1" s="14"/>
      <c r="T1" s="14"/>
      <c r="U1" s="14"/>
      <c r="V1" s="14"/>
    </row>
    <row r="2" spans="1:22" s="16" customFormat="1" ht="18">
      <c r="A2" s="14"/>
      <c r="B2" s="17"/>
      <c r="C2" s="14"/>
      <c r="D2" s="14"/>
      <c r="E2" s="14"/>
      <c r="F2" s="14"/>
      <c r="G2" s="14"/>
      <c r="H2" s="14"/>
      <c r="I2" s="15"/>
      <c r="J2" s="68"/>
      <c r="K2" s="68"/>
      <c r="L2" s="68"/>
      <c r="M2" s="68"/>
      <c r="N2" s="68"/>
      <c r="O2" s="14"/>
      <c r="P2" s="14"/>
      <c r="Q2" s="14"/>
      <c r="R2" s="13"/>
      <c r="S2" s="39"/>
      <c r="T2" s="40"/>
      <c r="U2" s="14"/>
      <c r="V2" s="14"/>
    </row>
    <row r="3" spans="1:22" s="16" customFormat="1" ht="18">
      <c r="A3" s="14"/>
      <c r="B3" s="17"/>
      <c r="C3" s="14"/>
      <c r="D3" s="14"/>
      <c r="E3" s="14"/>
      <c r="F3" s="14"/>
      <c r="G3" s="14"/>
      <c r="H3" s="14"/>
      <c r="I3" s="15"/>
      <c r="J3" s="15"/>
      <c r="K3" s="15"/>
      <c r="L3" s="15"/>
      <c r="M3" s="14"/>
      <c r="N3" s="14"/>
      <c r="O3" s="14"/>
      <c r="P3" s="14"/>
      <c r="Q3" s="14"/>
      <c r="R3" s="18"/>
      <c r="S3" s="39"/>
      <c r="T3" s="40"/>
      <c r="U3" s="14"/>
      <c r="V3" s="14"/>
    </row>
    <row r="4" spans="1:22" s="16" customFormat="1" ht="19" thickBot="1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</row>
    <row r="5" spans="1:22" s="5" customFormat="1" ht="46" thickBot="1">
      <c r="A5" s="7"/>
      <c r="B5" s="14"/>
      <c r="C5" s="62" t="s">
        <v>6</v>
      </c>
      <c r="D5" s="63" t="s">
        <v>24</v>
      </c>
      <c r="E5" s="64" t="s">
        <v>11</v>
      </c>
      <c r="F5" s="65" t="s">
        <v>9</v>
      </c>
      <c r="G5" s="66" t="s">
        <v>8</v>
      </c>
      <c r="H5" s="63" t="s">
        <v>0</v>
      </c>
      <c r="I5" s="63" t="s">
        <v>14</v>
      </c>
      <c r="J5" s="63" t="s">
        <v>21</v>
      </c>
      <c r="K5" s="63" t="s">
        <v>22</v>
      </c>
      <c r="L5" s="63" t="s">
        <v>23</v>
      </c>
      <c r="M5" s="63" t="s">
        <v>1</v>
      </c>
      <c r="N5" s="63" t="s">
        <v>2</v>
      </c>
      <c r="O5" s="63" t="s">
        <v>3</v>
      </c>
      <c r="P5" s="63" t="s">
        <v>5</v>
      </c>
      <c r="Q5" s="63" t="s">
        <v>12</v>
      </c>
      <c r="R5" s="63" t="s">
        <v>4</v>
      </c>
      <c r="S5" s="67" t="s">
        <v>13</v>
      </c>
      <c r="T5" s="7"/>
      <c r="U5" s="7"/>
      <c r="V5" s="7"/>
    </row>
    <row r="6" spans="1:22" ht="18">
      <c r="A6" s="6"/>
      <c r="B6" s="14"/>
      <c r="C6" s="45" t="s">
        <v>10</v>
      </c>
      <c r="D6" s="12"/>
      <c r="E6" s="46">
        <v>2</v>
      </c>
      <c r="F6" s="47" t="s">
        <v>9</v>
      </c>
      <c r="G6" s="48">
        <v>8</v>
      </c>
      <c r="H6" s="49" t="s">
        <v>25</v>
      </c>
      <c r="I6" s="9">
        <v>5</v>
      </c>
      <c r="J6" s="9"/>
      <c r="K6" s="9"/>
      <c r="L6" s="9"/>
      <c r="M6" s="8">
        <v>10000</v>
      </c>
      <c r="N6" s="9">
        <v>100</v>
      </c>
      <c r="O6" s="37">
        <f t="shared" ref="O6:O65" si="0">IF(H6="***","***",M6/N6)</f>
        <v>100</v>
      </c>
      <c r="P6" s="72">
        <f>SUM(M6:M17)</f>
        <v>40000</v>
      </c>
      <c r="Q6" s="75">
        <f>SUMPRODUCT(N6:N17)</f>
        <v>400</v>
      </c>
      <c r="R6" s="72">
        <f>P6/Q6</f>
        <v>100</v>
      </c>
      <c r="S6" s="34"/>
      <c r="T6" s="6"/>
      <c r="U6" s="6"/>
      <c r="V6" s="6"/>
    </row>
    <row r="7" spans="1:22" ht="18">
      <c r="A7" s="6"/>
      <c r="B7" s="14"/>
      <c r="C7" s="50" t="s">
        <v>10</v>
      </c>
      <c r="D7" s="23" t="str">
        <f>IF($D$6="","SAISIR NUM",$D$6)</f>
        <v>SAISIR NUM</v>
      </c>
      <c r="E7" s="23">
        <f>IF($E$6="","SAISIR DU",$E$6)</f>
        <v>2</v>
      </c>
      <c r="F7" s="24" t="s">
        <v>9</v>
      </c>
      <c r="G7" s="25">
        <f>IF($G$6="","SAISIR AU",$G$6)</f>
        <v>8</v>
      </c>
      <c r="H7" s="33" t="s">
        <v>26</v>
      </c>
      <c r="I7" s="1"/>
      <c r="J7" s="1"/>
      <c r="K7" s="1"/>
      <c r="L7" s="1"/>
      <c r="M7" s="4">
        <v>10000</v>
      </c>
      <c r="N7" s="2">
        <v>100</v>
      </c>
      <c r="O7" s="35">
        <f t="shared" si="0"/>
        <v>100</v>
      </c>
      <c r="P7" s="73"/>
      <c r="Q7" s="76"/>
      <c r="R7" s="73"/>
      <c r="S7" s="30"/>
      <c r="T7" s="6"/>
      <c r="U7" s="6"/>
      <c r="V7" s="6"/>
    </row>
    <row r="8" spans="1:22" ht="18">
      <c r="A8" s="6"/>
      <c r="B8" s="14"/>
      <c r="C8" s="50" t="s">
        <v>10</v>
      </c>
      <c r="D8" s="23" t="str">
        <f t="shared" ref="D8:D17" si="1">IF($D$6="","SAISIR NUM",$D$6)</f>
        <v>SAISIR NUM</v>
      </c>
      <c r="E8" s="23">
        <f t="shared" ref="E8:E17" si="2">IF($E$6="","SAISIR DU",$E$6)</f>
        <v>2</v>
      </c>
      <c r="F8" s="24" t="s">
        <v>9</v>
      </c>
      <c r="G8" s="25">
        <f t="shared" ref="G8:G17" si="3">IF($G$6="","SAISIR AU",$G$6)</f>
        <v>8</v>
      </c>
      <c r="H8" s="33" t="s">
        <v>27</v>
      </c>
      <c r="I8" s="1"/>
      <c r="J8" s="1"/>
      <c r="K8" s="1"/>
      <c r="L8" s="1"/>
      <c r="M8" s="4">
        <v>10000</v>
      </c>
      <c r="N8" s="2">
        <v>100</v>
      </c>
      <c r="O8" s="35">
        <f t="shared" si="0"/>
        <v>100</v>
      </c>
      <c r="P8" s="73"/>
      <c r="Q8" s="76"/>
      <c r="R8" s="73"/>
      <c r="S8" s="30"/>
      <c r="T8" s="6"/>
      <c r="U8" s="6"/>
      <c r="V8" s="6"/>
    </row>
    <row r="9" spans="1:22" ht="18">
      <c r="A9" s="6"/>
      <c r="B9" s="14"/>
      <c r="C9" s="50" t="s">
        <v>10</v>
      </c>
      <c r="D9" s="23" t="str">
        <f t="shared" si="1"/>
        <v>SAISIR NUM</v>
      </c>
      <c r="E9" s="23">
        <f t="shared" si="2"/>
        <v>2</v>
      </c>
      <c r="F9" s="24" t="s">
        <v>9</v>
      </c>
      <c r="G9" s="25">
        <f t="shared" si="3"/>
        <v>8</v>
      </c>
      <c r="H9" s="33" t="s">
        <v>28</v>
      </c>
      <c r="I9" s="1"/>
      <c r="J9" s="1"/>
      <c r="K9" s="1"/>
      <c r="L9" s="1"/>
      <c r="M9" s="4">
        <v>10000</v>
      </c>
      <c r="N9" s="2">
        <v>100</v>
      </c>
      <c r="O9" s="35">
        <f t="shared" si="0"/>
        <v>100</v>
      </c>
      <c r="P9" s="73"/>
      <c r="Q9" s="76"/>
      <c r="R9" s="73"/>
      <c r="S9" s="30"/>
      <c r="T9" s="6"/>
      <c r="U9" s="6"/>
      <c r="V9" s="6"/>
    </row>
    <row r="10" spans="1:22" ht="18">
      <c r="A10" s="6"/>
      <c r="B10" s="14"/>
      <c r="C10" s="50" t="s">
        <v>10</v>
      </c>
      <c r="D10" s="23" t="str">
        <f t="shared" si="1"/>
        <v>SAISIR NUM</v>
      </c>
      <c r="E10" s="23">
        <f t="shared" si="2"/>
        <v>2</v>
      </c>
      <c r="F10" s="24" t="s">
        <v>9</v>
      </c>
      <c r="G10" s="25">
        <f t="shared" si="3"/>
        <v>8</v>
      </c>
      <c r="H10" s="33" t="s">
        <v>29</v>
      </c>
      <c r="I10" s="1"/>
      <c r="J10" s="1"/>
      <c r="K10" s="1"/>
      <c r="L10" s="1"/>
      <c r="M10" s="4">
        <v>0</v>
      </c>
      <c r="N10" s="2">
        <v>0</v>
      </c>
      <c r="O10" s="35" t="e">
        <f t="shared" si="0"/>
        <v>#DIV/0!</v>
      </c>
      <c r="P10" s="73"/>
      <c r="Q10" s="76"/>
      <c r="R10" s="73"/>
      <c r="S10" s="30"/>
      <c r="T10" s="6"/>
      <c r="U10" s="6"/>
      <c r="V10" s="6"/>
    </row>
    <row r="11" spans="1:22" ht="18">
      <c r="A11" s="6"/>
      <c r="B11" s="14"/>
      <c r="C11" s="50" t="s">
        <v>10</v>
      </c>
      <c r="D11" s="23" t="str">
        <f t="shared" si="1"/>
        <v>SAISIR NUM</v>
      </c>
      <c r="E11" s="23">
        <f t="shared" si="2"/>
        <v>2</v>
      </c>
      <c r="F11" s="24" t="s">
        <v>9</v>
      </c>
      <c r="G11" s="25">
        <f t="shared" si="3"/>
        <v>8</v>
      </c>
      <c r="H11" s="33"/>
      <c r="I11" s="1"/>
      <c r="J11" s="1"/>
      <c r="K11" s="1"/>
      <c r="L11" s="1"/>
      <c r="M11" s="4"/>
      <c r="N11" s="2"/>
      <c r="O11" s="35" t="e">
        <f t="shared" si="0"/>
        <v>#DIV/0!</v>
      </c>
      <c r="P11" s="73"/>
      <c r="Q11" s="76"/>
      <c r="R11" s="73"/>
      <c r="S11" s="30"/>
      <c r="T11" s="6"/>
      <c r="U11" s="6"/>
      <c r="V11" s="6"/>
    </row>
    <row r="12" spans="1:22" ht="18">
      <c r="A12" s="6"/>
      <c r="B12" s="14"/>
      <c r="C12" s="50" t="s">
        <v>10</v>
      </c>
      <c r="D12" s="23" t="str">
        <f t="shared" si="1"/>
        <v>SAISIR NUM</v>
      </c>
      <c r="E12" s="23">
        <f t="shared" si="2"/>
        <v>2</v>
      </c>
      <c r="F12" s="24" t="s">
        <v>9</v>
      </c>
      <c r="G12" s="25">
        <f t="shared" si="3"/>
        <v>8</v>
      </c>
      <c r="H12" s="33"/>
      <c r="I12" s="1"/>
      <c r="J12" s="1"/>
      <c r="K12" s="1"/>
      <c r="L12" s="1"/>
      <c r="M12" s="4"/>
      <c r="N12" s="2"/>
      <c r="O12" s="35" t="e">
        <f t="shared" si="0"/>
        <v>#DIV/0!</v>
      </c>
      <c r="P12" s="73"/>
      <c r="Q12" s="76"/>
      <c r="R12" s="73"/>
      <c r="S12" s="30"/>
      <c r="T12" s="6"/>
      <c r="U12" s="6"/>
      <c r="V12" s="6"/>
    </row>
    <row r="13" spans="1:22" ht="18">
      <c r="A13" s="6"/>
      <c r="B13" s="14"/>
      <c r="C13" s="50" t="s">
        <v>10</v>
      </c>
      <c r="D13" s="23" t="str">
        <f t="shared" si="1"/>
        <v>SAISIR NUM</v>
      </c>
      <c r="E13" s="23">
        <f t="shared" si="2"/>
        <v>2</v>
      </c>
      <c r="F13" s="24" t="s">
        <v>9</v>
      </c>
      <c r="G13" s="25">
        <f t="shared" si="3"/>
        <v>8</v>
      </c>
      <c r="H13" s="33"/>
      <c r="I13" s="1"/>
      <c r="J13" s="1"/>
      <c r="K13" s="1"/>
      <c r="L13" s="1"/>
      <c r="M13" s="4"/>
      <c r="N13" s="2"/>
      <c r="O13" s="35" t="e">
        <f t="shared" si="0"/>
        <v>#DIV/0!</v>
      </c>
      <c r="P13" s="73"/>
      <c r="Q13" s="76"/>
      <c r="R13" s="73"/>
      <c r="S13" s="30"/>
      <c r="T13" s="6"/>
      <c r="U13" s="6"/>
      <c r="V13" s="6"/>
    </row>
    <row r="14" spans="1:22" ht="18">
      <c r="A14" s="6"/>
      <c r="B14" s="14"/>
      <c r="C14" s="50" t="s">
        <v>10</v>
      </c>
      <c r="D14" s="23" t="str">
        <f t="shared" si="1"/>
        <v>SAISIR NUM</v>
      </c>
      <c r="E14" s="23">
        <f t="shared" si="2"/>
        <v>2</v>
      </c>
      <c r="F14" s="24" t="s">
        <v>9</v>
      </c>
      <c r="G14" s="25">
        <f t="shared" si="3"/>
        <v>8</v>
      </c>
      <c r="H14" s="33"/>
      <c r="I14" s="1"/>
      <c r="J14" s="1"/>
      <c r="K14" s="1"/>
      <c r="L14" s="1"/>
      <c r="M14" s="4"/>
      <c r="N14" s="2"/>
      <c r="O14" s="35" t="e">
        <f t="shared" si="0"/>
        <v>#DIV/0!</v>
      </c>
      <c r="P14" s="73"/>
      <c r="Q14" s="76"/>
      <c r="R14" s="73"/>
      <c r="S14" s="30"/>
      <c r="T14" s="6"/>
      <c r="U14" s="6"/>
      <c r="V14" s="6"/>
    </row>
    <row r="15" spans="1:22" ht="18">
      <c r="A15" s="6"/>
      <c r="B15" s="14"/>
      <c r="C15" s="50" t="s">
        <v>10</v>
      </c>
      <c r="D15" s="23" t="str">
        <f t="shared" si="1"/>
        <v>SAISIR NUM</v>
      </c>
      <c r="E15" s="23">
        <f t="shared" si="2"/>
        <v>2</v>
      </c>
      <c r="F15" s="24" t="s">
        <v>9</v>
      </c>
      <c r="G15" s="25">
        <f t="shared" si="3"/>
        <v>8</v>
      </c>
      <c r="H15" s="33"/>
      <c r="I15" s="1"/>
      <c r="J15" s="1"/>
      <c r="K15" s="1"/>
      <c r="L15" s="1"/>
      <c r="M15" s="4"/>
      <c r="N15" s="2"/>
      <c r="O15" s="35" t="e">
        <f t="shared" si="0"/>
        <v>#DIV/0!</v>
      </c>
      <c r="P15" s="73"/>
      <c r="Q15" s="76"/>
      <c r="R15" s="73"/>
      <c r="S15" s="30"/>
      <c r="T15" s="6"/>
      <c r="U15" s="6"/>
      <c r="V15" s="6"/>
    </row>
    <row r="16" spans="1:22" ht="18">
      <c r="A16" s="6"/>
      <c r="B16" s="14"/>
      <c r="C16" s="50" t="s">
        <v>10</v>
      </c>
      <c r="D16" s="23" t="str">
        <f t="shared" si="1"/>
        <v>SAISIR NUM</v>
      </c>
      <c r="E16" s="23">
        <f t="shared" si="2"/>
        <v>2</v>
      </c>
      <c r="F16" s="24" t="s">
        <v>9</v>
      </c>
      <c r="G16" s="25">
        <f t="shared" si="3"/>
        <v>8</v>
      </c>
      <c r="H16" s="33"/>
      <c r="I16" s="1"/>
      <c r="J16" s="1"/>
      <c r="K16" s="1"/>
      <c r="L16" s="1"/>
      <c r="M16" s="4"/>
      <c r="N16" s="2"/>
      <c r="O16" s="35" t="e">
        <f t="shared" si="0"/>
        <v>#DIV/0!</v>
      </c>
      <c r="P16" s="73"/>
      <c r="Q16" s="76"/>
      <c r="R16" s="73"/>
      <c r="S16" s="30"/>
      <c r="T16" s="6"/>
      <c r="U16" s="6"/>
      <c r="V16" s="6"/>
    </row>
    <row r="17" spans="1:22" ht="19" thickBot="1">
      <c r="A17" s="6"/>
      <c r="B17" s="14"/>
      <c r="C17" s="50" t="s">
        <v>10</v>
      </c>
      <c r="D17" s="53" t="str">
        <f t="shared" si="1"/>
        <v>SAISIR NUM</v>
      </c>
      <c r="E17" s="53">
        <f t="shared" si="2"/>
        <v>2</v>
      </c>
      <c r="F17" s="54" t="s">
        <v>9</v>
      </c>
      <c r="G17" s="55">
        <f t="shared" si="3"/>
        <v>8</v>
      </c>
      <c r="H17" s="43"/>
      <c r="I17" s="56"/>
      <c r="J17" s="56"/>
      <c r="K17" s="56"/>
      <c r="L17" s="56"/>
      <c r="M17" s="57"/>
      <c r="N17" s="58"/>
      <c r="O17" s="59" t="e">
        <f t="shared" si="0"/>
        <v>#DIV/0!</v>
      </c>
      <c r="P17" s="73"/>
      <c r="Q17" s="76"/>
      <c r="R17" s="73"/>
      <c r="S17" s="60"/>
      <c r="T17" s="6"/>
      <c r="U17" s="6"/>
      <c r="V17" s="6"/>
    </row>
    <row r="18" spans="1:22" ht="18">
      <c r="A18" s="6"/>
      <c r="B18" s="14"/>
      <c r="C18" s="45" t="s">
        <v>10</v>
      </c>
      <c r="D18" s="12"/>
      <c r="E18" s="19"/>
      <c r="F18" s="38" t="s">
        <v>9</v>
      </c>
      <c r="G18" s="20"/>
      <c r="H18" s="49" t="s">
        <v>25</v>
      </c>
      <c r="I18" s="9">
        <v>5</v>
      </c>
      <c r="J18" s="9"/>
      <c r="K18" s="9"/>
      <c r="L18" s="9"/>
      <c r="M18" s="8">
        <v>10000</v>
      </c>
      <c r="N18" s="9">
        <v>100</v>
      </c>
      <c r="O18" s="37">
        <f t="shared" si="0"/>
        <v>100</v>
      </c>
      <c r="P18" s="72">
        <f>SUM(M18:M29)</f>
        <v>50000</v>
      </c>
      <c r="Q18" s="75">
        <f>SUMPRODUCT(N18:N29)</f>
        <v>500</v>
      </c>
      <c r="R18" s="72">
        <f>P18/Q18</f>
        <v>100</v>
      </c>
      <c r="S18" s="34"/>
      <c r="T18" s="6"/>
      <c r="U18" s="6"/>
      <c r="V18" s="6"/>
    </row>
    <row r="19" spans="1:22" ht="18">
      <c r="A19" s="6"/>
      <c r="B19" s="14"/>
      <c r="C19" s="50" t="s">
        <v>10</v>
      </c>
      <c r="D19" s="23" t="str">
        <f>IF($D$18="","SAISIR NUM",$D$18)</f>
        <v>SAISIR NUM</v>
      </c>
      <c r="E19" s="23" t="str">
        <f>IF($E$18="","SAISIR DU",$E$18)</f>
        <v>SAISIR DU</v>
      </c>
      <c r="F19" s="24" t="s">
        <v>9</v>
      </c>
      <c r="G19" s="25" t="str">
        <f>IF($G$18="","SAISIR AU",$G$18)</f>
        <v>SAISIR AU</v>
      </c>
      <c r="H19" s="33" t="s">
        <v>26</v>
      </c>
      <c r="I19" s="1"/>
      <c r="J19" s="1"/>
      <c r="K19" s="1"/>
      <c r="L19" s="1"/>
      <c r="M19" s="4">
        <v>10000</v>
      </c>
      <c r="N19" s="2">
        <v>100</v>
      </c>
      <c r="O19" s="35">
        <f t="shared" si="0"/>
        <v>100</v>
      </c>
      <c r="P19" s="73"/>
      <c r="Q19" s="76"/>
      <c r="R19" s="73"/>
      <c r="S19" s="30"/>
      <c r="T19" s="6"/>
      <c r="U19" s="6"/>
      <c r="V19" s="6"/>
    </row>
    <row r="20" spans="1:22" ht="18">
      <c r="A20" s="6"/>
      <c r="B20" s="14"/>
      <c r="C20" s="50" t="s">
        <v>10</v>
      </c>
      <c r="D20" s="23" t="str">
        <f t="shared" ref="D20:D29" si="4">IF($D$18="","SAISIR NUM",$D$18)</f>
        <v>SAISIR NUM</v>
      </c>
      <c r="E20" s="23" t="str">
        <f t="shared" ref="E20:E29" si="5">IF($E$18="","SAISIR DU",$E$18)</f>
        <v>SAISIR DU</v>
      </c>
      <c r="F20" s="24" t="s">
        <v>9</v>
      </c>
      <c r="G20" s="25" t="str">
        <f t="shared" ref="G20:G29" si="6">IF($G$18="","SAISIR AU",$G$18)</f>
        <v>SAISIR AU</v>
      </c>
      <c r="H20" s="33" t="s">
        <v>27</v>
      </c>
      <c r="I20" s="1"/>
      <c r="J20" s="1"/>
      <c r="K20" s="1"/>
      <c r="L20" s="1"/>
      <c r="M20" s="4">
        <v>10000</v>
      </c>
      <c r="N20" s="2">
        <v>100</v>
      </c>
      <c r="O20" s="35">
        <f t="shared" si="0"/>
        <v>100</v>
      </c>
      <c r="P20" s="73"/>
      <c r="Q20" s="76"/>
      <c r="R20" s="73"/>
      <c r="S20" s="30"/>
      <c r="T20" s="6"/>
      <c r="U20" s="6"/>
      <c r="V20" s="6"/>
    </row>
    <row r="21" spans="1:22" ht="18">
      <c r="A21" s="6"/>
      <c r="B21" s="14"/>
      <c r="C21" s="50" t="s">
        <v>10</v>
      </c>
      <c r="D21" s="23" t="str">
        <f t="shared" si="4"/>
        <v>SAISIR NUM</v>
      </c>
      <c r="E21" s="23" t="str">
        <f t="shared" si="5"/>
        <v>SAISIR DU</v>
      </c>
      <c r="F21" s="24" t="s">
        <v>9</v>
      </c>
      <c r="G21" s="25" t="str">
        <f t="shared" si="6"/>
        <v>SAISIR AU</v>
      </c>
      <c r="H21" s="33" t="s">
        <v>28</v>
      </c>
      <c r="I21" s="1"/>
      <c r="J21" s="1"/>
      <c r="K21" s="1"/>
      <c r="L21" s="1"/>
      <c r="M21" s="4">
        <v>10000</v>
      </c>
      <c r="N21" s="2">
        <v>100</v>
      </c>
      <c r="O21" s="35">
        <f t="shared" si="0"/>
        <v>100</v>
      </c>
      <c r="P21" s="73"/>
      <c r="Q21" s="76"/>
      <c r="R21" s="73"/>
      <c r="S21" s="30"/>
      <c r="T21" s="6"/>
      <c r="U21" s="6"/>
      <c r="V21" s="6"/>
    </row>
    <row r="22" spans="1:22" ht="18">
      <c r="A22" s="6"/>
      <c r="B22" s="14"/>
      <c r="C22" s="50" t="s">
        <v>10</v>
      </c>
      <c r="D22" s="23" t="str">
        <f t="shared" si="4"/>
        <v>SAISIR NUM</v>
      </c>
      <c r="E22" s="23" t="str">
        <f t="shared" si="5"/>
        <v>SAISIR DU</v>
      </c>
      <c r="F22" s="24" t="s">
        <v>9</v>
      </c>
      <c r="G22" s="25" t="str">
        <f t="shared" si="6"/>
        <v>SAISIR AU</v>
      </c>
      <c r="H22" s="33" t="s">
        <v>29</v>
      </c>
      <c r="I22" s="1"/>
      <c r="J22" s="1"/>
      <c r="K22" s="1"/>
      <c r="L22" s="1"/>
      <c r="M22" s="4">
        <v>10000</v>
      </c>
      <c r="N22" s="2">
        <v>100</v>
      </c>
      <c r="O22" s="35">
        <f t="shared" si="0"/>
        <v>100</v>
      </c>
      <c r="P22" s="73"/>
      <c r="Q22" s="76"/>
      <c r="R22" s="73"/>
      <c r="S22" s="30"/>
      <c r="T22" s="6"/>
      <c r="U22" s="6"/>
      <c r="V22" s="6"/>
    </row>
    <row r="23" spans="1:22" ht="18">
      <c r="A23" s="6"/>
      <c r="B23" s="14"/>
      <c r="C23" s="50" t="s">
        <v>10</v>
      </c>
      <c r="D23" s="23" t="str">
        <f t="shared" si="4"/>
        <v>SAISIR NUM</v>
      </c>
      <c r="E23" s="23" t="str">
        <f t="shared" si="5"/>
        <v>SAISIR DU</v>
      </c>
      <c r="F23" s="24" t="s">
        <v>9</v>
      </c>
      <c r="G23" s="25" t="str">
        <f t="shared" si="6"/>
        <v>SAISIR AU</v>
      </c>
      <c r="H23" s="33"/>
      <c r="I23" s="1"/>
      <c r="J23" s="1"/>
      <c r="K23" s="1"/>
      <c r="L23" s="1"/>
      <c r="M23" s="4"/>
      <c r="N23" s="2"/>
      <c r="O23" s="35" t="e">
        <f t="shared" si="0"/>
        <v>#DIV/0!</v>
      </c>
      <c r="P23" s="73"/>
      <c r="Q23" s="76"/>
      <c r="R23" s="73"/>
      <c r="S23" s="30"/>
      <c r="T23" s="6"/>
      <c r="U23" s="6"/>
      <c r="V23" s="6"/>
    </row>
    <row r="24" spans="1:22" ht="18">
      <c r="A24" s="6"/>
      <c r="B24" s="14"/>
      <c r="C24" s="50" t="s">
        <v>10</v>
      </c>
      <c r="D24" s="23" t="str">
        <f t="shared" si="4"/>
        <v>SAISIR NUM</v>
      </c>
      <c r="E24" s="23" t="str">
        <f t="shared" si="5"/>
        <v>SAISIR DU</v>
      </c>
      <c r="F24" s="24" t="s">
        <v>9</v>
      </c>
      <c r="G24" s="25" t="str">
        <f t="shared" si="6"/>
        <v>SAISIR AU</v>
      </c>
      <c r="H24" s="33"/>
      <c r="I24" s="1"/>
      <c r="J24" s="1"/>
      <c r="K24" s="1"/>
      <c r="L24" s="1"/>
      <c r="M24" s="4"/>
      <c r="N24" s="2"/>
      <c r="O24" s="35" t="e">
        <f t="shared" si="0"/>
        <v>#DIV/0!</v>
      </c>
      <c r="P24" s="73"/>
      <c r="Q24" s="76"/>
      <c r="R24" s="73"/>
      <c r="S24" s="30"/>
      <c r="T24" s="6"/>
      <c r="U24" s="6"/>
      <c r="V24" s="6"/>
    </row>
    <row r="25" spans="1:22" ht="18">
      <c r="A25" s="6"/>
      <c r="B25" s="14"/>
      <c r="C25" s="50" t="s">
        <v>10</v>
      </c>
      <c r="D25" s="23" t="str">
        <f t="shared" si="4"/>
        <v>SAISIR NUM</v>
      </c>
      <c r="E25" s="23" t="str">
        <f t="shared" si="5"/>
        <v>SAISIR DU</v>
      </c>
      <c r="F25" s="24" t="s">
        <v>9</v>
      </c>
      <c r="G25" s="25" t="str">
        <f t="shared" si="6"/>
        <v>SAISIR AU</v>
      </c>
      <c r="H25" s="33"/>
      <c r="I25" s="1"/>
      <c r="J25" s="1"/>
      <c r="K25" s="1"/>
      <c r="L25" s="1"/>
      <c r="M25" s="4"/>
      <c r="N25" s="2"/>
      <c r="O25" s="35" t="e">
        <f t="shared" si="0"/>
        <v>#DIV/0!</v>
      </c>
      <c r="P25" s="73"/>
      <c r="Q25" s="76"/>
      <c r="R25" s="73"/>
      <c r="S25" s="30"/>
      <c r="T25" s="6"/>
      <c r="U25" s="6"/>
      <c r="V25" s="6"/>
    </row>
    <row r="26" spans="1:22" ht="18">
      <c r="A26" s="6"/>
      <c r="B26" s="14"/>
      <c r="C26" s="50" t="s">
        <v>10</v>
      </c>
      <c r="D26" s="23" t="str">
        <f t="shared" si="4"/>
        <v>SAISIR NUM</v>
      </c>
      <c r="E26" s="23" t="str">
        <f t="shared" si="5"/>
        <v>SAISIR DU</v>
      </c>
      <c r="F26" s="24" t="s">
        <v>9</v>
      </c>
      <c r="G26" s="25" t="str">
        <f t="shared" si="6"/>
        <v>SAISIR AU</v>
      </c>
      <c r="H26" s="33"/>
      <c r="I26" s="1"/>
      <c r="J26" s="1"/>
      <c r="K26" s="1"/>
      <c r="L26" s="1"/>
      <c r="M26" s="4"/>
      <c r="N26" s="2"/>
      <c r="O26" s="35" t="e">
        <f t="shared" si="0"/>
        <v>#DIV/0!</v>
      </c>
      <c r="P26" s="73"/>
      <c r="Q26" s="76"/>
      <c r="R26" s="73"/>
      <c r="S26" s="30"/>
      <c r="T26" s="6"/>
      <c r="U26" s="6"/>
      <c r="V26" s="6"/>
    </row>
    <row r="27" spans="1:22" ht="18">
      <c r="A27" s="6"/>
      <c r="B27" s="14"/>
      <c r="C27" s="50" t="s">
        <v>10</v>
      </c>
      <c r="D27" s="23" t="str">
        <f t="shared" si="4"/>
        <v>SAISIR NUM</v>
      </c>
      <c r="E27" s="23" t="str">
        <f t="shared" si="5"/>
        <v>SAISIR DU</v>
      </c>
      <c r="F27" s="24" t="s">
        <v>9</v>
      </c>
      <c r="G27" s="25" t="str">
        <f t="shared" si="6"/>
        <v>SAISIR AU</v>
      </c>
      <c r="H27" s="33"/>
      <c r="I27" s="1"/>
      <c r="J27" s="1"/>
      <c r="K27" s="1"/>
      <c r="L27" s="1"/>
      <c r="M27" s="4"/>
      <c r="N27" s="2"/>
      <c r="O27" s="35" t="e">
        <f t="shared" si="0"/>
        <v>#DIV/0!</v>
      </c>
      <c r="P27" s="73"/>
      <c r="Q27" s="76"/>
      <c r="R27" s="73"/>
      <c r="S27" s="30"/>
      <c r="T27" s="6"/>
      <c r="U27" s="6"/>
      <c r="V27" s="6"/>
    </row>
    <row r="28" spans="1:22" ht="18">
      <c r="A28" s="6"/>
      <c r="B28" s="14"/>
      <c r="C28" s="50" t="s">
        <v>10</v>
      </c>
      <c r="D28" s="23" t="str">
        <f t="shared" si="4"/>
        <v>SAISIR NUM</v>
      </c>
      <c r="E28" s="23" t="str">
        <f t="shared" si="5"/>
        <v>SAISIR DU</v>
      </c>
      <c r="F28" s="24" t="s">
        <v>9</v>
      </c>
      <c r="G28" s="25" t="str">
        <f t="shared" si="6"/>
        <v>SAISIR AU</v>
      </c>
      <c r="H28" s="33"/>
      <c r="I28" s="1"/>
      <c r="J28" s="1"/>
      <c r="K28" s="1"/>
      <c r="L28" s="1"/>
      <c r="M28" s="4"/>
      <c r="N28" s="2"/>
      <c r="O28" s="35" t="e">
        <f t="shared" si="0"/>
        <v>#DIV/0!</v>
      </c>
      <c r="P28" s="73"/>
      <c r="Q28" s="76"/>
      <c r="R28" s="73"/>
      <c r="S28" s="30"/>
      <c r="T28" s="6"/>
      <c r="U28" s="6"/>
      <c r="V28" s="6"/>
    </row>
    <row r="29" spans="1:22" ht="19" thickBot="1">
      <c r="A29" s="6"/>
      <c r="B29" s="14"/>
      <c r="C29" s="50" t="s">
        <v>10</v>
      </c>
      <c r="D29" s="26" t="str">
        <f t="shared" si="4"/>
        <v>SAISIR NUM</v>
      </c>
      <c r="E29" s="26" t="str">
        <f t="shared" si="5"/>
        <v>SAISIR DU</v>
      </c>
      <c r="F29" s="27" t="s">
        <v>9</v>
      </c>
      <c r="G29" s="28" t="str">
        <f t="shared" si="6"/>
        <v>SAISIR AU</v>
      </c>
      <c r="H29" s="43"/>
      <c r="I29" s="29"/>
      <c r="J29" s="29"/>
      <c r="K29" s="29"/>
      <c r="L29" s="29"/>
      <c r="M29" s="10"/>
      <c r="N29" s="11"/>
      <c r="O29" s="36" t="e">
        <f t="shared" si="0"/>
        <v>#DIV/0!</v>
      </c>
      <c r="P29" s="74"/>
      <c r="Q29" s="77"/>
      <c r="R29" s="74"/>
      <c r="S29" s="31"/>
      <c r="T29" s="6"/>
      <c r="U29" s="6"/>
      <c r="V29" s="6"/>
    </row>
    <row r="30" spans="1:22" ht="18">
      <c r="A30" s="6"/>
      <c r="B30" s="14"/>
      <c r="C30" s="45" t="s">
        <v>10</v>
      </c>
      <c r="D30" s="12"/>
      <c r="E30" s="19"/>
      <c r="F30" s="38" t="s">
        <v>9</v>
      </c>
      <c r="G30" s="20"/>
      <c r="H30" s="49" t="s">
        <v>25</v>
      </c>
      <c r="I30" s="9">
        <v>5</v>
      </c>
      <c r="J30" s="9"/>
      <c r="K30" s="9"/>
      <c r="L30" s="9"/>
      <c r="M30" s="8">
        <v>10000</v>
      </c>
      <c r="N30" s="9"/>
      <c r="O30" s="37" t="e">
        <f t="shared" si="0"/>
        <v>#DIV/0!</v>
      </c>
      <c r="P30" s="72">
        <f>SUM(M30:M41)</f>
        <v>50000</v>
      </c>
      <c r="Q30" s="75">
        <f>SUMPRODUCT(N30:N41)</f>
        <v>0</v>
      </c>
      <c r="R30" s="72" t="e">
        <f>P30/Q30</f>
        <v>#DIV/0!</v>
      </c>
      <c r="S30" s="34"/>
      <c r="T30" s="6"/>
      <c r="U30" s="6"/>
      <c r="V30" s="6"/>
    </row>
    <row r="31" spans="1:22" ht="18">
      <c r="A31" s="6"/>
      <c r="B31" s="14"/>
      <c r="C31" s="50" t="s">
        <v>10</v>
      </c>
      <c r="D31" s="23" t="str">
        <f>IF($D$30="","SAISIR NUM",$D$30)</f>
        <v>SAISIR NUM</v>
      </c>
      <c r="E31" s="23" t="str">
        <f>IF($E$30="","SAISIR DU",$E$30)</f>
        <v>SAISIR DU</v>
      </c>
      <c r="F31" s="24" t="s">
        <v>9</v>
      </c>
      <c r="G31" s="25" t="str">
        <f>IF($G$30="","SAISIR AU",$G$30)</f>
        <v>SAISIR AU</v>
      </c>
      <c r="H31" s="33" t="s">
        <v>26</v>
      </c>
      <c r="I31" s="1"/>
      <c r="J31" s="1"/>
      <c r="K31" s="1"/>
      <c r="L31" s="1"/>
      <c r="M31" s="4">
        <v>10000</v>
      </c>
      <c r="N31" s="2"/>
      <c r="O31" s="35" t="e">
        <f t="shared" si="0"/>
        <v>#DIV/0!</v>
      </c>
      <c r="P31" s="73"/>
      <c r="Q31" s="76"/>
      <c r="R31" s="73"/>
      <c r="S31" s="30"/>
      <c r="T31" s="6"/>
      <c r="U31" s="6"/>
      <c r="V31" s="6"/>
    </row>
    <row r="32" spans="1:22" ht="18">
      <c r="A32" s="6"/>
      <c r="B32" s="14"/>
      <c r="C32" s="50" t="s">
        <v>10</v>
      </c>
      <c r="D32" s="23" t="str">
        <f t="shared" ref="D32:D41" si="7">IF($D$30="","SAISIR NUM",$D$30)</f>
        <v>SAISIR NUM</v>
      </c>
      <c r="E32" s="23" t="str">
        <f t="shared" ref="E32:E40" si="8">IF($E$30="","SAISIR DU",$E$30)</f>
        <v>SAISIR DU</v>
      </c>
      <c r="F32" s="24" t="s">
        <v>9</v>
      </c>
      <c r="G32" s="25" t="str">
        <f t="shared" ref="G32:G40" si="9">IF($G$30="","SAISIR AU",$G$30)</f>
        <v>SAISIR AU</v>
      </c>
      <c r="H32" s="33" t="s">
        <v>27</v>
      </c>
      <c r="I32" s="1"/>
      <c r="J32" s="1"/>
      <c r="K32" s="1"/>
      <c r="L32" s="1"/>
      <c r="M32" s="4">
        <v>10000</v>
      </c>
      <c r="N32" s="2"/>
      <c r="O32" s="35" t="e">
        <f t="shared" si="0"/>
        <v>#DIV/0!</v>
      </c>
      <c r="P32" s="73"/>
      <c r="Q32" s="76"/>
      <c r="R32" s="73"/>
      <c r="S32" s="30"/>
      <c r="T32" s="6"/>
      <c r="U32" s="6"/>
      <c r="V32" s="6"/>
    </row>
    <row r="33" spans="1:22" ht="18">
      <c r="A33" s="6"/>
      <c r="B33" s="14"/>
      <c r="C33" s="50" t="s">
        <v>10</v>
      </c>
      <c r="D33" s="23" t="str">
        <f t="shared" si="7"/>
        <v>SAISIR NUM</v>
      </c>
      <c r="E33" s="23" t="str">
        <f t="shared" si="8"/>
        <v>SAISIR DU</v>
      </c>
      <c r="F33" s="24" t="s">
        <v>9</v>
      </c>
      <c r="G33" s="25" t="str">
        <f t="shared" si="9"/>
        <v>SAISIR AU</v>
      </c>
      <c r="H33" s="33" t="s">
        <v>28</v>
      </c>
      <c r="I33" s="1"/>
      <c r="J33" s="1"/>
      <c r="K33" s="1"/>
      <c r="L33" s="1"/>
      <c r="M33" s="4">
        <v>10000</v>
      </c>
      <c r="N33" s="2"/>
      <c r="O33" s="35" t="e">
        <f t="shared" si="0"/>
        <v>#DIV/0!</v>
      </c>
      <c r="P33" s="73"/>
      <c r="Q33" s="76"/>
      <c r="R33" s="73"/>
      <c r="S33" s="30"/>
      <c r="T33" s="6"/>
      <c r="U33" s="6"/>
      <c r="V33" s="6"/>
    </row>
    <row r="34" spans="1:22" ht="18">
      <c r="A34" s="6"/>
      <c r="B34" s="14"/>
      <c r="C34" s="50" t="s">
        <v>10</v>
      </c>
      <c r="D34" s="23" t="str">
        <f t="shared" si="7"/>
        <v>SAISIR NUM</v>
      </c>
      <c r="E34" s="23" t="str">
        <f t="shared" si="8"/>
        <v>SAISIR DU</v>
      </c>
      <c r="F34" s="24" t="s">
        <v>9</v>
      </c>
      <c r="G34" s="25" t="str">
        <f t="shared" si="9"/>
        <v>SAISIR AU</v>
      </c>
      <c r="H34" s="33" t="s">
        <v>20</v>
      </c>
      <c r="I34" s="1"/>
      <c r="J34" s="1"/>
      <c r="K34" s="1"/>
      <c r="L34" s="1"/>
      <c r="M34" s="4">
        <v>10000</v>
      </c>
      <c r="N34" s="2"/>
      <c r="O34" s="35" t="e">
        <f t="shared" si="0"/>
        <v>#DIV/0!</v>
      </c>
      <c r="P34" s="73"/>
      <c r="Q34" s="76"/>
      <c r="R34" s="73"/>
      <c r="S34" s="30"/>
      <c r="T34" s="6"/>
      <c r="U34" s="6"/>
      <c r="V34" s="6"/>
    </row>
    <row r="35" spans="1:22" ht="18">
      <c r="A35" s="6"/>
      <c r="B35" s="14"/>
      <c r="C35" s="50" t="s">
        <v>10</v>
      </c>
      <c r="D35" s="23" t="str">
        <f t="shared" si="7"/>
        <v>SAISIR NUM</v>
      </c>
      <c r="E35" s="23" t="str">
        <f t="shared" si="8"/>
        <v>SAISIR DU</v>
      </c>
      <c r="F35" s="24" t="s">
        <v>9</v>
      </c>
      <c r="G35" s="25" t="str">
        <f t="shared" si="9"/>
        <v>SAISIR AU</v>
      </c>
      <c r="H35" s="33"/>
      <c r="I35" s="1"/>
      <c r="J35" s="1"/>
      <c r="K35" s="1"/>
      <c r="L35" s="1"/>
      <c r="M35" s="4"/>
      <c r="N35" s="2"/>
      <c r="O35" s="35" t="e">
        <f t="shared" si="0"/>
        <v>#DIV/0!</v>
      </c>
      <c r="P35" s="73"/>
      <c r="Q35" s="76"/>
      <c r="R35" s="73"/>
      <c r="S35" s="30"/>
      <c r="T35" s="6"/>
      <c r="U35" s="6"/>
      <c r="V35" s="6"/>
    </row>
    <row r="36" spans="1:22" ht="18">
      <c r="A36" s="6"/>
      <c r="B36" s="14"/>
      <c r="C36" s="50" t="s">
        <v>10</v>
      </c>
      <c r="D36" s="23" t="str">
        <f t="shared" si="7"/>
        <v>SAISIR NUM</v>
      </c>
      <c r="E36" s="23" t="str">
        <f t="shared" si="8"/>
        <v>SAISIR DU</v>
      </c>
      <c r="F36" s="24" t="s">
        <v>9</v>
      </c>
      <c r="G36" s="25" t="str">
        <f t="shared" si="9"/>
        <v>SAISIR AU</v>
      </c>
      <c r="H36" s="33"/>
      <c r="I36" s="1"/>
      <c r="J36" s="1"/>
      <c r="K36" s="1"/>
      <c r="L36" s="1"/>
      <c r="M36" s="4"/>
      <c r="N36" s="2"/>
      <c r="O36" s="35" t="e">
        <f t="shared" si="0"/>
        <v>#DIV/0!</v>
      </c>
      <c r="P36" s="73"/>
      <c r="Q36" s="76"/>
      <c r="R36" s="73"/>
      <c r="S36" s="30"/>
      <c r="T36" s="6"/>
      <c r="U36" s="6"/>
      <c r="V36" s="6"/>
    </row>
    <row r="37" spans="1:22" ht="18">
      <c r="A37" s="6"/>
      <c r="B37" s="14"/>
      <c r="C37" s="50" t="s">
        <v>10</v>
      </c>
      <c r="D37" s="23" t="str">
        <f t="shared" si="7"/>
        <v>SAISIR NUM</v>
      </c>
      <c r="E37" s="23" t="str">
        <f t="shared" si="8"/>
        <v>SAISIR DU</v>
      </c>
      <c r="F37" s="24" t="s">
        <v>9</v>
      </c>
      <c r="G37" s="25" t="str">
        <f t="shared" si="9"/>
        <v>SAISIR AU</v>
      </c>
      <c r="H37" s="33"/>
      <c r="I37" s="1"/>
      <c r="J37" s="1"/>
      <c r="K37" s="1"/>
      <c r="L37" s="1"/>
      <c r="M37" s="4"/>
      <c r="N37" s="2"/>
      <c r="O37" s="35" t="e">
        <f t="shared" si="0"/>
        <v>#DIV/0!</v>
      </c>
      <c r="P37" s="73"/>
      <c r="Q37" s="76"/>
      <c r="R37" s="73"/>
      <c r="S37" s="30"/>
      <c r="T37" s="6"/>
      <c r="U37" s="6"/>
      <c r="V37" s="6"/>
    </row>
    <row r="38" spans="1:22" ht="18">
      <c r="A38" s="6"/>
      <c r="B38" s="14"/>
      <c r="C38" s="50" t="s">
        <v>10</v>
      </c>
      <c r="D38" s="23" t="str">
        <f t="shared" si="7"/>
        <v>SAISIR NUM</v>
      </c>
      <c r="E38" s="23" t="str">
        <f t="shared" si="8"/>
        <v>SAISIR DU</v>
      </c>
      <c r="F38" s="24" t="s">
        <v>9</v>
      </c>
      <c r="G38" s="25" t="str">
        <f t="shared" si="9"/>
        <v>SAISIR AU</v>
      </c>
      <c r="H38" s="33"/>
      <c r="I38" s="1"/>
      <c r="J38" s="1"/>
      <c r="K38" s="1"/>
      <c r="L38" s="1"/>
      <c r="M38" s="4"/>
      <c r="N38" s="2"/>
      <c r="O38" s="35" t="e">
        <f t="shared" si="0"/>
        <v>#DIV/0!</v>
      </c>
      <c r="P38" s="73"/>
      <c r="Q38" s="76"/>
      <c r="R38" s="73"/>
      <c r="S38" s="30"/>
      <c r="T38" s="6"/>
      <c r="U38" s="6"/>
      <c r="V38" s="6"/>
    </row>
    <row r="39" spans="1:22" ht="18">
      <c r="A39" s="6"/>
      <c r="B39" s="14"/>
      <c r="C39" s="50" t="s">
        <v>10</v>
      </c>
      <c r="D39" s="23" t="str">
        <f t="shared" si="7"/>
        <v>SAISIR NUM</v>
      </c>
      <c r="E39" s="23" t="str">
        <f t="shared" si="8"/>
        <v>SAISIR DU</v>
      </c>
      <c r="F39" s="24" t="s">
        <v>9</v>
      </c>
      <c r="G39" s="25" t="str">
        <f t="shared" si="9"/>
        <v>SAISIR AU</v>
      </c>
      <c r="H39" s="33"/>
      <c r="I39" s="1"/>
      <c r="J39" s="1"/>
      <c r="K39" s="1"/>
      <c r="L39" s="1"/>
      <c r="M39" s="4"/>
      <c r="N39" s="2"/>
      <c r="O39" s="35" t="e">
        <f t="shared" si="0"/>
        <v>#DIV/0!</v>
      </c>
      <c r="P39" s="73"/>
      <c r="Q39" s="76"/>
      <c r="R39" s="73"/>
      <c r="S39" s="30"/>
      <c r="T39" s="6"/>
      <c r="U39" s="6"/>
      <c r="V39" s="6"/>
    </row>
    <row r="40" spans="1:22" ht="18">
      <c r="A40" s="6"/>
      <c r="B40" s="14"/>
      <c r="C40" s="50" t="s">
        <v>10</v>
      </c>
      <c r="D40" s="23" t="str">
        <f t="shared" si="7"/>
        <v>SAISIR NUM</v>
      </c>
      <c r="E40" s="23" t="str">
        <f t="shared" si="8"/>
        <v>SAISIR DU</v>
      </c>
      <c r="F40" s="24" t="s">
        <v>9</v>
      </c>
      <c r="G40" s="25" t="str">
        <f t="shared" si="9"/>
        <v>SAISIR AU</v>
      </c>
      <c r="H40" s="33"/>
      <c r="I40" s="1"/>
      <c r="J40" s="1"/>
      <c r="K40" s="1"/>
      <c r="L40" s="1"/>
      <c r="M40" s="4"/>
      <c r="N40" s="2"/>
      <c r="O40" s="35" t="e">
        <f t="shared" si="0"/>
        <v>#DIV/0!</v>
      </c>
      <c r="P40" s="73"/>
      <c r="Q40" s="76"/>
      <c r="R40" s="73"/>
      <c r="S40" s="30"/>
      <c r="T40" s="6"/>
      <c r="U40" s="6"/>
      <c r="V40" s="6"/>
    </row>
    <row r="41" spans="1:22" ht="19" thickBot="1">
      <c r="A41" s="6"/>
      <c r="B41" s="14"/>
      <c r="C41" s="50" t="s">
        <v>10</v>
      </c>
      <c r="D41" s="26" t="str">
        <f t="shared" si="7"/>
        <v>SAISIR NUM</v>
      </c>
      <c r="E41" s="26" t="str">
        <f>IF($E$30="","SAISIR DU",$E$30)</f>
        <v>SAISIR DU</v>
      </c>
      <c r="F41" s="27" t="s">
        <v>9</v>
      </c>
      <c r="G41" s="28" t="str">
        <f>IF($G$30="","SAISIR AU",$G$30)</f>
        <v>SAISIR AU</v>
      </c>
      <c r="H41" s="43"/>
      <c r="I41" s="29"/>
      <c r="J41" s="29"/>
      <c r="K41" s="29"/>
      <c r="L41" s="29"/>
      <c r="M41" s="10"/>
      <c r="N41" s="11"/>
      <c r="O41" s="36" t="e">
        <f t="shared" si="0"/>
        <v>#DIV/0!</v>
      </c>
      <c r="P41" s="74"/>
      <c r="Q41" s="77"/>
      <c r="R41" s="74"/>
      <c r="S41" s="31"/>
      <c r="T41" s="6"/>
      <c r="U41" s="6"/>
      <c r="V41" s="6"/>
    </row>
    <row r="42" spans="1:22" ht="18">
      <c r="A42" s="6"/>
      <c r="B42" s="14"/>
      <c r="C42" s="45" t="s">
        <v>10</v>
      </c>
      <c r="D42" s="12"/>
      <c r="E42" s="19"/>
      <c r="F42" s="38" t="s">
        <v>9</v>
      </c>
      <c r="G42" s="20"/>
      <c r="H42" s="49" t="s">
        <v>25</v>
      </c>
      <c r="I42" s="9">
        <v>5</v>
      </c>
      <c r="J42" s="9"/>
      <c r="K42" s="9"/>
      <c r="L42" s="9"/>
      <c r="M42" s="8">
        <v>10000</v>
      </c>
      <c r="N42" s="9"/>
      <c r="O42" s="37" t="e">
        <f t="shared" si="0"/>
        <v>#DIV/0!</v>
      </c>
      <c r="P42" s="72">
        <f>SUM(M42:M53)</f>
        <v>50000</v>
      </c>
      <c r="Q42" s="75">
        <f>SUMPRODUCT(N42:N53)</f>
        <v>0</v>
      </c>
      <c r="R42" s="72" t="e">
        <f>P42/Q42</f>
        <v>#DIV/0!</v>
      </c>
      <c r="S42" s="34"/>
      <c r="T42" s="6"/>
      <c r="U42" s="6"/>
      <c r="V42" s="6"/>
    </row>
    <row r="43" spans="1:22" ht="18">
      <c r="A43" s="6"/>
      <c r="B43" s="14"/>
      <c r="C43" s="50" t="s">
        <v>10</v>
      </c>
      <c r="D43" s="23" t="str">
        <f>IF($D$42="","SAISIR NUM",$D$42)</f>
        <v>SAISIR NUM</v>
      </c>
      <c r="E43" s="23" t="str">
        <f>IF($E$42="","SAISIR DU",$E$42)</f>
        <v>SAISIR DU</v>
      </c>
      <c r="F43" s="24" t="s">
        <v>9</v>
      </c>
      <c r="G43" s="25" t="str">
        <f>IF($G$42="","SAISIR AU",$G$42)</f>
        <v>SAISIR AU</v>
      </c>
      <c r="H43" s="33" t="s">
        <v>26</v>
      </c>
      <c r="I43" s="1"/>
      <c r="J43" s="1"/>
      <c r="K43" s="1"/>
      <c r="L43" s="1"/>
      <c r="M43" s="4">
        <v>10000</v>
      </c>
      <c r="N43" s="2"/>
      <c r="O43" s="35" t="e">
        <f t="shared" si="0"/>
        <v>#DIV/0!</v>
      </c>
      <c r="P43" s="73"/>
      <c r="Q43" s="76"/>
      <c r="R43" s="73"/>
      <c r="S43" s="30"/>
      <c r="T43" s="6"/>
      <c r="U43" s="6"/>
      <c r="V43" s="6"/>
    </row>
    <row r="44" spans="1:22" ht="18">
      <c r="A44" s="6"/>
      <c r="B44" s="14"/>
      <c r="C44" s="50" t="s">
        <v>10</v>
      </c>
      <c r="D44" s="23" t="str">
        <f t="shared" ref="D44:D53" si="10">IF($D$42="","SAISIR NUM",$D$42)</f>
        <v>SAISIR NUM</v>
      </c>
      <c r="E44" s="23" t="str">
        <f t="shared" ref="E44:E53" si="11">IF($E$42="","SAISIR DU",$E$42)</f>
        <v>SAISIR DU</v>
      </c>
      <c r="F44" s="24" t="s">
        <v>9</v>
      </c>
      <c r="G44" s="25" t="str">
        <f t="shared" ref="G44:G53" si="12">IF($G$42="","SAISIR AU",$G$42)</f>
        <v>SAISIR AU</v>
      </c>
      <c r="H44" s="33" t="s">
        <v>27</v>
      </c>
      <c r="I44" s="1"/>
      <c r="J44" s="1"/>
      <c r="K44" s="1"/>
      <c r="L44" s="1"/>
      <c r="M44" s="4">
        <v>10000</v>
      </c>
      <c r="N44" s="2"/>
      <c r="O44" s="35" t="e">
        <f t="shared" si="0"/>
        <v>#DIV/0!</v>
      </c>
      <c r="P44" s="73"/>
      <c r="Q44" s="76"/>
      <c r="R44" s="73"/>
      <c r="S44" s="30"/>
      <c r="T44" s="6"/>
      <c r="U44" s="6"/>
      <c r="V44" s="6"/>
    </row>
    <row r="45" spans="1:22" ht="18">
      <c r="A45" s="6"/>
      <c r="B45" s="14"/>
      <c r="C45" s="50" t="s">
        <v>10</v>
      </c>
      <c r="D45" s="23" t="str">
        <f t="shared" si="10"/>
        <v>SAISIR NUM</v>
      </c>
      <c r="E45" s="23" t="str">
        <f t="shared" si="11"/>
        <v>SAISIR DU</v>
      </c>
      <c r="F45" s="24" t="s">
        <v>9</v>
      </c>
      <c r="G45" s="25" t="str">
        <f t="shared" si="12"/>
        <v>SAISIR AU</v>
      </c>
      <c r="H45" s="33" t="s">
        <v>28</v>
      </c>
      <c r="I45" s="1"/>
      <c r="J45" s="1"/>
      <c r="K45" s="1"/>
      <c r="L45" s="1"/>
      <c r="M45" s="4">
        <v>10000</v>
      </c>
      <c r="N45" s="2"/>
      <c r="O45" s="35" t="e">
        <f t="shared" si="0"/>
        <v>#DIV/0!</v>
      </c>
      <c r="P45" s="73"/>
      <c r="Q45" s="76"/>
      <c r="R45" s="73"/>
      <c r="S45" s="30"/>
      <c r="T45" s="6"/>
      <c r="U45" s="6"/>
      <c r="V45" s="6"/>
    </row>
    <row r="46" spans="1:22" ht="18">
      <c r="A46" s="6"/>
      <c r="B46" s="14"/>
      <c r="C46" s="50" t="s">
        <v>10</v>
      </c>
      <c r="D46" s="23" t="str">
        <f t="shared" si="10"/>
        <v>SAISIR NUM</v>
      </c>
      <c r="E46" s="23" t="str">
        <f t="shared" si="11"/>
        <v>SAISIR DU</v>
      </c>
      <c r="F46" s="24" t="s">
        <v>9</v>
      </c>
      <c r="G46" s="25" t="str">
        <f t="shared" si="12"/>
        <v>SAISIR AU</v>
      </c>
      <c r="H46" s="33" t="s">
        <v>20</v>
      </c>
      <c r="I46" s="1"/>
      <c r="J46" s="1"/>
      <c r="K46" s="1"/>
      <c r="L46" s="1"/>
      <c r="M46" s="4">
        <v>10000</v>
      </c>
      <c r="N46" s="2"/>
      <c r="O46" s="35" t="e">
        <f t="shared" si="0"/>
        <v>#DIV/0!</v>
      </c>
      <c r="P46" s="73"/>
      <c r="Q46" s="76"/>
      <c r="R46" s="73"/>
      <c r="S46" s="30"/>
      <c r="T46" s="6"/>
      <c r="U46" s="6"/>
      <c r="V46" s="6"/>
    </row>
    <row r="47" spans="1:22" ht="18">
      <c r="A47" s="6"/>
      <c r="B47" s="14"/>
      <c r="C47" s="50" t="s">
        <v>10</v>
      </c>
      <c r="D47" s="23" t="str">
        <f t="shared" si="10"/>
        <v>SAISIR NUM</v>
      </c>
      <c r="E47" s="23" t="str">
        <f t="shared" si="11"/>
        <v>SAISIR DU</v>
      </c>
      <c r="F47" s="24" t="s">
        <v>9</v>
      </c>
      <c r="G47" s="25" t="str">
        <f t="shared" si="12"/>
        <v>SAISIR AU</v>
      </c>
      <c r="H47" s="33"/>
      <c r="I47" s="1"/>
      <c r="J47" s="1"/>
      <c r="K47" s="1"/>
      <c r="L47" s="1"/>
      <c r="M47" s="4"/>
      <c r="N47" s="2"/>
      <c r="O47" s="35" t="e">
        <f t="shared" si="0"/>
        <v>#DIV/0!</v>
      </c>
      <c r="P47" s="73"/>
      <c r="Q47" s="76"/>
      <c r="R47" s="73"/>
      <c r="S47" s="30"/>
      <c r="T47" s="6"/>
      <c r="U47" s="6"/>
      <c r="V47" s="6"/>
    </row>
    <row r="48" spans="1:22" ht="18">
      <c r="A48" s="6"/>
      <c r="B48" s="14"/>
      <c r="C48" s="50" t="s">
        <v>10</v>
      </c>
      <c r="D48" s="23" t="str">
        <f t="shared" si="10"/>
        <v>SAISIR NUM</v>
      </c>
      <c r="E48" s="23" t="str">
        <f t="shared" si="11"/>
        <v>SAISIR DU</v>
      </c>
      <c r="F48" s="24" t="s">
        <v>9</v>
      </c>
      <c r="G48" s="25" t="str">
        <f t="shared" si="12"/>
        <v>SAISIR AU</v>
      </c>
      <c r="H48" s="33"/>
      <c r="I48" s="1"/>
      <c r="J48" s="1"/>
      <c r="K48" s="1"/>
      <c r="L48" s="1"/>
      <c r="M48" s="4"/>
      <c r="N48" s="2"/>
      <c r="O48" s="35" t="e">
        <f t="shared" si="0"/>
        <v>#DIV/0!</v>
      </c>
      <c r="P48" s="73"/>
      <c r="Q48" s="76"/>
      <c r="R48" s="73"/>
      <c r="S48" s="30"/>
      <c r="T48" s="6"/>
      <c r="U48" s="6"/>
      <c r="V48" s="6"/>
    </row>
    <row r="49" spans="1:22" ht="18">
      <c r="A49" s="6"/>
      <c r="B49" s="14"/>
      <c r="C49" s="50" t="s">
        <v>10</v>
      </c>
      <c r="D49" s="23" t="str">
        <f t="shared" si="10"/>
        <v>SAISIR NUM</v>
      </c>
      <c r="E49" s="23" t="str">
        <f t="shared" si="11"/>
        <v>SAISIR DU</v>
      </c>
      <c r="F49" s="24" t="s">
        <v>9</v>
      </c>
      <c r="G49" s="25" t="str">
        <f t="shared" si="12"/>
        <v>SAISIR AU</v>
      </c>
      <c r="H49" s="33"/>
      <c r="I49" s="1"/>
      <c r="J49" s="1"/>
      <c r="K49" s="1"/>
      <c r="L49" s="1"/>
      <c r="M49" s="4"/>
      <c r="N49" s="2"/>
      <c r="O49" s="35" t="e">
        <f t="shared" si="0"/>
        <v>#DIV/0!</v>
      </c>
      <c r="P49" s="73"/>
      <c r="Q49" s="76"/>
      <c r="R49" s="73"/>
      <c r="S49" s="30"/>
      <c r="T49" s="6"/>
      <c r="U49" s="6"/>
      <c r="V49" s="6"/>
    </row>
    <row r="50" spans="1:22" ht="18">
      <c r="A50" s="6"/>
      <c r="B50" s="14"/>
      <c r="C50" s="50" t="s">
        <v>10</v>
      </c>
      <c r="D50" s="23" t="str">
        <f t="shared" si="10"/>
        <v>SAISIR NUM</v>
      </c>
      <c r="E50" s="23" t="str">
        <f t="shared" si="11"/>
        <v>SAISIR DU</v>
      </c>
      <c r="F50" s="24" t="s">
        <v>9</v>
      </c>
      <c r="G50" s="25" t="str">
        <f t="shared" si="12"/>
        <v>SAISIR AU</v>
      </c>
      <c r="H50" s="33"/>
      <c r="I50" s="1"/>
      <c r="J50" s="1"/>
      <c r="K50" s="1"/>
      <c r="L50" s="1"/>
      <c r="M50" s="4"/>
      <c r="N50" s="2"/>
      <c r="O50" s="35" t="e">
        <f t="shared" si="0"/>
        <v>#DIV/0!</v>
      </c>
      <c r="P50" s="73"/>
      <c r="Q50" s="76"/>
      <c r="R50" s="73"/>
      <c r="S50" s="30"/>
      <c r="T50" s="6"/>
      <c r="U50" s="6"/>
      <c r="V50" s="6"/>
    </row>
    <row r="51" spans="1:22" ht="18">
      <c r="A51" s="6"/>
      <c r="B51" s="14"/>
      <c r="C51" s="50" t="s">
        <v>10</v>
      </c>
      <c r="D51" s="23" t="str">
        <f t="shared" si="10"/>
        <v>SAISIR NUM</v>
      </c>
      <c r="E51" s="23" t="str">
        <f t="shared" si="11"/>
        <v>SAISIR DU</v>
      </c>
      <c r="F51" s="24" t="s">
        <v>9</v>
      </c>
      <c r="G51" s="25" t="str">
        <f t="shared" si="12"/>
        <v>SAISIR AU</v>
      </c>
      <c r="H51" s="33"/>
      <c r="I51" s="1"/>
      <c r="J51" s="1"/>
      <c r="K51" s="1"/>
      <c r="L51" s="1"/>
      <c r="M51" s="4"/>
      <c r="N51" s="2"/>
      <c r="O51" s="35" t="e">
        <f t="shared" si="0"/>
        <v>#DIV/0!</v>
      </c>
      <c r="P51" s="73"/>
      <c r="Q51" s="76"/>
      <c r="R51" s="73"/>
      <c r="S51" s="30"/>
      <c r="T51" s="6"/>
      <c r="U51" s="6"/>
      <c r="V51" s="6"/>
    </row>
    <row r="52" spans="1:22" ht="18">
      <c r="A52" s="6"/>
      <c r="B52" s="14"/>
      <c r="C52" s="50" t="s">
        <v>10</v>
      </c>
      <c r="D52" s="23" t="str">
        <f t="shared" si="10"/>
        <v>SAISIR NUM</v>
      </c>
      <c r="E52" s="23" t="str">
        <f t="shared" si="11"/>
        <v>SAISIR DU</v>
      </c>
      <c r="F52" s="24" t="s">
        <v>9</v>
      </c>
      <c r="G52" s="25" t="str">
        <f t="shared" si="12"/>
        <v>SAISIR AU</v>
      </c>
      <c r="H52" s="33"/>
      <c r="I52" s="1"/>
      <c r="J52" s="1"/>
      <c r="K52" s="1"/>
      <c r="L52" s="1"/>
      <c r="M52" s="4"/>
      <c r="N52" s="2"/>
      <c r="O52" s="35" t="e">
        <f t="shared" si="0"/>
        <v>#DIV/0!</v>
      </c>
      <c r="P52" s="73"/>
      <c r="Q52" s="76"/>
      <c r="R52" s="73"/>
      <c r="S52" s="30"/>
      <c r="T52" s="6"/>
      <c r="U52" s="6"/>
      <c r="V52" s="6"/>
    </row>
    <row r="53" spans="1:22" ht="19" thickBot="1">
      <c r="A53" s="6"/>
      <c r="B53" s="14"/>
      <c r="C53" s="50" t="s">
        <v>10</v>
      </c>
      <c r="D53" s="26" t="str">
        <f t="shared" si="10"/>
        <v>SAISIR NUM</v>
      </c>
      <c r="E53" s="26" t="str">
        <f t="shared" si="11"/>
        <v>SAISIR DU</v>
      </c>
      <c r="F53" s="27" t="s">
        <v>9</v>
      </c>
      <c r="G53" s="28" t="str">
        <f t="shared" si="12"/>
        <v>SAISIR AU</v>
      </c>
      <c r="H53" s="43"/>
      <c r="I53" s="29"/>
      <c r="J53" s="29"/>
      <c r="K53" s="29"/>
      <c r="L53" s="29"/>
      <c r="M53" s="10"/>
      <c r="N53" s="11"/>
      <c r="O53" s="36" t="e">
        <f t="shared" si="0"/>
        <v>#DIV/0!</v>
      </c>
      <c r="P53" s="74"/>
      <c r="Q53" s="77"/>
      <c r="R53" s="74"/>
      <c r="S53" s="31"/>
      <c r="T53" s="6"/>
      <c r="U53" s="6"/>
      <c r="V53" s="6"/>
    </row>
    <row r="54" spans="1:22" ht="18">
      <c r="A54" s="6"/>
      <c r="B54" s="14"/>
      <c r="C54" s="45" t="s">
        <v>10</v>
      </c>
      <c r="D54" s="12"/>
      <c r="E54" s="19"/>
      <c r="F54" s="38" t="s">
        <v>9</v>
      </c>
      <c r="G54" s="20"/>
      <c r="H54" s="49" t="s">
        <v>25</v>
      </c>
      <c r="I54" s="9">
        <v>5</v>
      </c>
      <c r="J54" s="9"/>
      <c r="K54" s="9"/>
      <c r="L54" s="9"/>
      <c r="M54" s="8">
        <v>10000</v>
      </c>
      <c r="N54" s="9"/>
      <c r="O54" s="37" t="e">
        <f t="shared" si="0"/>
        <v>#DIV/0!</v>
      </c>
      <c r="P54" s="72">
        <f>SUM(M54:M65)</f>
        <v>40000</v>
      </c>
      <c r="Q54" s="75">
        <f>SUMPRODUCT(N54:N65)</f>
        <v>0</v>
      </c>
      <c r="R54" s="72" t="e">
        <f>P54/Q54</f>
        <v>#DIV/0!</v>
      </c>
      <c r="S54" s="34"/>
      <c r="T54" s="6"/>
      <c r="U54" s="6"/>
      <c r="V54" s="6"/>
    </row>
    <row r="55" spans="1:22" ht="18">
      <c r="A55" s="6"/>
      <c r="B55" s="14"/>
      <c r="C55" s="50" t="s">
        <v>10</v>
      </c>
      <c r="D55" s="23" t="str">
        <f>IF($D$54="","SAISIR NUM",$D$54)</f>
        <v>SAISIR NUM</v>
      </c>
      <c r="E55" s="23" t="str">
        <f>IF($E$54="","SAISIR DU",$E$54)</f>
        <v>SAISIR DU</v>
      </c>
      <c r="F55" s="24" t="s">
        <v>9</v>
      </c>
      <c r="G55" s="25" t="str">
        <f>IF($G$54="","SAISIR AU",$G$54)</f>
        <v>SAISIR AU</v>
      </c>
      <c r="H55" s="33" t="s">
        <v>26</v>
      </c>
      <c r="I55" s="1"/>
      <c r="J55" s="1"/>
      <c r="K55" s="1"/>
      <c r="L55" s="1"/>
      <c r="M55" s="4">
        <v>10000</v>
      </c>
      <c r="N55" s="2"/>
      <c r="O55" s="35" t="e">
        <f t="shared" si="0"/>
        <v>#DIV/0!</v>
      </c>
      <c r="P55" s="73"/>
      <c r="Q55" s="76"/>
      <c r="R55" s="73"/>
      <c r="S55" s="30"/>
      <c r="T55" s="6"/>
      <c r="U55" s="6"/>
      <c r="V55" s="6"/>
    </row>
    <row r="56" spans="1:22" ht="18">
      <c r="A56" s="6"/>
      <c r="B56" s="14"/>
      <c r="C56" s="50" t="s">
        <v>10</v>
      </c>
      <c r="D56" s="23" t="str">
        <f t="shared" ref="D56:D65" si="13">IF($D$54="","SAISIR NUM",$D$54)</f>
        <v>SAISIR NUM</v>
      </c>
      <c r="E56" s="23" t="str">
        <f t="shared" ref="E56:E65" si="14">IF($E$54="","SAISIR DU",$E$54)</f>
        <v>SAISIR DU</v>
      </c>
      <c r="F56" s="24" t="s">
        <v>9</v>
      </c>
      <c r="G56" s="25" t="str">
        <f t="shared" ref="G56:G65" si="15">IF($G$54="","SAISIR AU",$G$54)</f>
        <v>SAISIR AU</v>
      </c>
      <c r="H56" s="33" t="s">
        <v>27</v>
      </c>
      <c r="I56" s="1"/>
      <c r="J56" s="1"/>
      <c r="K56" s="1"/>
      <c r="L56" s="1"/>
      <c r="M56" s="4">
        <v>10000</v>
      </c>
      <c r="N56" s="2"/>
      <c r="O56" s="35" t="e">
        <f t="shared" si="0"/>
        <v>#DIV/0!</v>
      </c>
      <c r="P56" s="73"/>
      <c r="Q56" s="76"/>
      <c r="R56" s="73"/>
      <c r="S56" s="30"/>
      <c r="T56" s="6"/>
      <c r="U56" s="6"/>
      <c r="V56" s="6"/>
    </row>
    <row r="57" spans="1:22" ht="18">
      <c r="A57" s="6"/>
      <c r="B57" s="14"/>
      <c r="C57" s="50" t="s">
        <v>10</v>
      </c>
      <c r="D57" s="23" t="str">
        <f t="shared" si="13"/>
        <v>SAISIR NUM</v>
      </c>
      <c r="E57" s="23" t="str">
        <f t="shared" si="14"/>
        <v>SAISIR DU</v>
      </c>
      <c r="F57" s="24" t="s">
        <v>9</v>
      </c>
      <c r="G57" s="25" t="str">
        <f t="shared" si="15"/>
        <v>SAISIR AU</v>
      </c>
      <c r="H57" s="33" t="s">
        <v>28</v>
      </c>
      <c r="I57" s="1"/>
      <c r="J57" s="1"/>
      <c r="K57" s="1"/>
      <c r="L57" s="1"/>
      <c r="M57" s="4">
        <v>10000</v>
      </c>
      <c r="N57" s="2"/>
      <c r="O57" s="35" t="e">
        <f t="shared" si="0"/>
        <v>#DIV/0!</v>
      </c>
      <c r="P57" s="73"/>
      <c r="Q57" s="76"/>
      <c r="R57" s="73"/>
      <c r="S57" s="30"/>
      <c r="T57" s="6"/>
      <c r="U57" s="6"/>
      <c r="V57" s="6"/>
    </row>
    <row r="58" spans="1:22" ht="18">
      <c r="A58" s="6"/>
      <c r="B58" s="14"/>
      <c r="C58" s="50" t="s">
        <v>10</v>
      </c>
      <c r="D58" s="23" t="str">
        <f t="shared" si="13"/>
        <v>SAISIR NUM</v>
      </c>
      <c r="E58" s="23" t="str">
        <f t="shared" si="14"/>
        <v>SAISIR DU</v>
      </c>
      <c r="F58" s="24" t="s">
        <v>9</v>
      </c>
      <c r="G58" s="25" t="str">
        <f t="shared" si="15"/>
        <v>SAISIR AU</v>
      </c>
      <c r="H58" s="33"/>
      <c r="I58" s="1"/>
      <c r="J58" s="1"/>
      <c r="K58" s="1"/>
      <c r="L58" s="1"/>
      <c r="M58" s="4"/>
      <c r="N58" s="2"/>
      <c r="O58" s="35" t="e">
        <f t="shared" si="0"/>
        <v>#DIV/0!</v>
      </c>
      <c r="P58" s="73"/>
      <c r="Q58" s="76"/>
      <c r="R58" s="73"/>
      <c r="S58" s="30"/>
      <c r="T58" s="6"/>
      <c r="U58" s="6"/>
      <c r="V58" s="6"/>
    </row>
    <row r="59" spans="1:22" ht="18">
      <c r="A59" s="6"/>
      <c r="B59" s="14"/>
      <c r="C59" s="50" t="s">
        <v>10</v>
      </c>
      <c r="D59" s="23" t="str">
        <f t="shared" si="13"/>
        <v>SAISIR NUM</v>
      </c>
      <c r="E59" s="23" t="str">
        <f t="shared" si="14"/>
        <v>SAISIR DU</v>
      </c>
      <c r="F59" s="24" t="s">
        <v>9</v>
      </c>
      <c r="G59" s="25" t="str">
        <f t="shared" si="15"/>
        <v>SAISIR AU</v>
      </c>
      <c r="H59" s="33"/>
      <c r="I59" s="1"/>
      <c r="J59" s="1"/>
      <c r="K59" s="1"/>
      <c r="L59" s="1"/>
      <c r="M59" s="4"/>
      <c r="N59" s="2"/>
      <c r="O59" s="35" t="e">
        <f t="shared" si="0"/>
        <v>#DIV/0!</v>
      </c>
      <c r="P59" s="73"/>
      <c r="Q59" s="76"/>
      <c r="R59" s="73"/>
      <c r="S59" s="30"/>
      <c r="T59" s="6"/>
      <c r="U59" s="6"/>
      <c r="V59" s="6"/>
    </row>
    <row r="60" spans="1:22" ht="18">
      <c r="A60" s="6"/>
      <c r="B60" s="14"/>
      <c r="C60" s="50" t="s">
        <v>10</v>
      </c>
      <c r="D60" s="23" t="str">
        <f t="shared" si="13"/>
        <v>SAISIR NUM</v>
      </c>
      <c r="E60" s="23" t="str">
        <f t="shared" si="14"/>
        <v>SAISIR DU</v>
      </c>
      <c r="F60" s="24" t="s">
        <v>9</v>
      </c>
      <c r="G60" s="25" t="str">
        <f t="shared" si="15"/>
        <v>SAISIR AU</v>
      </c>
      <c r="H60" s="33"/>
      <c r="I60" s="1"/>
      <c r="J60" s="1"/>
      <c r="K60" s="1"/>
      <c r="L60" s="1"/>
      <c r="M60" s="4"/>
      <c r="N60" s="2"/>
      <c r="O60" s="35" t="e">
        <f t="shared" si="0"/>
        <v>#DIV/0!</v>
      </c>
      <c r="P60" s="73"/>
      <c r="Q60" s="76"/>
      <c r="R60" s="73"/>
      <c r="S60" s="30"/>
      <c r="T60" s="6"/>
      <c r="U60" s="6"/>
      <c r="V60" s="6"/>
    </row>
    <row r="61" spans="1:22" ht="18">
      <c r="A61" s="6"/>
      <c r="B61" s="14"/>
      <c r="C61" s="50" t="s">
        <v>10</v>
      </c>
      <c r="D61" s="23" t="str">
        <f t="shared" si="13"/>
        <v>SAISIR NUM</v>
      </c>
      <c r="E61" s="23" t="str">
        <f t="shared" si="14"/>
        <v>SAISIR DU</v>
      </c>
      <c r="F61" s="24" t="s">
        <v>9</v>
      </c>
      <c r="G61" s="25" t="str">
        <f t="shared" si="15"/>
        <v>SAISIR AU</v>
      </c>
      <c r="H61" s="33"/>
      <c r="I61" s="1"/>
      <c r="J61" s="1"/>
      <c r="K61" s="1"/>
      <c r="L61" s="1"/>
      <c r="M61" s="4"/>
      <c r="N61" s="2"/>
      <c r="O61" s="35" t="e">
        <f t="shared" si="0"/>
        <v>#DIV/0!</v>
      </c>
      <c r="P61" s="73"/>
      <c r="Q61" s="76"/>
      <c r="R61" s="73"/>
      <c r="S61" s="30"/>
      <c r="T61" s="6"/>
      <c r="U61" s="6"/>
      <c r="V61" s="6"/>
    </row>
    <row r="62" spans="1:22" ht="18">
      <c r="A62" s="6"/>
      <c r="B62" s="14"/>
      <c r="C62" s="50" t="s">
        <v>10</v>
      </c>
      <c r="D62" s="23" t="str">
        <f t="shared" si="13"/>
        <v>SAISIR NUM</v>
      </c>
      <c r="E62" s="23" t="str">
        <f t="shared" si="14"/>
        <v>SAISIR DU</v>
      </c>
      <c r="F62" s="24" t="s">
        <v>9</v>
      </c>
      <c r="G62" s="25" t="str">
        <f t="shared" si="15"/>
        <v>SAISIR AU</v>
      </c>
      <c r="H62" s="33"/>
      <c r="I62" s="1"/>
      <c r="J62" s="1"/>
      <c r="K62" s="1"/>
      <c r="L62" s="1"/>
      <c r="M62" s="4"/>
      <c r="N62" s="2"/>
      <c r="O62" s="35" t="e">
        <f t="shared" si="0"/>
        <v>#DIV/0!</v>
      </c>
      <c r="P62" s="73"/>
      <c r="Q62" s="76"/>
      <c r="R62" s="73"/>
      <c r="S62" s="30"/>
      <c r="T62" s="6"/>
      <c r="U62" s="6"/>
      <c r="V62" s="6"/>
    </row>
    <row r="63" spans="1:22" ht="18">
      <c r="A63" s="6"/>
      <c r="B63" s="14"/>
      <c r="C63" s="50" t="s">
        <v>10</v>
      </c>
      <c r="D63" s="23" t="str">
        <f t="shared" si="13"/>
        <v>SAISIR NUM</v>
      </c>
      <c r="E63" s="23" t="str">
        <f t="shared" si="14"/>
        <v>SAISIR DU</v>
      </c>
      <c r="F63" s="24" t="s">
        <v>9</v>
      </c>
      <c r="G63" s="25" t="str">
        <f t="shared" si="15"/>
        <v>SAISIR AU</v>
      </c>
      <c r="H63" s="33"/>
      <c r="I63" s="1"/>
      <c r="J63" s="1"/>
      <c r="K63" s="1"/>
      <c r="L63" s="1"/>
      <c r="M63" s="4"/>
      <c r="N63" s="2"/>
      <c r="O63" s="35" t="e">
        <f t="shared" si="0"/>
        <v>#DIV/0!</v>
      </c>
      <c r="P63" s="73"/>
      <c r="Q63" s="76"/>
      <c r="R63" s="73"/>
      <c r="S63" s="30"/>
      <c r="T63" s="6"/>
      <c r="U63" s="6"/>
      <c r="V63" s="6"/>
    </row>
    <row r="64" spans="1:22" ht="18">
      <c r="A64" s="6"/>
      <c r="B64" s="14"/>
      <c r="C64" s="50" t="s">
        <v>10</v>
      </c>
      <c r="D64" s="23" t="str">
        <f t="shared" si="13"/>
        <v>SAISIR NUM</v>
      </c>
      <c r="E64" s="23" t="str">
        <f t="shared" si="14"/>
        <v>SAISIR DU</v>
      </c>
      <c r="F64" s="24" t="s">
        <v>9</v>
      </c>
      <c r="G64" s="25" t="str">
        <f t="shared" si="15"/>
        <v>SAISIR AU</v>
      </c>
      <c r="H64" s="33"/>
      <c r="I64" s="1"/>
      <c r="J64" s="1"/>
      <c r="K64" s="1"/>
      <c r="L64" s="1"/>
      <c r="M64" s="4"/>
      <c r="N64" s="2"/>
      <c r="O64" s="35" t="e">
        <f t="shared" si="0"/>
        <v>#DIV/0!</v>
      </c>
      <c r="P64" s="73"/>
      <c r="Q64" s="76"/>
      <c r="R64" s="73"/>
      <c r="S64" s="30"/>
      <c r="T64" s="6"/>
      <c r="U64" s="6"/>
      <c r="V64" s="6"/>
    </row>
    <row r="65" spans="1:22" ht="19" thickBot="1">
      <c r="A65" s="6"/>
      <c r="B65" s="14"/>
      <c r="C65" s="50" t="s">
        <v>10</v>
      </c>
      <c r="D65" s="26" t="str">
        <f t="shared" si="13"/>
        <v>SAISIR NUM</v>
      </c>
      <c r="E65" s="26" t="str">
        <f t="shared" si="14"/>
        <v>SAISIR DU</v>
      </c>
      <c r="F65" s="27" t="s">
        <v>9</v>
      </c>
      <c r="G65" s="28" t="str">
        <f t="shared" si="15"/>
        <v>SAISIR AU</v>
      </c>
      <c r="H65" s="43"/>
      <c r="I65" s="29"/>
      <c r="J65" s="29"/>
      <c r="K65" s="29"/>
      <c r="L65" s="29"/>
      <c r="M65" s="10"/>
      <c r="N65" s="11"/>
      <c r="O65" s="36" t="e">
        <f t="shared" si="0"/>
        <v>#DIV/0!</v>
      </c>
      <c r="P65" s="74"/>
      <c r="Q65" s="77"/>
      <c r="R65" s="74"/>
      <c r="S65" s="31"/>
      <c r="T65" s="6"/>
      <c r="U65" s="6"/>
      <c r="V65" s="6"/>
    </row>
    <row r="68" spans="1:22">
      <c r="C68" s="21" t="s">
        <v>0</v>
      </c>
      <c r="D68" s="21" t="s">
        <v>30</v>
      </c>
    </row>
    <row r="69" spans="1:22">
      <c r="C69" s="69"/>
      <c r="D69" s="69"/>
    </row>
    <row r="70" spans="1:22">
      <c r="C70" s="69"/>
      <c r="D70" s="69"/>
    </row>
    <row r="71" spans="1:22">
      <c r="C71" s="69"/>
      <c r="D71" s="69"/>
    </row>
    <row r="72" spans="1:22">
      <c r="C72" s="69"/>
      <c r="D72" s="69"/>
    </row>
    <row r="73" spans="1:22">
      <c r="C73" s="69"/>
      <c r="D73" s="69"/>
    </row>
    <row r="74" spans="1:22">
      <c r="C74" s="69"/>
      <c r="D74" s="69"/>
    </row>
    <row r="75" spans="1:22">
      <c r="C75" s="69"/>
      <c r="D75" s="69"/>
    </row>
    <row r="76" spans="1:22">
      <c r="C76" s="69"/>
      <c r="D76" s="69"/>
    </row>
    <row r="77" spans="1:22">
      <c r="C77" s="69"/>
      <c r="D77" s="69"/>
    </row>
    <row r="78" spans="1:22">
      <c r="C78" s="69"/>
      <c r="D78" s="69"/>
    </row>
    <row r="79" spans="1:22">
      <c r="C79" s="69"/>
      <c r="D79" s="69"/>
    </row>
    <row r="80" spans="1:22">
      <c r="C80" s="69"/>
      <c r="D80" s="69"/>
    </row>
  </sheetData>
  <dataConsolidate/>
  <mergeCells count="15">
    <mergeCell ref="P54:P65"/>
    <mergeCell ref="Q54:Q65"/>
    <mergeCell ref="R54:R65"/>
    <mergeCell ref="P30:P41"/>
    <mergeCell ref="Q30:Q41"/>
    <mergeCell ref="R30:R41"/>
    <mergeCell ref="P42:P53"/>
    <mergeCell ref="Q42:Q53"/>
    <mergeCell ref="R42:R53"/>
    <mergeCell ref="P6:P17"/>
    <mergeCell ref="Q6:Q17"/>
    <mergeCell ref="R6:R17"/>
    <mergeCell ref="P18:P29"/>
    <mergeCell ref="Q18:Q29"/>
    <mergeCell ref="R18:R29"/>
  </mergeCells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DATA!$B$3:$B$16</xm:f>
          </x14:formula1>
          <xm:sqref>H6:H65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B2:H67"/>
  <sheetViews>
    <sheetView workbookViewId="0">
      <selection activeCell="C23" sqref="C23"/>
    </sheetView>
  </sheetViews>
  <sheetFormatPr baseColWidth="10" defaultRowHeight="15" x14ac:dyDescent="0"/>
  <cols>
    <col min="2" max="2" width="28.6640625" customWidth="1"/>
    <col min="3" max="3" width="12.1640625" bestFit="1" customWidth="1"/>
    <col min="4" max="4" width="15.83203125" bestFit="1" customWidth="1"/>
    <col min="5" max="5" width="13.1640625" customWidth="1"/>
    <col min="6" max="6" width="16.6640625" bestFit="1" customWidth="1"/>
    <col min="7" max="7" width="12" bestFit="1" customWidth="1"/>
    <col min="8" max="8" width="12" style="32" bestFit="1" customWidth="1"/>
    <col min="9" max="9" width="16.6640625" bestFit="1" customWidth="1"/>
    <col min="11" max="11" width="15.83203125" bestFit="1" customWidth="1"/>
    <col min="14" max="14" width="16.5" bestFit="1" customWidth="1"/>
  </cols>
  <sheetData>
    <row r="2" spans="2:4" ht="16" thickBot="1">
      <c r="B2" s="22" t="s">
        <v>0</v>
      </c>
      <c r="C2" s="22" t="s">
        <v>15</v>
      </c>
      <c r="D2" s="22" t="s">
        <v>16</v>
      </c>
    </row>
    <row r="3" spans="2:4" ht="16" thickTop="1">
      <c r="B3" s="41" t="s">
        <v>25</v>
      </c>
      <c r="C3" s="1"/>
      <c r="D3" s="1"/>
    </row>
    <row r="4" spans="2:4">
      <c r="B4" s="42" t="s">
        <v>26</v>
      </c>
      <c r="C4" s="2"/>
      <c r="D4" s="2"/>
    </row>
    <row r="5" spans="2:4">
      <c r="B5" s="42" t="s">
        <v>27</v>
      </c>
      <c r="C5" s="2"/>
      <c r="D5" s="2"/>
    </row>
    <row r="6" spans="2:4">
      <c r="B6" s="42" t="s">
        <v>28</v>
      </c>
      <c r="C6" s="2"/>
      <c r="D6" s="2"/>
    </row>
    <row r="7" spans="2:4">
      <c r="B7" s="42" t="s">
        <v>29</v>
      </c>
      <c r="C7" s="2"/>
      <c r="D7" s="2"/>
    </row>
    <row r="8" spans="2:4">
      <c r="B8" s="42" t="s">
        <v>20</v>
      </c>
      <c r="C8" s="2"/>
      <c r="D8" s="2"/>
    </row>
    <row r="9" spans="2:4">
      <c r="B9" s="44"/>
      <c r="C9" s="2"/>
      <c r="D9" s="2"/>
    </row>
    <row r="10" spans="2:4">
      <c r="B10" s="44"/>
      <c r="C10" s="2"/>
      <c r="D10" s="2"/>
    </row>
    <row r="11" spans="2:4">
      <c r="B11" s="44"/>
      <c r="C11" s="2"/>
      <c r="D11" s="2"/>
    </row>
    <row r="12" spans="2:4">
      <c r="B12" s="44"/>
      <c r="C12" s="2"/>
      <c r="D12" s="2"/>
    </row>
    <row r="13" spans="2:4">
      <c r="B13" s="44"/>
      <c r="C13" s="2"/>
      <c r="D13" s="2"/>
    </row>
    <row r="14" spans="2:4">
      <c r="B14" s="44"/>
      <c r="C14" s="2"/>
      <c r="D14" s="2"/>
    </row>
    <row r="15" spans="2:4">
      <c r="B15" s="44"/>
      <c r="C15" s="2"/>
      <c r="D15" s="2"/>
    </row>
    <row r="16" spans="2:4">
      <c r="B16" s="44"/>
      <c r="C16" s="2"/>
      <c r="D16" s="2"/>
    </row>
    <row r="56" spans="2:3">
      <c r="B56" s="21" t="s">
        <v>17</v>
      </c>
      <c r="C56" s="21" t="s">
        <v>19</v>
      </c>
    </row>
    <row r="57" spans="2:3">
      <c r="B57" s="2" t="s">
        <v>18</v>
      </c>
      <c r="C57" s="2">
        <v>1.1200000000000001</v>
      </c>
    </row>
    <row r="58" spans="2:3">
      <c r="B58" s="2"/>
      <c r="C58" s="2"/>
    </row>
    <row r="59" spans="2:3">
      <c r="B59" s="2"/>
      <c r="C59" s="2"/>
    </row>
    <row r="60" spans="2:3">
      <c r="B60" s="2"/>
      <c r="C60" s="2"/>
    </row>
    <row r="61" spans="2:3">
      <c r="B61" s="2"/>
      <c r="C61" s="2"/>
    </row>
    <row r="62" spans="2:3">
      <c r="B62" s="2"/>
      <c r="C62" s="2"/>
    </row>
    <row r="63" spans="2:3">
      <c r="B63" s="2"/>
      <c r="C63" s="2"/>
    </row>
    <row r="64" spans="2:3">
      <c r="B64" s="2"/>
      <c r="C64" s="2"/>
    </row>
    <row r="65" spans="2:3">
      <c r="B65" s="2"/>
      <c r="C65" s="2"/>
    </row>
    <row r="66" spans="2:3">
      <c r="B66" s="2"/>
      <c r="C66" s="2"/>
    </row>
    <row r="67" spans="2:3">
      <c r="B67" s="2"/>
      <c r="C67" s="2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JAN</vt:lpstr>
      <vt:lpstr>FEV</vt:lpstr>
      <vt:lpstr>DATA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CLO</dc:creator>
  <cp:lastModifiedBy>Bastien CLO</cp:lastModifiedBy>
  <dcterms:created xsi:type="dcterms:W3CDTF">2019-11-23T11:51:09Z</dcterms:created>
  <dcterms:modified xsi:type="dcterms:W3CDTF">2020-01-28T00:27:16Z</dcterms:modified>
</cp:coreProperties>
</file>