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 codeName="{296A6A55-71EF-3FAC-97E6-161027D966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Volumes/SAVE-3/xls-h2so4/"/>
    </mc:Choice>
  </mc:AlternateContent>
  <xr:revisionPtr revIDLastSave="0" documentId="13_ncr:1_{1F495A93-2BCE-C146-974B-837745D5E977}" xr6:coauthVersionLast="47" xr6:coauthVersionMax="47" xr10:uidLastSave="{00000000-0000-0000-0000-000000000000}"/>
  <bookViews>
    <workbookView xWindow="520" yWindow="500" windowWidth="38940" windowHeight="27500" activeTab="6" xr2:uid="{00000000-000D-0000-FFFF-FFFF00000000}"/>
  </bookViews>
  <sheets>
    <sheet name="Stage 1" sheetId="1" state="hidden" r:id="rId1"/>
    <sheet name="TIRAGE ÉQUIPES 1ère PARTIE" sheetId="7" r:id="rId2"/>
    <sheet name="TIRAGE CONCOURS 1ère PARTIE" sheetId="2" r:id="rId3"/>
    <sheet name="TIRAGE ÉQUIPES 2ème PARTIE" sheetId="6" r:id="rId4"/>
    <sheet name="TIRAGE CONCOURS 2ème PARTIE" sheetId="8" r:id="rId5"/>
    <sheet name="GRAPHIQUE" sheetId="3" r:id="rId6"/>
    <sheet name="CLASSEMENT" sheetId="5" r:id="rId7"/>
  </sheets>
  <functionGroups builtInGroupCount="19"/>
  <definedNames>
    <definedName name="_xlnm._FilterDatabase" localSheetId="0" hidden="1">'Stage 1'!$J$2:$L$65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8" l="1"/>
  <c r="L9" i="8"/>
  <c r="K9" i="8"/>
  <c r="M8" i="8"/>
  <c r="L8" i="8"/>
  <c r="K8" i="8"/>
  <c r="S5" i="8"/>
  <c r="R5" i="8"/>
  <c r="Q5" i="8"/>
  <c r="P5" i="8"/>
  <c r="O5" i="8"/>
  <c r="N5" i="8"/>
  <c r="M5" i="8"/>
  <c r="L5" i="8"/>
  <c r="S4" i="8"/>
  <c r="R4" i="8"/>
  <c r="Q4" i="8"/>
  <c r="P4" i="8"/>
  <c r="O4" i="8"/>
  <c r="N4" i="8"/>
  <c r="M4" i="8"/>
  <c r="L4" i="8"/>
  <c r="S3" i="8"/>
  <c r="R3" i="8"/>
  <c r="Q3" i="8"/>
  <c r="P3" i="8"/>
  <c r="O3" i="8"/>
  <c r="N3" i="8"/>
  <c r="M3" i="8"/>
  <c r="L3" i="8"/>
  <c r="S2" i="8"/>
  <c r="R2" i="8"/>
  <c r="Q2" i="8"/>
  <c r="P2" i="8"/>
  <c r="O2" i="8"/>
  <c r="N2" i="8"/>
  <c r="M2" i="8"/>
  <c r="L2" i="8"/>
  <c r="D8" i="3"/>
  <c r="B9" i="5" l="1"/>
  <c r="D21" i="3"/>
  <c r="D20" i="3"/>
  <c r="D17" i="3"/>
  <c r="D16" i="3"/>
  <c r="D9" i="3"/>
  <c r="D12" i="3"/>
  <c r="D13" i="3"/>
  <c r="B8" i="5"/>
  <c r="B7" i="5"/>
  <c r="B6" i="5"/>
  <c r="B5" i="5"/>
  <c r="B4" i="5"/>
  <c r="B3" i="5"/>
  <c r="B2" i="5"/>
  <c r="M9" i="2"/>
  <c r="L9" i="2"/>
  <c r="K9" i="2"/>
  <c r="C10" i="1"/>
  <c r="M8" i="2"/>
  <c r="L8" i="2"/>
  <c r="K8" i="2"/>
  <c r="C7" i="1"/>
  <c r="S5" i="2"/>
  <c r="R5" i="2"/>
  <c r="Q5" i="2"/>
  <c r="P5" i="2"/>
  <c r="O5" i="2"/>
  <c r="N5" i="2"/>
  <c r="M5" i="2"/>
  <c r="L5" i="2"/>
  <c r="C6" i="1"/>
  <c r="S4" i="2"/>
  <c r="R4" i="2"/>
  <c r="Q4" i="2"/>
  <c r="P4" i="2"/>
  <c r="O4" i="2"/>
  <c r="N4" i="2"/>
  <c r="M4" i="2"/>
  <c r="L4" i="2"/>
  <c r="C5" i="1"/>
  <c r="S3" i="2"/>
  <c r="R3" i="2"/>
  <c r="Q3" i="2"/>
  <c r="P3" i="2"/>
  <c r="O3" i="2"/>
  <c r="N3" i="2"/>
  <c r="M3" i="2"/>
  <c r="L3" i="2"/>
  <c r="C4" i="1"/>
  <c r="S2" i="2"/>
  <c r="R2" i="2"/>
  <c r="Q2" i="2"/>
  <c r="P2" i="2"/>
  <c r="O2" i="2"/>
  <c r="N2" i="2"/>
  <c r="M2" i="2"/>
  <c r="L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B10" i="1"/>
  <c r="C9" i="1"/>
  <c r="B9" i="1"/>
  <c r="C8" i="1"/>
  <c r="B8" i="1"/>
  <c r="B7" i="1"/>
  <c r="B6" i="1"/>
  <c r="B5" i="1"/>
  <c r="B4" i="1"/>
  <c r="C3" i="1"/>
  <c r="B3" i="1"/>
</calcChain>
</file>

<file path=xl/sharedStrings.xml><?xml version="1.0" encoding="utf-8"?>
<sst xmlns="http://schemas.openxmlformats.org/spreadsheetml/2006/main" count="261" uniqueCount="55">
  <si>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</si>
  <si>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</si>
  <si>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</si>
  <si>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</si>
  <si>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</si>
  <si>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</si>
  <si>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</si>
  <si>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</si>
  <si>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</si>
  <si>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</si>
  <si>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</si>
  <si>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</si>
  <si>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</si>
  <si>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</si>
  <si>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NOM</t>
  </si>
  <si>
    <t>E</t>
  </si>
  <si>
    <t>F</t>
  </si>
  <si>
    <t>G</t>
  </si>
  <si>
    <t>H</t>
  </si>
  <si>
    <t>I</t>
  </si>
  <si>
    <t>J</t>
  </si>
  <si>
    <t>Jeux</t>
  </si>
  <si>
    <t>Score</t>
  </si>
  <si>
    <t>N°</t>
  </si>
  <si>
    <t>BELLE C.</t>
  </si>
  <si>
    <t>SERRECOURT A.</t>
  </si>
  <si>
    <t>SEGURA M.</t>
  </si>
  <si>
    <t>CAMILLERI D.</t>
  </si>
  <si>
    <t>BOUVIER D.</t>
  </si>
  <si>
    <t>GELY R.</t>
  </si>
  <si>
    <t>ALBEROLA Y.</t>
  </si>
  <si>
    <t>CATEY C.</t>
  </si>
  <si>
    <t>TIREUR 1</t>
  </si>
  <si>
    <t>CHARLOTTE C.</t>
  </si>
  <si>
    <t>POINTEUR 1</t>
  </si>
  <si>
    <t>BOUVIER A.</t>
  </si>
  <si>
    <t>SEGURA P.</t>
  </si>
  <si>
    <t>MARTINEZ E.</t>
  </si>
  <si>
    <t>VARLET F.</t>
  </si>
  <si>
    <t>VIGUIER R.</t>
  </si>
  <si>
    <t>BELLE M.</t>
  </si>
  <si>
    <t>COMBALAT R.</t>
  </si>
  <si>
    <t>TIRAGE</t>
  </si>
  <si>
    <t>TIRAGE ÉQUIPES</t>
  </si>
  <si>
    <t>TIREUR 2</t>
  </si>
  <si>
    <t>POINTEUR 2</t>
  </si>
  <si>
    <t>TIR POINT</t>
  </si>
  <si>
    <t>ÉQUIPES</t>
  </si>
  <si>
    <t>contre</t>
  </si>
  <si>
    <t>PARTIE 1</t>
  </si>
  <si>
    <t>PARTIE 2</t>
  </si>
  <si>
    <t>CLASSEMENT</t>
  </si>
  <si>
    <t>VICTOIRES</t>
  </si>
  <si>
    <t>GOAL AVERAGE</t>
  </si>
  <si>
    <t>TOTAL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</si>
</sst>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sz val="22"/>
      <color theme="1"/>
      <name val="Arial Black"/>
      <family val="2"/>
    </font>
    <font>
      <b/>
      <sz val="22"/>
      <color theme="1"/>
      <name val="Arial Black"/>
      <family val="2"/>
    </font>
    <font>
      <b/>
      <sz val="22"/>
      <color theme="0"/>
      <name val="Arial Black"/>
      <family val="2"/>
    </font>
    <font>
      <b/>
      <sz val="22"/>
      <name val="Arial Black"/>
      <family val="2"/>
    </font>
    <font>
      <b/>
      <sz val="22"/>
      <color indexed="8"/>
      <name val="Arial Black"/>
      <family val="2"/>
    </font>
    <font>
      <sz val="14"/>
      <color theme="1"/>
      <name val="Arial Black"/>
      <family val="2"/>
    </font>
    <font>
      <sz val="22"/>
      <color theme="0"/>
      <name val="Arial Black"/>
      <family val="2"/>
    </font>
    <font>
      <sz val="30"/>
      <name val="D-DIN Condensed Bold"/>
    </font>
    <font>
      <b/>
      <sz val="16"/>
      <color rgb="FF4A5359"/>
      <name val="Arial Black"/>
      <family val="2"/>
    </font>
    <font>
      <b/>
      <sz val="14"/>
      <color theme="1"/>
      <name val="Arial Black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rgb="FFAAFFFB"/>
        <bgColor indexed="64"/>
      </patternFill>
    </fill>
    <fill>
      <patternFill patternType="solid">
        <fgColor rgb="FFF9F7E6"/>
        <bgColor indexed="64"/>
      </patternFill>
    </fill>
    <fill>
      <patternFill patternType="solid">
        <fgColor rgb="FFFEFEC5"/>
        <bgColor indexed="64"/>
      </patternFill>
    </fill>
    <fill>
      <patternFill patternType="solid">
        <fgColor rgb="FFFEFF99"/>
        <bgColor indexed="64"/>
      </patternFill>
    </fill>
    <fill>
      <patternFill patternType="solid">
        <fgColor rgb="FFB2FF9E"/>
        <bgColor indexed="64"/>
      </patternFill>
    </fill>
    <fill>
      <patternFill patternType="solid">
        <fgColor rgb="FFFCDB7E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CEF8C5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4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7" fillId="0" borderId="0" xfId="0" applyFont="1" applyProtection="1"/>
    <xf numFmtId="0" fontId="7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Protection="1"/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15" fillId="0" borderId="0" xfId="0" applyFont="1" applyProtection="1"/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0" fillId="0" borderId="3" xfId="0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left" vertical="center" indent="1"/>
      <protection locked="0"/>
    </xf>
    <xf numFmtId="0" fontId="7" fillId="0" borderId="5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17" fillId="7" borderId="32" xfId="0" applyFont="1" applyFill="1" applyBorder="1" applyAlignment="1" applyProtection="1">
      <alignment horizontal="left" vertical="center" indent="1"/>
      <protection locked="0"/>
    </xf>
    <xf numFmtId="0" fontId="16" fillId="8" borderId="1" xfId="0" applyFont="1" applyFill="1" applyBorder="1" applyAlignment="1" applyProtection="1">
      <alignment horizontal="left" vertical="center" indent="1"/>
      <protection locked="0"/>
    </xf>
    <xf numFmtId="0" fontId="17" fillId="4" borderId="22" xfId="0" applyFont="1" applyFill="1" applyBorder="1" applyAlignment="1" applyProtection="1">
      <alignment horizontal="center" vertical="center"/>
    </xf>
    <xf numFmtId="0" fontId="16" fillId="9" borderId="1" xfId="0" applyFont="1" applyFill="1" applyBorder="1" applyAlignment="1" applyProtection="1">
      <alignment horizontal="left" vertical="center" indent="1"/>
      <protection locked="0"/>
    </xf>
    <xf numFmtId="0" fontId="16" fillId="9" borderId="35" xfId="0" applyFont="1" applyFill="1" applyBorder="1" applyAlignment="1" applyProtection="1">
      <alignment horizontal="left" vertical="center" indent="1"/>
      <protection locked="0"/>
    </xf>
    <xf numFmtId="0" fontId="16" fillId="9" borderId="2" xfId="0" applyFont="1" applyFill="1" applyBorder="1" applyAlignment="1" applyProtection="1">
      <alignment horizontal="left" vertical="center" indent="1"/>
      <protection locked="0"/>
    </xf>
    <xf numFmtId="0" fontId="16" fillId="9" borderId="37" xfId="0" applyFont="1" applyFill="1" applyBorder="1" applyAlignment="1" applyProtection="1">
      <alignment horizontal="left" vertical="center" indent="1"/>
      <protection locked="0"/>
    </xf>
    <xf numFmtId="0" fontId="16" fillId="10" borderId="13" xfId="0" applyFont="1" applyFill="1" applyBorder="1" applyAlignment="1" applyProtection="1">
      <alignment horizontal="left" vertical="center" indent="1"/>
      <protection locked="0"/>
    </xf>
    <xf numFmtId="0" fontId="16" fillId="11" borderId="13" xfId="0" applyFont="1" applyFill="1" applyBorder="1" applyAlignment="1" applyProtection="1">
      <alignment horizontal="left" vertical="center" indent="1"/>
      <protection locked="0"/>
    </xf>
    <xf numFmtId="0" fontId="17" fillId="7" borderId="18" xfId="0" applyFont="1" applyFill="1" applyBorder="1" applyAlignment="1" applyProtection="1">
      <alignment horizontal="center" vertical="center"/>
    </xf>
    <xf numFmtId="0" fontId="17" fillId="7" borderId="29" xfId="0" applyFont="1" applyFill="1" applyBorder="1" applyAlignment="1" applyProtection="1">
      <alignment horizontal="center" vertical="center"/>
    </xf>
    <xf numFmtId="0" fontId="17" fillId="7" borderId="31" xfId="0" applyFont="1" applyFill="1" applyBorder="1" applyAlignment="1" applyProtection="1">
      <alignment horizontal="center" vertical="center"/>
    </xf>
    <xf numFmtId="0" fontId="16" fillId="11" borderId="33" xfId="0" applyFont="1" applyFill="1" applyBorder="1" applyAlignment="1" applyProtection="1">
      <alignment horizontal="center"/>
      <protection locked="0"/>
    </xf>
    <xf numFmtId="0" fontId="16" fillId="11" borderId="34" xfId="0" applyFont="1" applyFill="1" applyBorder="1" applyAlignment="1" applyProtection="1">
      <alignment horizontal="center"/>
      <protection locked="0"/>
    </xf>
    <xf numFmtId="0" fontId="16" fillId="10" borderId="33" xfId="0" applyFont="1" applyFill="1" applyBorder="1" applyAlignment="1" applyProtection="1">
      <alignment horizontal="center"/>
      <protection locked="0"/>
    </xf>
    <xf numFmtId="0" fontId="16" fillId="10" borderId="34" xfId="0" applyFont="1" applyFill="1" applyBorder="1" applyAlignment="1" applyProtection="1">
      <alignment horizontal="center"/>
      <protection locked="0"/>
    </xf>
    <xf numFmtId="0" fontId="16" fillId="10" borderId="25" xfId="0" applyFont="1" applyFill="1" applyBorder="1" applyAlignment="1" applyProtection="1">
      <alignment horizontal="center"/>
      <protection locked="0"/>
    </xf>
    <xf numFmtId="0" fontId="16" fillId="12" borderId="13" xfId="0" applyFont="1" applyFill="1" applyBorder="1" applyAlignment="1" applyProtection="1">
      <alignment horizontal="left" vertical="center" indent="1"/>
      <protection locked="0"/>
    </xf>
    <xf numFmtId="0" fontId="16" fillId="12" borderId="33" xfId="0" applyFont="1" applyFill="1" applyBorder="1" applyAlignment="1" applyProtection="1">
      <alignment horizontal="center"/>
      <protection locked="0"/>
    </xf>
    <xf numFmtId="0" fontId="17" fillId="2" borderId="27" xfId="0" applyFont="1" applyFill="1" applyBorder="1" applyAlignment="1" applyProtection="1">
      <alignment horizontal="center" vertical="center"/>
    </xf>
    <xf numFmtId="0" fontId="16" fillId="10" borderId="15" xfId="0" applyFont="1" applyFill="1" applyBorder="1" applyAlignment="1" applyProtection="1">
      <alignment horizontal="left" vertical="center" indent="1"/>
      <protection locked="0"/>
    </xf>
    <xf numFmtId="0" fontId="17" fillId="13" borderId="14" xfId="0" applyFont="1" applyFill="1" applyBorder="1" applyAlignment="1" applyProtection="1">
      <alignment horizontal="left" vertical="center" indent="1"/>
      <protection locked="0"/>
    </xf>
    <xf numFmtId="0" fontId="17" fillId="13" borderId="1" xfId="0" applyFont="1" applyFill="1" applyBorder="1" applyAlignment="1" applyProtection="1">
      <alignment horizontal="left" vertical="center" indent="1"/>
      <protection locked="0"/>
    </xf>
    <xf numFmtId="0" fontId="16" fillId="14" borderId="1" xfId="0" applyFont="1" applyFill="1" applyBorder="1" applyAlignment="1" applyProtection="1">
      <alignment horizontal="left" vertical="center" indent="1"/>
      <protection locked="0"/>
    </xf>
    <xf numFmtId="0" fontId="16" fillId="14" borderId="35" xfId="0" applyFont="1" applyFill="1" applyBorder="1" applyAlignment="1" applyProtection="1">
      <alignment horizontal="left" vertical="center" indent="1"/>
      <protection locked="0"/>
    </xf>
    <xf numFmtId="0" fontId="17" fillId="2" borderId="27" xfId="0" applyFont="1" applyFill="1" applyBorder="1" applyAlignment="1" applyProtection="1">
      <alignment horizontal="center" vertical="center"/>
    </xf>
    <xf numFmtId="0" fontId="17" fillId="13" borderId="1" xfId="0" applyFont="1" applyFill="1" applyBorder="1" applyAlignment="1" applyProtection="1">
      <alignment horizontal="left" vertical="center" indent="1"/>
    </xf>
    <xf numFmtId="0" fontId="17" fillId="8" borderId="1" xfId="0" applyFont="1" applyFill="1" applyBorder="1" applyAlignment="1" applyProtection="1">
      <alignment horizontal="left" vertical="center" indent="1"/>
    </xf>
    <xf numFmtId="0" fontId="17" fillId="14" borderId="1" xfId="0" applyFont="1" applyFill="1" applyBorder="1" applyAlignment="1" applyProtection="1">
      <alignment horizontal="left" vertical="center" indent="1"/>
    </xf>
    <xf numFmtId="0" fontId="0" fillId="13" borderId="1" xfId="0" applyFill="1" applyBorder="1" applyProtection="1">
      <protection locked="0"/>
    </xf>
    <xf numFmtId="0" fontId="0" fillId="8" borderId="1" xfId="0" applyFill="1" applyBorder="1" applyProtection="1">
      <protection locked="0"/>
    </xf>
    <xf numFmtId="0" fontId="0" fillId="14" borderId="1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17" fillId="7" borderId="39" xfId="0" applyFont="1" applyFill="1" applyBorder="1" applyAlignment="1" applyProtection="1">
      <alignment horizontal="center" vertical="center"/>
    </xf>
    <xf numFmtId="0" fontId="17" fillId="13" borderId="14" xfId="0" applyFont="1" applyFill="1" applyBorder="1" applyAlignment="1" applyProtection="1">
      <alignment horizontal="left" vertical="center" indent="1"/>
    </xf>
    <xf numFmtId="0" fontId="17" fillId="8" borderId="14" xfId="0" applyFont="1" applyFill="1" applyBorder="1" applyAlignment="1" applyProtection="1">
      <alignment horizontal="left" vertical="center" indent="1"/>
    </xf>
    <xf numFmtId="0" fontId="17" fillId="14" borderId="14" xfId="0" applyFont="1" applyFill="1" applyBorder="1" applyAlignment="1" applyProtection="1">
      <alignment horizontal="left" vertical="center" indent="1"/>
    </xf>
    <xf numFmtId="0" fontId="17" fillId="9" borderId="12" xfId="0" applyFont="1" applyFill="1" applyBorder="1" applyAlignment="1" applyProtection="1">
      <alignment horizontal="left" vertical="center" indent="1"/>
    </xf>
    <xf numFmtId="0" fontId="17" fillId="7" borderId="33" xfId="0" applyFont="1" applyFill="1" applyBorder="1" applyAlignment="1" applyProtection="1">
      <alignment horizontal="center" vertical="center"/>
    </xf>
    <xf numFmtId="0" fontId="17" fillId="9" borderId="13" xfId="0" applyFont="1" applyFill="1" applyBorder="1" applyAlignment="1" applyProtection="1">
      <alignment horizontal="left" vertical="center" indent="1"/>
    </xf>
    <xf numFmtId="0" fontId="0" fillId="9" borderId="13" xfId="0" applyFill="1" applyBorder="1" applyProtection="1">
      <protection locked="0"/>
    </xf>
    <xf numFmtId="0" fontId="0" fillId="13" borderId="16" xfId="0" applyFill="1" applyBorder="1" applyProtection="1">
      <protection locked="0"/>
    </xf>
    <xf numFmtId="0" fontId="0" fillId="8" borderId="16" xfId="0" applyFill="1" applyBorder="1" applyProtection="1">
      <protection locked="0"/>
    </xf>
    <xf numFmtId="0" fontId="0" fillId="14" borderId="16" xfId="0" applyFill="1" applyBorder="1" applyProtection="1">
      <protection locked="0"/>
    </xf>
    <xf numFmtId="0" fontId="0" fillId="9" borderId="15" xfId="0" applyFill="1" applyBorder="1" applyProtection="1">
      <protection locked="0"/>
    </xf>
    <xf numFmtId="0" fontId="17" fillId="7" borderId="4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17" fillId="4" borderId="38" xfId="0" applyFont="1" applyFill="1" applyBorder="1" applyAlignment="1" applyProtection="1">
      <alignment horizontal="center" vertical="center"/>
    </xf>
    <xf numFmtId="0" fontId="17" fillId="13" borderId="12" xfId="0" applyFont="1" applyFill="1" applyBorder="1" applyAlignment="1" applyProtection="1">
      <alignment horizontal="left" vertical="center" indent="1"/>
      <protection locked="0"/>
    </xf>
    <xf numFmtId="0" fontId="17" fillId="13" borderId="13" xfId="0" applyFont="1" applyFill="1" applyBorder="1" applyAlignment="1" applyProtection="1">
      <alignment horizontal="left" vertical="center" indent="1"/>
      <protection locked="0"/>
    </xf>
    <xf numFmtId="0" fontId="16" fillId="13" borderId="13" xfId="0" applyFont="1" applyFill="1" applyBorder="1" applyAlignment="1" applyProtection="1">
      <alignment horizontal="left" vertical="center" indent="1"/>
      <protection locked="0"/>
    </xf>
    <xf numFmtId="0" fontId="16" fillId="13" borderId="15" xfId="0" applyFont="1" applyFill="1" applyBorder="1" applyAlignment="1" applyProtection="1">
      <alignment horizontal="left" vertical="center" indent="1"/>
      <protection locked="0"/>
    </xf>
    <xf numFmtId="0" fontId="0" fillId="0" borderId="0" xfId="0" applyFill="1" applyBorder="1" applyProtection="1">
      <protection locked="0"/>
    </xf>
    <xf numFmtId="0" fontId="17" fillId="0" borderId="0" xfId="0" applyFont="1" applyFill="1" applyBorder="1" applyAlignment="1" applyProtection="1">
      <alignment horizontal="left" vertical="center" indent="1"/>
    </xf>
    <xf numFmtId="0" fontId="17" fillId="0" borderId="0" xfId="0" applyFont="1" applyFill="1" applyBorder="1" applyAlignment="1" applyProtection="1">
      <alignment horizontal="center" vertical="center"/>
    </xf>
    <xf numFmtId="0" fontId="17" fillId="9" borderId="1" xfId="0" applyFont="1" applyFill="1" applyBorder="1" applyAlignment="1" applyProtection="1">
      <alignment horizontal="center" vertical="center"/>
    </xf>
    <xf numFmtId="0" fontId="17" fillId="9" borderId="14" xfId="0" applyFont="1" applyFill="1" applyBorder="1" applyAlignment="1" applyProtection="1">
      <alignment horizontal="center" vertical="center"/>
    </xf>
    <xf numFmtId="0" fontId="17" fillId="13" borderId="12" xfId="0" applyFont="1" applyFill="1" applyBorder="1" applyAlignment="1" applyProtection="1">
      <alignment horizontal="left" vertical="center" indent="1"/>
    </xf>
    <xf numFmtId="0" fontId="17" fillId="13" borderId="13" xfId="0" applyFont="1" applyFill="1" applyBorder="1" applyAlignment="1" applyProtection="1">
      <alignment horizontal="left" vertical="center" indent="1"/>
    </xf>
    <xf numFmtId="0" fontId="17" fillId="13" borderId="35" xfId="0" applyFont="1" applyFill="1" applyBorder="1" applyAlignment="1" applyProtection="1">
      <alignment horizontal="left" vertical="center" indent="1"/>
    </xf>
    <xf numFmtId="0" fontId="17" fillId="9" borderId="35" xfId="0" applyFont="1" applyFill="1" applyBorder="1" applyAlignment="1" applyProtection="1">
      <alignment horizontal="center" vertical="center"/>
    </xf>
    <xf numFmtId="0" fontId="17" fillId="13" borderId="36" xfId="0" applyFont="1" applyFill="1" applyBorder="1" applyAlignment="1" applyProtection="1">
      <alignment horizontal="left" vertical="center" indent="1"/>
    </xf>
    <xf numFmtId="0" fontId="0" fillId="13" borderId="13" xfId="0" applyFill="1" applyBorder="1" applyProtection="1">
      <protection locked="0"/>
    </xf>
    <xf numFmtId="0" fontId="0" fillId="9" borderId="16" xfId="0" applyFill="1" applyBorder="1" applyProtection="1">
      <protection locked="0"/>
    </xf>
    <xf numFmtId="0" fontId="0" fillId="13" borderId="15" xfId="0" applyFill="1" applyBorder="1" applyProtection="1">
      <protection locked="0"/>
    </xf>
    <xf numFmtId="0" fontId="17" fillId="9" borderId="18" xfId="0" applyFont="1" applyFill="1" applyBorder="1" applyAlignment="1" applyProtection="1">
      <alignment horizontal="center" vertical="center"/>
    </xf>
    <xf numFmtId="0" fontId="17" fillId="9" borderId="29" xfId="0" applyFont="1" applyFill="1" applyBorder="1" applyAlignment="1" applyProtection="1">
      <alignment horizontal="center" vertical="center"/>
    </xf>
    <xf numFmtId="0" fontId="17" fillId="9" borderId="31" xfId="0" applyFont="1" applyFill="1" applyBorder="1" applyAlignment="1" applyProtection="1">
      <alignment horizontal="center" vertical="center"/>
    </xf>
    <xf numFmtId="0" fontId="16" fillId="9" borderId="33" xfId="0" applyFont="1" applyFill="1" applyBorder="1" applyAlignment="1" applyProtection="1">
      <alignment horizontal="center"/>
      <protection locked="0"/>
    </xf>
    <xf numFmtId="0" fontId="16" fillId="9" borderId="40" xfId="0" applyFont="1" applyFill="1" applyBorder="1" applyAlignment="1" applyProtection="1">
      <alignment horizontal="center"/>
      <protection locked="0"/>
    </xf>
    <xf numFmtId="0" fontId="17" fillId="9" borderId="39" xfId="0" applyFont="1" applyFill="1" applyBorder="1" applyAlignment="1" applyProtection="1">
      <alignment horizontal="center" vertical="center"/>
    </xf>
    <xf numFmtId="0" fontId="17" fillId="9" borderId="33" xfId="0" applyFont="1" applyFill="1" applyBorder="1" applyAlignment="1" applyProtection="1">
      <alignment horizontal="center" vertical="center"/>
    </xf>
    <xf numFmtId="0" fontId="17" fillId="9" borderId="34" xfId="0" applyFont="1" applyFill="1" applyBorder="1" applyAlignment="1" applyProtection="1">
      <alignment horizontal="center" vertical="center"/>
    </xf>
    <xf numFmtId="0" fontId="0" fillId="9" borderId="33" xfId="0" applyFill="1" applyBorder="1" applyProtection="1">
      <protection locked="0"/>
    </xf>
    <xf numFmtId="0" fontId="0" fillId="9" borderId="40" xfId="0" applyFill="1" applyBorder="1" applyProtection="1">
      <protection locked="0"/>
    </xf>
    <xf numFmtId="0" fontId="20" fillId="6" borderId="23" xfId="0" applyFont="1" applyFill="1" applyBorder="1" applyAlignment="1" applyProtection="1">
      <alignment horizontal="center" vertical="center" wrapText="1"/>
    </xf>
    <xf numFmtId="0" fontId="20" fillId="6" borderId="14" xfId="0" applyFont="1" applyFill="1" applyBorder="1" applyAlignment="1" applyProtection="1">
      <alignment horizontal="center" vertical="center" wrapText="1"/>
    </xf>
    <xf numFmtId="0" fontId="20" fillId="6" borderId="24" xfId="0" applyFont="1" applyFill="1" applyBorder="1" applyAlignment="1" applyProtection="1">
      <alignment horizontal="center" vertical="center" wrapText="1"/>
    </xf>
    <xf numFmtId="0" fontId="20" fillId="6" borderId="16" xfId="0" applyFont="1" applyFill="1" applyBorder="1" applyAlignment="1" applyProtection="1">
      <alignment horizontal="center" vertical="center" wrapText="1"/>
    </xf>
    <xf numFmtId="0" fontId="19" fillId="5" borderId="22" xfId="0" applyFont="1" applyFill="1" applyBorder="1" applyAlignment="1" applyProtection="1">
      <alignment horizontal="center" vertical="center" wrapText="1"/>
    </xf>
    <xf numFmtId="0" fontId="19" fillId="8" borderId="12" xfId="0" applyFont="1" applyFill="1" applyBorder="1" applyAlignment="1" applyProtection="1">
      <alignment horizontal="center" vertical="center" wrapText="1"/>
      <protection locked="0"/>
    </xf>
    <xf numFmtId="0" fontId="19" fillId="8" borderId="1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7" fillId="2" borderId="27" xfId="0" applyFont="1" applyFill="1" applyBorder="1" applyAlignment="1" applyProtection="1">
      <alignment horizontal="center" vertical="center"/>
    </xf>
    <xf numFmtId="0" fontId="17" fillId="2" borderId="22" xfId="0" applyFont="1" applyFill="1" applyBorder="1" applyAlignment="1" applyProtection="1">
      <alignment horizontal="center" vertical="center"/>
    </xf>
    <xf numFmtId="0" fontId="17" fillId="2" borderId="38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7" fillId="2" borderId="10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9" borderId="27" xfId="0" applyFont="1" applyFill="1" applyBorder="1" applyAlignment="1" applyProtection="1">
      <alignment horizontal="center" vertical="center" wrapText="1"/>
    </xf>
    <xf numFmtId="0" fontId="19" fillId="9" borderId="21" xfId="0" applyFont="1" applyFill="1" applyBorder="1" applyAlignment="1" applyProtection="1">
      <alignment horizontal="center" vertical="center" wrapText="1"/>
    </xf>
    <xf numFmtId="0" fontId="19" fillId="9" borderId="27" xfId="0" quotePrefix="1" applyFont="1" applyFill="1" applyBorder="1" applyAlignment="1" applyProtection="1">
      <alignment horizontal="center" vertical="center" wrapText="1"/>
    </xf>
    <xf numFmtId="0" fontId="19" fillId="9" borderId="21" xfId="0" quotePrefix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17" fillId="0" borderId="4" xfId="0" applyFont="1" applyFill="1" applyBorder="1" applyAlignment="1" applyProtection="1">
      <alignment horizontal="center"/>
    </xf>
    <xf numFmtId="0" fontId="17" fillId="0" borderId="5" xfId="0" applyFont="1" applyFill="1" applyBorder="1" applyAlignment="1" applyProtection="1">
      <alignment horizontal="center"/>
    </xf>
    <xf numFmtId="0" fontId="17" fillId="0" borderId="6" xfId="0" applyFont="1" applyFill="1" applyBorder="1" applyAlignment="1" applyProtection="1">
      <alignment horizontal="center"/>
    </xf>
    <xf numFmtId="0" fontId="17" fillId="0" borderId="25" xfId="0" applyFont="1" applyFill="1" applyBorder="1" applyAlignment="1" applyProtection="1">
      <alignment horizontal="center"/>
    </xf>
    <xf numFmtId="0" fontId="17" fillId="0" borderId="9" xfId="0" applyFont="1" applyFill="1" applyBorder="1" applyAlignment="1" applyProtection="1">
      <alignment horizontal="center"/>
    </xf>
    <xf numFmtId="0" fontId="17" fillId="0" borderId="26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17" fillId="0" borderId="10" xfId="0" applyFont="1" applyFill="1" applyBorder="1" applyAlignment="1" applyProtection="1">
      <alignment horizontal="left" indent="10"/>
    </xf>
    <xf numFmtId="0" fontId="17" fillId="0" borderId="7" xfId="0" applyFont="1" applyFill="1" applyBorder="1" applyAlignment="1" applyProtection="1">
      <alignment horizontal="left" indent="10"/>
    </xf>
    <xf numFmtId="0" fontId="17" fillId="0" borderId="8" xfId="0" applyFont="1" applyFill="1" applyBorder="1" applyAlignment="1" applyProtection="1">
      <alignment horizontal="left" indent="10"/>
    </xf>
    <xf numFmtId="0" fontId="17" fillId="0" borderId="7" xfId="0" applyFont="1" applyFill="1" applyBorder="1" applyAlignment="1" applyProtection="1">
      <alignment horizontal="center"/>
    </xf>
    <xf numFmtId="0" fontId="13" fillId="0" borderId="0" xfId="0" quotePrefix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7" fillId="9" borderId="39" xfId="0" applyFont="1" applyFill="1" applyBorder="1" applyAlignment="1" applyProtection="1">
      <alignment horizontal="center"/>
    </xf>
    <xf numFmtId="0" fontId="7" fillId="6" borderId="14" xfId="0" applyFont="1" applyFill="1" applyBorder="1" applyAlignment="1" applyProtection="1">
      <alignment horizontal="center"/>
    </xf>
    <xf numFmtId="0" fontId="7" fillId="8" borderId="12" xfId="0" applyFont="1" applyFill="1" applyBorder="1" applyAlignment="1" applyProtection="1">
      <alignment horizontal="center"/>
    </xf>
    <xf numFmtId="0" fontId="7" fillId="9" borderId="40" xfId="0" applyFont="1" applyFill="1" applyBorder="1" applyAlignment="1" applyProtection="1">
      <alignment horizontal="center"/>
    </xf>
    <xf numFmtId="0" fontId="7" fillId="6" borderId="16" xfId="0" applyFont="1" applyFill="1" applyBorder="1" applyAlignment="1" applyProtection="1">
      <alignment horizontal="center"/>
    </xf>
    <xf numFmtId="0" fontId="7" fillId="8" borderId="15" xfId="0" applyFont="1" applyFill="1" applyBorder="1" applyAlignment="1" applyProtection="1">
      <alignment horizontal="center"/>
    </xf>
    <xf numFmtId="0" fontId="7" fillId="9" borderId="39" xfId="0" applyFont="1" applyFill="1" applyBorder="1" applyProtection="1"/>
    <xf numFmtId="0" fontId="7" fillId="6" borderId="14" xfId="0" applyFont="1" applyFill="1" applyBorder="1" applyProtection="1"/>
    <xf numFmtId="0" fontId="7" fillId="8" borderId="12" xfId="0" applyFont="1" applyFill="1" applyBorder="1" applyProtection="1"/>
    <xf numFmtId="0" fontId="7" fillId="9" borderId="40" xfId="0" quotePrefix="1" applyFont="1" applyFill="1" applyBorder="1" applyProtection="1"/>
    <xf numFmtId="0" fontId="7" fillId="6" borderId="16" xfId="0" applyFont="1" applyFill="1" applyBorder="1" applyProtection="1"/>
    <xf numFmtId="0" fontId="7" fillId="8" borderId="15" xfId="0" applyFont="1" applyFill="1" applyBorder="1" applyProtection="1"/>
    <xf numFmtId="0" fontId="7" fillId="9" borderId="40" xfId="0" applyFont="1" applyFill="1" applyBorder="1" applyProtection="1"/>
    <xf numFmtId="0" fontId="7" fillId="0" borderId="4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>
      <alignment horizontal="center"/>
    </xf>
    <xf numFmtId="0" fontId="7" fillId="0" borderId="41" xfId="0" applyFont="1" applyFill="1" applyBorder="1" applyAlignment="1" applyProtection="1">
      <alignment horizontal="center"/>
    </xf>
    <xf numFmtId="0" fontId="7" fillId="0" borderId="11" xfId="0" applyFont="1" applyFill="1" applyBorder="1" applyProtection="1"/>
    <xf numFmtId="0" fontId="7" fillId="0" borderId="41" xfId="0" applyFont="1" applyFill="1" applyBorder="1" applyProtection="1"/>
    <xf numFmtId="0" fontId="7" fillId="0" borderId="11" xfId="0" applyFont="1" applyBorder="1" applyProtection="1"/>
    <xf numFmtId="0" fontId="7" fillId="0" borderId="0" xfId="0" applyFont="1" applyBorder="1" applyProtection="1"/>
    <xf numFmtId="0" fontId="7" fillId="0" borderId="41" xfId="0" applyFont="1" applyBorder="1" applyProtection="1"/>
    <xf numFmtId="0" fontId="7" fillId="0" borderId="11" xfId="0" quotePrefix="1" applyFont="1" applyBorder="1" applyProtection="1"/>
    <xf numFmtId="0" fontId="16" fillId="0" borderId="0" xfId="0" applyFont="1" applyBorder="1" applyAlignment="1" applyProtection="1">
      <alignment horizontal="center"/>
    </xf>
    <xf numFmtId="0" fontId="0" fillId="0" borderId="0" xfId="0" applyBorder="1" applyAlignment="1"/>
    <xf numFmtId="0" fontId="17" fillId="0" borderId="10" xfId="0" applyFont="1" applyFill="1" applyBorder="1" applyAlignment="1" applyProtection="1">
      <alignment horizontal="center"/>
    </xf>
    <xf numFmtId="0" fontId="17" fillId="0" borderId="8" xfId="0" applyFont="1" applyFill="1" applyBorder="1" applyAlignment="1" applyProtection="1">
      <alignment horizontal="center"/>
    </xf>
    <xf numFmtId="0" fontId="17" fillId="15" borderId="38" xfId="0" applyFont="1" applyFill="1" applyBorder="1" applyAlignment="1" applyProtection="1">
      <alignment horizontal="center" vertical="center"/>
    </xf>
    <xf numFmtId="0" fontId="18" fillId="15" borderId="17" xfId="0" applyFont="1" applyFill="1" applyBorder="1" applyAlignment="1" applyProtection="1">
      <alignment horizontal="center" vertical="center" wrapText="1"/>
    </xf>
    <xf numFmtId="0" fontId="19" fillId="9" borderId="19" xfId="0" applyFont="1" applyFill="1" applyBorder="1" applyAlignment="1" applyProtection="1">
      <alignment horizontal="center" vertical="center" wrapText="1"/>
    </xf>
    <xf numFmtId="0" fontId="19" fillId="13" borderId="19" xfId="0" quotePrefix="1" applyFont="1" applyFill="1" applyBorder="1" applyAlignment="1" applyProtection="1">
      <alignment horizontal="left" vertical="center" wrapText="1" indent="1"/>
    </xf>
    <xf numFmtId="0" fontId="19" fillId="8" borderId="19" xfId="0" applyFont="1" applyFill="1" applyBorder="1" applyAlignment="1" applyProtection="1">
      <alignment horizontal="center" vertical="center" wrapText="1"/>
    </xf>
    <xf numFmtId="0" fontId="19" fillId="14" borderId="19" xfId="0" applyFont="1" applyFill="1" applyBorder="1" applyAlignment="1" applyProtection="1">
      <alignment horizontal="center" vertical="center" wrapText="1"/>
    </xf>
    <xf numFmtId="0" fontId="19" fillId="9" borderId="20" xfId="0" applyFont="1" applyFill="1" applyBorder="1" applyAlignment="1" applyProtection="1">
      <alignment horizontal="center" vertical="center" wrapText="1"/>
    </xf>
    <xf numFmtId="0" fontId="19" fillId="13" borderId="20" xfId="0" quotePrefix="1" applyFont="1" applyFill="1" applyBorder="1" applyAlignment="1" applyProtection="1">
      <alignment horizontal="left" vertical="center" wrapText="1" indent="1"/>
    </xf>
    <xf numFmtId="0" fontId="19" fillId="8" borderId="20" xfId="0" applyFont="1" applyFill="1" applyBorder="1" applyAlignment="1" applyProtection="1">
      <alignment horizontal="center" vertical="center" wrapText="1"/>
    </xf>
    <xf numFmtId="0" fontId="19" fillId="9" borderId="28" xfId="0" applyFont="1" applyFill="1" applyBorder="1" applyAlignment="1" applyProtection="1">
      <alignment horizontal="center" vertical="center" wrapText="1"/>
    </xf>
    <xf numFmtId="0" fontId="19" fillId="9" borderId="30" xfId="0" applyFont="1" applyFill="1" applyBorder="1" applyAlignment="1" applyProtection="1">
      <alignment horizontal="center" vertical="center" wrapText="1"/>
    </xf>
    <xf numFmtId="0" fontId="19" fillId="13" borderId="30" xfId="0" quotePrefix="1" applyFont="1" applyFill="1" applyBorder="1" applyAlignment="1" applyProtection="1">
      <alignment horizontal="left" vertical="center" wrapText="1" indent="1"/>
    </xf>
    <xf numFmtId="0" fontId="19" fillId="8" borderId="30" xfId="0" applyFont="1" applyFill="1" applyBorder="1" applyAlignment="1" applyProtection="1">
      <alignment horizontal="center" vertical="center" wrapText="1"/>
    </xf>
    <xf numFmtId="0" fontId="18" fillId="4" borderId="8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8" fillId="9" borderId="20" xfId="0" applyFont="1" applyFill="1" applyBorder="1" applyProtection="1"/>
    <xf numFmtId="0" fontId="8" fillId="9" borderId="28" xfId="0" applyFont="1" applyFill="1" applyBorder="1" applyProtection="1"/>
    <xf numFmtId="0" fontId="8" fillId="13" borderId="20" xfId="0" applyFont="1" applyFill="1" applyBorder="1" applyProtection="1"/>
    <xf numFmtId="0" fontId="8" fillId="13" borderId="28" xfId="0" applyFont="1" applyFill="1" applyBorder="1" applyProtection="1"/>
    <xf numFmtId="0" fontId="8" fillId="8" borderId="20" xfId="0" applyFont="1" applyFill="1" applyBorder="1" applyProtection="1"/>
    <xf numFmtId="0" fontId="8" fillId="8" borderId="28" xfId="0" applyFont="1" applyFill="1" applyBorder="1" applyProtection="1"/>
    <xf numFmtId="0" fontId="8" fillId="14" borderId="20" xfId="0" applyFont="1" applyFill="1" applyBorder="1" applyProtection="1"/>
    <xf numFmtId="0" fontId="8" fillId="14" borderId="28" xfId="0" applyFont="1" applyFill="1" applyBorder="1" applyProtection="1"/>
    <xf numFmtId="0" fontId="19" fillId="14" borderId="20" xfId="0" applyFont="1" applyFill="1" applyBorder="1" applyAlignment="1" applyProtection="1">
      <alignment horizontal="center" vertical="center" wrapText="1"/>
    </xf>
    <xf numFmtId="0" fontId="18" fillId="4" borderId="22" xfId="0" applyFont="1" applyFill="1" applyBorder="1" applyAlignment="1" applyProtection="1">
      <alignment horizontal="center" vertical="center" wrapText="1"/>
    </xf>
    <xf numFmtId="0" fontId="18" fillId="16" borderId="42" xfId="0" applyFont="1" applyFill="1" applyBorder="1" applyAlignment="1" applyProtection="1">
      <alignment horizontal="center" vertical="center" wrapText="1"/>
    </xf>
    <xf numFmtId="0" fontId="19" fillId="13" borderId="14" xfId="0" applyFont="1" applyFill="1" applyBorder="1" applyAlignment="1" applyProtection="1">
      <alignment horizontal="left" wrapText="1" indent="1"/>
    </xf>
    <xf numFmtId="0" fontId="7" fillId="13" borderId="14" xfId="0" applyFont="1" applyFill="1" applyBorder="1" applyAlignment="1" applyProtection="1">
      <alignment horizontal="left" indent="1"/>
    </xf>
    <xf numFmtId="0" fontId="7" fillId="13" borderId="16" xfId="0" applyFont="1" applyFill="1" applyBorder="1" applyAlignment="1" applyProtection="1">
      <alignment horizontal="left" indent="1"/>
    </xf>
    <xf numFmtId="0" fontId="19" fillId="13" borderId="16" xfId="0" applyFont="1" applyFill="1" applyBorder="1" applyAlignment="1" applyProtection="1">
      <alignment horizontal="left" wrapText="1" indent="1"/>
    </xf>
    <xf numFmtId="0" fontId="19" fillId="2" borderId="10" xfId="0" applyFont="1" applyFill="1" applyBorder="1" applyAlignment="1" applyProtection="1">
      <alignment horizontal="center" wrapText="1"/>
    </xf>
    <xf numFmtId="0" fontId="19" fillId="2" borderId="7" xfId="0" applyFont="1" applyFill="1" applyBorder="1" applyAlignment="1" applyProtection="1">
      <alignment horizontal="center" wrapText="1"/>
    </xf>
    <xf numFmtId="0" fontId="19" fillId="2" borderId="8" xfId="0" applyFont="1" applyFill="1" applyBorder="1" applyAlignment="1" applyProtection="1">
      <alignment horizontal="center" wrapText="1"/>
    </xf>
    <xf numFmtId="0" fontId="19" fillId="2" borderId="10" xfId="0" applyFont="1" applyFill="1" applyBorder="1" applyAlignment="1" applyProtection="1">
      <alignment horizontal="left" wrapText="1" indent="16"/>
    </xf>
    <xf numFmtId="0" fontId="19" fillId="2" borderId="7" xfId="0" applyFont="1" applyFill="1" applyBorder="1" applyAlignment="1" applyProtection="1">
      <alignment horizontal="left" wrapText="1" indent="16"/>
    </xf>
    <xf numFmtId="0" fontId="19" fillId="2" borderId="8" xfId="0" applyFont="1" applyFill="1" applyBorder="1" applyAlignment="1" applyProtection="1">
      <alignment horizontal="left" wrapText="1" indent="16"/>
    </xf>
    <xf numFmtId="0" fontId="23" fillId="2" borderId="27" xfId="0" applyFont="1" applyFill="1" applyBorder="1" applyAlignment="1" applyProtection="1">
      <alignment horizontal="center" vertical="top" wrapText="1"/>
    </xf>
    <xf numFmtId="0" fontId="23" fillId="17" borderId="27" xfId="0" applyFont="1" applyFill="1" applyBorder="1" applyAlignment="1">
      <alignment horizontal="center" vertical="top" wrapText="1"/>
    </xf>
    <xf numFmtId="0" fontId="25" fillId="13" borderId="20" xfId="0" applyFont="1" applyFill="1" applyBorder="1" applyAlignment="1" applyProtection="1">
      <alignment horizontal="center"/>
    </xf>
    <xf numFmtId="0" fontId="21" fillId="13" borderId="20" xfId="0" applyFont="1" applyFill="1" applyBorder="1" applyProtection="1"/>
    <xf numFmtId="0" fontId="22" fillId="18" borderId="11" xfId="0" applyFont="1" applyFill="1" applyBorder="1" applyAlignment="1" applyProtection="1">
      <alignment horizontal="center"/>
    </xf>
    <xf numFmtId="0" fontId="21" fillId="13" borderId="30" xfId="0" applyFont="1" applyFill="1" applyBorder="1" applyProtection="1"/>
    <xf numFmtId="0" fontId="25" fillId="8" borderId="20" xfId="0" applyFont="1" applyFill="1" applyBorder="1" applyAlignment="1" applyProtection="1">
      <alignment horizontal="center"/>
    </xf>
    <xf numFmtId="0" fontId="21" fillId="8" borderId="20" xfId="0" applyFont="1" applyFill="1" applyBorder="1" applyProtection="1"/>
    <xf numFmtId="0" fontId="21" fillId="8" borderId="30" xfId="0" applyFont="1" applyFill="1" applyBorder="1" applyProtection="1"/>
    <xf numFmtId="0" fontId="21" fillId="14" borderId="20" xfId="0" applyFont="1" applyFill="1" applyBorder="1" applyProtection="1"/>
    <xf numFmtId="0" fontId="21" fillId="14" borderId="30" xfId="0" applyFont="1" applyFill="1" applyBorder="1" applyProtection="1"/>
    <xf numFmtId="49" fontId="24" fillId="9" borderId="19" xfId="0" applyNumberFormat="1" applyFont="1" applyFill="1" applyBorder="1" applyAlignment="1" applyProtection="1">
      <alignment horizontal="left" vertical="center"/>
    </xf>
    <xf numFmtId="49" fontId="24" fillId="9" borderId="20" xfId="0" applyNumberFormat="1" applyFont="1" applyFill="1" applyBorder="1" applyAlignment="1" applyProtection="1">
      <alignment horizontal="left" vertical="center"/>
    </xf>
    <xf numFmtId="49" fontId="24" fillId="9" borderId="30" xfId="0" applyNumberFormat="1" applyFont="1" applyFill="1" applyBorder="1" applyAlignment="1" applyProtection="1">
      <alignment horizontal="left" vertical="center"/>
    </xf>
    <xf numFmtId="0" fontId="21" fillId="9" borderId="20" xfId="0" applyFont="1" applyFill="1" applyBorder="1" applyAlignment="1" applyProtection="1"/>
    <xf numFmtId="0" fontId="21" fillId="9" borderId="30" xfId="0" applyFont="1" applyFill="1" applyBorder="1" applyAlignment="1" applyProtection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colors>
    <mruColors>
      <color rgb="FFC4C8FF"/>
      <color rgb="FF7A7ACC"/>
      <color rgb="FFFEFEC5"/>
      <color rgb="FFCEF8C5"/>
      <color rgb="FFF9F7E6"/>
      <color rgb="FFFFE5E9"/>
      <color rgb="FFCFFFF6"/>
      <color rgb="FF0013CF"/>
      <color rgb="FFF7964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272171</xdr:colOff>
      <xdr:row>7</xdr:row>
      <xdr:rowOff>6049</xdr:rowOff>
    </xdr:from>
    <xdr:to>
      <xdr:col>3</xdr:col>
      <xdr:colOff>1457325</xdr:colOff>
      <xdr:row>8</xdr:row>
      <xdr:rowOff>492124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FE24F1C-B410-DE44-B7C8-7E964C51DCAC}"/>
            </a:ext>
          </a:extLst>
        </xdr:cNvPr>
        <xdr:cNvSpPr/>
      </xdr:nvSpPr>
      <xdr:spPr>
        <a:xfrm>
          <a:off x="6749171" y="3562049"/>
          <a:ext cx="1185154" cy="994075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Remise</a:t>
          </a:r>
          <a:b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</a:b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à zéro</a:t>
          </a:r>
          <a:endParaRPr lang="fr-FR" sz="2000" b="1">
            <a:effectLst/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xdr:twoCellAnchor>
    <xdr:from>
      <xdr:col>3</xdr:col>
      <xdr:colOff>272171</xdr:colOff>
      <xdr:row>3</xdr:row>
      <xdr:rowOff>2875</xdr:rowOff>
    </xdr:from>
    <xdr:to>
      <xdr:col>3</xdr:col>
      <xdr:colOff>1457325</xdr:colOff>
      <xdr:row>5</xdr:row>
      <xdr:rowOff>15875</xdr:rowOff>
    </xdr:to>
    <xdr:sp macro="[0]!tirage1" textlink="">
      <xdr:nvSpPr>
        <xdr:cNvPr id="3" name="Rectangle: Rounded Corners 3">
          <a:extLst>
            <a:ext uri="{FF2B5EF4-FFF2-40B4-BE49-F238E27FC236}">
              <a16:creationId xmlns:a16="http://schemas.microsoft.com/office/drawing/2014/main" id="{B9235E98-D963-AB4B-9DB4-2F36BE5D23AE}"/>
            </a:ext>
          </a:extLst>
        </xdr:cNvPr>
        <xdr:cNvSpPr/>
      </xdr:nvSpPr>
      <xdr:spPr>
        <a:xfrm>
          <a:off x="6749171" y="1526875"/>
          <a:ext cx="1185154" cy="1029000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</a:t>
          </a:r>
        </a:p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 1ère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</a:t>
          </a:r>
          <a:br>
            <a:rPr lang="en-GB" sz="2000" b="1" baseline="0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Remise</a:t>
          </a:r>
          <a:b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</a:b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à zéro</a:t>
          </a:r>
          <a:endParaRPr lang="fr-FR" sz="2000" b="1">
            <a:effectLst/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 </a:t>
          </a:r>
          <a:br>
            <a:rPr lang="en-GB" sz="2000" b="1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1ère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272171</xdr:colOff>
      <xdr:row>7</xdr:row>
      <xdr:rowOff>6049</xdr:rowOff>
    </xdr:from>
    <xdr:to>
      <xdr:col>3</xdr:col>
      <xdr:colOff>1457325</xdr:colOff>
      <xdr:row>8</xdr:row>
      <xdr:rowOff>492124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9EEDB0E-EC5A-4F4A-8724-1CF39CB4754F}"/>
            </a:ext>
          </a:extLst>
        </xdr:cNvPr>
        <xdr:cNvSpPr/>
      </xdr:nvSpPr>
      <xdr:spPr>
        <a:xfrm>
          <a:off x="6749171" y="3562049"/>
          <a:ext cx="1185154" cy="994075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Remise</a:t>
          </a:r>
          <a:b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</a:b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à zéro</a:t>
          </a:r>
          <a:endParaRPr lang="fr-FR" sz="2000" b="1">
            <a:effectLst/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xdr:twoCellAnchor>
    <xdr:from>
      <xdr:col>3</xdr:col>
      <xdr:colOff>272171</xdr:colOff>
      <xdr:row>3</xdr:row>
      <xdr:rowOff>2875</xdr:rowOff>
    </xdr:from>
    <xdr:to>
      <xdr:col>3</xdr:col>
      <xdr:colOff>1457325</xdr:colOff>
      <xdr:row>5</xdr:row>
      <xdr:rowOff>15875</xdr:rowOff>
    </xdr:to>
    <xdr:sp macro="[0]!tirage1" textlink="">
      <xdr:nvSpPr>
        <xdr:cNvPr id="3" name="Rectangle: Rounded Corners 3">
          <a:extLst>
            <a:ext uri="{FF2B5EF4-FFF2-40B4-BE49-F238E27FC236}">
              <a16:creationId xmlns:a16="http://schemas.microsoft.com/office/drawing/2014/main" id="{011CCE19-65FB-E945-B580-D08128CC830D}"/>
            </a:ext>
          </a:extLst>
        </xdr:cNvPr>
        <xdr:cNvSpPr/>
      </xdr:nvSpPr>
      <xdr:spPr>
        <a:xfrm>
          <a:off x="6749171" y="1526875"/>
          <a:ext cx="1185154" cy="1029000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</a:t>
          </a:r>
        </a:p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 2ème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</a:t>
          </a:r>
          <a:br>
            <a:rPr lang="en-GB" sz="2000" b="1" baseline="0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partie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6552746-814B-D040-BB5F-8282B4006F20}"/>
            </a:ext>
          </a:extLst>
        </xdr:cNvPr>
        <xdr:cNvSpPr/>
      </xdr:nvSpPr>
      <xdr:spPr>
        <a:xfrm>
          <a:off x="4199646" y="3641425"/>
          <a:ext cx="1185154" cy="886424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Remise</a:t>
          </a:r>
          <a:b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</a:br>
          <a:r>
            <a:rPr lang="en-GB" sz="2000" b="1">
              <a:solidFill>
                <a:schemeClr val="lt1"/>
              </a:solidFill>
              <a:effectLst/>
              <a:latin typeface="D-DIN CONDENSED" panose="020B0806030202030204" pitchFamily="34" charset="77"/>
              <a:ea typeface="+mn-ea"/>
              <a:cs typeface="Arial" pitchFamily="34" charset="0"/>
            </a:rPr>
            <a:t>à zéro</a:t>
          </a:r>
          <a:endParaRPr lang="fr-FR" sz="2000" b="1">
            <a:effectLst/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3" name="Rectangle: Rounded Corners 3">
          <a:extLst>
            <a:ext uri="{FF2B5EF4-FFF2-40B4-BE49-F238E27FC236}">
              <a16:creationId xmlns:a16="http://schemas.microsoft.com/office/drawing/2014/main" id="{20BC715F-2375-1545-AC2F-C29761DF29B8}"/>
            </a:ext>
          </a:extLst>
        </xdr:cNvPr>
        <xdr:cNvSpPr/>
      </xdr:nvSpPr>
      <xdr:spPr>
        <a:xfrm>
          <a:off x="4199646" y="1574500"/>
          <a:ext cx="1185154" cy="886424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 </a:t>
          </a:r>
          <a:br>
            <a:rPr lang="en-GB" sz="2000" b="1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2ème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</xdr:colOff>
      <xdr:row>0</xdr:row>
      <xdr:rowOff>0</xdr:rowOff>
    </xdr:from>
    <xdr:to>
      <xdr:col>13</xdr:col>
      <xdr:colOff>457200</xdr:colOff>
      <xdr:row>5</xdr:row>
      <xdr:rowOff>135467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0738908" y="0"/>
          <a:ext cx="1470025" cy="745067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2200" b="1" i="0">
              <a:latin typeface="D-DIN CONDENSED" panose="020B0806030202030204" pitchFamily="34" charset="77"/>
              <a:cs typeface="Arial"/>
            </a:rPr>
            <a:t>Tirage </a:t>
          </a:r>
          <a:br>
            <a:rPr lang="en-GB" sz="2200" b="1" i="0">
              <a:latin typeface="D-DIN CONDENSED" panose="020B0806030202030204" pitchFamily="34" charset="77"/>
              <a:cs typeface="Arial"/>
            </a:rPr>
          </a:br>
          <a:r>
            <a:rPr lang="en-GB" sz="2200" b="1" i="0">
              <a:latin typeface="D-DIN CONDENSED" panose="020B0806030202030204" pitchFamily="34" charset="77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baseColWidth="10" defaultColWidth="11.5" defaultRowHeight="15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28" t="s">
        <v>5</v>
      </c>
      <c r="AO2" s="129"/>
      <c r="AP2" s="128" t="s">
        <v>6</v>
      </c>
      <c r="AQ2" s="129"/>
      <c r="AR2" s="128" t="s">
        <v>7</v>
      </c>
      <c r="AS2" s="129"/>
      <c r="AT2" s="128" t="s">
        <v>8</v>
      </c>
      <c r="AU2" s="129"/>
    </row>
    <row r="3" spans="1:52">
      <c r="A3">
        <v>1</v>
      </c>
      <c r="B3" t="str">
        <f>'TIRAGE CONCOURS 1ère PARTIE'!B2</f>
        <v>BELLE C.</v>
      </c>
      <c r="C3">
        <f>'TIRAGE CONCOURS 1ère PARTIE'!C2</f>
        <v>0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20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20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20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15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'TIRAGE CONCOURS 1ère PARTIE'!B3</f>
        <v>SERRECOURT A.</v>
      </c>
      <c r="C4">
        <f>'TIRAGE CONCOURS 1ère PARTIE'!C3</f>
        <v>0</v>
      </c>
      <c r="D4">
        <v>1</v>
      </c>
      <c r="F4">
        <v>5</v>
      </c>
      <c r="G4" t="s">
        <v>5</v>
      </c>
      <c r="H4">
        <v>1</v>
      </c>
      <c r="I4" s="127"/>
      <c r="J4" s="6">
        <v>15</v>
      </c>
      <c r="K4" s="6" t="s">
        <v>16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16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16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17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'TIRAGE CONCOURS 1ère PARTIE'!B4</f>
        <v>SEGURA M.</v>
      </c>
      <c r="C5">
        <f>'TIRAGE CONCOURS 1ère PARTIE'!C4</f>
        <v>0</v>
      </c>
      <c r="D5">
        <v>1</v>
      </c>
      <c r="F5">
        <v>12</v>
      </c>
      <c r="G5" t="s">
        <v>5</v>
      </c>
      <c r="H5">
        <v>1</v>
      </c>
      <c r="I5" s="127"/>
      <c r="J5" s="6">
        <v>8</v>
      </c>
      <c r="K5" s="6" t="s">
        <v>16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16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16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19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'TIRAGE CONCOURS 1ère PARTIE'!B5</f>
        <v>CAMILLERI D.</v>
      </c>
      <c r="C6">
        <f>'TIRAGE CONCOURS 1ère PARTIE'!C5</f>
        <v>0</v>
      </c>
      <c r="D6">
        <v>1</v>
      </c>
      <c r="F6">
        <v>2</v>
      </c>
      <c r="G6" t="s">
        <v>6</v>
      </c>
      <c r="H6">
        <v>1</v>
      </c>
      <c r="I6" s="127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18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'TIRAGE CONCOURS 1ère PARTIE'!B6</f>
        <v>BOUVIER D.</v>
      </c>
      <c r="C7">
        <f>'TIRAGE CONCOURS 1ère PARTIE'!C6</f>
        <v>0</v>
      </c>
      <c r="D7">
        <v>1</v>
      </c>
      <c r="F7">
        <v>7</v>
      </c>
      <c r="G7" t="s">
        <v>6</v>
      </c>
      <c r="H7">
        <v>1</v>
      </c>
      <c r="I7" s="127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15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'TIRAGE CONCOURS 1ère PARTIE'!B7</f>
        <v>COMBALAT R.</v>
      </c>
      <c r="C8">
        <f>'TIRAGE CONCOURS 1ère PARTIE'!C7</f>
        <v>0</v>
      </c>
      <c r="D8">
        <v>1</v>
      </c>
      <c r="F8">
        <v>3</v>
      </c>
      <c r="G8" t="s">
        <v>7</v>
      </c>
      <c r="H8">
        <v>1</v>
      </c>
      <c r="I8" s="127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17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'TIRAGE CONCOURS 1ère PARTIE'!B8</f>
        <v>ALBEROLA Y.</v>
      </c>
      <c r="C9">
        <f>'TIRAGE CONCOURS 1ère PARTIE'!C8</f>
        <v>0</v>
      </c>
      <c r="D9">
        <v>1</v>
      </c>
      <c r="F9">
        <v>16</v>
      </c>
      <c r="G9" t="s">
        <v>7</v>
      </c>
      <c r="H9">
        <v>1</v>
      </c>
      <c r="I9" s="127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19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'TIRAGE CONCOURS 1ère PARTIE'!B9</f>
        <v>CATEY C.</v>
      </c>
      <c r="C10">
        <f>'TIRAGE CONCOURS 1ère PARTIE'!C9</f>
        <v>0</v>
      </c>
      <c r="D10">
        <v>1</v>
      </c>
      <c r="F10">
        <v>4</v>
      </c>
      <c r="G10" t="s">
        <v>8</v>
      </c>
      <c r="H10">
        <v>1</v>
      </c>
      <c r="I10" s="127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18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e">
        <f>'TIRAGE CONCOURS 1ère PARTIE'!#REF!</f>
        <v>#REF!</v>
      </c>
      <c r="C11" t="e">
        <f>'TIRAGE CONCOURS 1ère PARTIE'!#REF!</f>
        <v>#REF!</v>
      </c>
      <c r="D11">
        <v>1</v>
      </c>
      <c r="F11">
        <v>11</v>
      </c>
      <c r="G11" t="s">
        <v>8</v>
      </c>
      <c r="H11">
        <v>1</v>
      </c>
      <c r="I11" s="127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e">
        <f>'TIRAGE CONCOURS 1ère PARTIE'!#REF!</f>
        <v>#REF!</v>
      </c>
      <c r="C12" t="e">
        <f>'TIRAGE CONCOURS 1ère PARTIE'!#REF!</f>
        <v>#REF!</v>
      </c>
      <c r="D12">
        <v>1</v>
      </c>
      <c r="F12">
        <v>6</v>
      </c>
      <c r="G12" t="s">
        <v>15</v>
      </c>
      <c r="H12">
        <v>1</v>
      </c>
      <c r="I12" s="127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e">
        <f>'TIRAGE CONCOURS 1ère PARTIE'!#REF!</f>
        <v>#REF!</v>
      </c>
      <c r="C13" t="e">
        <f>'TIRAGE CONCOURS 1ère PARTIE'!#REF!</f>
        <v>#REF!</v>
      </c>
      <c r="D13">
        <v>1</v>
      </c>
      <c r="F13">
        <v>8</v>
      </c>
      <c r="G13" t="s">
        <v>16</v>
      </c>
      <c r="H13">
        <v>1</v>
      </c>
      <c r="I13" s="127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e">
        <f>'TIRAGE CONCOURS 1ère PARTIE'!#REF!</f>
        <v>#REF!</v>
      </c>
      <c r="C14" t="e">
        <f>'TIRAGE CONCOURS 1ère PARTIE'!#REF!</f>
        <v>#REF!</v>
      </c>
      <c r="D14">
        <v>1</v>
      </c>
      <c r="F14">
        <v>15</v>
      </c>
      <c r="G14" t="s">
        <v>16</v>
      </c>
      <c r="H14">
        <v>1</v>
      </c>
      <c r="I14" s="127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e">
        <f>'TIRAGE CONCOURS 1ère PARTIE'!#REF!</f>
        <v>#REF!</v>
      </c>
      <c r="C15" t="e">
        <f>'TIRAGE CONCOURS 1ère PARTIE'!#REF!</f>
        <v>#REF!</v>
      </c>
      <c r="D15">
        <v>1</v>
      </c>
      <c r="F15">
        <v>9</v>
      </c>
      <c r="G15" t="s">
        <v>17</v>
      </c>
      <c r="H15">
        <v>1</v>
      </c>
      <c r="I15" s="127"/>
      <c r="J15" s="6">
        <v>6</v>
      </c>
      <c r="K15" s="6" t="s">
        <v>15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e">
        <f>'TIRAGE CONCOURS 1ère PARTIE'!#REF!</f>
        <v>#REF!</v>
      </c>
      <c r="C16" t="e">
        <f>'TIRAGE CONCOURS 1ère PARTIE'!#REF!</f>
        <v>#REF!</v>
      </c>
      <c r="D16">
        <v>1</v>
      </c>
      <c r="F16">
        <v>10</v>
      </c>
      <c r="G16" t="s">
        <v>18</v>
      </c>
      <c r="H16">
        <v>1</v>
      </c>
      <c r="I16" s="127"/>
      <c r="J16" s="6">
        <v>9</v>
      </c>
      <c r="K16" s="6" t="s">
        <v>17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e">
        <f>'TIRAGE CONCOURS 1ère PARTIE'!#REF!</f>
        <v>#REF!</v>
      </c>
      <c r="C17" t="e">
        <f>'TIRAGE CONCOURS 1ère PARTIE'!#REF!</f>
        <v>#REF!</v>
      </c>
      <c r="D17">
        <v>1</v>
      </c>
      <c r="F17">
        <v>13</v>
      </c>
      <c r="G17" t="s">
        <v>19</v>
      </c>
      <c r="H17">
        <v>1</v>
      </c>
      <c r="I17" s="127"/>
      <c r="J17" s="6">
        <v>13</v>
      </c>
      <c r="K17" s="6" t="s">
        <v>19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e">
        <f>'TIRAGE CONCOURS 1ère PARTIE'!#REF!</f>
        <v>#REF!</v>
      </c>
      <c r="C18" t="e">
        <f>'TIRAGE CONCOURS 1ère PARTIE'!#REF!</f>
        <v>#REF!</v>
      </c>
      <c r="D18">
        <v>1</v>
      </c>
      <c r="F18">
        <v>14</v>
      </c>
      <c r="G18" t="s">
        <v>20</v>
      </c>
      <c r="H18">
        <v>1</v>
      </c>
      <c r="I18" s="127"/>
      <c r="J18" s="6">
        <v>10</v>
      </c>
      <c r="K18" s="6" t="s">
        <v>18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'TIRAGE CONCOURS 1ère PARTIE'!B10</f>
        <v>0</v>
      </c>
      <c r="C19">
        <f>'TIRAGE CONCOURS 1ère PARTIE'!C10</f>
        <v>0</v>
      </c>
      <c r="D19">
        <v>1</v>
      </c>
      <c r="I19" s="127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'TIRAGE CONCOURS 1ère PARTIE'!B11</f>
        <v>0</v>
      </c>
      <c r="C20">
        <f>'TIRAGE CONCOURS 1ère PARTIE'!C11</f>
        <v>0</v>
      </c>
      <c r="D20">
        <v>1</v>
      </c>
      <c r="I20" s="127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'TIRAGE CONCOURS 1ère PARTIE'!B12</f>
        <v>0</v>
      </c>
      <c r="C21">
        <f>'TIRAGE CONCOURS 1ère PARTIE'!C12</f>
        <v>0</v>
      </c>
      <c r="D21">
        <v>1</v>
      </c>
      <c r="I21" s="127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'TIRAGE CONCOURS 1ère PARTIE'!B13</f>
        <v>0</v>
      </c>
      <c r="C22">
        <f>'TIRAGE CONCOURS 1ère PARTIE'!C13</f>
        <v>0</v>
      </c>
      <c r="D22">
        <v>1</v>
      </c>
      <c r="I22" s="127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'TIRAGE CONCOURS 1ère PARTIE'!B14</f>
        <v>0</v>
      </c>
      <c r="C23">
        <f>'TIRAGE CONCOURS 1ère PARTIE'!C14</f>
        <v>0</v>
      </c>
      <c r="D23">
        <v>1</v>
      </c>
      <c r="I23" s="127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'TIRAGE CONCOURS 1ère PARTIE'!B15</f>
        <v>0</v>
      </c>
      <c r="C24">
        <f>'TIRAGE CONCOURS 1ère PARTIE'!C15</f>
        <v>0</v>
      </c>
      <c r="D24">
        <v>1</v>
      </c>
      <c r="I24" s="127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'TIRAGE CONCOURS 1ère PARTIE'!B16</f>
        <v>0</v>
      </c>
      <c r="C25">
        <f>'TIRAGE CONCOURS 1ère PARTIE'!C16</f>
        <v>0</v>
      </c>
      <c r="D25">
        <v>1</v>
      </c>
      <c r="I25" s="127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'TIRAGE CONCOURS 1ère PARTIE'!B17</f>
        <v>0</v>
      </c>
      <c r="C26">
        <f>'TIRAGE CONCOURS 1ère PARTIE'!C17</f>
        <v>0</v>
      </c>
      <c r="D26">
        <v>1</v>
      </c>
      <c r="I26" s="127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 t="e">
        <f>'TIRAGE CONCOURS 1ère PARTIE'!#REF!</f>
        <v>#REF!</v>
      </c>
      <c r="C27">
        <f>'TIRAGE CONCOURS 1ère PARTIE'!C18</f>
        <v>0</v>
      </c>
      <c r="D27">
        <v>1</v>
      </c>
      <c r="I27" s="127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 t="e">
        <f>'TIRAGE CONCOURS 1ère PARTIE'!#REF!</f>
        <v>#REF!</v>
      </c>
      <c r="C28">
        <f>'TIRAGE CONCOURS 1ère PARTIE'!C19</f>
        <v>0</v>
      </c>
      <c r="D28">
        <v>1</v>
      </c>
      <c r="I28" s="127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 t="e">
        <f>'TIRAGE CONCOURS 1ère PARTIE'!#REF!</f>
        <v>#REF!</v>
      </c>
      <c r="C29">
        <f>'TIRAGE CONCOURS 1ère PARTIE'!C20</f>
        <v>0</v>
      </c>
      <c r="D29">
        <v>1</v>
      </c>
      <c r="I29" s="127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 t="e">
        <f>'TIRAGE CONCOURS 1ère PARTIE'!#REF!</f>
        <v>#REF!</v>
      </c>
      <c r="C30">
        <f>'TIRAGE CONCOURS 1ère PARTIE'!C21</f>
        <v>0</v>
      </c>
      <c r="D30">
        <v>1</v>
      </c>
      <c r="I30" s="127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 t="e">
        <f>'TIRAGE CONCOURS 1ère PARTIE'!#REF!</f>
        <v>#REF!</v>
      </c>
      <c r="C31">
        <f>'TIRAGE CONCOURS 1ère PARTIE'!C22</f>
        <v>0</v>
      </c>
      <c r="D31">
        <v>1</v>
      </c>
      <c r="I31" s="127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 t="e">
        <f>'TIRAGE CONCOURS 1ère PARTIE'!#REF!</f>
        <v>#REF!</v>
      </c>
      <c r="C32">
        <f>'TIRAGE CONCOURS 1ère PARTIE'!C23</f>
        <v>0</v>
      </c>
      <c r="D32">
        <v>1</v>
      </c>
      <c r="I32" s="127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 t="e">
        <f>'TIRAGE CONCOURS 1ère PARTIE'!#REF!</f>
        <v>#REF!</v>
      </c>
      <c r="C33">
        <f>'TIRAGE CONCOURS 1ère PARTIE'!C24</f>
        <v>0</v>
      </c>
      <c r="D33">
        <v>1</v>
      </c>
      <c r="I33" s="127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 t="e">
        <f>'TIRAGE CONCOURS 1ère PARTIE'!#REF!</f>
        <v>#REF!</v>
      </c>
      <c r="C34">
        <f>'TIRAGE CONCOURS 1ère PARTIE'!C25</f>
        <v>0</v>
      </c>
      <c r="D34">
        <v>1</v>
      </c>
      <c r="I34" s="127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 t="e">
        <f>'TIRAGE CONCOURS 1ère PARTIE'!#REF!</f>
        <v>#REF!</v>
      </c>
      <c r="C35">
        <f>'TIRAGE CONCOURS 1ère PARTIE'!C26</f>
        <v>0</v>
      </c>
      <c r="D35">
        <v>1</v>
      </c>
      <c r="I35" s="127"/>
      <c r="M35" s="11"/>
      <c r="AI35" s="4"/>
    </row>
    <row r="36" spans="1:47">
      <c r="A36">
        <v>34</v>
      </c>
      <c r="B36" t="e">
        <f>'TIRAGE CONCOURS 1ère PARTIE'!#REF!</f>
        <v>#REF!</v>
      </c>
      <c r="C36">
        <f>'TIRAGE CONCOURS 1ère PARTIE'!C27</f>
        <v>0</v>
      </c>
      <c r="D36">
        <v>1</v>
      </c>
      <c r="I36" s="127"/>
      <c r="AI36" s="4"/>
    </row>
    <row r="37" spans="1:47">
      <c r="A37">
        <v>35</v>
      </c>
      <c r="B37" t="e">
        <f>'TIRAGE CONCOURS 1ère PARTIE'!#REF!</f>
        <v>#REF!</v>
      </c>
      <c r="C37">
        <f>'TIRAGE CONCOURS 1ère PARTIE'!C28</f>
        <v>0</v>
      </c>
      <c r="D37">
        <v>1</v>
      </c>
      <c r="I37" s="127"/>
      <c r="M37" s="11"/>
      <c r="N37" s="10"/>
      <c r="AI37" s="4"/>
    </row>
    <row r="38" spans="1:47">
      <c r="A38">
        <v>36</v>
      </c>
      <c r="B38" t="e">
        <f>'TIRAGE CONCOURS 1ère PARTIE'!#REF!</f>
        <v>#REF!</v>
      </c>
      <c r="C38">
        <f>'TIRAGE CONCOURS 1ère PARTIE'!C29</f>
        <v>0</v>
      </c>
      <c r="D38">
        <v>1</v>
      </c>
      <c r="I38" s="127"/>
      <c r="M38" s="11"/>
      <c r="AI38" s="4"/>
    </row>
    <row r="39" spans="1:47">
      <c r="A39">
        <v>37</v>
      </c>
      <c r="B39" t="e">
        <f>'TIRAGE CONCOURS 1ère PARTIE'!#REF!</f>
        <v>#REF!</v>
      </c>
      <c r="C39">
        <f>'TIRAGE CONCOURS 1ère PARTIE'!C30</f>
        <v>0</v>
      </c>
      <c r="D39">
        <v>1</v>
      </c>
      <c r="I39" s="127"/>
      <c r="M39" s="11"/>
      <c r="N39" s="10"/>
      <c r="AI39" s="9"/>
    </row>
    <row r="40" spans="1:47">
      <c r="A40">
        <v>38</v>
      </c>
      <c r="B40" t="e">
        <f>'TIRAGE CONCOURS 1ère PARTIE'!#REF!</f>
        <v>#REF!</v>
      </c>
      <c r="C40">
        <f>'TIRAGE CONCOURS 1ère PARTIE'!C31</f>
        <v>0</v>
      </c>
      <c r="D40">
        <v>1</v>
      </c>
      <c r="M40" s="10"/>
      <c r="AI40" s="9"/>
    </row>
    <row r="41" spans="1:47">
      <c r="A41">
        <v>39</v>
      </c>
      <c r="B41" t="e">
        <f>'TIRAGE CONCOURS 1ère PARTIE'!#REF!</f>
        <v>#REF!</v>
      </c>
      <c r="C41">
        <f>'TIRAGE CONCOURS 1ère PARTIE'!C32</f>
        <v>0</v>
      </c>
      <c r="D41">
        <v>1</v>
      </c>
      <c r="M41" s="11"/>
      <c r="AI41" s="9"/>
    </row>
    <row r="42" spans="1:47">
      <c r="A42">
        <v>40</v>
      </c>
      <c r="B42" t="e">
        <f>'TIRAGE CONCOURS 1ère PARTIE'!#REF!</f>
        <v>#REF!</v>
      </c>
      <c r="C42">
        <f>'TIRAGE CONCOURS 1ère PARTIE'!C33</f>
        <v>0</v>
      </c>
      <c r="D42">
        <v>1</v>
      </c>
      <c r="M42" s="10"/>
      <c r="AI42" s="9"/>
    </row>
    <row r="43" spans="1:47">
      <c r="A43">
        <v>41</v>
      </c>
      <c r="B43">
        <f>'TIRAGE CONCOURS 1ère PARTIE'!B18</f>
        <v>0</v>
      </c>
      <c r="C43">
        <f>'TIRAGE CONCOURS 1ère PARTIE'!C34</f>
        <v>0</v>
      </c>
      <c r="D43">
        <v>1</v>
      </c>
      <c r="M43" s="11"/>
      <c r="AI43" s="4"/>
    </row>
    <row r="44" spans="1:47">
      <c r="A44">
        <v>42</v>
      </c>
      <c r="B44">
        <f>'TIRAGE CONCOURS 1ère PARTIE'!B19</f>
        <v>0</v>
      </c>
      <c r="C44">
        <f>'TIRAGE CONCOURS 1ère PARTIE'!C35</f>
        <v>0</v>
      </c>
      <c r="D44">
        <v>1</v>
      </c>
      <c r="AI44" s="4"/>
    </row>
    <row r="45" spans="1:47">
      <c r="A45">
        <v>43</v>
      </c>
      <c r="B45">
        <f>'TIRAGE CONCOURS 1ère PARTIE'!B20</f>
        <v>0</v>
      </c>
      <c r="C45">
        <f>'TIRAGE CONCOURS 1ère PARTIE'!C36</f>
        <v>0</v>
      </c>
      <c r="D45">
        <v>1</v>
      </c>
      <c r="M45" s="11"/>
      <c r="N45" s="10"/>
      <c r="AI45" s="4"/>
    </row>
    <row r="46" spans="1:47">
      <c r="A46">
        <v>44</v>
      </c>
      <c r="B46">
        <f>'TIRAGE CONCOURS 1ère PARTIE'!B21</f>
        <v>0</v>
      </c>
      <c r="C46">
        <f>'TIRAGE CONCOURS 1ère PARTIE'!C37</f>
        <v>0</v>
      </c>
      <c r="D46">
        <v>1</v>
      </c>
      <c r="AI46" s="4"/>
    </row>
    <row r="47" spans="1:47">
      <c r="A47">
        <v>45</v>
      </c>
      <c r="B47">
        <f>'TIRAGE CONCOURS 1ère PARTIE'!B22</f>
        <v>0</v>
      </c>
      <c r="C47">
        <f>'TIRAGE CONCOURS 1ère PARTIE'!C38</f>
        <v>0</v>
      </c>
      <c r="D47">
        <v>1</v>
      </c>
      <c r="M47" s="11"/>
      <c r="AI47" s="9"/>
    </row>
    <row r="48" spans="1:47">
      <c r="A48">
        <v>46</v>
      </c>
      <c r="B48">
        <f>'TIRAGE CONCOURS 1ère PARTIE'!B23</f>
        <v>0</v>
      </c>
      <c r="C48">
        <f>'TIRAGE CONCOURS 1ère PARTIE'!C39</f>
        <v>0</v>
      </c>
      <c r="D48">
        <v>1</v>
      </c>
      <c r="AI48" s="9"/>
    </row>
    <row r="49" spans="1:35">
      <c r="A49">
        <v>47</v>
      </c>
      <c r="B49">
        <f>'TIRAGE CONCOURS 1ère PARTIE'!B24</f>
        <v>0</v>
      </c>
      <c r="C49">
        <f>'TIRAGE CONCOURS 1ère PARTIE'!C40</f>
        <v>0</v>
      </c>
      <c r="D49">
        <v>1</v>
      </c>
      <c r="M49" s="10"/>
      <c r="AI49" s="9"/>
    </row>
    <row r="50" spans="1:35">
      <c r="A50">
        <v>48</v>
      </c>
      <c r="B50">
        <f>'TIRAGE CONCOURS 1ère PARTIE'!B25</f>
        <v>0</v>
      </c>
      <c r="C50">
        <f>'TIRAGE CONCOURS 1ère PARTIE'!C41</f>
        <v>0</v>
      </c>
      <c r="D50">
        <v>1</v>
      </c>
      <c r="AI50" s="9"/>
    </row>
    <row r="51" spans="1:35">
      <c r="A51">
        <v>49</v>
      </c>
      <c r="B51">
        <f>'TIRAGE CONCOURS 1ère PARTIE'!B26</f>
        <v>0</v>
      </c>
      <c r="C51">
        <f>'TIRAGE CONCOURS 1ère PARTIE'!C42</f>
        <v>0</v>
      </c>
      <c r="D51">
        <v>1</v>
      </c>
      <c r="M51" s="10"/>
      <c r="AI51" s="4"/>
    </row>
    <row r="52" spans="1:35">
      <c r="A52">
        <v>50</v>
      </c>
      <c r="B52">
        <f>'TIRAGE CONCOURS 1ère PARTIE'!B27</f>
        <v>0</v>
      </c>
      <c r="C52">
        <f>'TIRAGE CONCOURS 1ère PARTIE'!C43</f>
        <v>0</v>
      </c>
      <c r="D52">
        <v>1</v>
      </c>
      <c r="M52" s="11"/>
      <c r="N52" s="10"/>
      <c r="AI52" s="4"/>
    </row>
    <row r="53" spans="1:35">
      <c r="A53">
        <v>51</v>
      </c>
      <c r="B53">
        <f>'TIRAGE CONCOURS 1ère PARTIE'!B28</f>
        <v>0</v>
      </c>
      <c r="C53">
        <f>'TIRAGE CONCOURS 1ère PARTIE'!C44</f>
        <v>0</v>
      </c>
      <c r="D53">
        <v>1</v>
      </c>
      <c r="AI53" s="4"/>
    </row>
    <row r="54" spans="1:35">
      <c r="A54">
        <v>52</v>
      </c>
      <c r="B54">
        <f>'TIRAGE CONCOURS 1ère PARTIE'!B29</f>
        <v>0</v>
      </c>
      <c r="C54">
        <f>'TIRAGE CONCOURS 1ère PARTIE'!C45</f>
        <v>0</v>
      </c>
      <c r="D54">
        <v>1</v>
      </c>
      <c r="M54" s="11"/>
      <c r="N54" s="10"/>
      <c r="AI54" s="4"/>
    </row>
    <row r="55" spans="1:35">
      <c r="A55">
        <v>53</v>
      </c>
      <c r="B55">
        <f>'TIRAGE CONCOURS 1ère PARTIE'!B30</f>
        <v>0</v>
      </c>
      <c r="C55">
        <f>'TIRAGE CONCOURS 1ère PARTIE'!C46</f>
        <v>0</v>
      </c>
      <c r="D55">
        <v>1</v>
      </c>
      <c r="M55" s="11"/>
      <c r="AI55" s="9"/>
    </row>
    <row r="56" spans="1:35">
      <c r="A56">
        <v>54</v>
      </c>
      <c r="B56">
        <f>'TIRAGE CONCOURS 1ère PARTIE'!B31</f>
        <v>0</v>
      </c>
      <c r="C56">
        <f>'TIRAGE CONCOURS 1ère PARTIE'!C47</f>
        <v>0</v>
      </c>
      <c r="D56">
        <v>1</v>
      </c>
      <c r="M56" s="10"/>
      <c r="AI56" s="9"/>
    </row>
    <row r="57" spans="1:35">
      <c r="A57">
        <v>55</v>
      </c>
      <c r="B57">
        <f>'TIRAGE CONCOURS 1ère PARTIE'!B32</f>
        <v>0</v>
      </c>
      <c r="C57">
        <f>'TIRAGE CONCOURS 1ère PARTIE'!C48</f>
        <v>0</v>
      </c>
      <c r="D57">
        <v>1</v>
      </c>
      <c r="M57" s="10"/>
      <c r="AI57" s="9"/>
    </row>
    <row r="58" spans="1:35">
      <c r="A58">
        <v>56</v>
      </c>
      <c r="B58">
        <f>'TIRAGE CONCOURS 1ère PARTIE'!B33</f>
        <v>0</v>
      </c>
      <c r="C58">
        <f>'TIRAGE CONCOURS 1ère PARTIE'!C49</f>
        <v>0</v>
      </c>
      <c r="D58">
        <v>1</v>
      </c>
      <c r="M58" s="10"/>
      <c r="AI58" s="9"/>
    </row>
    <row r="59" spans="1:35">
      <c r="A59">
        <v>57</v>
      </c>
      <c r="B59">
        <f>'TIRAGE CONCOURS 1ère PARTIE'!B34</f>
        <v>0</v>
      </c>
      <c r="C59">
        <f>'TIRAGE CONCOURS 1ère PARTIE'!C50</f>
        <v>0</v>
      </c>
      <c r="D59">
        <v>1</v>
      </c>
      <c r="M59" s="11"/>
      <c r="AI59" s="4"/>
    </row>
    <row r="60" spans="1:35">
      <c r="A60">
        <v>58</v>
      </c>
      <c r="B60">
        <f>'TIRAGE CONCOURS 1ère PARTIE'!B35</f>
        <v>0</v>
      </c>
      <c r="C60">
        <f>'TIRAGE CONCOURS 1ère PARTIE'!C51</f>
        <v>0</v>
      </c>
      <c r="D60">
        <v>1</v>
      </c>
      <c r="M60" s="11"/>
      <c r="N60" s="10"/>
      <c r="AI60" s="4"/>
    </row>
    <row r="61" spans="1:35">
      <c r="A61">
        <v>59</v>
      </c>
      <c r="B61">
        <f>'TIRAGE CONCOURS 1ère PARTIE'!B36</f>
        <v>0</v>
      </c>
      <c r="C61">
        <f>'TIRAGE CONCOURS 1ère PARTIE'!C52</f>
        <v>0</v>
      </c>
      <c r="D61">
        <v>1</v>
      </c>
      <c r="AI61" s="4"/>
    </row>
    <row r="62" spans="1:35">
      <c r="A62">
        <v>60</v>
      </c>
      <c r="B62">
        <f>'TIRAGE CONCOURS 1ère PARTIE'!B37</f>
        <v>0</v>
      </c>
      <c r="C62">
        <f>'TIRAGE CONCOURS 1ère PARTIE'!C53</f>
        <v>0</v>
      </c>
      <c r="D62">
        <v>1</v>
      </c>
      <c r="M62" s="11"/>
      <c r="N62" s="10"/>
      <c r="AI62" s="4"/>
    </row>
    <row r="63" spans="1:35">
      <c r="A63">
        <v>61</v>
      </c>
      <c r="B63">
        <f>'TIRAGE CONCOURS 1ère PARTIE'!B38</f>
        <v>0</v>
      </c>
      <c r="C63">
        <f>'TIRAGE CONCOURS 1ère PARTIE'!C54</f>
        <v>0</v>
      </c>
      <c r="D63">
        <v>1</v>
      </c>
      <c r="M63" s="11"/>
      <c r="AI63" s="9"/>
    </row>
    <row r="64" spans="1:35">
      <c r="A64">
        <v>62</v>
      </c>
      <c r="B64">
        <f>'TIRAGE CONCOURS 1ère PARTIE'!B39</f>
        <v>0</v>
      </c>
      <c r="C64">
        <f>'TIRAGE CONCOURS 1ère PARTIE'!C55</f>
        <v>0</v>
      </c>
      <c r="D64">
        <v>1</v>
      </c>
      <c r="M64" s="10"/>
      <c r="AI64" s="9"/>
    </row>
    <row r="65" spans="1:35">
      <c r="A65">
        <v>63</v>
      </c>
      <c r="B65">
        <f>'TIRAGE CONCOURS 1ère PARTIE'!B40</f>
        <v>0</v>
      </c>
      <c r="C65">
        <f>'TIRAGE CONCOURS 1ère PARTIE'!C56</f>
        <v>0</v>
      </c>
      <c r="D65">
        <v>1</v>
      </c>
      <c r="AI65" s="9"/>
    </row>
    <row r="66" spans="1:35">
      <c r="A66">
        <v>64</v>
      </c>
      <c r="B66">
        <f>'TIRAGE CONCOURS 1ère PARTIE'!B41</f>
        <v>0</v>
      </c>
      <c r="C66">
        <f>'TIRAGE CONCOURS 1ère PARTIE'!C57</f>
        <v>0</v>
      </c>
      <c r="D66">
        <v>1</v>
      </c>
      <c r="M66" s="10"/>
      <c r="AI66" s="9"/>
    </row>
    <row r="67" spans="1:35">
      <c r="A67">
        <v>65</v>
      </c>
      <c r="B67">
        <f>'TIRAGE CONCOURS 1ère PARTIE'!B42</f>
        <v>0</v>
      </c>
      <c r="C67">
        <f>'TIRAGE CONCOURS 1ère PARTIE'!C58</f>
        <v>0</v>
      </c>
      <c r="D67">
        <v>1</v>
      </c>
      <c r="M67" s="11"/>
      <c r="N67" s="10"/>
    </row>
    <row r="68" spans="1:35">
      <c r="A68">
        <v>66</v>
      </c>
      <c r="B68">
        <f>'TIRAGE CONCOURS 1ère PARTIE'!B43</f>
        <v>0</v>
      </c>
      <c r="C68">
        <f>'TIRAGE CONCOURS 1ère PARTIE'!C59</f>
        <v>0</v>
      </c>
      <c r="D68">
        <v>1</v>
      </c>
      <c r="M68" s="10"/>
    </row>
    <row r="69" spans="1:35">
      <c r="A69">
        <v>67</v>
      </c>
      <c r="B69">
        <f>'TIRAGE CONCOURS 1ère PARTIE'!B44</f>
        <v>0</v>
      </c>
      <c r="C69">
        <f>'TIRAGE CONCOURS 1ère PARTIE'!C60</f>
        <v>0</v>
      </c>
      <c r="D69">
        <v>1</v>
      </c>
      <c r="M69" s="11"/>
    </row>
    <row r="70" spans="1:35">
      <c r="A70">
        <v>68</v>
      </c>
      <c r="B70">
        <f>'TIRAGE CONCOURS 1ère PARTIE'!B45</f>
        <v>0</v>
      </c>
      <c r="C70">
        <f>'TIRAGE CONCOURS 1ère PARTIE'!C61</f>
        <v>0</v>
      </c>
      <c r="D70">
        <v>1</v>
      </c>
      <c r="M70" s="11"/>
    </row>
    <row r="71" spans="1:35">
      <c r="A71">
        <v>69</v>
      </c>
      <c r="B71">
        <f>'TIRAGE CONCOURS 1ère PARTIE'!B46</f>
        <v>0</v>
      </c>
      <c r="C71">
        <f>'TIRAGE CONCOURS 1ère PARTIE'!C62</f>
        <v>0</v>
      </c>
      <c r="D71">
        <v>1</v>
      </c>
    </row>
    <row r="72" spans="1:35">
      <c r="A72">
        <v>70</v>
      </c>
      <c r="B72">
        <f>'TIRAGE CONCOURS 1ère PARTIE'!B47</f>
        <v>0</v>
      </c>
      <c r="C72">
        <f>'TIRAGE CONCOURS 1ère PARTIE'!C63</f>
        <v>0</v>
      </c>
      <c r="D72">
        <v>1</v>
      </c>
    </row>
    <row r="73" spans="1:35">
      <c r="A73">
        <v>71</v>
      </c>
      <c r="B73">
        <f>'TIRAGE CONCOURS 1ère PARTIE'!B48</f>
        <v>0</v>
      </c>
      <c r="C73">
        <f>'TIRAGE CONCOURS 1ère PARTIE'!C64</f>
        <v>0</v>
      </c>
      <c r="D73">
        <v>1</v>
      </c>
      <c r="M73" s="11"/>
      <c r="N73" s="10"/>
    </row>
    <row r="74" spans="1:35">
      <c r="A74">
        <v>72</v>
      </c>
      <c r="B74">
        <f>'TIRAGE CONCOURS 1ère PARTIE'!B49</f>
        <v>0</v>
      </c>
      <c r="C74">
        <f>'TIRAGE CONCOURS 1ère PARTIE'!C65</f>
        <v>0</v>
      </c>
      <c r="D74">
        <v>1</v>
      </c>
      <c r="M74" s="11"/>
      <c r="N74" s="10"/>
    </row>
    <row r="75" spans="1:35">
      <c r="A75">
        <v>73</v>
      </c>
      <c r="B75">
        <f>'TIRAGE CONCOURS 1ère PARTIE'!B50</f>
        <v>0</v>
      </c>
      <c r="C75">
        <f>'TIRAGE CONCOURS 1ère PARTIE'!C66</f>
        <v>0</v>
      </c>
      <c r="D75">
        <v>1</v>
      </c>
    </row>
    <row r="76" spans="1:35">
      <c r="A76">
        <v>74</v>
      </c>
      <c r="B76">
        <f>'TIRAGE CONCOURS 1ère PARTIE'!B51</f>
        <v>0</v>
      </c>
      <c r="C76">
        <f>'TIRAGE CONCOURS 1ère PARTIE'!C67</f>
        <v>0</v>
      </c>
      <c r="D76">
        <v>1</v>
      </c>
    </row>
    <row r="77" spans="1:35">
      <c r="A77">
        <v>75</v>
      </c>
      <c r="B77">
        <f>'TIRAGE CONCOURS 1ère PARTIE'!B52</f>
        <v>0</v>
      </c>
      <c r="C77">
        <f>'TIRAGE CONCOURS 1ère PARTIE'!C68</f>
        <v>0</v>
      </c>
      <c r="D77">
        <v>1</v>
      </c>
    </row>
    <row r="78" spans="1:35">
      <c r="A78">
        <v>76</v>
      </c>
      <c r="B78">
        <f>'TIRAGE CONCOURS 1ère PARTIE'!B53</f>
        <v>0</v>
      </c>
      <c r="C78">
        <f>'TIRAGE CONCOURS 1ère PARTIE'!C69</f>
        <v>0</v>
      </c>
      <c r="D78">
        <v>1</v>
      </c>
    </row>
    <row r="79" spans="1:35">
      <c r="A79">
        <v>77</v>
      </c>
      <c r="B79">
        <f>'TIRAGE CONCOURS 1ère PARTIE'!B54</f>
        <v>0</v>
      </c>
      <c r="C79">
        <f>'TIRAGE CONCOURS 1ère PARTIE'!C70</f>
        <v>0</v>
      </c>
      <c r="D79">
        <v>1</v>
      </c>
    </row>
    <row r="80" spans="1:35">
      <c r="A80">
        <v>78</v>
      </c>
      <c r="B80">
        <f>'TIRAGE CONCOURS 1ère PARTIE'!B55</f>
        <v>0</v>
      </c>
      <c r="C80">
        <f>'TIRAGE CONCOURS 1ère PARTIE'!C71</f>
        <v>0</v>
      </c>
      <c r="D80">
        <v>1</v>
      </c>
    </row>
    <row r="81" spans="1:14">
      <c r="A81">
        <v>79</v>
      </c>
      <c r="B81">
        <f>'TIRAGE CONCOURS 1ère PARTIE'!B56</f>
        <v>0</v>
      </c>
      <c r="C81">
        <f>'TIRAGE CONCOURS 1ère PARTIE'!C72</f>
        <v>0</v>
      </c>
      <c r="D81">
        <v>1</v>
      </c>
    </row>
    <row r="82" spans="1:14">
      <c r="A82">
        <v>80</v>
      </c>
      <c r="B82">
        <f>'TIRAGE CONCOURS 1ère PARTIE'!B57</f>
        <v>0</v>
      </c>
      <c r="C82">
        <f>'TIRAGE CONCOURS 1ère PARTIE'!C73</f>
        <v>0</v>
      </c>
      <c r="D82">
        <v>1</v>
      </c>
    </row>
    <row r="83" spans="1:14">
      <c r="A83">
        <v>81</v>
      </c>
      <c r="B83">
        <f>'TIRAGE CONCOURS 1ère PARTIE'!B58</f>
        <v>0</v>
      </c>
      <c r="C83">
        <f>'TIRAGE CONCOURS 1ère PARTIE'!C74</f>
        <v>0</v>
      </c>
      <c r="D83">
        <v>1</v>
      </c>
    </row>
    <row r="84" spans="1:14">
      <c r="A84">
        <v>82</v>
      </c>
      <c r="B84">
        <f>'TIRAGE CONCOURS 1ère PARTIE'!B59</f>
        <v>0</v>
      </c>
      <c r="C84">
        <f>'TIRAGE CONCOURS 1ère PARTIE'!C75</f>
        <v>0</v>
      </c>
      <c r="D84">
        <v>1</v>
      </c>
    </row>
    <row r="85" spans="1:14">
      <c r="A85">
        <v>83</v>
      </c>
      <c r="B85">
        <f>'TIRAGE CONCOURS 1ère PARTIE'!B60</f>
        <v>0</v>
      </c>
      <c r="C85">
        <f>'TIRAGE CONCOURS 1ère PARTIE'!C76</f>
        <v>0</v>
      </c>
      <c r="D85">
        <v>1</v>
      </c>
    </row>
    <row r="86" spans="1:14">
      <c r="A86">
        <v>84</v>
      </c>
      <c r="B86">
        <f>'TIRAGE CONCOURS 1ère PARTIE'!B61</f>
        <v>0</v>
      </c>
      <c r="C86">
        <f>'TIRAGE CONCOURS 1ère PARTIE'!C77</f>
        <v>0</v>
      </c>
      <c r="D86">
        <v>1</v>
      </c>
    </row>
    <row r="87" spans="1:14">
      <c r="A87">
        <v>85</v>
      </c>
      <c r="B87">
        <f>'TIRAGE CONCOURS 1ère PARTIE'!B62</f>
        <v>0</v>
      </c>
      <c r="C87">
        <f>'TIRAGE CONCOURS 1ère PARTIE'!C78</f>
        <v>0</v>
      </c>
      <c r="D87">
        <v>1</v>
      </c>
    </row>
    <row r="88" spans="1:14">
      <c r="A88">
        <v>86</v>
      </c>
      <c r="B88">
        <f>'TIRAGE CONCOURS 1ère PARTIE'!B63</f>
        <v>0</v>
      </c>
      <c r="C88">
        <f>'TIRAGE CONCOURS 1ère PARTIE'!C79</f>
        <v>0</v>
      </c>
      <c r="D88">
        <v>1</v>
      </c>
    </row>
    <row r="89" spans="1:14">
      <c r="A89">
        <v>87</v>
      </c>
      <c r="B89">
        <f>'TIRAGE CONCOURS 1ère PARTIE'!B64</f>
        <v>0</v>
      </c>
      <c r="C89">
        <f>'TIRAGE CONCOURS 1ère PARTIE'!C80</f>
        <v>0</v>
      </c>
      <c r="D89">
        <v>1</v>
      </c>
    </row>
    <row r="90" spans="1:14">
      <c r="A90">
        <v>88</v>
      </c>
      <c r="B90">
        <f>'TIRAGE CONCOURS 1ère PARTIE'!B65</f>
        <v>0</v>
      </c>
      <c r="C90">
        <f>'TIRAGE CONCOURS 1ère PARTIE'!C81</f>
        <v>0</v>
      </c>
      <c r="D90">
        <v>1</v>
      </c>
    </row>
    <row r="91" spans="1:14">
      <c r="A91">
        <v>89</v>
      </c>
      <c r="B91">
        <f>'TIRAGE CONCOURS 1ère PARTIE'!B66</f>
        <v>0</v>
      </c>
      <c r="C91">
        <f>'TIRAGE CONCOURS 1ère PARTIE'!C82</f>
        <v>0</v>
      </c>
      <c r="D91">
        <v>1</v>
      </c>
    </row>
    <row r="92" spans="1:14">
      <c r="A92">
        <v>90</v>
      </c>
      <c r="B92">
        <f>'TIRAGE CONCOURS 1ère PARTIE'!B67</f>
        <v>0</v>
      </c>
      <c r="C92">
        <f>'TIRAGE CONCOURS 1ère PARTIE'!C83</f>
        <v>0</v>
      </c>
      <c r="D92">
        <v>1</v>
      </c>
      <c r="M92" s="11"/>
    </row>
    <row r="93" spans="1:14">
      <c r="A93">
        <v>91</v>
      </c>
      <c r="B93">
        <f>'TIRAGE CONCOURS 1ère PARTIE'!B68</f>
        <v>0</v>
      </c>
      <c r="C93">
        <f>'TIRAGE CONCOURS 1ère PARTIE'!C84</f>
        <v>0</v>
      </c>
      <c r="D93">
        <v>1</v>
      </c>
      <c r="M93" s="11"/>
    </row>
    <row r="94" spans="1:14">
      <c r="A94">
        <v>92</v>
      </c>
      <c r="B94">
        <f>'TIRAGE CONCOURS 1ère PARTIE'!B69</f>
        <v>0</v>
      </c>
      <c r="C94">
        <f>'TIRAGE CONCOURS 1ère PARTIE'!C85</f>
        <v>0</v>
      </c>
      <c r="D94">
        <v>1</v>
      </c>
      <c r="M94" s="11"/>
      <c r="N94" s="10"/>
    </row>
    <row r="95" spans="1:14">
      <c r="A95">
        <v>93</v>
      </c>
      <c r="B95">
        <f>'TIRAGE CONCOURS 1ère PARTIE'!B70</f>
        <v>0</v>
      </c>
      <c r="C95">
        <f>'TIRAGE CONCOURS 1ère PARTIE'!C86</f>
        <v>0</v>
      </c>
      <c r="D95">
        <v>1</v>
      </c>
      <c r="M95" s="11"/>
    </row>
    <row r="96" spans="1:14">
      <c r="A96">
        <v>94</v>
      </c>
      <c r="B96">
        <f>'TIRAGE CONCOURS 1ère PARTIE'!B71</f>
        <v>0</v>
      </c>
      <c r="C96">
        <f>'TIRAGE CONCOURS 1ère PARTIE'!C87</f>
        <v>0</v>
      </c>
      <c r="D96">
        <v>1</v>
      </c>
      <c r="M96" s="11"/>
    </row>
    <row r="97" spans="1:13">
      <c r="A97">
        <v>95</v>
      </c>
      <c r="B97">
        <f>'TIRAGE CONCOURS 1ère PARTIE'!B72</f>
        <v>0</v>
      </c>
      <c r="C97">
        <f>'TIRAGE CONCOURS 1ère PARTIE'!C88</f>
        <v>0</v>
      </c>
      <c r="D97">
        <v>1</v>
      </c>
      <c r="M97" s="10"/>
    </row>
    <row r="98" spans="1:13">
      <c r="A98">
        <v>96</v>
      </c>
      <c r="B98">
        <f>'TIRAGE CONCOURS 1ère PARTIE'!B73</f>
        <v>0</v>
      </c>
      <c r="C98">
        <f>'TIRAGE CONCOURS 1ère PARTIE'!C89</f>
        <v>0</v>
      </c>
      <c r="D98">
        <v>1</v>
      </c>
      <c r="M98" s="11"/>
    </row>
    <row r="99" spans="1:13">
      <c r="A99">
        <v>97</v>
      </c>
      <c r="B99">
        <f>'TIRAGE CONCOURS 1ère PARTIE'!B74</f>
        <v>0</v>
      </c>
      <c r="C99">
        <f>'TIRAGE CONCOURS 1ère PARTIE'!C90</f>
        <v>0</v>
      </c>
      <c r="D99">
        <v>1</v>
      </c>
      <c r="M99" s="11"/>
    </row>
    <row r="100" spans="1:13">
      <c r="A100">
        <v>98</v>
      </c>
      <c r="B100">
        <f>'TIRAGE CONCOURS 1ère PARTIE'!B75</f>
        <v>0</v>
      </c>
      <c r="C100">
        <f>'TIRAGE CONCOURS 1ère PARTIE'!C91</f>
        <v>0</v>
      </c>
      <c r="D100">
        <v>1</v>
      </c>
    </row>
    <row r="101" spans="1:13">
      <c r="A101">
        <v>99</v>
      </c>
      <c r="B101">
        <f>'TIRAGE CONCOURS 1ère PARTIE'!B76</f>
        <v>0</v>
      </c>
      <c r="C101">
        <f>'TIRAGE CONCOURS 1ère PARTIE'!C92</f>
        <v>0</v>
      </c>
      <c r="D101">
        <v>1</v>
      </c>
    </row>
    <row r="102" spans="1:13">
      <c r="A102">
        <v>100</v>
      </c>
      <c r="B102">
        <f>'TIRAGE CONCOURS 1ère PARTIE'!B77</f>
        <v>0</v>
      </c>
      <c r="C102">
        <f>'TIRAGE CONCOURS 1ère PARTIE'!C93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4EA3-0D34-D24F-9DAA-71754EEB357A}">
  <sheetPr codeName="Feuil6"/>
  <dimension ref="A1:I33"/>
  <sheetViews>
    <sheetView zoomScale="80" zoomScaleNormal="80" workbookViewId="0">
      <selection activeCell="E39" sqref="E39"/>
    </sheetView>
  </sheetViews>
  <sheetFormatPr baseColWidth="10" defaultRowHeight="15"/>
  <cols>
    <col min="1" max="1" width="8.33203125" customWidth="1"/>
    <col min="2" max="2" width="40.83203125" customWidth="1"/>
    <col min="3" max="3" width="35.83203125" customWidth="1"/>
    <col min="4" max="4" width="22.83203125" customWidth="1"/>
    <col min="5" max="5" width="8.33203125" customWidth="1"/>
    <col min="6" max="9" width="40.83203125" customWidth="1"/>
  </cols>
  <sheetData>
    <row r="1" spans="1:9" ht="40" customHeight="1" thickBot="1">
      <c r="A1" s="67" t="s">
        <v>23</v>
      </c>
      <c r="B1" s="44" t="s">
        <v>14</v>
      </c>
      <c r="C1" s="190" t="s">
        <v>46</v>
      </c>
      <c r="D1" s="26"/>
      <c r="E1" s="130" t="s">
        <v>43</v>
      </c>
      <c r="F1" s="131"/>
      <c r="G1" s="131"/>
      <c r="H1" s="131"/>
      <c r="I1" s="132"/>
    </row>
    <row r="2" spans="1:9" ht="40" customHeight="1">
      <c r="A2" s="51">
        <v>1</v>
      </c>
      <c r="B2" s="63" t="s">
        <v>24</v>
      </c>
      <c r="C2" s="42" t="s">
        <v>32</v>
      </c>
      <c r="D2" s="26"/>
      <c r="E2" s="75">
        <v>1</v>
      </c>
      <c r="F2" s="76"/>
      <c r="G2" s="77"/>
      <c r="H2" s="78"/>
      <c r="I2" s="79"/>
    </row>
    <row r="3" spans="1:9" ht="40" customHeight="1">
      <c r="A3" s="52">
        <v>2</v>
      </c>
      <c r="B3" s="64" t="s">
        <v>25</v>
      </c>
      <c r="C3" s="42" t="s">
        <v>32</v>
      </c>
      <c r="D3" s="26"/>
      <c r="E3" s="80">
        <v>2</v>
      </c>
      <c r="F3" s="68"/>
      <c r="G3" s="69"/>
      <c r="H3" s="70"/>
      <c r="I3" s="81"/>
    </row>
    <row r="4" spans="1:9" ht="40" customHeight="1">
      <c r="A4" s="52">
        <v>3</v>
      </c>
      <c r="B4" s="64" t="s">
        <v>26</v>
      </c>
      <c r="C4" s="42" t="s">
        <v>32</v>
      </c>
      <c r="D4" s="26"/>
      <c r="E4" s="80">
        <v>3</v>
      </c>
      <c r="F4" s="68"/>
      <c r="G4" s="69"/>
      <c r="H4" s="70"/>
      <c r="I4" s="81"/>
    </row>
    <row r="5" spans="1:9" ht="40" customHeight="1">
      <c r="A5" s="52">
        <v>4</v>
      </c>
      <c r="B5" s="64" t="s">
        <v>27</v>
      </c>
      <c r="C5" s="42" t="s">
        <v>32</v>
      </c>
      <c r="D5" s="26"/>
      <c r="E5" s="80">
        <v>4</v>
      </c>
      <c r="F5" s="68"/>
      <c r="G5" s="69"/>
      <c r="H5" s="70"/>
      <c r="I5" s="81"/>
    </row>
    <row r="6" spans="1:9" ht="40" customHeight="1">
      <c r="A6" s="52">
        <v>5</v>
      </c>
      <c r="B6" s="64" t="s">
        <v>28</v>
      </c>
      <c r="C6" s="42" t="s">
        <v>32</v>
      </c>
      <c r="D6" s="26"/>
      <c r="E6" s="52">
        <v>5</v>
      </c>
      <c r="F6" s="71"/>
      <c r="G6" s="72"/>
      <c r="H6" s="73"/>
      <c r="I6" s="82"/>
    </row>
    <row r="7" spans="1:9" ht="40" customHeight="1">
      <c r="A7" s="52">
        <v>6</v>
      </c>
      <c r="B7" s="64" t="s">
        <v>41</v>
      </c>
      <c r="C7" s="42" t="s">
        <v>32</v>
      </c>
      <c r="D7" s="26"/>
      <c r="E7" s="52">
        <v>6</v>
      </c>
      <c r="F7" s="71"/>
      <c r="G7" s="72"/>
      <c r="H7" s="73"/>
      <c r="I7" s="82"/>
    </row>
    <row r="8" spans="1:9" ht="40" customHeight="1">
      <c r="A8" s="52">
        <v>7</v>
      </c>
      <c r="B8" s="64" t="s">
        <v>30</v>
      </c>
      <c r="C8" s="42" t="s">
        <v>32</v>
      </c>
      <c r="D8" s="26"/>
      <c r="E8" s="52">
        <v>7</v>
      </c>
      <c r="F8" s="71"/>
      <c r="G8" s="72"/>
      <c r="H8" s="73"/>
      <c r="I8" s="82"/>
    </row>
    <row r="9" spans="1:9" ht="40" customHeight="1" thickBot="1">
      <c r="A9" s="53">
        <v>8</v>
      </c>
      <c r="B9" s="64" t="s">
        <v>31</v>
      </c>
      <c r="C9" s="42" t="s">
        <v>32</v>
      </c>
      <c r="D9" s="26"/>
      <c r="E9" s="87">
        <v>8</v>
      </c>
      <c r="F9" s="83"/>
      <c r="G9" s="84"/>
      <c r="H9" s="85"/>
      <c r="I9" s="86"/>
    </row>
    <row r="10" spans="1:9" ht="40" customHeight="1">
      <c r="A10" s="60">
        <v>9</v>
      </c>
      <c r="B10" s="43" t="s">
        <v>35</v>
      </c>
      <c r="C10" s="59" t="s">
        <v>34</v>
      </c>
      <c r="D10" s="27"/>
      <c r="E10" s="30"/>
      <c r="F10" s="30"/>
      <c r="G10" s="30"/>
      <c r="H10" s="30"/>
      <c r="I10" s="30"/>
    </row>
    <row r="11" spans="1:9" ht="40" customHeight="1">
      <c r="A11" s="60">
        <v>10</v>
      </c>
      <c r="B11" s="43" t="s">
        <v>40</v>
      </c>
      <c r="C11" s="59" t="s">
        <v>34</v>
      </c>
      <c r="D11" s="27"/>
      <c r="E11" s="30"/>
      <c r="F11" s="30"/>
      <c r="G11" s="30"/>
      <c r="H11" s="30"/>
      <c r="I11" s="30"/>
    </row>
    <row r="12" spans="1:9" ht="40" customHeight="1">
      <c r="A12" s="60">
        <v>11</v>
      </c>
      <c r="B12" s="43" t="s">
        <v>36</v>
      </c>
      <c r="C12" s="59" t="s">
        <v>34</v>
      </c>
      <c r="D12" s="27"/>
      <c r="E12" s="30"/>
      <c r="G12" s="30"/>
      <c r="H12" s="30"/>
      <c r="I12" s="30"/>
    </row>
    <row r="13" spans="1:9" ht="40" customHeight="1">
      <c r="A13" s="60">
        <v>12</v>
      </c>
      <c r="B13" s="43" t="s">
        <v>33</v>
      </c>
      <c r="C13" s="59" t="s">
        <v>34</v>
      </c>
      <c r="D13" s="27"/>
      <c r="E13" s="30"/>
      <c r="F13" s="30"/>
      <c r="G13" s="30"/>
      <c r="H13" s="30"/>
      <c r="I13" s="30"/>
    </row>
    <row r="14" spans="1:9" ht="40" customHeight="1">
      <c r="A14" s="60">
        <v>13</v>
      </c>
      <c r="B14" s="43" t="s">
        <v>38</v>
      </c>
      <c r="C14" s="59" t="s">
        <v>34</v>
      </c>
      <c r="D14" s="27"/>
      <c r="E14" s="30"/>
      <c r="F14" s="30"/>
      <c r="G14" s="30"/>
      <c r="H14" s="30"/>
      <c r="I14" s="30"/>
    </row>
    <row r="15" spans="1:9" ht="40" customHeight="1">
      <c r="A15" s="60">
        <v>14</v>
      </c>
      <c r="B15" s="43" t="s">
        <v>37</v>
      </c>
      <c r="C15" s="59" t="s">
        <v>34</v>
      </c>
      <c r="D15" s="27"/>
      <c r="E15" s="30"/>
      <c r="F15" s="30"/>
      <c r="G15" s="30"/>
      <c r="H15" s="30"/>
      <c r="I15" s="30"/>
    </row>
    <row r="16" spans="1:9" ht="40" customHeight="1">
      <c r="A16" s="60">
        <v>15</v>
      </c>
      <c r="B16" s="43" t="s">
        <v>39</v>
      </c>
      <c r="C16" s="59" t="s">
        <v>34</v>
      </c>
      <c r="D16" s="27"/>
      <c r="E16" s="30"/>
      <c r="F16" s="30"/>
      <c r="G16" s="30"/>
      <c r="H16" s="30"/>
      <c r="I16" s="30"/>
    </row>
    <row r="17" spans="1:9" ht="40" customHeight="1">
      <c r="A17" s="60">
        <v>16</v>
      </c>
      <c r="B17" s="43" t="s">
        <v>29</v>
      </c>
      <c r="C17" s="59" t="s">
        <v>34</v>
      </c>
      <c r="D17" s="27"/>
      <c r="E17" s="30"/>
      <c r="F17" s="30"/>
      <c r="G17" s="30"/>
      <c r="H17" s="30"/>
      <c r="I17" s="30"/>
    </row>
    <row r="18" spans="1:9" ht="40" customHeight="1">
      <c r="A18" s="54">
        <v>17</v>
      </c>
      <c r="B18" s="65"/>
      <c r="C18" s="50" t="s">
        <v>44</v>
      </c>
      <c r="D18" s="27"/>
      <c r="E18" s="30"/>
      <c r="F18" s="30"/>
      <c r="G18" s="30"/>
      <c r="H18" s="30"/>
      <c r="I18" s="30"/>
    </row>
    <row r="19" spans="1:9" ht="40" customHeight="1">
      <c r="A19" s="54">
        <v>18</v>
      </c>
      <c r="B19" s="65"/>
      <c r="C19" s="50" t="s">
        <v>44</v>
      </c>
      <c r="D19" s="27"/>
      <c r="E19" s="30"/>
      <c r="F19" s="30"/>
      <c r="G19" s="30"/>
      <c r="H19" s="30"/>
      <c r="I19" s="30"/>
    </row>
    <row r="20" spans="1:9" ht="40" customHeight="1">
      <c r="A20" s="54">
        <v>19</v>
      </c>
      <c r="B20" s="65"/>
      <c r="C20" s="50" t="s">
        <v>44</v>
      </c>
      <c r="D20" s="27"/>
      <c r="E20" s="30"/>
      <c r="F20" s="30"/>
      <c r="G20" s="30"/>
      <c r="H20" s="30"/>
      <c r="I20" s="30"/>
    </row>
    <row r="21" spans="1:9" ht="40" customHeight="1">
      <c r="A21" s="54">
        <v>20</v>
      </c>
      <c r="B21" s="65"/>
      <c r="C21" s="50" t="s">
        <v>44</v>
      </c>
      <c r="D21" s="27"/>
      <c r="E21" s="30"/>
      <c r="F21" s="30"/>
      <c r="G21" s="30"/>
      <c r="H21" s="30"/>
      <c r="I21" s="30"/>
    </row>
    <row r="22" spans="1:9" ht="40" customHeight="1">
      <c r="A22" s="54">
        <v>21</v>
      </c>
      <c r="B22" s="65"/>
      <c r="C22" s="50" t="s">
        <v>44</v>
      </c>
      <c r="D22" s="27"/>
      <c r="E22" s="30"/>
      <c r="F22" s="30"/>
      <c r="G22" s="30"/>
      <c r="H22" s="30"/>
      <c r="I22" s="30"/>
    </row>
    <row r="23" spans="1:9" ht="40" customHeight="1">
      <c r="A23" s="54">
        <v>22</v>
      </c>
      <c r="B23" s="65"/>
      <c r="C23" s="50" t="s">
        <v>44</v>
      </c>
      <c r="D23" s="27"/>
      <c r="E23" s="30"/>
      <c r="F23" s="30"/>
      <c r="G23" s="30"/>
      <c r="H23" s="30"/>
      <c r="I23" s="30"/>
    </row>
    <row r="24" spans="1:9" ht="40" customHeight="1">
      <c r="A24" s="54">
        <v>23</v>
      </c>
      <c r="B24" s="65"/>
      <c r="C24" s="50" t="s">
        <v>44</v>
      </c>
      <c r="D24" s="27"/>
      <c r="E24" s="30"/>
      <c r="F24" s="30"/>
      <c r="G24" s="30"/>
      <c r="H24" s="30"/>
      <c r="I24" s="30"/>
    </row>
    <row r="25" spans="1:9" ht="40" customHeight="1">
      <c r="A25" s="55">
        <v>24</v>
      </c>
      <c r="B25" s="66"/>
      <c r="C25" s="50" t="s">
        <v>44</v>
      </c>
      <c r="D25" s="27"/>
      <c r="E25" s="30"/>
      <c r="F25" s="30"/>
      <c r="G25" s="30"/>
      <c r="H25" s="30"/>
      <c r="I25" s="30"/>
    </row>
    <row r="26" spans="1:9" ht="40" customHeight="1">
      <c r="A26" s="56">
        <v>25</v>
      </c>
      <c r="B26" s="45"/>
      <c r="C26" s="49" t="s">
        <v>45</v>
      </c>
      <c r="D26" s="27"/>
      <c r="E26" s="30"/>
      <c r="F26" s="30"/>
      <c r="G26" s="30"/>
      <c r="H26" s="30"/>
      <c r="I26" s="30"/>
    </row>
    <row r="27" spans="1:9" ht="40" customHeight="1">
      <c r="A27" s="56">
        <v>26</v>
      </c>
      <c r="B27" s="45"/>
      <c r="C27" s="49" t="s">
        <v>45</v>
      </c>
      <c r="D27" s="27"/>
      <c r="E27" s="30"/>
      <c r="F27" s="30"/>
      <c r="G27" s="30"/>
      <c r="H27" s="30"/>
      <c r="I27" s="30"/>
    </row>
    <row r="28" spans="1:9" ht="40" customHeight="1">
      <c r="A28" s="56">
        <v>27</v>
      </c>
      <c r="B28" s="45"/>
      <c r="C28" s="49" t="s">
        <v>45</v>
      </c>
      <c r="D28" s="27"/>
      <c r="E28" s="30"/>
      <c r="F28" s="30"/>
      <c r="G28" s="30"/>
      <c r="H28" s="30"/>
      <c r="I28" s="30"/>
    </row>
    <row r="29" spans="1:9" ht="40" customHeight="1">
      <c r="A29" s="56">
        <v>28</v>
      </c>
      <c r="B29" s="45"/>
      <c r="C29" s="49" t="s">
        <v>45</v>
      </c>
      <c r="D29" s="27"/>
      <c r="E29" s="30"/>
      <c r="F29" s="30"/>
      <c r="G29" s="30"/>
      <c r="H29" s="30"/>
      <c r="I29" s="30"/>
    </row>
    <row r="30" spans="1:9" ht="40" customHeight="1">
      <c r="A30" s="56">
        <v>29</v>
      </c>
      <c r="B30" s="45"/>
      <c r="C30" s="49" t="s">
        <v>45</v>
      </c>
      <c r="D30" s="27"/>
      <c r="E30" s="30"/>
      <c r="F30" s="30"/>
      <c r="G30" s="30"/>
      <c r="H30" s="30"/>
      <c r="I30" s="30"/>
    </row>
    <row r="31" spans="1:9" ht="40" customHeight="1">
      <c r="A31" s="57">
        <v>30</v>
      </c>
      <c r="B31" s="46"/>
      <c r="C31" s="49" t="s">
        <v>45</v>
      </c>
      <c r="D31" s="27"/>
      <c r="E31" s="30"/>
      <c r="F31" s="30"/>
      <c r="G31" s="30"/>
      <c r="H31" s="30"/>
      <c r="I31" s="30"/>
    </row>
    <row r="32" spans="1:9" ht="40" customHeight="1">
      <c r="A32" s="56">
        <v>31</v>
      </c>
      <c r="B32" s="47"/>
      <c r="C32" s="49" t="s">
        <v>45</v>
      </c>
      <c r="D32" s="27"/>
      <c r="E32" s="30"/>
      <c r="F32" s="30"/>
      <c r="G32" s="30"/>
      <c r="H32" s="30"/>
      <c r="I32" s="30"/>
    </row>
    <row r="33" spans="1:9" ht="40" customHeight="1" thickBot="1">
      <c r="A33" s="58">
        <v>32</v>
      </c>
      <c r="B33" s="48"/>
      <c r="C33" s="62" t="s">
        <v>45</v>
      </c>
      <c r="D33" s="27"/>
      <c r="E33" s="30"/>
      <c r="F33" s="30"/>
      <c r="G33" s="30"/>
      <c r="H33" s="30"/>
      <c r="I33" s="30"/>
    </row>
  </sheetData>
  <protectedRanges>
    <protectedRange sqref="B2:C9" name="Inscriptions"/>
  </protectedRanges>
  <mergeCells count="1">
    <mergeCell ref="E1:I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69"/>
  <sheetViews>
    <sheetView showGridLines="0" zoomScale="80" zoomScaleNormal="80" zoomScalePageLayoutView="75" workbookViewId="0">
      <selection activeCell="D11" sqref="D11"/>
    </sheetView>
  </sheetViews>
  <sheetFormatPr baseColWidth="10" defaultColWidth="11.5" defaultRowHeight="15"/>
  <cols>
    <col min="1" max="1" width="8.33203125" style="27" customWidth="1"/>
    <col min="2" max="2" width="40.83203125" style="31" customWidth="1"/>
    <col min="3" max="3" width="3.83203125" style="91" customWidth="1"/>
    <col min="4" max="4" width="22.83203125" style="27" customWidth="1"/>
    <col min="5" max="5" width="8.33203125" style="27" customWidth="1"/>
    <col min="6" max="6" width="40.83203125" style="31" customWidth="1"/>
    <col min="7" max="7" width="17.83203125" style="31" customWidth="1"/>
    <col min="8" max="8" width="40.83203125" style="31" customWidth="1"/>
    <col min="9" max="9" width="9.33203125" style="91" customWidth="1"/>
    <col min="10" max="10" width="4.5" style="27" customWidth="1"/>
    <col min="11" max="12" width="0" style="27" hidden="1" customWidth="1"/>
    <col min="13" max="13" width="15.1640625" style="27" hidden="1" customWidth="1"/>
    <col min="14" max="14" width="0" style="27" hidden="1" customWidth="1"/>
    <col min="15" max="15" width="15.1640625" style="27" hidden="1" customWidth="1"/>
    <col min="16" max="16" width="0" style="27" hidden="1" customWidth="1"/>
    <col min="17" max="17" width="15.1640625" style="27" hidden="1" customWidth="1"/>
    <col min="18" max="18" width="0" style="27" hidden="1" customWidth="1"/>
    <col min="19" max="19" width="15.1640625" style="27" hidden="1" customWidth="1"/>
    <col min="20" max="16384" width="11.5" style="27"/>
  </cols>
  <sheetData>
    <row r="1" spans="1:19" ht="40" customHeight="1" thickBot="1">
      <c r="A1" s="61" t="s">
        <v>23</v>
      </c>
      <c r="B1" s="92" t="s">
        <v>47</v>
      </c>
      <c r="C1" s="88"/>
      <c r="D1" s="26"/>
      <c r="E1" s="135" t="s">
        <v>42</v>
      </c>
      <c r="F1" s="136"/>
      <c r="G1" s="136"/>
      <c r="H1" s="137"/>
      <c r="I1" s="99"/>
      <c r="K1" s="28" t="s">
        <v>4</v>
      </c>
      <c r="L1" s="133" t="s">
        <v>5</v>
      </c>
      <c r="M1" s="134"/>
      <c r="N1" s="133" t="s">
        <v>6</v>
      </c>
      <c r="O1" s="134"/>
      <c r="P1" s="133" t="s">
        <v>7</v>
      </c>
      <c r="Q1" s="134"/>
      <c r="R1" s="133" t="s">
        <v>8</v>
      </c>
      <c r="S1" s="134"/>
    </row>
    <row r="2" spans="1:19" ht="40" customHeight="1">
      <c r="A2" s="110">
        <v>1</v>
      </c>
      <c r="B2" s="93" t="s">
        <v>24</v>
      </c>
      <c r="C2" s="89"/>
      <c r="D2" s="26"/>
      <c r="E2" s="115">
        <v>1</v>
      </c>
      <c r="F2" s="76" t="s">
        <v>25</v>
      </c>
      <c r="G2" s="101" t="s">
        <v>48</v>
      </c>
      <c r="H2" s="102" t="s">
        <v>28</v>
      </c>
      <c r="I2" s="98"/>
      <c r="K2" s="29">
        <v>1</v>
      </c>
      <c r="L2" s="29">
        <f>'Stage 1'!AN3</f>
        <v>14</v>
      </c>
      <c r="M2" s="29" t="str">
        <f>'Stage 1'!AO3</f>
        <v>J</v>
      </c>
      <c r="N2" s="29">
        <f>'Stage 1'!AP3</f>
        <v>2</v>
      </c>
      <c r="O2" s="29" t="str">
        <f>'Stage 1'!AQ3</f>
        <v>B</v>
      </c>
      <c r="P2" s="29">
        <f>'Stage 1'!AR3</f>
        <v>11</v>
      </c>
      <c r="Q2" s="29" t="str">
        <f>'Stage 1'!AS3</f>
        <v>D</v>
      </c>
      <c r="R2" s="29">
        <f>'Stage 1'!AT3</f>
        <v>6</v>
      </c>
      <c r="S2" s="29" t="str">
        <f>'Stage 1'!AU3</f>
        <v>E</v>
      </c>
    </row>
    <row r="3" spans="1:19" ht="40" customHeight="1">
      <c r="A3" s="111">
        <v>2</v>
      </c>
      <c r="B3" s="94" t="s">
        <v>25</v>
      </c>
      <c r="C3" s="89"/>
      <c r="D3" s="26"/>
      <c r="E3" s="116">
        <v>2</v>
      </c>
      <c r="F3" s="68" t="s">
        <v>27</v>
      </c>
      <c r="G3" s="100" t="s">
        <v>48</v>
      </c>
      <c r="H3" s="103" t="s">
        <v>41</v>
      </c>
      <c r="I3" s="98"/>
      <c r="K3" s="29">
        <v>2</v>
      </c>
      <c r="L3" s="29">
        <f>'Stage 1'!AN4</f>
        <v>15</v>
      </c>
      <c r="M3" s="29" t="str">
        <f>'Stage 1'!AO4</f>
        <v>F</v>
      </c>
      <c r="N3" s="29">
        <f>'Stage 1'!AP4</f>
        <v>7</v>
      </c>
      <c r="O3" s="29" t="str">
        <f>'Stage 1'!AQ4</f>
        <v>B</v>
      </c>
      <c r="P3" s="29">
        <f>'Stage 1'!AR4</f>
        <v>5</v>
      </c>
      <c r="Q3" s="29" t="str">
        <f>'Stage 1'!AS4</f>
        <v>A</v>
      </c>
      <c r="R3" s="29">
        <f>'Stage 1'!AT4</f>
        <v>9</v>
      </c>
      <c r="S3" s="29" t="str">
        <f>'Stage 1'!AU4</f>
        <v>G</v>
      </c>
    </row>
    <row r="4" spans="1:19" ht="40" customHeight="1">
      <c r="A4" s="111">
        <v>3</v>
      </c>
      <c r="B4" s="94" t="s">
        <v>26</v>
      </c>
      <c r="C4" s="89"/>
      <c r="D4" s="26"/>
      <c r="E4" s="116">
        <v>3</v>
      </c>
      <c r="F4" s="68" t="s">
        <v>30</v>
      </c>
      <c r="G4" s="100" t="s">
        <v>48</v>
      </c>
      <c r="H4" s="103" t="s">
        <v>24</v>
      </c>
      <c r="I4" s="98"/>
      <c r="K4" s="29">
        <v>3</v>
      </c>
      <c r="L4" s="29">
        <f>'Stage 1'!AN5</f>
        <v>8</v>
      </c>
      <c r="M4" s="29" t="str">
        <f>'Stage 1'!AO5</f>
        <v>F</v>
      </c>
      <c r="N4" s="29">
        <f>'Stage 1'!AP5</f>
        <v>3</v>
      </c>
      <c r="O4" s="29" t="str">
        <f>'Stage 1'!AQ5</f>
        <v>C</v>
      </c>
      <c r="P4" s="29">
        <f>'Stage 1'!AR5</f>
        <v>12</v>
      </c>
      <c r="Q4" s="29" t="str">
        <f>'Stage 1'!AS5</f>
        <v>A</v>
      </c>
      <c r="R4" s="29">
        <f>'Stage 1'!AT5</f>
        <v>13</v>
      </c>
      <c r="S4" s="29" t="str">
        <f>'Stage 1'!AU5</f>
        <v>I</v>
      </c>
    </row>
    <row r="5" spans="1:19" ht="40" customHeight="1">
      <c r="A5" s="111">
        <v>4</v>
      </c>
      <c r="B5" s="94" t="s">
        <v>27</v>
      </c>
      <c r="C5" s="89"/>
      <c r="D5" s="26"/>
      <c r="E5" s="117">
        <v>4</v>
      </c>
      <c r="F5" s="104" t="s">
        <v>31</v>
      </c>
      <c r="G5" s="105" t="s">
        <v>48</v>
      </c>
      <c r="H5" s="106" t="s">
        <v>26</v>
      </c>
      <c r="I5" s="98"/>
      <c r="K5" s="29">
        <v>4</v>
      </c>
      <c r="L5" s="29">
        <f>'Stage 1'!AN6</f>
        <v>4</v>
      </c>
      <c r="M5" s="29" t="str">
        <f>'Stage 1'!AO6</f>
        <v>D</v>
      </c>
      <c r="N5" s="29">
        <f>'Stage 1'!AP6</f>
        <v>16</v>
      </c>
      <c r="O5" s="29" t="str">
        <f>'Stage 1'!AQ6</f>
        <v>C</v>
      </c>
      <c r="P5" s="29">
        <f>'Stage 1'!AR6</f>
        <v>1</v>
      </c>
      <c r="Q5" s="29" t="str">
        <f>'Stage 1'!AS6</f>
        <v>A</v>
      </c>
      <c r="R5" s="29">
        <f>'Stage 1'!AT6</f>
        <v>10</v>
      </c>
      <c r="S5" s="29" t="str">
        <f>'Stage 1'!AU6</f>
        <v>H</v>
      </c>
    </row>
    <row r="6" spans="1:19" ht="40" customHeight="1">
      <c r="A6" s="111">
        <v>5</v>
      </c>
      <c r="B6" s="94" t="s">
        <v>28</v>
      </c>
      <c r="C6" s="89"/>
      <c r="D6" s="26"/>
      <c r="E6" s="118"/>
      <c r="F6" s="71"/>
      <c r="G6" s="74"/>
      <c r="H6" s="107"/>
      <c r="I6" s="97"/>
      <c r="J6" s="30"/>
    </row>
    <row r="7" spans="1:19" ht="40" customHeight="1">
      <c r="A7" s="111">
        <v>6</v>
      </c>
      <c r="B7" s="94" t="s">
        <v>41</v>
      </c>
      <c r="C7" s="89"/>
      <c r="D7" s="26"/>
      <c r="E7" s="118"/>
      <c r="F7" s="71"/>
      <c r="G7" s="74"/>
      <c r="H7" s="107"/>
      <c r="I7" s="97"/>
      <c r="J7" s="30"/>
    </row>
    <row r="8" spans="1:19" ht="40" customHeight="1">
      <c r="A8" s="111">
        <v>7</v>
      </c>
      <c r="B8" s="94" t="s">
        <v>30</v>
      </c>
      <c r="C8" s="89"/>
      <c r="D8" s="26"/>
      <c r="E8" s="118"/>
      <c r="F8" s="71"/>
      <c r="G8" s="74"/>
      <c r="H8" s="107"/>
      <c r="I8" s="97"/>
      <c r="J8" s="30"/>
      <c r="K8" s="32">
        <f>'Stage 1'!AS9</f>
        <v>0</v>
      </c>
      <c r="L8" s="29">
        <f>'Stage 1'!AT9</f>
        <v>0</v>
      </c>
      <c r="M8" s="29">
        <f>'Stage 1'!AU9</f>
        <v>0</v>
      </c>
    </row>
    <row r="9" spans="1:19" ht="40" customHeight="1" thickBot="1">
      <c r="A9" s="112">
        <v>8</v>
      </c>
      <c r="B9" s="94" t="s">
        <v>31</v>
      </c>
      <c r="C9" s="89"/>
      <c r="D9" s="26"/>
      <c r="E9" s="119"/>
      <c r="F9" s="83"/>
      <c r="G9" s="108"/>
      <c r="H9" s="109"/>
      <c r="I9" s="97"/>
      <c r="J9" s="30"/>
      <c r="K9" s="32">
        <f>'Stage 1'!AS10</f>
        <v>0</v>
      </c>
      <c r="L9" s="29">
        <f>'Stage 1'!AT10</f>
        <v>0</v>
      </c>
      <c r="M9" s="29">
        <f>'Stage 1'!AU10</f>
        <v>0</v>
      </c>
    </row>
    <row r="10" spans="1:19" ht="40" customHeight="1">
      <c r="A10" s="113"/>
      <c r="B10" s="95"/>
      <c r="C10" s="90"/>
      <c r="E10" s="30"/>
      <c r="F10" s="30"/>
      <c r="G10" s="30"/>
      <c r="H10" s="30"/>
      <c r="I10" s="97"/>
      <c r="J10" s="30"/>
      <c r="K10" s="30"/>
      <c r="L10" s="30"/>
      <c r="M10" s="30"/>
    </row>
    <row r="11" spans="1:19" ht="40" customHeight="1">
      <c r="A11" s="113"/>
      <c r="B11" s="95"/>
      <c r="C11" s="90"/>
      <c r="E11" s="30"/>
      <c r="F11" s="30"/>
      <c r="G11" s="30"/>
      <c r="H11" s="30"/>
      <c r="I11" s="97"/>
      <c r="J11" s="30"/>
      <c r="K11" s="30"/>
      <c r="L11" s="30"/>
      <c r="M11" s="30"/>
    </row>
    <row r="12" spans="1:19" ht="40" customHeight="1">
      <c r="A12" s="113"/>
      <c r="B12" s="95"/>
      <c r="C12" s="90"/>
      <c r="E12" s="30"/>
      <c r="F12" s="30"/>
      <c r="G12" s="30"/>
      <c r="H12" s="30"/>
      <c r="I12" s="97"/>
      <c r="J12" s="30"/>
      <c r="K12" s="30"/>
      <c r="L12" s="30"/>
      <c r="M12" s="30"/>
    </row>
    <row r="13" spans="1:19" ht="40" customHeight="1">
      <c r="A13" s="113"/>
      <c r="B13" s="95"/>
      <c r="C13" s="90"/>
      <c r="E13" s="30"/>
      <c r="F13" s="30"/>
      <c r="G13" s="30"/>
      <c r="H13" s="30"/>
      <c r="I13" s="97"/>
      <c r="J13" s="30"/>
      <c r="K13" s="30"/>
      <c r="L13" s="30"/>
      <c r="M13" s="30"/>
    </row>
    <row r="14" spans="1:19" ht="40" customHeight="1">
      <c r="A14" s="113"/>
      <c r="B14" s="95"/>
      <c r="C14" s="90"/>
      <c r="E14" s="30"/>
      <c r="F14" s="30"/>
      <c r="G14" s="30"/>
      <c r="H14" s="30"/>
      <c r="I14" s="97"/>
      <c r="J14" s="30"/>
      <c r="K14" s="30"/>
      <c r="L14" s="30"/>
      <c r="M14" s="30"/>
    </row>
    <row r="15" spans="1:19" ht="40" customHeight="1">
      <c r="A15" s="113"/>
      <c r="B15" s="95"/>
      <c r="C15" s="90"/>
      <c r="E15" s="30"/>
      <c r="F15" s="30"/>
      <c r="G15" s="30"/>
      <c r="H15" s="30"/>
      <c r="I15" s="97"/>
      <c r="J15" s="30"/>
      <c r="K15" s="30"/>
      <c r="L15" s="30"/>
      <c r="M15" s="30"/>
    </row>
    <row r="16" spans="1:19" ht="40" customHeight="1">
      <c r="A16" s="113"/>
      <c r="B16" s="95"/>
      <c r="C16" s="90"/>
      <c r="E16" s="30"/>
      <c r="F16" s="30"/>
      <c r="G16" s="30"/>
      <c r="H16" s="30"/>
      <c r="I16" s="97"/>
      <c r="J16" s="30"/>
      <c r="K16" s="30"/>
      <c r="L16" s="30"/>
      <c r="M16" s="30"/>
    </row>
    <row r="17" spans="1:13" ht="40" customHeight="1" thickBot="1">
      <c r="A17" s="114"/>
      <c r="B17" s="96"/>
      <c r="C17" s="90"/>
      <c r="E17" s="30"/>
      <c r="F17" s="30"/>
      <c r="G17" s="30"/>
      <c r="H17" s="30"/>
      <c r="I17" s="97"/>
      <c r="J17" s="30"/>
      <c r="K17" s="30"/>
      <c r="L17" s="30"/>
      <c r="M17" s="30"/>
    </row>
    <row r="18" spans="1:13" ht="40" customHeight="1">
      <c r="A18" s="38"/>
      <c r="B18" s="39"/>
      <c r="C18" s="90"/>
      <c r="E18" s="30"/>
      <c r="F18" s="30"/>
      <c r="G18" s="30"/>
      <c r="H18" s="30"/>
      <c r="I18" s="97"/>
      <c r="J18" s="30"/>
      <c r="K18" s="30"/>
      <c r="L18" s="30"/>
      <c r="M18" s="30"/>
    </row>
    <row r="19" spans="1:13" ht="40" customHeight="1">
      <c r="A19" s="38"/>
      <c r="B19" s="39"/>
      <c r="C19" s="90"/>
      <c r="E19" s="30"/>
      <c r="F19" s="30"/>
      <c r="G19" s="30"/>
      <c r="H19" s="30"/>
      <c r="I19" s="97"/>
      <c r="J19" s="30"/>
      <c r="K19" s="30"/>
      <c r="L19" s="30"/>
      <c r="M19" s="30"/>
    </row>
    <row r="20" spans="1:13" ht="40" customHeight="1">
      <c r="A20" s="38"/>
      <c r="B20" s="39"/>
      <c r="C20" s="90"/>
      <c r="E20" s="30"/>
      <c r="F20" s="30"/>
      <c r="G20" s="30"/>
      <c r="H20" s="30"/>
      <c r="I20" s="97"/>
      <c r="J20" s="30"/>
      <c r="K20" s="30"/>
      <c r="L20" s="30"/>
      <c r="M20" s="30"/>
    </row>
    <row r="21" spans="1:13" ht="40" customHeight="1">
      <c r="A21" s="38"/>
      <c r="B21" s="39"/>
      <c r="C21" s="90"/>
      <c r="E21" s="30"/>
      <c r="F21" s="30"/>
      <c r="G21" s="30"/>
      <c r="H21" s="30"/>
      <c r="I21" s="97"/>
      <c r="J21" s="30"/>
      <c r="K21" s="30"/>
      <c r="L21" s="30"/>
      <c r="M21" s="30"/>
    </row>
    <row r="22" spans="1:13" ht="40" customHeight="1">
      <c r="A22" s="38"/>
      <c r="B22" s="39"/>
      <c r="C22" s="90"/>
      <c r="E22" s="30"/>
      <c r="F22" s="30"/>
      <c r="G22" s="30"/>
      <c r="H22" s="30"/>
      <c r="I22" s="97"/>
      <c r="J22" s="30"/>
      <c r="K22" s="30"/>
      <c r="L22" s="30"/>
      <c r="M22" s="30"/>
    </row>
    <row r="23" spans="1:13" ht="40" customHeight="1">
      <c r="A23" s="38"/>
      <c r="B23" s="39"/>
      <c r="C23" s="90"/>
      <c r="E23" s="30"/>
      <c r="F23" s="30"/>
      <c r="G23" s="30"/>
      <c r="H23" s="30"/>
      <c r="I23" s="97"/>
      <c r="J23" s="30"/>
      <c r="K23" s="30"/>
      <c r="L23" s="30"/>
      <c r="M23" s="30"/>
    </row>
    <row r="24" spans="1:13" ht="40" customHeight="1">
      <c r="A24" s="38"/>
      <c r="B24" s="39"/>
      <c r="C24" s="90"/>
      <c r="E24" s="30"/>
      <c r="F24" s="30"/>
      <c r="G24" s="30"/>
      <c r="H24" s="30"/>
      <c r="I24" s="97"/>
      <c r="J24" s="30"/>
      <c r="K24" s="30"/>
      <c r="L24" s="30"/>
      <c r="M24" s="30"/>
    </row>
    <row r="25" spans="1:13" ht="40" customHeight="1">
      <c r="A25" s="38"/>
      <c r="B25" s="39"/>
      <c r="C25" s="90"/>
      <c r="E25" s="30"/>
      <c r="F25" s="30"/>
      <c r="G25" s="30"/>
      <c r="H25" s="30"/>
      <c r="I25" s="97"/>
      <c r="J25" s="30"/>
      <c r="K25" s="30"/>
      <c r="L25" s="30"/>
      <c r="M25" s="30"/>
    </row>
    <row r="26" spans="1:13" ht="40" customHeight="1">
      <c r="A26" s="38"/>
      <c r="B26" s="39"/>
      <c r="C26" s="90"/>
      <c r="E26" s="30"/>
      <c r="F26" s="30"/>
      <c r="G26" s="30"/>
      <c r="H26" s="30"/>
      <c r="I26" s="97"/>
      <c r="J26" s="30"/>
    </row>
    <row r="27" spans="1:13" ht="40" customHeight="1">
      <c r="A27" s="38"/>
      <c r="B27" s="39"/>
      <c r="C27" s="90"/>
      <c r="E27" s="30"/>
      <c r="F27" s="30"/>
      <c r="G27" s="30"/>
      <c r="H27" s="30"/>
      <c r="I27" s="97"/>
      <c r="J27" s="30"/>
    </row>
    <row r="28" spans="1:13" ht="40" customHeight="1">
      <c r="A28" s="38"/>
      <c r="B28" s="39"/>
      <c r="C28" s="90"/>
      <c r="E28" s="30"/>
      <c r="F28" s="30"/>
      <c r="G28" s="30"/>
      <c r="H28" s="30"/>
      <c r="I28" s="97"/>
      <c r="J28" s="30"/>
    </row>
    <row r="29" spans="1:13" ht="40" customHeight="1">
      <c r="A29" s="38"/>
      <c r="B29" s="39"/>
      <c r="C29" s="90"/>
      <c r="E29" s="30"/>
      <c r="F29" s="30"/>
      <c r="G29" s="30"/>
      <c r="H29" s="30"/>
      <c r="I29" s="97"/>
      <c r="J29" s="30"/>
    </row>
    <row r="30" spans="1:13" ht="40" customHeight="1">
      <c r="A30" s="38"/>
      <c r="B30" s="39"/>
      <c r="C30" s="90"/>
      <c r="E30" s="30"/>
      <c r="F30" s="30"/>
      <c r="G30" s="30"/>
      <c r="H30" s="30"/>
      <c r="I30" s="97"/>
      <c r="J30" s="30"/>
    </row>
    <row r="31" spans="1:13" ht="40" customHeight="1">
      <c r="A31" s="38"/>
      <c r="B31" s="39"/>
      <c r="C31" s="90"/>
      <c r="E31" s="30"/>
      <c r="F31" s="30"/>
      <c r="G31" s="30"/>
      <c r="H31" s="30"/>
      <c r="I31" s="97"/>
      <c r="J31" s="30"/>
    </row>
    <row r="32" spans="1:13" ht="40" customHeight="1">
      <c r="A32" s="38"/>
      <c r="B32" s="39"/>
      <c r="C32" s="90"/>
      <c r="E32" s="30"/>
      <c r="F32" s="30"/>
      <c r="G32" s="30"/>
      <c r="H32" s="30"/>
      <c r="I32" s="97"/>
      <c r="J32" s="30"/>
    </row>
    <row r="33" spans="1:10" ht="40" customHeight="1">
      <c r="A33" s="38"/>
      <c r="B33" s="39"/>
      <c r="C33" s="90"/>
      <c r="E33" s="30"/>
      <c r="F33" s="30"/>
      <c r="G33" s="30"/>
      <c r="H33" s="30"/>
      <c r="I33" s="97"/>
      <c r="J33" s="30"/>
    </row>
    <row r="34" spans="1:10" ht="5" customHeight="1">
      <c r="A34" s="38"/>
      <c r="B34" s="39"/>
      <c r="E34" s="30"/>
      <c r="F34" s="30"/>
      <c r="G34" s="30"/>
      <c r="H34" s="30"/>
      <c r="I34" s="97"/>
      <c r="J34" s="30"/>
    </row>
    <row r="35" spans="1:10" ht="5" customHeight="1">
      <c r="A35" s="38"/>
      <c r="B35" s="39"/>
      <c r="E35" s="30"/>
      <c r="F35" s="30"/>
      <c r="G35" s="30"/>
      <c r="H35" s="30"/>
      <c r="I35" s="97"/>
      <c r="J35" s="30"/>
    </row>
    <row r="36" spans="1:10" ht="5" customHeight="1">
      <c r="A36" s="38"/>
      <c r="B36" s="39"/>
      <c r="E36" s="30"/>
      <c r="F36" s="30"/>
      <c r="G36" s="30"/>
      <c r="H36" s="30"/>
      <c r="I36" s="97"/>
      <c r="J36" s="30"/>
    </row>
    <row r="37" spans="1:10" ht="5" customHeight="1">
      <c r="A37" s="38"/>
      <c r="B37" s="39"/>
      <c r="E37" s="30"/>
      <c r="F37" s="30"/>
      <c r="G37" s="30"/>
      <c r="H37" s="30"/>
      <c r="I37" s="97"/>
      <c r="J37" s="30"/>
    </row>
    <row r="38" spans="1:10" ht="5" customHeight="1">
      <c r="A38" s="38"/>
      <c r="B38" s="39"/>
      <c r="E38" s="30"/>
      <c r="F38" s="30"/>
      <c r="G38" s="30"/>
      <c r="H38" s="30"/>
      <c r="I38" s="97"/>
      <c r="J38" s="30"/>
    </row>
    <row r="39" spans="1:10" ht="5" customHeight="1">
      <c r="A39" s="38"/>
      <c r="B39" s="39"/>
      <c r="E39" s="30"/>
      <c r="F39" s="30"/>
      <c r="G39" s="30"/>
      <c r="H39" s="30"/>
      <c r="I39" s="97"/>
      <c r="J39" s="30"/>
    </row>
    <row r="40" spans="1:10" ht="5" customHeight="1">
      <c r="A40" s="38"/>
      <c r="B40" s="39"/>
      <c r="E40" s="30"/>
      <c r="F40" s="30"/>
      <c r="G40" s="30"/>
      <c r="H40" s="30"/>
      <c r="I40" s="97"/>
      <c r="J40" s="30"/>
    </row>
    <row r="41" spans="1:10" ht="5" customHeight="1">
      <c r="A41" s="38"/>
      <c r="B41" s="39"/>
      <c r="E41" s="30"/>
      <c r="F41" s="30"/>
      <c r="G41" s="30"/>
      <c r="H41" s="30"/>
      <c r="I41" s="97"/>
      <c r="J41" s="30"/>
    </row>
    <row r="42" spans="1:10" ht="5" customHeight="1">
      <c r="E42" s="30"/>
      <c r="F42" s="30"/>
      <c r="G42" s="30"/>
      <c r="H42" s="30"/>
      <c r="I42" s="97"/>
      <c r="J42" s="30"/>
    </row>
    <row r="43" spans="1:10" ht="5" customHeight="1">
      <c r="E43" s="30"/>
      <c r="F43" s="30"/>
      <c r="G43" s="30"/>
      <c r="H43" s="30"/>
      <c r="I43" s="97"/>
      <c r="J43" s="30"/>
    </row>
    <row r="44" spans="1:10" ht="5" customHeight="1">
      <c r="E44" s="30"/>
      <c r="F44" s="30"/>
      <c r="G44" s="30"/>
      <c r="H44" s="30"/>
      <c r="I44" s="97"/>
      <c r="J44" s="30"/>
    </row>
    <row r="45" spans="1:10" ht="5" customHeight="1">
      <c r="E45" s="30"/>
      <c r="F45" s="30"/>
      <c r="G45" s="30"/>
      <c r="H45" s="30"/>
      <c r="I45" s="97"/>
      <c r="J45" s="30"/>
    </row>
    <row r="46" spans="1:10" ht="5" customHeight="1">
      <c r="E46" s="30"/>
      <c r="F46" s="30"/>
      <c r="G46" s="30"/>
      <c r="H46" s="30"/>
      <c r="I46" s="97"/>
      <c r="J46" s="30"/>
    </row>
    <row r="47" spans="1:10" ht="5" customHeight="1">
      <c r="E47" s="30"/>
      <c r="F47" s="30"/>
      <c r="G47" s="30"/>
      <c r="H47" s="30"/>
      <c r="I47" s="97"/>
      <c r="J47" s="30"/>
    </row>
    <row r="48" spans="1:10" ht="5" customHeight="1">
      <c r="E48" s="30"/>
      <c r="F48" s="30"/>
      <c r="G48" s="30"/>
      <c r="H48" s="30"/>
      <c r="I48" s="97"/>
      <c r="J48" s="30"/>
    </row>
    <row r="49" spans="5:10" ht="5" customHeight="1">
      <c r="E49" s="30"/>
      <c r="F49" s="30"/>
      <c r="G49" s="30"/>
      <c r="H49" s="30"/>
      <c r="I49" s="97"/>
      <c r="J49" s="30"/>
    </row>
    <row r="50" spans="5:10" ht="5" customHeight="1">
      <c r="E50" s="30"/>
      <c r="F50" s="30"/>
      <c r="G50" s="30"/>
      <c r="H50" s="30"/>
      <c r="I50" s="97"/>
      <c r="J50" s="30"/>
    </row>
    <row r="51" spans="5:10" ht="5" customHeight="1">
      <c r="E51" s="30"/>
      <c r="F51" s="30"/>
      <c r="G51" s="30"/>
      <c r="H51" s="30"/>
      <c r="I51" s="97"/>
      <c r="J51" s="30"/>
    </row>
    <row r="52" spans="5:10" ht="5" customHeight="1">
      <c r="E52" s="30"/>
      <c r="F52" s="30"/>
      <c r="G52" s="30"/>
      <c r="H52" s="30"/>
      <c r="I52" s="97"/>
      <c r="J52" s="30"/>
    </row>
    <row r="53" spans="5:10" ht="5" customHeight="1">
      <c r="E53" s="30"/>
      <c r="F53" s="30"/>
      <c r="G53" s="30"/>
      <c r="H53" s="30"/>
      <c r="I53" s="97"/>
      <c r="J53" s="30"/>
    </row>
    <row r="54" spans="5:10" ht="5" customHeight="1">
      <c r="E54" s="30"/>
      <c r="F54" s="30"/>
      <c r="G54" s="30"/>
      <c r="H54" s="30"/>
      <c r="I54" s="97"/>
      <c r="J54" s="30"/>
    </row>
    <row r="55" spans="5:10" ht="5" customHeight="1">
      <c r="E55" s="30"/>
      <c r="F55" s="30"/>
      <c r="G55" s="30"/>
      <c r="H55" s="30"/>
      <c r="I55" s="97"/>
      <c r="J55" s="30"/>
    </row>
    <row r="56" spans="5:10" ht="5" customHeight="1">
      <c r="E56" s="30"/>
      <c r="F56" s="30"/>
      <c r="G56" s="30"/>
      <c r="H56" s="30"/>
      <c r="I56" s="97"/>
      <c r="J56" s="30"/>
    </row>
    <row r="57" spans="5:10" ht="5" customHeight="1">
      <c r="E57" s="30"/>
      <c r="F57" s="30"/>
      <c r="G57" s="30"/>
      <c r="H57" s="30"/>
      <c r="I57" s="97"/>
      <c r="J57" s="30"/>
    </row>
    <row r="58" spans="5:10">
      <c r="E58" s="30"/>
      <c r="F58" s="30"/>
      <c r="G58" s="30"/>
      <c r="H58" s="30"/>
      <c r="I58" s="97"/>
      <c r="J58" s="30"/>
    </row>
    <row r="59" spans="5:10">
      <c r="E59" s="30"/>
      <c r="F59" s="30"/>
      <c r="G59" s="30"/>
      <c r="H59" s="30"/>
      <c r="I59" s="97"/>
      <c r="J59" s="30"/>
    </row>
    <row r="60" spans="5:10">
      <c r="E60" s="30"/>
      <c r="F60" s="30"/>
      <c r="G60" s="30"/>
      <c r="H60" s="30"/>
      <c r="I60" s="97"/>
      <c r="J60" s="30"/>
    </row>
    <row r="61" spans="5:10">
      <c r="E61" s="30"/>
      <c r="F61" s="30"/>
      <c r="G61" s="30"/>
      <c r="H61" s="30"/>
      <c r="I61" s="97"/>
      <c r="J61" s="30"/>
    </row>
    <row r="62" spans="5:10">
      <c r="E62" s="30"/>
      <c r="F62" s="30"/>
      <c r="G62" s="30"/>
      <c r="H62" s="30"/>
      <c r="I62" s="97"/>
      <c r="J62" s="30"/>
    </row>
    <row r="63" spans="5:10">
      <c r="E63" s="30"/>
      <c r="F63" s="30"/>
      <c r="G63" s="30"/>
      <c r="H63" s="30"/>
      <c r="I63" s="97"/>
      <c r="J63" s="30"/>
    </row>
    <row r="64" spans="5:10">
      <c r="E64" s="30"/>
      <c r="F64" s="30"/>
      <c r="G64" s="30"/>
      <c r="H64" s="30"/>
      <c r="I64" s="97"/>
      <c r="J64" s="30"/>
    </row>
    <row r="65" spans="5:10">
      <c r="E65" s="30"/>
      <c r="F65" s="30"/>
      <c r="G65" s="30"/>
      <c r="H65" s="30"/>
      <c r="I65" s="97"/>
      <c r="J65" s="30"/>
    </row>
    <row r="66" spans="5:10">
      <c r="E66" s="30"/>
      <c r="F66" s="30"/>
      <c r="G66" s="30"/>
      <c r="H66" s="30"/>
      <c r="I66" s="97"/>
      <c r="J66" s="30"/>
    </row>
    <row r="67" spans="5:10">
      <c r="E67" s="30"/>
      <c r="F67" s="30"/>
      <c r="G67" s="30"/>
      <c r="H67" s="30"/>
      <c r="I67" s="97"/>
      <c r="J67" s="30"/>
    </row>
    <row r="68" spans="5:10">
      <c r="E68" s="30"/>
      <c r="F68" s="30"/>
      <c r="G68" s="30"/>
      <c r="H68" s="30"/>
      <c r="I68" s="97"/>
      <c r="J68" s="30"/>
    </row>
    <row r="69" spans="5:10">
      <c r="E69" s="30"/>
      <c r="F69" s="30"/>
      <c r="G69" s="30"/>
      <c r="H69" s="30"/>
      <c r="I69" s="97"/>
      <c r="J69" s="30"/>
    </row>
  </sheetData>
  <sheetProtection selectLockedCells="1"/>
  <protectedRanges>
    <protectedRange sqref="C2:C9" name="Inscriptions"/>
    <protectedRange sqref="B2:B9" name="Inscriptions_1"/>
  </protectedRanges>
  <mergeCells count="5">
    <mergeCell ref="L1:M1"/>
    <mergeCell ref="N1:O1"/>
    <mergeCell ref="P1:Q1"/>
    <mergeCell ref="R1:S1"/>
    <mergeCell ref="E1:H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05F3F-B244-694A-8C47-31303F06DBE6}">
  <sheetPr codeName="Feuil5"/>
  <dimension ref="A1:I33"/>
  <sheetViews>
    <sheetView zoomScale="80" zoomScaleNormal="80" workbookViewId="0">
      <selection activeCell="C41" sqref="C41"/>
    </sheetView>
  </sheetViews>
  <sheetFormatPr baseColWidth="10" defaultRowHeight="15"/>
  <cols>
    <col min="1" max="1" width="8.33203125" customWidth="1"/>
    <col min="2" max="2" width="40.83203125" customWidth="1"/>
    <col min="3" max="3" width="35.83203125" customWidth="1"/>
    <col min="4" max="4" width="22.83203125" customWidth="1"/>
    <col min="5" max="5" width="8.33203125" customWidth="1"/>
    <col min="6" max="9" width="40.83203125" customWidth="1"/>
  </cols>
  <sheetData>
    <row r="1" spans="1:9" ht="40" customHeight="1" thickBot="1">
      <c r="A1" s="61" t="s">
        <v>23</v>
      </c>
      <c r="B1" s="44" t="s">
        <v>14</v>
      </c>
      <c r="C1" s="190" t="s">
        <v>46</v>
      </c>
      <c r="D1" s="26"/>
      <c r="E1" s="130" t="s">
        <v>43</v>
      </c>
      <c r="F1" s="131"/>
      <c r="G1" s="131"/>
      <c r="H1" s="131"/>
      <c r="I1" s="132"/>
    </row>
    <row r="2" spans="1:9" ht="40" customHeight="1">
      <c r="A2" s="51">
        <v>1</v>
      </c>
      <c r="B2" s="63" t="s">
        <v>24</v>
      </c>
      <c r="C2" s="42" t="s">
        <v>32</v>
      </c>
      <c r="D2" s="26"/>
      <c r="E2" s="75">
        <v>1</v>
      </c>
      <c r="F2" s="76"/>
      <c r="G2" s="77"/>
      <c r="H2" s="78"/>
      <c r="I2" s="79"/>
    </row>
    <row r="3" spans="1:9" ht="40" customHeight="1">
      <c r="A3" s="52">
        <v>2</v>
      </c>
      <c r="B3" s="64" t="s">
        <v>25</v>
      </c>
      <c r="C3" s="42" t="s">
        <v>32</v>
      </c>
      <c r="D3" s="26"/>
      <c r="E3" s="80">
        <v>2</v>
      </c>
      <c r="F3" s="68"/>
      <c r="G3" s="69"/>
      <c r="H3" s="70"/>
      <c r="I3" s="81"/>
    </row>
    <row r="4" spans="1:9" ht="40" customHeight="1">
      <c r="A4" s="52">
        <v>3</v>
      </c>
      <c r="B4" s="64" t="s">
        <v>26</v>
      </c>
      <c r="C4" s="42" t="s">
        <v>32</v>
      </c>
      <c r="D4" s="26"/>
      <c r="E4" s="80">
        <v>3</v>
      </c>
      <c r="F4" s="68"/>
      <c r="G4" s="69"/>
      <c r="H4" s="70"/>
      <c r="I4" s="81"/>
    </row>
    <row r="5" spans="1:9" ht="40" customHeight="1">
      <c r="A5" s="52">
        <v>4</v>
      </c>
      <c r="B5" s="64" t="s">
        <v>27</v>
      </c>
      <c r="C5" s="42" t="s">
        <v>32</v>
      </c>
      <c r="D5" s="26"/>
      <c r="E5" s="80">
        <v>4</v>
      </c>
      <c r="F5" s="68"/>
      <c r="G5" s="69"/>
      <c r="H5" s="70"/>
      <c r="I5" s="81"/>
    </row>
    <row r="6" spans="1:9" ht="40" customHeight="1">
      <c r="A6" s="52">
        <v>5</v>
      </c>
      <c r="B6" s="64" t="s">
        <v>28</v>
      </c>
      <c r="C6" s="42" t="s">
        <v>32</v>
      </c>
      <c r="D6" s="26"/>
      <c r="E6" s="52">
        <v>5</v>
      </c>
      <c r="F6" s="71"/>
      <c r="G6" s="72"/>
      <c r="H6" s="73"/>
      <c r="I6" s="82"/>
    </row>
    <row r="7" spans="1:9" ht="40" customHeight="1">
      <c r="A7" s="52">
        <v>6</v>
      </c>
      <c r="B7" s="64" t="s">
        <v>41</v>
      </c>
      <c r="C7" s="42" t="s">
        <v>32</v>
      </c>
      <c r="D7" s="26"/>
      <c r="E7" s="52">
        <v>6</v>
      </c>
      <c r="F7" s="71"/>
      <c r="G7" s="72"/>
      <c r="H7" s="73"/>
      <c r="I7" s="82"/>
    </row>
    <row r="8" spans="1:9" ht="40" customHeight="1">
      <c r="A8" s="52">
        <v>7</v>
      </c>
      <c r="B8" s="64" t="s">
        <v>30</v>
      </c>
      <c r="C8" s="42" t="s">
        <v>32</v>
      </c>
      <c r="D8" s="26"/>
      <c r="E8" s="52">
        <v>7</v>
      </c>
      <c r="F8" s="71"/>
      <c r="G8" s="72"/>
      <c r="H8" s="73"/>
      <c r="I8" s="82"/>
    </row>
    <row r="9" spans="1:9" ht="40" customHeight="1" thickBot="1">
      <c r="A9" s="53">
        <v>8</v>
      </c>
      <c r="B9" s="64" t="s">
        <v>31</v>
      </c>
      <c r="C9" s="42" t="s">
        <v>32</v>
      </c>
      <c r="D9" s="26"/>
      <c r="E9" s="87">
        <v>8</v>
      </c>
      <c r="F9" s="83"/>
      <c r="G9" s="84"/>
      <c r="H9" s="85"/>
      <c r="I9" s="86"/>
    </row>
    <row r="10" spans="1:9" ht="40" customHeight="1">
      <c r="A10" s="60">
        <v>9</v>
      </c>
      <c r="B10" s="43" t="s">
        <v>35</v>
      </c>
      <c r="C10" s="59" t="s">
        <v>34</v>
      </c>
      <c r="D10" s="27"/>
      <c r="E10" s="30"/>
      <c r="F10" s="30"/>
      <c r="G10" s="30"/>
      <c r="H10" s="30"/>
      <c r="I10" s="30"/>
    </row>
    <row r="11" spans="1:9" ht="40" customHeight="1">
      <c r="A11" s="60">
        <v>10</v>
      </c>
      <c r="B11" s="43" t="s">
        <v>40</v>
      </c>
      <c r="C11" s="59" t="s">
        <v>34</v>
      </c>
      <c r="D11" s="27"/>
      <c r="E11" s="30"/>
      <c r="F11" s="30"/>
      <c r="G11" s="30"/>
      <c r="H11" s="30"/>
      <c r="I11" s="30"/>
    </row>
    <row r="12" spans="1:9" ht="40" customHeight="1">
      <c r="A12" s="60">
        <v>11</v>
      </c>
      <c r="B12" s="43" t="s">
        <v>36</v>
      </c>
      <c r="C12" s="59" t="s">
        <v>34</v>
      </c>
      <c r="D12" s="27"/>
      <c r="E12" s="30"/>
      <c r="G12" s="30"/>
      <c r="H12" s="30"/>
      <c r="I12" s="30"/>
    </row>
    <row r="13" spans="1:9" ht="40" customHeight="1">
      <c r="A13" s="60">
        <v>12</v>
      </c>
      <c r="B13" s="43" t="s">
        <v>33</v>
      </c>
      <c r="C13" s="59" t="s">
        <v>34</v>
      </c>
      <c r="D13" s="27"/>
      <c r="E13" s="30"/>
      <c r="F13" s="30"/>
      <c r="G13" s="30"/>
      <c r="H13" s="30"/>
      <c r="I13" s="30"/>
    </row>
    <row r="14" spans="1:9" ht="40" customHeight="1">
      <c r="A14" s="60">
        <v>13</v>
      </c>
      <c r="B14" s="43" t="s">
        <v>38</v>
      </c>
      <c r="C14" s="59" t="s">
        <v>34</v>
      </c>
      <c r="D14" s="27"/>
      <c r="E14" s="30"/>
      <c r="F14" s="30"/>
      <c r="G14" s="30"/>
      <c r="H14" s="30"/>
      <c r="I14" s="30"/>
    </row>
    <row r="15" spans="1:9" ht="40" customHeight="1">
      <c r="A15" s="60">
        <v>14</v>
      </c>
      <c r="B15" s="43" t="s">
        <v>37</v>
      </c>
      <c r="C15" s="59" t="s">
        <v>34</v>
      </c>
      <c r="D15" s="27"/>
      <c r="E15" s="30"/>
      <c r="F15" s="30"/>
      <c r="G15" s="30"/>
      <c r="H15" s="30"/>
      <c r="I15" s="30"/>
    </row>
    <row r="16" spans="1:9" ht="40" customHeight="1">
      <c r="A16" s="60">
        <v>15</v>
      </c>
      <c r="B16" s="43" t="s">
        <v>39</v>
      </c>
      <c r="C16" s="59" t="s">
        <v>34</v>
      </c>
      <c r="D16" s="27"/>
      <c r="E16" s="30"/>
      <c r="F16" s="30"/>
      <c r="G16" s="30"/>
      <c r="H16" s="30"/>
      <c r="I16" s="30"/>
    </row>
    <row r="17" spans="1:9" ht="40" customHeight="1">
      <c r="A17" s="60">
        <v>16</v>
      </c>
      <c r="B17" s="43" t="s">
        <v>29</v>
      </c>
      <c r="C17" s="59" t="s">
        <v>34</v>
      </c>
      <c r="D17" s="27"/>
      <c r="E17" s="30"/>
      <c r="F17" s="30"/>
      <c r="G17" s="30"/>
      <c r="H17" s="30"/>
      <c r="I17" s="30"/>
    </row>
    <row r="18" spans="1:9" ht="40" customHeight="1">
      <c r="A18" s="54">
        <v>17</v>
      </c>
      <c r="B18" s="65"/>
      <c r="C18" s="50" t="s">
        <v>44</v>
      </c>
      <c r="D18" s="27"/>
      <c r="E18" s="30"/>
      <c r="F18" s="30"/>
      <c r="G18" s="30"/>
      <c r="H18" s="30"/>
      <c r="I18" s="30"/>
    </row>
    <row r="19" spans="1:9" ht="40" customHeight="1">
      <c r="A19" s="54">
        <v>18</v>
      </c>
      <c r="B19" s="65"/>
      <c r="C19" s="50" t="s">
        <v>44</v>
      </c>
      <c r="D19" s="27"/>
      <c r="E19" s="30"/>
      <c r="F19" s="30"/>
      <c r="G19" s="30"/>
      <c r="H19" s="30"/>
      <c r="I19" s="30"/>
    </row>
    <row r="20" spans="1:9" ht="40" customHeight="1">
      <c r="A20" s="54">
        <v>19</v>
      </c>
      <c r="B20" s="65"/>
      <c r="C20" s="50" t="s">
        <v>44</v>
      </c>
      <c r="D20" s="27"/>
      <c r="E20" s="30"/>
      <c r="F20" s="30"/>
      <c r="G20" s="30"/>
      <c r="H20" s="30"/>
      <c r="I20" s="30"/>
    </row>
    <row r="21" spans="1:9" ht="40" customHeight="1">
      <c r="A21" s="54">
        <v>20</v>
      </c>
      <c r="B21" s="65"/>
      <c r="C21" s="50" t="s">
        <v>44</v>
      </c>
      <c r="D21" s="27"/>
      <c r="E21" s="30"/>
      <c r="F21" s="30"/>
      <c r="G21" s="30"/>
      <c r="H21" s="30"/>
      <c r="I21" s="30"/>
    </row>
    <row r="22" spans="1:9" ht="40" customHeight="1">
      <c r="A22" s="54">
        <v>21</v>
      </c>
      <c r="B22" s="65"/>
      <c r="C22" s="50" t="s">
        <v>44</v>
      </c>
      <c r="D22" s="27"/>
      <c r="E22" s="30"/>
      <c r="F22" s="30"/>
      <c r="G22" s="30"/>
      <c r="H22" s="30"/>
      <c r="I22" s="30"/>
    </row>
    <row r="23" spans="1:9" ht="40" customHeight="1">
      <c r="A23" s="54">
        <v>22</v>
      </c>
      <c r="B23" s="65"/>
      <c r="C23" s="50" t="s">
        <v>44</v>
      </c>
      <c r="D23" s="27"/>
      <c r="E23" s="30"/>
      <c r="F23" s="30"/>
      <c r="G23" s="30"/>
      <c r="H23" s="30"/>
      <c r="I23" s="30"/>
    </row>
    <row r="24" spans="1:9" ht="40" customHeight="1">
      <c r="A24" s="54">
        <v>23</v>
      </c>
      <c r="B24" s="65"/>
      <c r="C24" s="50" t="s">
        <v>44</v>
      </c>
      <c r="D24" s="27"/>
      <c r="E24" s="30"/>
      <c r="F24" s="30"/>
      <c r="G24" s="30"/>
      <c r="H24" s="30"/>
      <c r="I24" s="30"/>
    </row>
    <row r="25" spans="1:9" ht="40" customHeight="1">
      <c r="A25" s="55">
        <v>24</v>
      </c>
      <c r="B25" s="66"/>
      <c r="C25" s="50" t="s">
        <v>44</v>
      </c>
      <c r="D25" s="27"/>
      <c r="E25" s="30"/>
      <c r="F25" s="30"/>
      <c r="G25" s="30"/>
      <c r="H25" s="30"/>
      <c r="I25" s="30"/>
    </row>
    <row r="26" spans="1:9" ht="40" customHeight="1">
      <c r="A26" s="56">
        <v>25</v>
      </c>
      <c r="B26" s="45"/>
      <c r="C26" s="49" t="s">
        <v>45</v>
      </c>
      <c r="D26" s="27"/>
      <c r="E26" s="30"/>
      <c r="F26" s="30"/>
      <c r="G26" s="30"/>
      <c r="H26" s="30"/>
      <c r="I26" s="30"/>
    </row>
    <row r="27" spans="1:9" ht="40" customHeight="1">
      <c r="A27" s="56">
        <v>26</v>
      </c>
      <c r="B27" s="45"/>
      <c r="C27" s="49" t="s">
        <v>45</v>
      </c>
      <c r="D27" s="27"/>
      <c r="E27" s="30"/>
      <c r="F27" s="30"/>
      <c r="G27" s="30"/>
      <c r="H27" s="30"/>
      <c r="I27" s="30"/>
    </row>
    <row r="28" spans="1:9" ht="40" customHeight="1">
      <c r="A28" s="56">
        <v>27</v>
      </c>
      <c r="B28" s="45"/>
      <c r="C28" s="49" t="s">
        <v>45</v>
      </c>
      <c r="D28" s="27"/>
      <c r="E28" s="30"/>
      <c r="F28" s="30"/>
      <c r="G28" s="30"/>
      <c r="H28" s="30"/>
      <c r="I28" s="30"/>
    </row>
    <row r="29" spans="1:9" ht="40" customHeight="1">
      <c r="A29" s="56">
        <v>28</v>
      </c>
      <c r="B29" s="45"/>
      <c r="C29" s="49" t="s">
        <v>45</v>
      </c>
      <c r="D29" s="27"/>
      <c r="E29" s="30"/>
      <c r="F29" s="30"/>
      <c r="G29" s="30"/>
      <c r="H29" s="30"/>
      <c r="I29" s="30"/>
    </row>
    <row r="30" spans="1:9" ht="40" customHeight="1">
      <c r="A30" s="56">
        <v>29</v>
      </c>
      <c r="B30" s="45"/>
      <c r="C30" s="49" t="s">
        <v>45</v>
      </c>
      <c r="D30" s="27"/>
      <c r="E30" s="30"/>
      <c r="F30" s="30"/>
      <c r="G30" s="30"/>
      <c r="H30" s="30"/>
      <c r="I30" s="30"/>
    </row>
    <row r="31" spans="1:9" ht="40" customHeight="1">
      <c r="A31" s="57">
        <v>30</v>
      </c>
      <c r="B31" s="46"/>
      <c r="C31" s="49" t="s">
        <v>45</v>
      </c>
      <c r="D31" s="27"/>
      <c r="E31" s="30"/>
      <c r="F31" s="30"/>
      <c r="G31" s="30"/>
      <c r="H31" s="30"/>
      <c r="I31" s="30"/>
    </row>
    <row r="32" spans="1:9" ht="40" customHeight="1">
      <c r="A32" s="56">
        <v>31</v>
      </c>
      <c r="B32" s="47"/>
      <c r="C32" s="49" t="s">
        <v>45</v>
      </c>
      <c r="D32" s="27"/>
      <c r="E32" s="30"/>
      <c r="F32" s="30"/>
      <c r="G32" s="30"/>
      <c r="H32" s="30"/>
      <c r="I32" s="30"/>
    </row>
    <row r="33" spans="1:9" ht="40" customHeight="1" thickBot="1">
      <c r="A33" s="58">
        <v>32</v>
      </c>
      <c r="B33" s="48"/>
      <c r="C33" s="62" t="s">
        <v>45</v>
      </c>
      <c r="D33" s="27"/>
      <c r="E33" s="30"/>
      <c r="F33" s="30"/>
      <c r="G33" s="30"/>
      <c r="H33" s="30"/>
      <c r="I33" s="30"/>
    </row>
  </sheetData>
  <protectedRanges>
    <protectedRange sqref="B2:C9" name="Inscriptions"/>
  </protectedRanges>
  <mergeCells count="1">
    <mergeCell ref="E1:I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3ED3-1F9D-E645-A81F-6D817FFC9C2A}">
  <sheetPr codeName="Feuil7"/>
  <dimension ref="A1:S69"/>
  <sheetViews>
    <sheetView showGridLines="0" zoomScale="80" zoomScaleNormal="80" zoomScalePageLayoutView="75" workbookViewId="0">
      <selection activeCell="H13" sqref="H13"/>
    </sheetView>
  </sheetViews>
  <sheetFormatPr baseColWidth="10" defaultColWidth="11.5" defaultRowHeight="15"/>
  <cols>
    <col min="1" max="1" width="8.33203125" style="27" customWidth="1"/>
    <col min="2" max="2" width="40.83203125" style="31" customWidth="1"/>
    <col min="3" max="3" width="3.83203125" style="91" customWidth="1"/>
    <col min="4" max="4" width="22.83203125" style="27" customWidth="1"/>
    <col min="5" max="5" width="8.33203125" style="27" customWidth="1"/>
    <col min="6" max="6" width="40.83203125" style="31" customWidth="1"/>
    <col min="7" max="7" width="17.83203125" style="31" customWidth="1"/>
    <col min="8" max="8" width="40.83203125" style="31" customWidth="1"/>
    <col min="9" max="9" width="9.33203125" style="91" customWidth="1"/>
    <col min="10" max="10" width="4.5" style="27" customWidth="1"/>
    <col min="11" max="12" width="0" style="27" hidden="1" customWidth="1"/>
    <col min="13" max="13" width="15.1640625" style="27" hidden="1" customWidth="1"/>
    <col min="14" max="14" width="0" style="27" hidden="1" customWidth="1"/>
    <col min="15" max="15" width="15.1640625" style="27" hidden="1" customWidth="1"/>
    <col min="16" max="16" width="0" style="27" hidden="1" customWidth="1"/>
    <col min="17" max="17" width="15.1640625" style="27" hidden="1" customWidth="1"/>
    <col min="18" max="18" width="0" style="27" hidden="1" customWidth="1"/>
    <col min="19" max="19" width="15.1640625" style="27" hidden="1" customWidth="1"/>
    <col min="20" max="16384" width="11.5" style="27"/>
  </cols>
  <sheetData>
    <row r="1" spans="1:19" ht="40" customHeight="1" thickBot="1">
      <c r="A1" s="67" t="s">
        <v>23</v>
      </c>
      <c r="B1" s="92" t="s">
        <v>47</v>
      </c>
      <c r="C1" s="88"/>
      <c r="D1" s="26"/>
      <c r="E1" s="135" t="s">
        <v>42</v>
      </c>
      <c r="F1" s="136"/>
      <c r="G1" s="136"/>
      <c r="H1" s="137"/>
      <c r="I1" s="99"/>
      <c r="K1" s="28" t="s">
        <v>4</v>
      </c>
      <c r="L1" s="133" t="s">
        <v>5</v>
      </c>
      <c r="M1" s="134"/>
      <c r="N1" s="133" t="s">
        <v>6</v>
      </c>
      <c r="O1" s="134"/>
      <c r="P1" s="133" t="s">
        <v>7</v>
      </c>
      <c r="Q1" s="134"/>
      <c r="R1" s="133" t="s">
        <v>8</v>
      </c>
      <c r="S1" s="134"/>
    </row>
    <row r="2" spans="1:19" ht="40" customHeight="1">
      <c r="A2" s="110">
        <v>1</v>
      </c>
      <c r="B2" s="93" t="s">
        <v>24</v>
      </c>
      <c r="C2" s="89"/>
      <c r="D2" s="26"/>
      <c r="E2" s="115">
        <v>1</v>
      </c>
      <c r="F2" s="76" t="s">
        <v>30</v>
      </c>
      <c r="G2" s="101" t="s">
        <v>48</v>
      </c>
      <c r="H2" s="102" t="s">
        <v>28</v>
      </c>
      <c r="I2" s="98"/>
      <c r="K2" s="29">
        <v>1</v>
      </c>
      <c r="L2" s="29">
        <f>'Stage 1'!AN3</f>
        <v>14</v>
      </c>
      <c r="M2" s="29" t="str">
        <f>'Stage 1'!AO3</f>
        <v>J</v>
      </c>
      <c r="N2" s="29">
        <f>'Stage 1'!AP3</f>
        <v>2</v>
      </c>
      <c r="O2" s="29" t="str">
        <f>'Stage 1'!AQ3</f>
        <v>B</v>
      </c>
      <c r="P2" s="29">
        <f>'Stage 1'!AR3</f>
        <v>11</v>
      </c>
      <c r="Q2" s="29" t="str">
        <f>'Stage 1'!AS3</f>
        <v>D</v>
      </c>
      <c r="R2" s="29">
        <f>'Stage 1'!AT3</f>
        <v>6</v>
      </c>
      <c r="S2" s="29" t="str">
        <f>'Stage 1'!AU3</f>
        <v>E</v>
      </c>
    </row>
    <row r="3" spans="1:19" ht="40" customHeight="1">
      <c r="A3" s="111">
        <v>2</v>
      </c>
      <c r="B3" s="94" t="s">
        <v>25</v>
      </c>
      <c r="C3" s="89"/>
      <c r="D3" s="26"/>
      <c r="E3" s="116">
        <v>2</v>
      </c>
      <c r="F3" s="68" t="s">
        <v>31</v>
      </c>
      <c r="G3" s="100" t="s">
        <v>48</v>
      </c>
      <c r="H3" s="103" t="s">
        <v>41</v>
      </c>
      <c r="I3" s="98"/>
      <c r="K3" s="29">
        <v>2</v>
      </c>
      <c r="L3" s="29">
        <f>'Stage 1'!AN4</f>
        <v>15</v>
      </c>
      <c r="M3" s="29" t="str">
        <f>'Stage 1'!AO4</f>
        <v>F</v>
      </c>
      <c r="N3" s="29">
        <f>'Stage 1'!AP4</f>
        <v>7</v>
      </c>
      <c r="O3" s="29" t="str">
        <f>'Stage 1'!AQ4</f>
        <v>B</v>
      </c>
      <c r="P3" s="29">
        <f>'Stage 1'!AR4</f>
        <v>5</v>
      </c>
      <c r="Q3" s="29" t="str">
        <f>'Stage 1'!AS4</f>
        <v>A</v>
      </c>
      <c r="R3" s="29">
        <f>'Stage 1'!AT4</f>
        <v>9</v>
      </c>
      <c r="S3" s="29" t="str">
        <f>'Stage 1'!AU4</f>
        <v>G</v>
      </c>
    </row>
    <row r="4" spans="1:19" ht="40" customHeight="1">
      <c r="A4" s="111">
        <v>3</v>
      </c>
      <c r="B4" s="94" t="s">
        <v>26</v>
      </c>
      <c r="C4" s="89"/>
      <c r="D4" s="26"/>
      <c r="E4" s="116">
        <v>3</v>
      </c>
      <c r="F4" s="68" t="s">
        <v>25</v>
      </c>
      <c r="G4" s="100" t="s">
        <v>48</v>
      </c>
      <c r="H4" s="103" t="s">
        <v>24</v>
      </c>
      <c r="I4" s="98"/>
      <c r="K4" s="29">
        <v>3</v>
      </c>
      <c r="L4" s="29">
        <f>'Stage 1'!AN5</f>
        <v>8</v>
      </c>
      <c r="M4" s="29" t="str">
        <f>'Stage 1'!AO5</f>
        <v>F</v>
      </c>
      <c r="N4" s="29">
        <f>'Stage 1'!AP5</f>
        <v>3</v>
      </c>
      <c r="O4" s="29" t="str">
        <f>'Stage 1'!AQ5</f>
        <v>C</v>
      </c>
      <c r="P4" s="29">
        <f>'Stage 1'!AR5</f>
        <v>12</v>
      </c>
      <c r="Q4" s="29" t="str">
        <f>'Stage 1'!AS5</f>
        <v>A</v>
      </c>
      <c r="R4" s="29">
        <f>'Stage 1'!AT5</f>
        <v>13</v>
      </c>
      <c r="S4" s="29" t="str">
        <f>'Stage 1'!AU5</f>
        <v>I</v>
      </c>
    </row>
    <row r="5" spans="1:19" ht="40" customHeight="1">
      <c r="A5" s="111">
        <v>4</v>
      </c>
      <c r="B5" s="94" t="s">
        <v>27</v>
      </c>
      <c r="C5" s="89"/>
      <c r="D5" s="26"/>
      <c r="E5" s="117">
        <v>4</v>
      </c>
      <c r="F5" s="104" t="s">
        <v>26</v>
      </c>
      <c r="G5" s="105" t="s">
        <v>48</v>
      </c>
      <c r="H5" s="106" t="s">
        <v>27</v>
      </c>
      <c r="I5" s="98"/>
      <c r="K5" s="29">
        <v>4</v>
      </c>
      <c r="L5" s="29">
        <f>'Stage 1'!AN6</f>
        <v>4</v>
      </c>
      <c r="M5" s="29" t="str">
        <f>'Stage 1'!AO6</f>
        <v>D</v>
      </c>
      <c r="N5" s="29">
        <f>'Stage 1'!AP6</f>
        <v>16</v>
      </c>
      <c r="O5" s="29" t="str">
        <f>'Stage 1'!AQ6</f>
        <v>C</v>
      </c>
      <c r="P5" s="29">
        <f>'Stage 1'!AR6</f>
        <v>1</v>
      </c>
      <c r="Q5" s="29" t="str">
        <f>'Stage 1'!AS6</f>
        <v>A</v>
      </c>
      <c r="R5" s="29">
        <f>'Stage 1'!AT6</f>
        <v>10</v>
      </c>
      <c r="S5" s="29" t="str">
        <f>'Stage 1'!AU6</f>
        <v>H</v>
      </c>
    </row>
    <row r="6" spans="1:19" ht="40" customHeight="1">
      <c r="A6" s="111">
        <v>5</v>
      </c>
      <c r="B6" s="94" t="s">
        <v>28</v>
      </c>
      <c r="C6" s="89"/>
      <c r="D6" s="26"/>
      <c r="E6" s="118"/>
      <c r="F6" s="71"/>
      <c r="G6" s="74"/>
      <c r="H6" s="107"/>
      <c r="I6" s="97"/>
      <c r="J6" s="30"/>
    </row>
    <row r="7" spans="1:19" ht="40" customHeight="1">
      <c r="A7" s="111">
        <v>6</v>
      </c>
      <c r="B7" s="94" t="s">
        <v>41</v>
      </c>
      <c r="C7" s="89"/>
      <c r="D7" s="26"/>
      <c r="E7" s="118"/>
      <c r="F7" s="71"/>
      <c r="G7" s="74"/>
      <c r="H7" s="107"/>
      <c r="I7" s="97"/>
      <c r="J7" s="30"/>
    </row>
    <row r="8" spans="1:19" ht="40" customHeight="1">
      <c r="A8" s="111">
        <v>7</v>
      </c>
      <c r="B8" s="94" t="s">
        <v>30</v>
      </c>
      <c r="C8" s="89"/>
      <c r="D8" s="26"/>
      <c r="E8" s="118"/>
      <c r="F8" s="71"/>
      <c r="G8" s="74"/>
      <c r="H8" s="107"/>
      <c r="I8" s="97"/>
      <c r="J8" s="30"/>
      <c r="K8" s="32">
        <f>'Stage 1'!AS9</f>
        <v>0</v>
      </c>
      <c r="L8" s="29">
        <f>'Stage 1'!AT9</f>
        <v>0</v>
      </c>
      <c r="M8" s="29">
        <f>'Stage 1'!AU9</f>
        <v>0</v>
      </c>
    </row>
    <row r="9" spans="1:19" ht="40" customHeight="1" thickBot="1">
      <c r="A9" s="112">
        <v>8</v>
      </c>
      <c r="B9" s="94" t="s">
        <v>31</v>
      </c>
      <c r="C9" s="89"/>
      <c r="D9" s="26"/>
      <c r="E9" s="119"/>
      <c r="F9" s="83"/>
      <c r="G9" s="108"/>
      <c r="H9" s="109"/>
      <c r="I9" s="97"/>
      <c r="J9" s="30"/>
      <c r="K9" s="32">
        <f>'Stage 1'!AS10</f>
        <v>0</v>
      </c>
      <c r="L9" s="29">
        <f>'Stage 1'!AT10</f>
        <v>0</v>
      </c>
      <c r="M9" s="29">
        <f>'Stage 1'!AU10</f>
        <v>0</v>
      </c>
    </row>
    <row r="10" spans="1:19" ht="40" customHeight="1">
      <c r="A10" s="113"/>
      <c r="B10" s="95"/>
      <c r="C10" s="90"/>
      <c r="E10" s="30"/>
      <c r="F10" s="30"/>
      <c r="G10" s="30"/>
      <c r="H10" s="30"/>
      <c r="I10" s="97"/>
      <c r="J10" s="30"/>
      <c r="K10" s="30"/>
      <c r="L10" s="30"/>
      <c r="M10" s="30"/>
    </row>
    <row r="11" spans="1:19" ht="40" customHeight="1">
      <c r="A11" s="113"/>
      <c r="B11" s="95"/>
      <c r="C11" s="90"/>
      <c r="E11" s="30"/>
      <c r="F11" s="30"/>
      <c r="G11" s="30"/>
      <c r="H11" s="30"/>
      <c r="I11" s="97"/>
      <c r="J11" s="30"/>
      <c r="K11" s="30"/>
      <c r="L11" s="30"/>
      <c r="M11" s="30"/>
    </row>
    <row r="12" spans="1:19" ht="40" customHeight="1">
      <c r="A12" s="113"/>
      <c r="B12" s="95"/>
      <c r="C12" s="90"/>
      <c r="E12" s="30"/>
      <c r="F12" s="30"/>
      <c r="G12" s="30"/>
      <c r="H12" s="30"/>
      <c r="I12" s="97"/>
      <c r="J12" s="30"/>
      <c r="K12" s="30"/>
      <c r="L12" s="30"/>
      <c r="M12" s="30"/>
    </row>
    <row r="13" spans="1:19" ht="40" customHeight="1">
      <c r="A13" s="113"/>
      <c r="B13" s="95"/>
      <c r="C13" s="90"/>
      <c r="E13" s="30"/>
      <c r="F13" s="30"/>
      <c r="G13" s="30"/>
      <c r="H13" s="30"/>
      <c r="I13" s="97"/>
      <c r="J13" s="30"/>
      <c r="K13" s="30"/>
      <c r="L13" s="30"/>
      <c r="M13" s="30"/>
    </row>
    <row r="14" spans="1:19" ht="40" customHeight="1">
      <c r="A14" s="113"/>
      <c r="B14" s="95"/>
      <c r="C14" s="90"/>
      <c r="E14" s="30"/>
      <c r="F14" s="30"/>
      <c r="G14" s="30"/>
      <c r="H14" s="30"/>
      <c r="I14" s="97"/>
      <c r="J14" s="30"/>
      <c r="K14" s="30"/>
      <c r="L14" s="30"/>
      <c r="M14" s="30"/>
    </row>
    <row r="15" spans="1:19" ht="40" customHeight="1">
      <c r="A15" s="113"/>
      <c r="B15" s="95"/>
      <c r="C15" s="90"/>
      <c r="E15" s="30"/>
      <c r="F15" s="30"/>
      <c r="G15" s="30"/>
      <c r="H15" s="30"/>
      <c r="I15" s="97"/>
      <c r="J15" s="30"/>
      <c r="K15" s="30"/>
      <c r="L15" s="30"/>
      <c r="M15" s="30"/>
    </row>
    <row r="16" spans="1:19" ht="40" customHeight="1">
      <c r="A16" s="113"/>
      <c r="B16" s="95"/>
      <c r="C16" s="90"/>
      <c r="E16" s="30"/>
      <c r="F16" s="30"/>
      <c r="G16" s="30"/>
      <c r="H16" s="30"/>
      <c r="I16" s="97"/>
      <c r="J16" s="30"/>
      <c r="K16" s="30"/>
      <c r="L16" s="30"/>
      <c r="M16" s="30"/>
    </row>
    <row r="17" spans="1:13" ht="40" customHeight="1" thickBot="1">
      <c r="A17" s="114"/>
      <c r="B17" s="96"/>
      <c r="C17" s="90"/>
      <c r="E17" s="30"/>
      <c r="F17" s="30"/>
      <c r="G17" s="30"/>
      <c r="H17" s="30"/>
      <c r="I17" s="97"/>
      <c r="J17" s="30"/>
      <c r="K17" s="30"/>
      <c r="L17" s="30"/>
      <c r="M17" s="30"/>
    </row>
    <row r="18" spans="1:13" ht="40" customHeight="1">
      <c r="A18" s="38"/>
      <c r="B18" s="39"/>
      <c r="C18" s="90"/>
      <c r="E18" s="30"/>
      <c r="F18" s="30"/>
      <c r="G18" s="30"/>
      <c r="H18" s="30"/>
      <c r="I18" s="97"/>
      <c r="J18" s="30"/>
      <c r="K18" s="30"/>
      <c r="L18" s="30"/>
      <c r="M18" s="30"/>
    </row>
    <row r="19" spans="1:13" ht="40" customHeight="1">
      <c r="A19" s="38"/>
      <c r="B19" s="39"/>
      <c r="C19" s="90"/>
      <c r="E19" s="30"/>
      <c r="F19" s="30"/>
      <c r="G19" s="30"/>
      <c r="H19" s="30"/>
      <c r="I19" s="97"/>
      <c r="J19" s="30"/>
      <c r="K19" s="30"/>
      <c r="L19" s="30"/>
      <c r="M19" s="30"/>
    </row>
    <row r="20" spans="1:13" ht="40" customHeight="1">
      <c r="A20" s="38"/>
      <c r="B20" s="39"/>
      <c r="C20" s="90"/>
      <c r="E20" s="30"/>
      <c r="F20" s="30"/>
      <c r="G20" s="30"/>
      <c r="H20" s="30"/>
      <c r="I20" s="97"/>
      <c r="J20" s="30"/>
      <c r="K20" s="30"/>
      <c r="L20" s="30"/>
      <c r="M20" s="30"/>
    </row>
    <row r="21" spans="1:13" ht="40" customHeight="1">
      <c r="A21" s="38"/>
      <c r="B21" s="39"/>
      <c r="C21" s="90"/>
      <c r="E21" s="30"/>
      <c r="F21" s="30"/>
      <c r="G21" s="30"/>
      <c r="H21" s="30"/>
      <c r="I21" s="97"/>
      <c r="J21" s="30"/>
      <c r="K21" s="30"/>
      <c r="L21" s="30"/>
      <c r="M21" s="30"/>
    </row>
    <row r="22" spans="1:13" ht="40" customHeight="1">
      <c r="A22" s="38"/>
      <c r="B22" s="39"/>
      <c r="C22" s="90"/>
      <c r="E22" s="30"/>
      <c r="F22" s="30"/>
      <c r="G22" s="30"/>
      <c r="H22" s="30"/>
      <c r="I22" s="97"/>
      <c r="J22" s="30"/>
      <c r="K22" s="30"/>
      <c r="L22" s="30"/>
      <c r="M22" s="30"/>
    </row>
    <row r="23" spans="1:13" ht="40" customHeight="1">
      <c r="A23" s="38"/>
      <c r="B23" s="39"/>
      <c r="C23" s="90"/>
      <c r="E23" s="30"/>
      <c r="F23" s="30"/>
      <c r="G23" s="30"/>
      <c r="H23" s="30"/>
      <c r="I23" s="97"/>
      <c r="J23" s="30"/>
      <c r="K23" s="30"/>
      <c r="L23" s="30"/>
      <c r="M23" s="30"/>
    </row>
    <row r="24" spans="1:13" ht="40" customHeight="1">
      <c r="A24" s="38"/>
      <c r="B24" s="39"/>
      <c r="C24" s="90"/>
      <c r="E24" s="30"/>
      <c r="F24" s="30"/>
      <c r="G24" s="30"/>
      <c r="H24" s="30"/>
      <c r="I24" s="97"/>
      <c r="J24" s="30"/>
      <c r="K24" s="30"/>
      <c r="L24" s="30"/>
      <c r="M24" s="30"/>
    </row>
    <row r="25" spans="1:13" ht="40" customHeight="1">
      <c r="A25" s="38"/>
      <c r="B25" s="39"/>
      <c r="C25" s="90"/>
      <c r="E25" s="30"/>
      <c r="F25" s="30"/>
      <c r="G25" s="30"/>
      <c r="H25" s="30"/>
      <c r="I25" s="97"/>
      <c r="J25" s="30"/>
      <c r="K25" s="30"/>
      <c r="L25" s="30"/>
      <c r="M25" s="30"/>
    </row>
    <row r="26" spans="1:13" ht="40" customHeight="1">
      <c r="A26" s="38"/>
      <c r="B26" s="39"/>
      <c r="C26" s="90"/>
      <c r="E26" s="30"/>
      <c r="F26" s="30"/>
      <c r="G26" s="30"/>
      <c r="H26" s="30"/>
      <c r="I26" s="97"/>
      <c r="J26" s="30"/>
    </row>
    <row r="27" spans="1:13" ht="40" customHeight="1">
      <c r="A27" s="38"/>
      <c r="B27" s="39"/>
      <c r="C27" s="90"/>
      <c r="E27" s="30"/>
      <c r="F27" s="30"/>
      <c r="G27" s="30"/>
      <c r="H27" s="30"/>
      <c r="I27" s="97"/>
      <c r="J27" s="30"/>
    </row>
    <row r="28" spans="1:13" ht="40" customHeight="1">
      <c r="A28" s="38"/>
      <c r="B28" s="39"/>
      <c r="C28" s="90"/>
      <c r="E28" s="30"/>
      <c r="F28" s="30"/>
      <c r="G28" s="30"/>
      <c r="H28" s="30"/>
      <c r="I28" s="97"/>
      <c r="J28" s="30"/>
    </row>
    <row r="29" spans="1:13" ht="40" customHeight="1">
      <c r="A29" s="38"/>
      <c r="B29" s="39"/>
      <c r="C29" s="90"/>
      <c r="E29" s="30"/>
      <c r="F29" s="30"/>
      <c r="G29" s="30"/>
      <c r="H29" s="30"/>
      <c r="I29" s="97"/>
      <c r="J29" s="30"/>
    </row>
    <row r="30" spans="1:13" ht="40" customHeight="1">
      <c r="A30" s="38"/>
      <c r="B30" s="39"/>
      <c r="C30" s="90"/>
      <c r="E30" s="30"/>
      <c r="F30" s="30"/>
      <c r="G30" s="30"/>
      <c r="H30" s="30"/>
      <c r="I30" s="97"/>
      <c r="J30" s="30"/>
    </row>
    <row r="31" spans="1:13" ht="40" customHeight="1">
      <c r="A31" s="38"/>
      <c r="B31" s="39"/>
      <c r="C31" s="90"/>
      <c r="E31" s="30"/>
      <c r="F31" s="30"/>
      <c r="G31" s="30"/>
      <c r="H31" s="30"/>
      <c r="I31" s="97"/>
      <c r="J31" s="30"/>
    </row>
    <row r="32" spans="1:13" ht="40" customHeight="1">
      <c r="A32" s="38"/>
      <c r="B32" s="39"/>
      <c r="C32" s="90"/>
      <c r="E32" s="30"/>
      <c r="F32" s="30"/>
      <c r="G32" s="30"/>
      <c r="H32" s="30"/>
      <c r="I32" s="97"/>
      <c r="J32" s="30"/>
    </row>
    <row r="33" spans="1:10" ht="40" customHeight="1">
      <c r="A33" s="38"/>
      <c r="B33" s="39"/>
      <c r="C33" s="90"/>
      <c r="E33" s="30"/>
      <c r="F33" s="30"/>
      <c r="G33" s="30"/>
      <c r="H33" s="30"/>
      <c r="I33" s="97"/>
      <c r="J33" s="30"/>
    </row>
    <row r="34" spans="1:10" ht="5" customHeight="1">
      <c r="A34" s="38"/>
      <c r="B34" s="39"/>
      <c r="E34" s="30"/>
      <c r="F34" s="30"/>
      <c r="G34" s="30"/>
      <c r="H34" s="30"/>
      <c r="I34" s="97"/>
      <c r="J34" s="30"/>
    </row>
    <row r="35" spans="1:10" ht="5" customHeight="1">
      <c r="A35" s="38"/>
      <c r="B35" s="39"/>
      <c r="E35" s="30"/>
      <c r="F35" s="30"/>
      <c r="G35" s="30"/>
      <c r="H35" s="30"/>
      <c r="I35" s="97"/>
      <c r="J35" s="30"/>
    </row>
    <row r="36" spans="1:10" ht="5" customHeight="1">
      <c r="A36" s="38"/>
      <c r="B36" s="39"/>
      <c r="E36" s="30"/>
      <c r="F36" s="30"/>
      <c r="G36" s="30"/>
      <c r="H36" s="30"/>
      <c r="I36" s="97"/>
      <c r="J36" s="30"/>
    </row>
    <row r="37" spans="1:10" ht="5" customHeight="1">
      <c r="A37" s="38"/>
      <c r="B37" s="39"/>
      <c r="E37" s="30"/>
      <c r="F37" s="30"/>
      <c r="G37" s="30"/>
      <c r="H37" s="30"/>
      <c r="I37" s="97"/>
      <c r="J37" s="30"/>
    </row>
    <row r="38" spans="1:10" ht="5" customHeight="1">
      <c r="A38" s="38"/>
      <c r="B38" s="39"/>
      <c r="E38" s="30"/>
      <c r="F38" s="30"/>
      <c r="G38" s="30"/>
      <c r="H38" s="30"/>
      <c r="I38" s="97"/>
      <c r="J38" s="30"/>
    </row>
    <row r="39" spans="1:10" ht="5" customHeight="1">
      <c r="A39" s="38"/>
      <c r="B39" s="39"/>
      <c r="E39" s="30"/>
      <c r="F39" s="30"/>
      <c r="G39" s="30"/>
      <c r="H39" s="30"/>
      <c r="I39" s="97"/>
      <c r="J39" s="30"/>
    </row>
    <row r="40" spans="1:10" ht="5" customHeight="1">
      <c r="A40" s="38"/>
      <c r="B40" s="39"/>
      <c r="E40" s="30"/>
      <c r="F40" s="30"/>
      <c r="G40" s="30"/>
      <c r="H40" s="30"/>
      <c r="I40" s="97"/>
      <c r="J40" s="30"/>
    </row>
    <row r="41" spans="1:10" ht="5" customHeight="1">
      <c r="A41" s="38"/>
      <c r="B41" s="39"/>
      <c r="E41" s="30"/>
      <c r="F41" s="30"/>
      <c r="G41" s="30"/>
      <c r="H41" s="30"/>
      <c r="I41" s="97"/>
      <c r="J41" s="30"/>
    </row>
    <row r="42" spans="1:10" ht="5" customHeight="1">
      <c r="E42" s="30"/>
      <c r="F42" s="30"/>
      <c r="G42" s="30"/>
      <c r="H42" s="30"/>
      <c r="I42" s="97"/>
      <c r="J42" s="30"/>
    </row>
    <row r="43" spans="1:10" ht="5" customHeight="1">
      <c r="E43" s="30"/>
      <c r="F43" s="30"/>
      <c r="G43" s="30"/>
      <c r="H43" s="30"/>
      <c r="I43" s="97"/>
      <c r="J43" s="30"/>
    </row>
    <row r="44" spans="1:10" ht="5" customHeight="1">
      <c r="E44" s="30"/>
      <c r="F44" s="30"/>
      <c r="G44" s="30"/>
      <c r="H44" s="30"/>
      <c r="I44" s="97"/>
      <c r="J44" s="30"/>
    </row>
    <row r="45" spans="1:10" ht="5" customHeight="1">
      <c r="E45" s="30"/>
      <c r="F45" s="30"/>
      <c r="G45" s="30"/>
      <c r="H45" s="30"/>
      <c r="I45" s="97"/>
      <c r="J45" s="30"/>
    </row>
    <row r="46" spans="1:10" ht="5" customHeight="1">
      <c r="E46" s="30"/>
      <c r="F46" s="30"/>
      <c r="G46" s="30"/>
      <c r="H46" s="30"/>
      <c r="I46" s="97"/>
      <c r="J46" s="30"/>
    </row>
    <row r="47" spans="1:10" ht="5" customHeight="1">
      <c r="E47" s="30"/>
      <c r="F47" s="30"/>
      <c r="G47" s="30"/>
      <c r="H47" s="30"/>
      <c r="I47" s="97"/>
      <c r="J47" s="30"/>
    </row>
    <row r="48" spans="1:10" ht="5" customHeight="1">
      <c r="E48" s="30"/>
      <c r="F48" s="30"/>
      <c r="G48" s="30"/>
      <c r="H48" s="30"/>
      <c r="I48" s="97"/>
      <c r="J48" s="30"/>
    </row>
    <row r="49" spans="5:10" ht="5" customHeight="1">
      <c r="E49" s="30"/>
      <c r="F49" s="30"/>
      <c r="G49" s="30"/>
      <c r="H49" s="30"/>
      <c r="I49" s="97"/>
      <c r="J49" s="30"/>
    </row>
    <row r="50" spans="5:10" ht="5" customHeight="1">
      <c r="E50" s="30"/>
      <c r="F50" s="30"/>
      <c r="G50" s="30"/>
      <c r="H50" s="30"/>
      <c r="I50" s="97"/>
      <c r="J50" s="30"/>
    </row>
    <row r="51" spans="5:10" ht="5" customHeight="1">
      <c r="E51" s="30"/>
      <c r="F51" s="30"/>
      <c r="G51" s="30"/>
      <c r="H51" s="30"/>
      <c r="I51" s="97"/>
      <c r="J51" s="30"/>
    </row>
    <row r="52" spans="5:10" ht="5" customHeight="1">
      <c r="E52" s="30"/>
      <c r="F52" s="30"/>
      <c r="G52" s="30"/>
      <c r="H52" s="30"/>
      <c r="I52" s="97"/>
      <c r="J52" s="30"/>
    </row>
    <row r="53" spans="5:10" ht="5" customHeight="1">
      <c r="E53" s="30"/>
      <c r="F53" s="30"/>
      <c r="G53" s="30"/>
      <c r="H53" s="30"/>
      <c r="I53" s="97"/>
      <c r="J53" s="30"/>
    </row>
    <row r="54" spans="5:10" ht="5" customHeight="1">
      <c r="E54" s="30"/>
      <c r="F54" s="30"/>
      <c r="G54" s="30"/>
      <c r="H54" s="30"/>
      <c r="I54" s="97"/>
      <c r="J54" s="30"/>
    </row>
    <row r="55" spans="5:10" ht="5" customHeight="1">
      <c r="E55" s="30"/>
      <c r="F55" s="30"/>
      <c r="G55" s="30"/>
      <c r="H55" s="30"/>
      <c r="I55" s="97"/>
      <c r="J55" s="30"/>
    </row>
    <row r="56" spans="5:10" ht="5" customHeight="1">
      <c r="E56" s="30"/>
      <c r="F56" s="30"/>
      <c r="G56" s="30"/>
      <c r="H56" s="30"/>
      <c r="I56" s="97"/>
      <c r="J56" s="30"/>
    </row>
    <row r="57" spans="5:10" ht="5" customHeight="1">
      <c r="E57" s="30"/>
      <c r="F57" s="30"/>
      <c r="G57" s="30"/>
      <c r="H57" s="30"/>
      <c r="I57" s="97"/>
      <c r="J57" s="30"/>
    </row>
    <row r="58" spans="5:10">
      <c r="E58" s="30"/>
      <c r="F58" s="30"/>
      <c r="G58" s="30"/>
      <c r="H58" s="30"/>
      <c r="I58" s="97"/>
      <c r="J58" s="30"/>
    </row>
    <row r="59" spans="5:10">
      <c r="E59" s="30"/>
      <c r="F59" s="30"/>
      <c r="G59" s="30"/>
      <c r="H59" s="30"/>
      <c r="I59" s="97"/>
      <c r="J59" s="30"/>
    </row>
    <row r="60" spans="5:10">
      <c r="E60" s="30"/>
      <c r="F60" s="30"/>
      <c r="G60" s="30"/>
      <c r="H60" s="30"/>
      <c r="I60" s="97"/>
      <c r="J60" s="30"/>
    </row>
    <row r="61" spans="5:10">
      <c r="E61" s="30"/>
      <c r="F61" s="30"/>
      <c r="G61" s="30"/>
      <c r="H61" s="30"/>
      <c r="I61" s="97"/>
      <c r="J61" s="30"/>
    </row>
    <row r="62" spans="5:10">
      <c r="E62" s="30"/>
      <c r="F62" s="30"/>
      <c r="G62" s="30"/>
      <c r="H62" s="30"/>
      <c r="I62" s="97"/>
      <c r="J62" s="30"/>
    </row>
    <row r="63" spans="5:10">
      <c r="E63" s="30"/>
      <c r="F63" s="30"/>
      <c r="G63" s="30"/>
      <c r="H63" s="30"/>
      <c r="I63" s="97"/>
      <c r="J63" s="30"/>
    </row>
    <row r="64" spans="5:10">
      <c r="E64" s="30"/>
      <c r="F64" s="30"/>
      <c r="G64" s="30"/>
      <c r="H64" s="30"/>
      <c r="I64" s="97"/>
      <c r="J64" s="30"/>
    </row>
    <row r="65" spans="5:10">
      <c r="E65" s="30"/>
      <c r="F65" s="30"/>
      <c r="G65" s="30"/>
      <c r="H65" s="30"/>
      <c r="I65" s="97"/>
      <c r="J65" s="30"/>
    </row>
    <row r="66" spans="5:10">
      <c r="E66" s="30"/>
      <c r="F66" s="30"/>
      <c r="G66" s="30"/>
      <c r="H66" s="30"/>
      <c r="I66" s="97"/>
      <c r="J66" s="30"/>
    </row>
    <row r="67" spans="5:10">
      <c r="E67" s="30"/>
      <c r="F67" s="30"/>
      <c r="G67" s="30"/>
      <c r="H67" s="30"/>
      <c r="I67" s="97"/>
      <c r="J67" s="30"/>
    </row>
    <row r="68" spans="5:10">
      <c r="E68" s="30"/>
      <c r="F68" s="30"/>
      <c r="G68" s="30"/>
      <c r="H68" s="30"/>
      <c r="I68" s="97"/>
      <c r="J68" s="30"/>
    </row>
    <row r="69" spans="5:10">
      <c r="E69" s="30"/>
      <c r="F69" s="30"/>
      <c r="G69" s="30"/>
      <c r="H69" s="30"/>
      <c r="I69" s="97"/>
      <c r="J69" s="30"/>
    </row>
  </sheetData>
  <sheetProtection selectLockedCells="1"/>
  <protectedRanges>
    <protectedRange sqref="C2:C9" name="Inscriptions"/>
    <protectedRange sqref="B2:B9" name="Inscriptions_1"/>
  </protectedRanges>
  <mergeCells count="5">
    <mergeCell ref="E1:H1"/>
    <mergeCell ref="L1:M1"/>
    <mergeCell ref="N1:O1"/>
    <mergeCell ref="P1:Q1"/>
    <mergeCell ref="R1:S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0"/>
  <sheetViews>
    <sheetView showGridLines="0" topLeftCell="A2" zoomScale="80" zoomScaleNormal="80" zoomScalePageLayoutView="75" workbookViewId="0">
      <selection activeCell="O7" sqref="O7"/>
    </sheetView>
  </sheetViews>
  <sheetFormatPr baseColWidth="10" defaultColWidth="9.1640625" defaultRowHeight="15"/>
  <cols>
    <col min="1" max="1" width="1.6640625" style="155" customWidth="1"/>
    <col min="2" max="2" width="11.5" style="14" customWidth="1"/>
    <col min="3" max="3" width="1.6640625" style="14" customWidth="1"/>
    <col min="4" max="4" width="40.83203125" style="14" customWidth="1"/>
    <col min="5" max="5" width="13.5" style="14" customWidth="1"/>
    <col min="6" max="6" width="1.6640625" style="14" customWidth="1"/>
    <col min="7" max="7" width="11.5" style="14" customWidth="1"/>
    <col min="8" max="8" width="1.6640625" style="14" customWidth="1"/>
    <col min="9" max="9" width="40.83203125" style="14" customWidth="1"/>
    <col min="10" max="10" width="13.5" style="14" customWidth="1"/>
    <col min="11" max="11" width="1.6640625" style="14" customWidth="1"/>
    <col min="12" max="12" width="11.5" style="14" customWidth="1"/>
    <col min="13" max="13" width="1.6640625" style="14" customWidth="1"/>
    <col min="14" max="14" width="35.33203125" style="14" customWidth="1"/>
    <col min="15" max="15" width="13.5" style="14" customWidth="1"/>
    <col min="16" max="16" width="4" style="23" customWidth="1"/>
    <col min="17" max="17" width="5.1640625" style="13" bestFit="1" customWidth="1"/>
    <col min="18" max="18" width="20.5" style="22" bestFit="1" customWidth="1"/>
    <col min="19" max="19" width="12.33203125" style="22" customWidth="1"/>
    <col min="20" max="20" width="11.5" style="13" bestFit="1" customWidth="1"/>
    <col min="21" max="21" width="13.6640625" style="13" customWidth="1"/>
    <col min="22" max="22" width="86.83203125" style="13" customWidth="1"/>
    <col min="23" max="16384" width="9.1640625" style="13"/>
  </cols>
  <sheetData>
    <row r="1" spans="1:19" ht="3" customHeight="1">
      <c r="B1" s="144"/>
      <c r="C1" s="144"/>
      <c r="D1" s="144"/>
      <c r="E1" s="144"/>
      <c r="F1" s="186"/>
      <c r="G1" s="144"/>
      <c r="H1" s="144"/>
      <c r="I1" s="144"/>
      <c r="J1" s="144"/>
      <c r="K1" s="145"/>
      <c r="L1" s="154"/>
      <c r="M1" s="154"/>
      <c r="N1" s="154"/>
      <c r="O1" s="154"/>
      <c r="P1" s="143"/>
      <c r="Q1" s="143"/>
      <c r="R1" s="143"/>
    </row>
    <row r="2" spans="1:19" ht="3" customHeight="1">
      <c r="B2" s="144"/>
      <c r="C2" s="144"/>
      <c r="D2" s="144"/>
      <c r="E2" s="144"/>
      <c r="F2" s="186"/>
      <c r="G2" s="144"/>
      <c r="H2" s="144"/>
      <c r="I2" s="144"/>
      <c r="J2" s="144"/>
      <c r="K2" s="145"/>
      <c r="L2" s="154"/>
      <c r="M2" s="154"/>
      <c r="N2" s="154"/>
      <c r="O2" s="154"/>
      <c r="P2" s="143"/>
      <c r="Q2" s="143"/>
      <c r="R2" s="143"/>
      <c r="S2" s="19"/>
    </row>
    <row r="3" spans="1:19" ht="3" customHeight="1">
      <c r="B3" s="144"/>
      <c r="C3" s="144"/>
      <c r="D3" s="144"/>
      <c r="E3" s="144"/>
      <c r="F3" s="186"/>
      <c r="G3" s="144"/>
      <c r="H3" s="144"/>
      <c r="I3" s="144"/>
      <c r="J3" s="144"/>
      <c r="K3" s="145"/>
      <c r="L3" s="154"/>
      <c r="M3" s="154"/>
      <c r="N3" s="154"/>
      <c r="O3" s="154"/>
      <c r="P3" s="143"/>
      <c r="Q3" s="143"/>
      <c r="R3" s="143"/>
      <c r="S3" s="19"/>
    </row>
    <row r="4" spans="1:19" ht="3" customHeight="1" thickBot="1">
      <c r="B4" s="153"/>
      <c r="C4" s="153"/>
      <c r="D4" s="153"/>
      <c r="E4" s="153"/>
      <c r="F4" s="186"/>
      <c r="G4" s="153"/>
      <c r="H4" s="153"/>
      <c r="I4" s="153"/>
      <c r="J4" s="153"/>
      <c r="K4" s="145"/>
      <c r="L4" s="145"/>
      <c r="M4" s="145"/>
      <c r="N4" s="145"/>
      <c r="O4" s="145"/>
      <c r="P4" s="143"/>
      <c r="Q4" s="143"/>
      <c r="R4" s="143"/>
    </row>
    <row r="5" spans="1:19" ht="37" customHeight="1" thickBot="1">
      <c r="B5" s="220" t="s">
        <v>49</v>
      </c>
      <c r="C5" s="221"/>
      <c r="D5" s="221"/>
      <c r="E5" s="222"/>
      <c r="F5" s="186"/>
      <c r="G5" s="223" t="s">
        <v>50</v>
      </c>
      <c r="H5" s="224"/>
      <c r="I5" s="224"/>
      <c r="J5" s="225"/>
      <c r="K5" s="145"/>
      <c r="L5" s="162"/>
      <c r="M5" s="162"/>
      <c r="N5" s="162"/>
      <c r="O5" s="162"/>
      <c r="P5" s="143"/>
      <c r="Q5" s="143"/>
      <c r="R5" s="143"/>
    </row>
    <row r="6" spans="1:19" s="20" customFormat="1" ht="20" customHeight="1" thickBot="1">
      <c r="A6" s="155"/>
      <c r="B6" s="188"/>
      <c r="C6" s="160"/>
      <c r="D6" s="160"/>
      <c r="E6" s="189"/>
      <c r="F6" s="186"/>
      <c r="G6" s="157"/>
      <c r="H6" s="158"/>
      <c r="I6" s="158"/>
      <c r="J6" s="159"/>
      <c r="K6" s="145"/>
      <c r="L6" s="156"/>
      <c r="M6" s="156"/>
      <c r="N6" s="156"/>
      <c r="O6" s="156"/>
      <c r="P6" s="143"/>
      <c r="Q6" s="143"/>
      <c r="R6" s="143"/>
      <c r="S6" s="21"/>
    </row>
    <row r="7" spans="1:19" s="20" customFormat="1" ht="40" customHeight="1" thickBot="1">
      <c r="A7" s="155"/>
      <c r="B7" s="226" t="s">
        <v>21</v>
      </c>
      <c r="C7" s="124"/>
      <c r="D7" s="214" t="s">
        <v>14</v>
      </c>
      <c r="E7" s="226" t="s">
        <v>22</v>
      </c>
      <c r="F7" s="186"/>
      <c r="G7" s="226" t="s">
        <v>21</v>
      </c>
      <c r="H7" s="124"/>
      <c r="I7" s="214" t="s">
        <v>14</v>
      </c>
      <c r="J7" s="227" t="s">
        <v>22</v>
      </c>
      <c r="K7" s="145"/>
      <c r="L7" s="33"/>
      <c r="M7" s="33"/>
      <c r="N7" s="34"/>
      <c r="O7" s="34"/>
      <c r="P7" s="143"/>
      <c r="Q7" s="143"/>
      <c r="R7" s="143"/>
      <c r="S7" s="21"/>
    </row>
    <row r="8" spans="1:19" s="25" customFormat="1" ht="40" customHeight="1" thickBot="1">
      <c r="A8" s="155"/>
      <c r="B8" s="138">
        <v>3</v>
      </c>
      <c r="C8" s="120"/>
      <c r="D8" s="216" t="str">
        <f>IF('TIRAGE CONCOURS 1ère PARTIE'!F2="","",'TIRAGE CONCOURS 1ère PARTIE'!F2)</f>
        <v>SERRECOURT A.</v>
      </c>
      <c r="E8" s="125"/>
      <c r="F8" s="186"/>
      <c r="G8" s="138">
        <v>1</v>
      </c>
      <c r="H8" s="121"/>
      <c r="I8" s="216"/>
      <c r="J8" s="125"/>
      <c r="K8" s="145"/>
      <c r="L8" s="161"/>
      <c r="M8" s="35"/>
      <c r="N8" s="36"/>
      <c r="O8" s="37"/>
      <c r="P8" s="143"/>
      <c r="Q8" s="143"/>
      <c r="R8" s="143"/>
      <c r="S8" s="24"/>
    </row>
    <row r="9" spans="1:19" s="25" customFormat="1" ht="40" customHeight="1" thickBot="1">
      <c r="A9" s="155"/>
      <c r="B9" s="139"/>
      <c r="C9" s="122"/>
      <c r="D9" s="216" t="str">
        <f>IF('TIRAGE CONCOURS 1ère PARTIE'!H2="","",'TIRAGE CONCOURS 1ère PARTIE'!H2)</f>
        <v>BOUVIER D.</v>
      </c>
      <c r="E9" s="126"/>
      <c r="F9" s="186"/>
      <c r="G9" s="139"/>
      <c r="H9" s="123"/>
      <c r="I9" s="219"/>
      <c r="J9" s="126"/>
      <c r="K9" s="145"/>
      <c r="L9" s="161"/>
      <c r="M9" s="35"/>
      <c r="N9" s="36"/>
      <c r="O9" s="37"/>
      <c r="P9" s="143"/>
      <c r="Q9" s="143"/>
      <c r="R9" s="143"/>
      <c r="S9" s="24"/>
    </row>
    <row r="10" spans="1:19" s="20" customFormat="1" ht="5" customHeight="1">
      <c r="A10" s="155"/>
      <c r="B10" s="146"/>
      <c r="C10" s="147"/>
      <c r="D10" s="147"/>
      <c r="E10" s="148"/>
      <c r="F10" s="186"/>
      <c r="G10" s="146"/>
      <c r="H10" s="147"/>
      <c r="I10" s="147"/>
      <c r="J10" s="148"/>
      <c r="K10" s="145"/>
      <c r="L10" s="152"/>
      <c r="M10" s="152"/>
      <c r="N10" s="152"/>
      <c r="O10" s="152"/>
      <c r="P10" s="143"/>
      <c r="Q10" s="143"/>
      <c r="R10" s="143"/>
      <c r="S10" s="21"/>
    </row>
    <row r="11" spans="1:19" s="20" customFormat="1" ht="5" customHeight="1" thickBot="1">
      <c r="A11" s="155"/>
      <c r="B11" s="149"/>
      <c r="C11" s="150"/>
      <c r="D11" s="150"/>
      <c r="E11" s="151"/>
      <c r="F11" s="186"/>
      <c r="G11" s="149"/>
      <c r="H11" s="150"/>
      <c r="I11" s="150"/>
      <c r="J11" s="151"/>
      <c r="K11" s="145"/>
      <c r="L11" s="152"/>
      <c r="M11" s="152"/>
      <c r="N11" s="152"/>
      <c r="O11" s="152"/>
      <c r="P11" s="143"/>
      <c r="Q11" s="143"/>
      <c r="R11" s="143"/>
      <c r="S11" s="21"/>
    </row>
    <row r="12" spans="1:19" s="25" customFormat="1" ht="40" customHeight="1" thickBot="1">
      <c r="A12" s="155"/>
      <c r="B12" s="138">
        <v>5</v>
      </c>
      <c r="C12" s="121"/>
      <c r="D12" s="216" t="str">
        <f>IF('TIRAGE CONCOURS 1ère PARTIE'!F3="","",'TIRAGE CONCOURS 1ère PARTIE'!F3)</f>
        <v>CAMILLERI D.</v>
      </c>
      <c r="E12" s="125"/>
      <c r="F12" s="186"/>
      <c r="G12" s="140">
        <v>3</v>
      </c>
      <c r="H12" s="121"/>
      <c r="I12" s="216"/>
      <c r="J12" s="125"/>
      <c r="K12" s="145"/>
      <c r="L12" s="142"/>
      <c r="M12" s="35"/>
      <c r="N12" s="36"/>
      <c r="O12" s="37"/>
      <c r="P12" s="143"/>
      <c r="Q12" s="143"/>
      <c r="R12" s="143"/>
      <c r="S12" s="24"/>
    </row>
    <row r="13" spans="1:19" s="25" customFormat="1" ht="40" customHeight="1" thickBot="1">
      <c r="A13" s="155"/>
      <c r="B13" s="139"/>
      <c r="C13" s="123"/>
      <c r="D13" s="216" t="str">
        <f>IF('TIRAGE CONCOURS 1ère PARTIE'!H3="","",'TIRAGE CONCOURS 1ère PARTIE'!H3)</f>
        <v>COMBALAT R.</v>
      </c>
      <c r="E13" s="126"/>
      <c r="F13" s="186"/>
      <c r="G13" s="141"/>
      <c r="H13" s="123"/>
      <c r="I13" s="219"/>
      <c r="J13" s="126"/>
      <c r="K13" s="145"/>
      <c r="L13" s="142"/>
      <c r="M13" s="35"/>
      <c r="N13" s="36"/>
      <c r="O13" s="37"/>
      <c r="P13" s="143"/>
      <c r="Q13" s="143"/>
      <c r="R13" s="143"/>
      <c r="S13" s="24"/>
    </row>
    <row r="14" spans="1:19" s="20" customFormat="1" ht="5" customHeight="1">
      <c r="A14" s="155"/>
      <c r="B14" s="146"/>
      <c r="C14" s="147"/>
      <c r="D14" s="147"/>
      <c r="E14" s="148"/>
      <c r="F14" s="186"/>
      <c r="G14" s="146"/>
      <c r="H14" s="147"/>
      <c r="I14" s="147"/>
      <c r="J14" s="148"/>
      <c r="K14" s="145"/>
      <c r="L14" s="152"/>
      <c r="M14" s="152"/>
      <c r="N14" s="152"/>
      <c r="O14" s="152"/>
      <c r="P14" s="143"/>
      <c r="Q14" s="143"/>
      <c r="R14" s="143"/>
      <c r="S14" s="21"/>
    </row>
    <row r="15" spans="1:19" s="20" customFormat="1" ht="5" customHeight="1" thickBot="1">
      <c r="A15" s="155"/>
      <c r="B15" s="149"/>
      <c r="C15" s="150"/>
      <c r="D15" s="150"/>
      <c r="E15" s="151"/>
      <c r="F15" s="186"/>
      <c r="G15" s="149"/>
      <c r="H15" s="150"/>
      <c r="I15" s="150"/>
      <c r="J15" s="151"/>
      <c r="K15" s="145"/>
      <c r="L15" s="152"/>
      <c r="M15" s="152"/>
      <c r="N15" s="152"/>
      <c r="O15" s="152"/>
      <c r="P15" s="143"/>
      <c r="Q15" s="143"/>
      <c r="R15" s="143"/>
      <c r="S15" s="21"/>
    </row>
    <row r="16" spans="1:19" s="25" customFormat="1" ht="40" customHeight="1" thickBot="1">
      <c r="A16" s="155"/>
      <c r="B16" s="138">
        <v>1</v>
      </c>
      <c r="C16" s="121"/>
      <c r="D16" s="216" t="str">
        <f>IF('TIRAGE CONCOURS 1ère PARTIE'!F4="","",'TIRAGE CONCOURS 1ère PARTIE'!F4)</f>
        <v>ALBEROLA Y.</v>
      </c>
      <c r="E16" s="125"/>
      <c r="F16" s="186"/>
      <c r="G16" s="138">
        <v>7</v>
      </c>
      <c r="H16" s="121"/>
      <c r="I16" s="216"/>
      <c r="J16" s="125"/>
      <c r="K16" s="145"/>
      <c r="L16" s="142"/>
      <c r="M16" s="35"/>
      <c r="N16" s="36"/>
      <c r="O16" s="37"/>
      <c r="P16" s="143"/>
      <c r="Q16" s="143"/>
      <c r="R16" s="143"/>
      <c r="S16" s="24"/>
    </row>
    <row r="17" spans="1:20" s="25" customFormat="1" ht="40" customHeight="1" thickBot="1">
      <c r="A17" s="155"/>
      <c r="B17" s="139"/>
      <c r="C17" s="123"/>
      <c r="D17" s="216" t="str">
        <f>IF('TIRAGE CONCOURS 1ère PARTIE'!H4="","",'TIRAGE CONCOURS 1ère PARTIE'!H4)</f>
        <v>BELLE C.</v>
      </c>
      <c r="E17" s="126"/>
      <c r="F17" s="186"/>
      <c r="G17" s="139"/>
      <c r="H17" s="123"/>
      <c r="I17" s="219"/>
      <c r="J17" s="126"/>
      <c r="K17" s="145"/>
      <c r="L17" s="142"/>
      <c r="M17" s="35"/>
      <c r="N17" s="36"/>
      <c r="O17" s="37"/>
      <c r="P17" s="143"/>
      <c r="Q17" s="143"/>
      <c r="R17" s="143"/>
      <c r="S17" s="24"/>
    </row>
    <row r="18" spans="1:20" s="20" customFormat="1" ht="5" customHeight="1">
      <c r="A18" s="155"/>
      <c r="B18" s="146"/>
      <c r="C18" s="147"/>
      <c r="D18" s="147"/>
      <c r="E18" s="148"/>
      <c r="F18" s="186"/>
      <c r="G18" s="146"/>
      <c r="H18" s="147"/>
      <c r="I18" s="147"/>
      <c r="J18" s="148"/>
      <c r="K18" s="145"/>
      <c r="L18" s="152"/>
      <c r="M18" s="152"/>
      <c r="N18" s="152"/>
      <c r="O18" s="152"/>
      <c r="P18" s="143"/>
      <c r="Q18" s="143"/>
      <c r="R18" s="143"/>
      <c r="S18" s="21"/>
    </row>
    <row r="19" spans="1:20" s="20" customFormat="1" ht="5" customHeight="1" thickBot="1">
      <c r="A19" s="155"/>
      <c r="B19" s="149"/>
      <c r="C19" s="150"/>
      <c r="D19" s="150"/>
      <c r="E19" s="151"/>
      <c r="F19" s="186"/>
      <c r="G19" s="149"/>
      <c r="H19" s="150"/>
      <c r="I19" s="150"/>
      <c r="J19" s="151"/>
      <c r="K19" s="145"/>
      <c r="L19" s="152"/>
      <c r="M19" s="152"/>
      <c r="N19" s="152"/>
      <c r="O19" s="152"/>
      <c r="P19" s="143"/>
      <c r="Q19" s="143"/>
      <c r="R19" s="143"/>
      <c r="S19" s="21"/>
    </row>
    <row r="20" spans="1:20" s="25" customFormat="1" ht="40" customHeight="1" thickBot="1">
      <c r="A20" s="155"/>
      <c r="B20" s="138">
        <v>7</v>
      </c>
      <c r="C20" s="121"/>
      <c r="D20" s="216" t="str">
        <f>IF('TIRAGE CONCOURS 1ère PARTIE'!F5="","",'TIRAGE CONCOURS 1ère PARTIE'!F5)</f>
        <v>CATEY C.</v>
      </c>
      <c r="E20" s="125"/>
      <c r="F20" s="186"/>
      <c r="G20" s="138">
        <v>5</v>
      </c>
      <c r="H20" s="121"/>
      <c r="I20" s="216"/>
      <c r="J20" s="125"/>
      <c r="K20" s="145"/>
      <c r="L20" s="142"/>
      <c r="M20" s="35"/>
      <c r="N20" s="36"/>
      <c r="O20" s="37"/>
      <c r="P20" s="143"/>
      <c r="Q20" s="143"/>
      <c r="R20" s="143"/>
      <c r="S20" s="24"/>
    </row>
    <row r="21" spans="1:20" s="25" customFormat="1" ht="40" customHeight="1" thickBot="1">
      <c r="A21" s="155"/>
      <c r="B21" s="139"/>
      <c r="C21" s="123"/>
      <c r="D21" s="216" t="str">
        <f>IF('TIRAGE CONCOURS 1ère PARTIE'!H5="","",'TIRAGE CONCOURS 1ère PARTIE'!H5)</f>
        <v>SEGURA M.</v>
      </c>
      <c r="E21" s="126"/>
      <c r="F21" s="186"/>
      <c r="G21" s="139"/>
      <c r="H21" s="123"/>
      <c r="I21" s="219"/>
      <c r="J21" s="126"/>
      <c r="K21" s="145"/>
      <c r="L21" s="142"/>
      <c r="M21" s="35"/>
      <c r="N21" s="36"/>
      <c r="O21" s="37"/>
      <c r="P21" s="143"/>
      <c r="Q21" s="143"/>
      <c r="R21" s="143"/>
      <c r="S21" s="24"/>
    </row>
    <row r="22" spans="1:20" ht="5" customHeight="1">
      <c r="B22" s="176"/>
      <c r="C22" s="40"/>
      <c r="D22" s="40"/>
      <c r="E22" s="177"/>
      <c r="F22" s="187"/>
      <c r="G22" s="176"/>
      <c r="H22" s="40"/>
      <c r="I22" s="40"/>
      <c r="J22" s="177"/>
      <c r="K22" s="41"/>
      <c r="L22" s="41"/>
      <c r="M22" s="41"/>
      <c r="N22" s="41"/>
      <c r="O22" s="41"/>
      <c r="P22" s="143"/>
      <c r="Q22" s="143"/>
      <c r="R22" s="143"/>
      <c r="S22" s="13"/>
    </row>
    <row r="23" spans="1:20" ht="5" customHeight="1" thickBot="1">
      <c r="B23" s="178"/>
      <c r="C23" s="41"/>
      <c r="D23" s="41"/>
      <c r="E23" s="179"/>
      <c r="F23" s="187"/>
      <c r="G23" s="178"/>
      <c r="H23" s="41"/>
      <c r="I23" s="41"/>
      <c r="J23" s="179"/>
      <c r="K23" s="41"/>
      <c r="L23" s="41"/>
      <c r="M23" s="41"/>
      <c r="N23" s="41"/>
      <c r="O23" s="41"/>
      <c r="P23" s="143"/>
      <c r="Q23" s="143"/>
      <c r="R23" s="143"/>
      <c r="T23" s="22"/>
    </row>
    <row r="24" spans="1:20" ht="40" customHeight="1">
      <c r="B24" s="163"/>
      <c r="C24" s="164"/>
      <c r="D24" s="217"/>
      <c r="E24" s="165"/>
      <c r="F24" s="187"/>
      <c r="G24" s="163"/>
      <c r="H24" s="164"/>
      <c r="I24" s="217"/>
      <c r="J24" s="165"/>
      <c r="K24" s="41"/>
      <c r="L24" s="41"/>
      <c r="M24" s="41"/>
      <c r="N24" s="41"/>
      <c r="O24" s="41"/>
      <c r="P24" s="143"/>
      <c r="Q24" s="143"/>
      <c r="R24" s="143"/>
      <c r="T24" s="22"/>
    </row>
    <row r="25" spans="1:20" ht="40" customHeight="1" thickBot="1">
      <c r="B25" s="166"/>
      <c r="C25" s="167"/>
      <c r="D25" s="218"/>
      <c r="E25" s="168"/>
      <c r="F25" s="187"/>
      <c r="G25" s="166"/>
      <c r="H25" s="167"/>
      <c r="I25" s="218"/>
      <c r="J25" s="168"/>
      <c r="K25" s="41"/>
      <c r="L25" s="41"/>
      <c r="M25" s="41"/>
      <c r="N25" s="41"/>
      <c r="O25" s="41"/>
      <c r="P25" s="143"/>
      <c r="Q25" s="143"/>
      <c r="R25" s="143"/>
      <c r="S25" s="13"/>
    </row>
    <row r="26" spans="1:20" ht="5" customHeight="1">
      <c r="B26" s="178"/>
      <c r="C26" s="41"/>
      <c r="D26" s="41"/>
      <c r="E26" s="179"/>
      <c r="F26" s="187"/>
      <c r="G26" s="178"/>
      <c r="H26" s="41"/>
      <c r="I26" s="41"/>
      <c r="J26" s="179"/>
      <c r="K26" s="41"/>
      <c r="L26" s="41"/>
      <c r="M26" s="41"/>
      <c r="N26" s="41"/>
      <c r="O26" s="41"/>
      <c r="P26" s="143"/>
      <c r="Q26" s="143"/>
      <c r="R26" s="143"/>
      <c r="S26" s="13"/>
    </row>
    <row r="27" spans="1:20" ht="5" customHeight="1" thickBot="1">
      <c r="B27" s="180"/>
      <c r="C27" s="15"/>
      <c r="D27" s="15"/>
      <c r="E27" s="181"/>
      <c r="F27" s="187"/>
      <c r="G27" s="180"/>
      <c r="H27" s="15"/>
      <c r="I27" s="15"/>
      <c r="J27" s="181"/>
      <c r="K27" s="15"/>
      <c r="L27" s="15"/>
      <c r="M27" s="15"/>
      <c r="N27" s="15"/>
      <c r="O27" s="15"/>
      <c r="P27" s="16"/>
      <c r="Q27" s="17"/>
      <c r="R27" s="13"/>
      <c r="S27" s="13"/>
    </row>
    <row r="28" spans="1:20" ht="40" customHeight="1">
      <c r="B28" s="169"/>
      <c r="C28" s="170"/>
      <c r="D28" s="217"/>
      <c r="E28" s="171"/>
      <c r="F28" s="187"/>
      <c r="G28" s="169"/>
      <c r="H28" s="170"/>
      <c r="I28" s="217"/>
      <c r="J28" s="171"/>
      <c r="K28" s="15"/>
      <c r="L28" s="15"/>
      <c r="M28" s="15"/>
      <c r="N28" s="15"/>
      <c r="O28" s="15"/>
      <c r="P28" s="16"/>
      <c r="Q28" s="17"/>
      <c r="R28" s="13"/>
      <c r="S28" s="13"/>
    </row>
    <row r="29" spans="1:20" ht="40" customHeight="1" thickBot="1">
      <c r="B29" s="172"/>
      <c r="C29" s="173"/>
      <c r="D29" s="218"/>
      <c r="E29" s="174"/>
      <c r="F29" s="187"/>
      <c r="G29" s="175"/>
      <c r="H29" s="173"/>
      <c r="I29" s="218"/>
      <c r="J29" s="174"/>
      <c r="K29" s="15"/>
      <c r="L29" s="15"/>
      <c r="M29" s="15"/>
      <c r="N29" s="15"/>
      <c r="O29" s="15"/>
      <c r="P29" s="16"/>
      <c r="Q29" s="17"/>
      <c r="R29" s="13"/>
      <c r="S29" s="13"/>
    </row>
    <row r="30" spans="1:20" ht="5" customHeight="1">
      <c r="B30" s="182"/>
      <c r="C30" s="183"/>
      <c r="D30" s="183"/>
      <c r="E30" s="184"/>
      <c r="F30" s="187"/>
      <c r="G30" s="182"/>
      <c r="H30" s="183"/>
      <c r="I30" s="183"/>
      <c r="J30" s="181"/>
      <c r="R30" s="13"/>
      <c r="S30" s="13"/>
    </row>
    <row r="31" spans="1:20" ht="5" customHeight="1" thickBot="1">
      <c r="B31" s="185"/>
      <c r="C31" s="183"/>
      <c r="D31" s="183"/>
      <c r="E31" s="181"/>
      <c r="F31" s="187"/>
      <c r="G31" s="182"/>
      <c r="H31" s="183"/>
      <c r="I31" s="183"/>
      <c r="J31" s="181"/>
      <c r="R31" s="13"/>
      <c r="S31" s="13"/>
    </row>
    <row r="32" spans="1:20" ht="40" customHeight="1">
      <c r="B32" s="169"/>
      <c r="C32" s="170"/>
      <c r="D32" s="217"/>
      <c r="E32" s="171"/>
      <c r="F32" s="187"/>
      <c r="G32" s="169"/>
      <c r="H32" s="170"/>
      <c r="I32" s="217"/>
      <c r="J32" s="171"/>
      <c r="R32" s="13"/>
      <c r="S32" s="13"/>
    </row>
    <row r="33" spans="2:19" ht="40" customHeight="1" thickBot="1">
      <c r="B33" s="175"/>
      <c r="C33" s="173"/>
      <c r="D33" s="218"/>
      <c r="E33" s="174"/>
      <c r="F33" s="187"/>
      <c r="G33" s="175"/>
      <c r="H33" s="173"/>
      <c r="I33" s="218"/>
      <c r="J33" s="174"/>
      <c r="P33" s="13"/>
      <c r="R33" s="13"/>
      <c r="S33" s="13"/>
    </row>
    <row r="34" spans="2:19" ht="5" customHeight="1">
      <c r="B34" s="182"/>
      <c r="C34" s="183"/>
      <c r="D34" s="183"/>
      <c r="E34" s="184"/>
      <c r="F34" s="187"/>
      <c r="G34" s="182"/>
      <c r="H34" s="183"/>
      <c r="I34" s="183"/>
      <c r="J34" s="184"/>
      <c r="P34" s="13"/>
      <c r="R34" s="13"/>
      <c r="S34" s="13"/>
    </row>
    <row r="35" spans="2:19" ht="5" customHeight="1" thickBot="1">
      <c r="B35" s="182"/>
      <c r="C35" s="183"/>
      <c r="D35" s="183"/>
      <c r="E35" s="184"/>
      <c r="F35" s="187"/>
      <c r="G35" s="182"/>
      <c r="H35" s="183"/>
      <c r="I35" s="183"/>
      <c r="J35" s="184"/>
      <c r="P35" s="13"/>
      <c r="R35" s="13"/>
      <c r="S35" s="13"/>
    </row>
    <row r="36" spans="2:19" ht="40" customHeight="1">
      <c r="B36" s="169"/>
      <c r="C36" s="170"/>
      <c r="D36" s="217"/>
      <c r="E36" s="171"/>
      <c r="F36" s="187"/>
      <c r="G36" s="169"/>
      <c r="H36" s="170"/>
      <c r="I36" s="217"/>
      <c r="J36" s="171"/>
      <c r="P36" s="13"/>
      <c r="R36" s="13"/>
      <c r="S36" s="13"/>
    </row>
    <row r="37" spans="2:19" ht="40" customHeight="1" thickBot="1">
      <c r="B37" s="175"/>
      <c r="C37" s="173"/>
      <c r="D37" s="218"/>
      <c r="E37" s="174"/>
      <c r="F37" s="187"/>
      <c r="G37" s="175"/>
      <c r="H37" s="173"/>
      <c r="I37" s="218"/>
      <c r="J37" s="174"/>
      <c r="P37" s="13"/>
      <c r="R37" s="13"/>
      <c r="S37" s="13"/>
    </row>
    <row r="38" spans="2:19" ht="40" customHeight="1">
      <c r="P38" s="13"/>
      <c r="R38" s="13"/>
      <c r="S38" s="13"/>
    </row>
    <row r="39" spans="2:19">
      <c r="P39" s="13"/>
      <c r="R39" s="13"/>
      <c r="S39" s="13"/>
    </row>
    <row r="40" spans="2:19">
      <c r="P40" s="13"/>
      <c r="R40" s="13"/>
      <c r="S40" s="13"/>
    </row>
  </sheetData>
  <mergeCells count="34">
    <mergeCell ref="B5:E5"/>
    <mergeCell ref="G5:J5"/>
    <mergeCell ref="L5:O5"/>
    <mergeCell ref="F1:F37"/>
    <mergeCell ref="B1:E4"/>
    <mergeCell ref="G1:J4"/>
    <mergeCell ref="L1:O4"/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  <mergeCell ref="B12:B13"/>
    <mergeCell ref="G12:G13"/>
    <mergeCell ref="L12:L13"/>
    <mergeCell ref="P1:R26"/>
    <mergeCell ref="K1:K21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33"/>
  <sheetViews>
    <sheetView showGridLines="0" tabSelected="1" zoomScale="80" zoomScaleNormal="80" zoomScalePageLayoutView="75" workbookViewId="0">
      <selection activeCell="K3" sqref="K3"/>
    </sheetView>
  </sheetViews>
  <sheetFormatPr baseColWidth="10" defaultColWidth="8.83203125" defaultRowHeight="19"/>
  <cols>
    <col min="1" max="1" width="8.33203125" style="18" customWidth="1"/>
    <col min="2" max="2" width="58.33203125" style="18" customWidth="1"/>
    <col min="3" max="3" width="27.83203125" style="18" customWidth="1"/>
    <col min="4" max="4" width="36.83203125" style="18" customWidth="1"/>
    <col min="5" max="5" width="35.83203125" style="18" customWidth="1"/>
    <col min="6" max="15" width="8.83203125" style="18"/>
    <col min="16" max="16" width="14.1640625" style="18" customWidth="1"/>
    <col min="17" max="16384" width="8.83203125" style="18"/>
  </cols>
  <sheetData>
    <row r="1" spans="1:5" ht="37" customHeight="1" thickBot="1">
      <c r="A1" s="204"/>
      <c r="B1" s="203" t="s">
        <v>51</v>
      </c>
      <c r="C1" s="191" t="s">
        <v>52</v>
      </c>
      <c r="D1" s="215" t="s">
        <v>53</v>
      </c>
      <c r="E1" s="230" t="s">
        <v>54</v>
      </c>
    </row>
    <row r="2" spans="1:5" ht="37" customHeight="1">
      <c r="A2" s="192">
        <v>1</v>
      </c>
      <c r="B2" s="193" t="str">
        <f>IF(GRAPHIQUE!O8="","",IF(GRAPHIQUE!O8&gt;GRAPHIQUE!O9,GRAPHIQUE!N8,GRAPHIQUE!N9))</f>
        <v/>
      </c>
      <c r="C2" s="194"/>
      <c r="D2" s="195"/>
      <c r="E2" s="237"/>
    </row>
    <row r="3" spans="1:5" ht="37" customHeight="1">
      <c r="A3" s="196">
        <v>2</v>
      </c>
      <c r="B3" s="197" t="str">
        <f>IF(GRAPHIQUE!O9="","",IF(GRAPHIQUE!O8&gt;GRAPHIQUE!O9,GRAPHIQUE!N9,GRAPHIQUE!N8))</f>
        <v/>
      </c>
      <c r="C3" s="198"/>
      <c r="D3" s="213"/>
      <c r="E3" s="238"/>
    </row>
    <row r="4" spans="1:5" ht="37" customHeight="1">
      <c r="A4" s="196">
        <v>3</v>
      </c>
      <c r="B4" s="197" t="str">
        <f>IF(GRAPHIQUE!O12="","",IF(GRAPHIQUE!O12&gt;GRAPHIQUE!O13,GRAPHIQUE!N12,GRAPHIQUE!N13))</f>
        <v/>
      </c>
      <c r="C4" s="198"/>
      <c r="D4" s="213"/>
      <c r="E4" s="238"/>
    </row>
    <row r="5" spans="1:5" ht="37" customHeight="1">
      <c r="A5" s="196">
        <v>4</v>
      </c>
      <c r="B5" s="197" t="str">
        <f>IF(GRAPHIQUE!O16="","",IF(GRAPHIQUE!O16&gt;GRAPHIQUE!O17,GRAPHIQUE!N16,GRAPHIQUE!N17))</f>
        <v/>
      </c>
      <c r="C5" s="198"/>
      <c r="D5" s="213"/>
      <c r="E5" s="238"/>
    </row>
    <row r="6" spans="1:5" ht="37" customHeight="1">
      <c r="A6" s="196">
        <v>5</v>
      </c>
      <c r="B6" s="197" t="str">
        <f>IF(GRAPHIQUE!O13="","",IF(GRAPHIQUE!O13&gt;GRAPHIQUE!O12,GRAPHIQUE!N12,GRAPHIQUE!N13))</f>
        <v/>
      </c>
      <c r="C6" s="198"/>
      <c r="D6" s="213"/>
      <c r="E6" s="238"/>
    </row>
    <row r="7" spans="1:5" ht="37" customHeight="1">
      <c r="A7" s="196">
        <v>6</v>
      </c>
      <c r="B7" s="197" t="str">
        <f>IF(GRAPHIQUE!O17="","",IF(GRAPHIQUE!O17&gt;GRAPHIQUE!O16,GRAPHIQUE!N16,GRAPHIQUE!N17))</f>
        <v/>
      </c>
      <c r="C7" s="198"/>
      <c r="D7" s="213"/>
      <c r="E7" s="238"/>
    </row>
    <row r="8" spans="1:5" ht="37" customHeight="1">
      <c r="A8" s="196">
        <v>7</v>
      </c>
      <c r="B8" s="197" t="str">
        <f>IF(GRAPHIQUE!O20="","",IF(GRAPHIQUE!O20&gt;GRAPHIQUE!O21,GRAPHIQUE!N20,GRAPHIQUE!N21))</f>
        <v/>
      </c>
      <c r="C8" s="198"/>
      <c r="D8" s="213"/>
      <c r="E8" s="238"/>
    </row>
    <row r="9" spans="1:5" ht="37" customHeight="1" thickBot="1">
      <c r="A9" s="200">
        <v>8</v>
      </c>
      <c r="B9" s="201" t="str">
        <f>IF(GRAPHIQUE!O21="","",IF(GRAPHIQUE!O21&gt;GRAPHIQUE!O20,GRAPHIQUE!N20,GRAPHIQUE!N21))</f>
        <v/>
      </c>
      <c r="C9" s="202"/>
      <c r="D9" s="213"/>
      <c r="E9" s="239"/>
    </row>
    <row r="10" spans="1:5" ht="40" customHeight="1">
      <c r="A10" s="192">
        <v>9</v>
      </c>
      <c r="B10" s="228"/>
      <c r="C10" s="232"/>
      <c r="D10" s="235"/>
      <c r="E10" s="240"/>
    </row>
    <row r="11" spans="1:5" ht="40" customHeight="1">
      <c r="A11" s="196">
        <v>10</v>
      </c>
      <c r="B11" s="229"/>
      <c r="C11" s="233"/>
      <c r="D11" s="235"/>
      <c r="E11" s="240"/>
    </row>
    <row r="12" spans="1:5" ht="40" customHeight="1">
      <c r="A12" s="196">
        <v>11</v>
      </c>
      <c r="B12" s="229"/>
      <c r="C12" s="233"/>
      <c r="D12" s="235"/>
      <c r="E12" s="240"/>
    </row>
    <row r="13" spans="1:5" ht="40" customHeight="1">
      <c r="A13" s="196">
        <v>12</v>
      </c>
      <c r="B13" s="229"/>
      <c r="C13" s="233"/>
      <c r="D13" s="235"/>
      <c r="E13" s="240"/>
    </row>
    <row r="14" spans="1:5" ht="40" customHeight="1">
      <c r="A14" s="196">
        <v>13</v>
      </c>
      <c r="B14" s="229"/>
      <c r="C14" s="233"/>
      <c r="D14" s="235"/>
      <c r="E14" s="240"/>
    </row>
    <row r="15" spans="1:5" ht="40" customHeight="1">
      <c r="A15" s="196">
        <v>14</v>
      </c>
      <c r="B15" s="229"/>
      <c r="C15" s="233"/>
      <c r="D15" s="235"/>
      <c r="E15" s="240"/>
    </row>
    <row r="16" spans="1:5" ht="40" customHeight="1">
      <c r="A16" s="196">
        <v>15</v>
      </c>
      <c r="B16" s="229"/>
      <c r="C16" s="233"/>
      <c r="D16" s="235"/>
      <c r="E16" s="240"/>
    </row>
    <row r="17" spans="1:5" ht="40" customHeight="1" thickBot="1">
      <c r="A17" s="200">
        <v>16</v>
      </c>
      <c r="B17" s="231"/>
      <c r="C17" s="234"/>
      <c r="D17" s="236"/>
      <c r="E17" s="241"/>
    </row>
    <row r="18" spans="1:5" ht="40" customHeight="1">
      <c r="A18" s="192">
        <v>17</v>
      </c>
      <c r="B18" s="207"/>
      <c r="C18" s="209"/>
      <c r="D18" s="211"/>
      <c r="E18" s="205"/>
    </row>
    <row r="19" spans="1:5" ht="40" customHeight="1">
      <c r="A19" s="196">
        <v>18</v>
      </c>
      <c r="B19" s="207"/>
      <c r="C19" s="209"/>
      <c r="D19" s="211"/>
      <c r="E19" s="205"/>
    </row>
    <row r="20" spans="1:5" ht="40" customHeight="1">
      <c r="A20" s="196">
        <v>19</v>
      </c>
      <c r="B20" s="207"/>
      <c r="C20" s="209"/>
      <c r="D20" s="211"/>
      <c r="E20" s="205"/>
    </row>
    <row r="21" spans="1:5" ht="40" customHeight="1">
      <c r="A21" s="196">
        <v>20</v>
      </c>
      <c r="B21" s="207"/>
      <c r="C21" s="209"/>
      <c r="D21" s="211"/>
      <c r="E21" s="205"/>
    </row>
    <row r="22" spans="1:5" ht="40" customHeight="1">
      <c r="A22" s="196">
        <v>21</v>
      </c>
      <c r="B22" s="207"/>
      <c r="C22" s="209"/>
      <c r="D22" s="211"/>
      <c r="E22" s="205"/>
    </row>
    <row r="23" spans="1:5" ht="40" customHeight="1">
      <c r="A23" s="196">
        <v>22</v>
      </c>
      <c r="B23" s="207"/>
      <c r="C23" s="209"/>
      <c r="D23" s="211"/>
      <c r="E23" s="205"/>
    </row>
    <row r="24" spans="1:5" ht="40" customHeight="1">
      <c r="A24" s="196">
        <v>23</v>
      </c>
      <c r="B24" s="207"/>
      <c r="C24" s="209"/>
      <c r="D24" s="211"/>
      <c r="E24" s="205"/>
    </row>
    <row r="25" spans="1:5" ht="40" customHeight="1" thickBot="1">
      <c r="A25" s="200">
        <v>24</v>
      </c>
      <c r="B25" s="207"/>
      <c r="C25" s="209"/>
      <c r="D25" s="211"/>
      <c r="E25" s="205"/>
    </row>
    <row r="26" spans="1:5" ht="40" customHeight="1">
      <c r="A26" s="192">
        <v>25</v>
      </c>
      <c r="B26" s="207"/>
      <c r="C26" s="209"/>
      <c r="D26" s="211"/>
      <c r="E26" s="205"/>
    </row>
    <row r="27" spans="1:5" ht="40" customHeight="1">
      <c r="A27" s="196">
        <v>26</v>
      </c>
      <c r="B27" s="207"/>
      <c r="C27" s="209"/>
      <c r="D27" s="211"/>
      <c r="E27" s="205"/>
    </row>
    <row r="28" spans="1:5" ht="40" customHeight="1">
      <c r="A28" s="196">
        <v>27</v>
      </c>
      <c r="B28" s="207"/>
      <c r="C28" s="209"/>
      <c r="D28" s="211"/>
      <c r="E28" s="205"/>
    </row>
    <row r="29" spans="1:5" ht="40" customHeight="1">
      <c r="A29" s="196">
        <v>28</v>
      </c>
      <c r="B29" s="207"/>
      <c r="C29" s="209"/>
      <c r="D29" s="211"/>
      <c r="E29" s="205"/>
    </row>
    <row r="30" spans="1:5" ht="40" customHeight="1">
      <c r="A30" s="196">
        <v>29</v>
      </c>
      <c r="B30" s="207"/>
      <c r="C30" s="209"/>
      <c r="D30" s="211"/>
      <c r="E30" s="205"/>
    </row>
    <row r="31" spans="1:5" ht="40" customHeight="1">
      <c r="A31" s="196">
        <v>30</v>
      </c>
      <c r="B31" s="207"/>
      <c r="C31" s="209"/>
      <c r="D31" s="211"/>
      <c r="E31" s="205"/>
    </row>
    <row r="32" spans="1:5" ht="40" customHeight="1">
      <c r="A32" s="196">
        <v>31</v>
      </c>
      <c r="B32" s="207"/>
      <c r="C32" s="209"/>
      <c r="D32" s="211"/>
      <c r="E32" s="205"/>
    </row>
    <row r="33" spans="1:5" ht="40" customHeight="1" thickBot="1">
      <c r="A33" s="199">
        <v>32</v>
      </c>
      <c r="B33" s="208"/>
      <c r="C33" s="210"/>
      <c r="D33" s="212"/>
      <c r="E33" s="20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Stage 1</vt:lpstr>
      <vt:lpstr>TIRAGE ÉQUIPES 1ère PARTIE</vt:lpstr>
      <vt:lpstr>TIRAGE CONCOURS 1ère PARTIE</vt:lpstr>
      <vt:lpstr>TIRAGE ÉQUIPES 2ème PARTIE</vt:lpstr>
      <vt:lpstr>TIRAGE CONCOURS 2ème PARTIE</vt:lpstr>
      <vt:lpstr>GRAPHIQUE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Microsoft Office User</cp:lastModifiedBy>
  <cp:lastPrinted>2018-02-01T06:43:31Z</cp:lastPrinted>
  <dcterms:created xsi:type="dcterms:W3CDTF">2015-12-30T15:32:56Z</dcterms:created>
  <dcterms:modified xsi:type="dcterms:W3CDTF">2021-11-07T11:17:22Z</dcterms:modified>
</cp:coreProperties>
</file>