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Maths\Google Drive\Collège\Brevet blanc\Publipostage Notes Moyennes\"/>
    </mc:Choice>
  </mc:AlternateContent>
  <bookViews>
    <workbookView xWindow="0" yWindow="0" windowWidth="28800" windowHeight="12135"/>
  </bookViews>
  <sheets>
    <sheet name="Feuil1" sheetId="1" r:id="rId1"/>
  </sheets>
  <definedNames>
    <definedName name="_xlnm.Print_Area" localSheetId="0">Feuil1!$I$1:$O$35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5" i="1" l="1"/>
  <c r="E155" i="1"/>
  <c r="F155" i="1"/>
  <c r="D156" i="1"/>
  <c r="E156" i="1"/>
  <c r="F156" i="1"/>
  <c r="C156" i="1"/>
  <c r="C155" i="1"/>
  <c r="D154" i="1"/>
  <c r="E154" i="1"/>
  <c r="F154" i="1"/>
  <c r="C154" i="1"/>
  <c r="L13" i="1" l="1"/>
  <c r="M13" i="1"/>
  <c r="N13" i="1"/>
  <c r="L14" i="1"/>
  <c r="M14" i="1"/>
  <c r="N14" i="1"/>
  <c r="K14" i="1"/>
  <c r="K13" i="1"/>
  <c r="L12" i="1"/>
  <c r="M12" i="1"/>
  <c r="N12" i="1"/>
  <c r="K12" i="1"/>
  <c r="L11" i="1"/>
  <c r="M11" i="1"/>
  <c r="K11" i="1"/>
  <c r="J11" i="1"/>
  <c r="N11" i="1"/>
  <c r="N1" i="1" l="1"/>
</calcChain>
</file>

<file path=xl/sharedStrings.xml><?xml version="1.0" encoding="utf-8"?>
<sst xmlns="http://schemas.openxmlformats.org/spreadsheetml/2006/main" count="185" uniqueCount="175">
  <si>
    <t>Nom</t>
  </si>
  <si>
    <t>Classe</t>
  </si>
  <si>
    <t>Français</t>
  </si>
  <si>
    <t>HistGéo</t>
  </si>
  <si>
    <t>Sciences</t>
  </si>
  <si>
    <t>A</t>
  </si>
  <si>
    <t>B</t>
  </si>
  <si>
    <t>C</t>
  </si>
  <si>
    <t>Maths</t>
  </si>
  <si>
    <t>Elève</t>
  </si>
  <si>
    <t>D</t>
  </si>
  <si>
    <t>E</t>
  </si>
  <si>
    <t>F</t>
  </si>
  <si>
    <t>Moyenne 3èmes</t>
  </si>
  <si>
    <t>Moyenne</t>
  </si>
  <si>
    <t>Brevet Blanc 16-17 janvier 2020</t>
  </si>
  <si>
    <t>Relevé de notes</t>
  </si>
  <si>
    <t>Madame, Monsieur,</t>
  </si>
  <si>
    <t>Votre enfant a passé les épreuves du Brevet blanc les 16 et 17 janvier dernier.</t>
  </si>
  <si>
    <t>J'ai pris connaissances des réultats de mon enfant au brevet blanc.</t>
  </si>
  <si>
    <t>Signature,</t>
  </si>
  <si>
    <t>Mini</t>
  </si>
  <si>
    <t>Maxi</t>
  </si>
  <si>
    <t>J'ai l'honneur de vous communiquer les notes qu'il a obtenu.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</si>
  <si>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</si>
  <si>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</si>
  <si>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</si>
  <si>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</si>
  <si>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</si>
  <si>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</si>
  <si>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</si>
  <si>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</si>
  <si>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</si>
  <si>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</si>
  <si>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</si>
  <si>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</si>
  <si>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</si>
  <si>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</si>
  <si>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</si>
  <si>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</si>
  <si>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</si>
  <si>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</si>
  <si>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</si>
  <si>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</si>
  <si>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</si>
  <si>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</si>
  <si>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</si>
  <si>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</si>
  <si>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</si>
  <si>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</si>
  <si>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 27</t>
  </si>
  <si>
    <t>Elève 28</t>
  </si>
  <si>
    <t>Elève 29</t>
  </si>
  <si>
    <t>Elève 30</t>
  </si>
  <si>
    <t>Elève 31</t>
  </si>
  <si>
    <t>Elève 32</t>
  </si>
  <si>
    <t>Elève 33</t>
  </si>
  <si>
    <t>Elève 34</t>
  </si>
  <si>
    <t>Elève 35</t>
  </si>
  <si>
    <t>Elève 36</t>
  </si>
  <si>
    <t>Elève 37</t>
  </si>
  <si>
    <t>Elève 38</t>
  </si>
  <si>
    <t>Elève 39</t>
  </si>
  <si>
    <t>Elève 40</t>
  </si>
  <si>
    <t>Elève 41</t>
  </si>
  <si>
    <t>Elève 42</t>
  </si>
  <si>
    <t>Elève 43</t>
  </si>
  <si>
    <t>Elève 44</t>
  </si>
  <si>
    <t>Elève 45</t>
  </si>
  <si>
    <t>Elève 46</t>
  </si>
  <si>
    <t>Elève 47</t>
  </si>
  <si>
    <t>Elève 48</t>
  </si>
  <si>
    <t>Elève 49</t>
  </si>
  <si>
    <t>Elève 50</t>
  </si>
  <si>
    <t>Elève 51</t>
  </si>
  <si>
    <t>Elève 52</t>
  </si>
  <si>
    <t>Elève 53</t>
  </si>
  <si>
    <t>Elève 54</t>
  </si>
  <si>
    <t>Elève 55</t>
  </si>
  <si>
    <t>Elève 56</t>
  </si>
  <si>
    <t>Elève 57</t>
  </si>
  <si>
    <t>Elève 58</t>
  </si>
  <si>
    <t>Elève 59</t>
  </si>
  <si>
    <t>Elève 60</t>
  </si>
  <si>
    <t>Elève 61</t>
  </si>
  <si>
    <t>Elève 62</t>
  </si>
  <si>
    <t>Elève 63</t>
  </si>
  <si>
    <t>Elève 64</t>
  </si>
  <si>
    <t>Elève 65</t>
  </si>
  <si>
    <t>Elève 66</t>
  </si>
  <si>
    <t>Elève 67</t>
  </si>
  <si>
    <t>Elève 68</t>
  </si>
  <si>
    <t>Elève 69</t>
  </si>
  <si>
    <t>Elève 70</t>
  </si>
  <si>
    <t>Elève 71</t>
  </si>
  <si>
    <t>Elève 72</t>
  </si>
  <si>
    <t>Elève 73</t>
  </si>
  <si>
    <t>Elève 74</t>
  </si>
  <si>
    <t>Elève 75</t>
  </si>
  <si>
    <t>Elève 76</t>
  </si>
  <si>
    <t>Elève 77</t>
  </si>
  <si>
    <t>Elève 78</t>
  </si>
  <si>
    <t>Elève 79</t>
  </si>
  <si>
    <t>Elève 80</t>
  </si>
  <si>
    <t>Elève 81</t>
  </si>
  <si>
    <t>Elève 82</t>
  </si>
  <si>
    <t>Elève 83</t>
  </si>
  <si>
    <t>Elève 84</t>
  </si>
  <si>
    <t>Elève 85</t>
  </si>
  <si>
    <t>Elève 86</t>
  </si>
  <si>
    <t>Elève 87</t>
  </si>
  <si>
    <t>Elève 88</t>
  </si>
  <si>
    <t>Elève 89</t>
  </si>
  <si>
    <t>Elève 90</t>
  </si>
  <si>
    <t>Elève 91</t>
  </si>
  <si>
    <t>Elève 92</t>
  </si>
  <si>
    <t>Elève 93</t>
  </si>
  <si>
    <t>Elève 94</t>
  </si>
  <si>
    <t>Elève 95</t>
  </si>
  <si>
    <t>Elève 96</t>
  </si>
  <si>
    <t>Elève 97</t>
  </si>
  <si>
    <t>Elève 98</t>
  </si>
  <si>
    <t>Elève 99</t>
  </si>
  <si>
    <t>Elève 100</t>
  </si>
  <si>
    <t>Elève 101</t>
  </si>
  <si>
    <t>Elève 102</t>
  </si>
  <si>
    <t>Elève 103</t>
  </si>
  <si>
    <t>Elève 104</t>
  </si>
  <si>
    <t>Elève 105</t>
  </si>
  <si>
    <t>Elève 106</t>
  </si>
  <si>
    <t>Elève 107</t>
  </si>
  <si>
    <t>Elève 108</t>
  </si>
  <si>
    <t>Elève 109</t>
  </si>
  <si>
    <t>Elève 110</t>
  </si>
  <si>
    <t>Elève 111</t>
  </si>
  <si>
    <t>Elève 112</t>
  </si>
  <si>
    <t>Elève 113</t>
  </si>
  <si>
    <t>Elève 114</t>
  </si>
  <si>
    <t>Elève 115</t>
  </si>
  <si>
    <t>Elève 116</t>
  </si>
  <si>
    <t>Elève 117</t>
  </si>
  <si>
    <t>Elève 118</t>
  </si>
  <si>
    <t>Elève 119</t>
  </si>
  <si>
    <t>Elève 120</t>
  </si>
  <si>
    <t>Elève 121</t>
  </si>
  <si>
    <t>Elève 122</t>
  </si>
  <si>
    <t>Elève 123</t>
  </si>
  <si>
    <t>Elève 124</t>
  </si>
  <si>
    <t>Elève 125</t>
  </si>
  <si>
    <t>Elève 126</t>
  </si>
  <si>
    <t>Elève 127</t>
  </si>
  <si>
    <t>Elève 128</t>
  </si>
  <si>
    <t>Elève 129</t>
  </si>
  <si>
    <t>Elève 130</t>
  </si>
  <si>
    <t>Elève 131</t>
  </si>
  <si>
    <t>Elève 132</t>
  </si>
  <si>
    <t>Elève 133</t>
  </si>
  <si>
    <t>Elève 134</t>
  </si>
  <si>
    <t>Elève 135</t>
  </si>
  <si>
    <t>Elève 136</t>
  </si>
  <si>
    <t>Elève 137</t>
  </si>
  <si>
    <t>Elève 138</t>
  </si>
  <si>
    <t>Elève 139</t>
  </si>
  <si>
    <t>Elève 140</t>
  </si>
  <si>
    <t>Elève 141</t>
  </si>
  <si>
    <t>Elève 142</t>
  </si>
  <si>
    <t>Elève 143</t>
  </si>
  <si>
    <t>Elève 144</t>
  </si>
  <si>
    <t>Elève 145</t>
  </si>
  <si>
    <t>Elève 146</t>
  </si>
  <si>
    <t>Elève 147</t>
  </si>
  <si>
    <t>Elève 148</t>
  </si>
  <si>
    <t>Elève 149</t>
  </si>
  <si>
    <t>Elève 150</t>
  </si>
  <si>
    <t>xxx, le 03/02/2020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</si>
</sst>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indexed="0"/>
      <name val="Tahoma"/>
      <family val="2"/>
    </font>
    <font>
      <sz val="11"/>
      <color theme="0"/>
      <name val="Calibri"/>
      <family val="2"/>
      <scheme val="minor"/>
    </font>
    <font>
      <sz val="8"/>
      <color indexed="0"/>
      <name val="Tahoma"/>
      <family val="2"/>
    </font>
    <font>
      <sz val="8"/>
      <color theme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2" borderId="0" xfId="0" applyFill="1"/>
    <xf numFmtId="0" fontId="3" fillId="0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4" fillId="0" borderId="0" xfId="0" applyNumberFormat="1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Brevet Blanc - Janvier 2020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Feuil1!$J$11</c:f>
              <c:strCache>
                <c:ptCount val="1"/>
                <c:pt idx="0">
                  <c:v>Elève 4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Feuil1!$K$10:$N$10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cat>
          <c:val>
            <c:numRef>
              <c:f>Feuil1!$K$11:$N$11</c:f>
              <c:numCache>
                <c:formatCode>General</c:formatCode>
                <c:ptCount val="4"/>
                <c:pt idx="0">
                  <c:v>8</c:v>
                </c:pt>
                <c:pt idx="1">
                  <c:v>5</c:v>
                </c:pt>
                <c:pt idx="2">
                  <c:v>20</c:v>
                </c:pt>
                <c:pt idx="3">
                  <c:v>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8"/>
        <c:overlap val="-27"/>
        <c:axId val="339339280"/>
        <c:axId val="339343592"/>
      </c:barChart>
      <c:scatterChart>
        <c:scatterStyle val="lineMarker"/>
        <c:varyColors val="0"/>
        <c:ser>
          <c:idx val="1"/>
          <c:order val="1"/>
          <c:tx>
            <c:strRef>
              <c:f>Feuil1!$J$12</c:f>
              <c:strCache>
                <c:ptCount val="1"/>
                <c:pt idx="0">
                  <c:v>Moyenne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strRef>
              <c:f>Feuil1!$K$10:$N$10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Feuil1!$K$12:$N$12</c:f>
              <c:numCache>
                <c:formatCode>General</c:formatCode>
                <c:ptCount val="4"/>
                <c:pt idx="0">
                  <c:v>13.1</c:v>
                </c:pt>
                <c:pt idx="1">
                  <c:v>8</c:v>
                </c:pt>
                <c:pt idx="2">
                  <c:v>13.6</c:v>
                </c:pt>
                <c:pt idx="3">
                  <c:v>8.4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Feuil1!$J$13</c:f>
              <c:strCache>
                <c:ptCount val="1"/>
                <c:pt idx="0">
                  <c:v>Mini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strRef>
              <c:f>Feuil1!$K$10:$N$10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Feuil1!$K$13:$N$13</c:f>
              <c:numCache>
                <c:formatCode>General</c:formatCode>
                <c:ptCount val="4"/>
                <c:pt idx="0">
                  <c:v>8</c:v>
                </c:pt>
                <c:pt idx="1">
                  <c:v>2</c:v>
                </c:pt>
                <c:pt idx="2">
                  <c:v>7</c:v>
                </c:pt>
                <c:pt idx="3">
                  <c:v>2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Feuil1!$J$14</c:f>
              <c:strCache>
                <c:ptCount val="1"/>
                <c:pt idx="0">
                  <c:v>Maxi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  <a:bevel/>
              </a:ln>
              <a:effectLst/>
            </c:spPr>
          </c:marker>
          <c:xVal>
            <c:strRef>
              <c:f>Feuil1!$K$10:$N$10</c:f>
              <c:strCache>
                <c:ptCount val="4"/>
                <c:pt idx="0">
                  <c:v>Maths</c:v>
                </c:pt>
                <c:pt idx="1">
                  <c:v>Français</c:v>
                </c:pt>
                <c:pt idx="2">
                  <c:v>HistGéo</c:v>
                </c:pt>
                <c:pt idx="3">
                  <c:v>Sciences</c:v>
                </c:pt>
              </c:strCache>
            </c:strRef>
          </c:xVal>
          <c:yVal>
            <c:numRef>
              <c:f>Feuil1!$K$14:$N$14</c:f>
              <c:numCache>
                <c:formatCode>General</c:formatCode>
                <c:ptCount val="4"/>
                <c:pt idx="0">
                  <c:v>16</c:v>
                </c:pt>
                <c:pt idx="1">
                  <c:v>13</c:v>
                </c:pt>
                <c:pt idx="2">
                  <c:v>20</c:v>
                </c:pt>
                <c:pt idx="3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9339280"/>
        <c:axId val="339343592"/>
      </c:scatterChart>
      <c:catAx>
        <c:axId val="339339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9343592"/>
        <c:crosses val="autoZero"/>
        <c:auto val="1"/>
        <c:lblAlgn val="ctr"/>
        <c:lblOffset val="100"/>
        <c:noMultiLvlLbl val="0"/>
      </c:catAx>
      <c:valAx>
        <c:axId val="339343592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9339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12</xdr:row>
      <xdr:rowOff>109537</xdr:rowOff>
    </xdr:from>
    <xdr:to>
      <xdr:col>13</xdr:col>
      <xdr:colOff>695325</xdr:colOff>
      <xdr:row>27</xdr:row>
      <xdr:rowOff>185737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28575</xdr:colOff>
      <xdr:row>0</xdr:row>
      <xdr:rowOff>0</xdr:rowOff>
    </xdr:from>
    <xdr:to>
      <xdr:col>9</xdr:col>
      <xdr:colOff>1028700</xdr:colOff>
      <xdr:row>4</xdr:row>
      <xdr:rowOff>154081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03"/>
        <a:stretch/>
      </xdr:blipFill>
      <xdr:spPr>
        <a:xfrm>
          <a:off x="6734175" y="0"/>
          <a:ext cx="1000125" cy="9160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abSelected="1" zoomScaleNormal="100" workbookViewId="0">
      <selection activeCell="G4" sqref="G4"/>
    </sheetView>
  </sheetViews>
  <sheetFormatPr baseColWidth="10" defaultRowHeight="15" x14ac:dyDescent="0.25"/>
  <cols>
    <col min="2" max="2" width="9.140625" customWidth="1"/>
    <col min="10" max="10" width="25.5703125" customWidth="1"/>
  </cols>
  <sheetData>
    <row r="1" spans="1:14" x14ac:dyDescent="0.25">
      <c r="A1" t="s">
        <v>0</v>
      </c>
      <c r="B1" t="s">
        <v>1</v>
      </c>
      <c r="C1" t="s">
        <v>8</v>
      </c>
      <c r="D1" t="s">
        <v>2</v>
      </c>
      <c r="E1" t="s">
        <v>3</v>
      </c>
      <c r="F1" t="s">
        <v>4</v>
      </c>
      <c r="N1" s="13" t="str">
        <f ca="1">$J$11</f>
        <v>Elève 4</v>
      </c>
    </row>
    <row r="2" spans="1:14" x14ac:dyDescent="0.25">
      <c r="A2" s="1" t="s">
        <v>24</v>
      </c>
      <c r="B2" t="s">
        <v>5</v>
      </c>
      <c r="C2">
        <v>12.5</v>
      </c>
      <c r="D2">
        <v>13</v>
      </c>
      <c r="E2">
        <v>7</v>
      </c>
      <c r="F2">
        <v>7</v>
      </c>
      <c r="G2" s="5">
        <v>4</v>
      </c>
      <c r="N2" s="13" t="s">
        <v>174</v>
      </c>
    </row>
    <row r="3" spans="1:14" x14ac:dyDescent="0.25">
      <c r="A3" s="1" t="s">
        <v>25</v>
      </c>
      <c r="B3" t="s">
        <v>6</v>
      </c>
      <c r="C3">
        <v>14</v>
      </c>
      <c r="D3">
        <v>8</v>
      </c>
      <c r="E3">
        <v>15</v>
      </c>
      <c r="F3">
        <v>2</v>
      </c>
      <c r="J3" s="14" t="s">
        <v>15</v>
      </c>
      <c r="K3" s="14"/>
      <c r="L3" s="14"/>
      <c r="M3" s="14"/>
      <c r="N3" s="14"/>
    </row>
    <row r="4" spans="1:14" x14ac:dyDescent="0.25">
      <c r="A4" s="1" t="s">
        <v>26</v>
      </c>
      <c r="B4" t="s">
        <v>6</v>
      </c>
      <c r="C4">
        <v>15</v>
      </c>
      <c r="D4">
        <v>2</v>
      </c>
      <c r="E4">
        <v>19</v>
      </c>
      <c r="F4">
        <v>6</v>
      </c>
      <c r="J4" s="14" t="s">
        <v>16</v>
      </c>
      <c r="K4" s="14"/>
      <c r="L4" s="14"/>
      <c r="M4" s="14"/>
      <c r="N4" s="14"/>
    </row>
    <row r="5" spans="1:14" x14ac:dyDescent="0.25">
      <c r="A5" s="1" t="s">
        <v>27</v>
      </c>
      <c r="B5" t="s">
        <v>7</v>
      </c>
      <c r="C5">
        <v>8</v>
      </c>
      <c r="D5">
        <v>5</v>
      </c>
      <c r="E5">
        <v>20</v>
      </c>
      <c r="F5">
        <v>12</v>
      </c>
    </row>
    <row r="6" spans="1:14" x14ac:dyDescent="0.25">
      <c r="A6" s="1" t="s">
        <v>28</v>
      </c>
      <c r="B6" t="s">
        <v>6</v>
      </c>
      <c r="C6">
        <v>16</v>
      </c>
      <c r="D6">
        <v>12</v>
      </c>
      <c r="E6">
        <v>7</v>
      </c>
      <c r="F6">
        <v>15</v>
      </c>
      <c r="J6" t="s">
        <v>17</v>
      </c>
    </row>
    <row r="7" spans="1:14" x14ac:dyDescent="0.25">
      <c r="A7" s="1" t="s">
        <v>29</v>
      </c>
      <c r="J7" t="s">
        <v>18</v>
      </c>
    </row>
    <row r="8" spans="1:14" x14ac:dyDescent="0.25">
      <c r="A8" s="1" t="s">
        <v>30</v>
      </c>
      <c r="J8" t="s">
        <v>23</v>
      </c>
    </row>
    <row r="9" spans="1:14" x14ac:dyDescent="0.25">
      <c r="A9" s="1" t="s">
        <v>31</v>
      </c>
    </row>
    <row r="10" spans="1:14" x14ac:dyDescent="0.25">
      <c r="A10" s="1" t="s">
        <v>32</v>
      </c>
      <c r="J10" s="4" t="s">
        <v>9</v>
      </c>
      <c r="K10" s="3" t="s">
        <v>8</v>
      </c>
      <c r="L10" s="3" t="s">
        <v>2</v>
      </c>
      <c r="M10" s="3" t="s">
        <v>3</v>
      </c>
      <c r="N10" s="3" t="s">
        <v>4</v>
      </c>
    </row>
    <row r="11" spans="1:14" x14ac:dyDescent="0.25">
      <c r="A11" s="1" t="s">
        <v>33</v>
      </c>
      <c r="J11" s="7" t="str">
        <f ca="1">INDIRECT(CONCATENATE(J15,$G2+1))</f>
        <v>Elève 4</v>
      </c>
      <c r="K11" s="7">
        <f ca="1">INDIRECT(CONCATENATE(K15,$G2+1))</f>
        <v>8</v>
      </c>
      <c r="L11" s="7">
        <f ca="1">INDIRECT(CONCATENATE(L15,$G2+1))</f>
        <v>5</v>
      </c>
      <c r="M11" s="7">
        <f ca="1">INDIRECT(CONCATENATE(M15,$G2+1))</f>
        <v>20</v>
      </c>
      <c r="N11" s="7">
        <f ca="1">INDIRECT(CONCATENATE(N15,$G2+1))</f>
        <v>12</v>
      </c>
    </row>
    <row r="12" spans="1:14" x14ac:dyDescent="0.25">
      <c r="A12" s="1" t="s">
        <v>34</v>
      </c>
      <c r="J12" s="12" t="s">
        <v>14</v>
      </c>
      <c r="K12" s="11">
        <f t="shared" ref="K12:N14" si="0">C154</f>
        <v>13.1</v>
      </c>
      <c r="L12" s="11">
        <f t="shared" si="0"/>
        <v>8</v>
      </c>
      <c r="M12" s="11">
        <f t="shared" si="0"/>
        <v>13.6</v>
      </c>
      <c r="N12" s="11">
        <f t="shared" si="0"/>
        <v>8.4</v>
      </c>
    </row>
    <row r="13" spans="1:14" x14ac:dyDescent="0.25">
      <c r="A13" s="1" t="s">
        <v>35</v>
      </c>
      <c r="J13" s="8" t="s">
        <v>21</v>
      </c>
      <c r="K13" s="9">
        <f t="shared" si="0"/>
        <v>8</v>
      </c>
      <c r="L13" s="9">
        <f t="shared" si="0"/>
        <v>2</v>
      </c>
      <c r="M13" s="9">
        <f t="shared" si="0"/>
        <v>7</v>
      </c>
      <c r="N13" s="9">
        <f t="shared" si="0"/>
        <v>2</v>
      </c>
    </row>
    <row r="14" spans="1:14" x14ac:dyDescent="0.25">
      <c r="A14" s="1" t="s">
        <v>36</v>
      </c>
      <c r="J14" s="8" t="s">
        <v>22</v>
      </c>
      <c r="K14" s="9">
        <f t="shared" si="0"/>
        <v>16</v>
      </c>
      <c r="L14" s="9">
        <f t="shared" si="0"/>
        <v>13</v>
      </c>
      <c r="M14" s="9">
        <f t="shared" si="0"/>
        <v>20</v>
      </c>
      <c r="N14" s="9">
        <f t="shared" si="0"/>
        <v>15</v>
      </c>
    </row>
    <row r="15" spans="1:14" x14ac:dyDescent="0.25">
      <c r="A15" s="1" t="s">
        <v>37</v>
      </c>
      <c r="J15" s="10" t="s">
        <v>5</v>
      </c>
      <c r="K15" s="9" t="s">
        <v>7</v>
      </c>
      <c r="L15" s="9" t="s">
        <v>10</v>
      </c>
      <c r="M15" s="9" t="s">
        <v>11</v>
      </c>
      <c r="N15" s="9" t="s">
        <v>12</v>
      </c>
    </row>
    <row r="16" spans="1:14" x14ac:dyDescent="0.25">
      <c r="A16" s="1" t="s">
        <v>38</v>
      </c>
    </row>
    <row r="17" spans="1:10" hidden="1" x14ac:dyDescent="0.25">
      <c r="A17" s="1" t="s">
        <v>39</v>
      </c>
    </row>
    <row r="18" spans="1:10" x14ac:dyDescent="0.25">
      <c r="A18" s="1" t="s">
        <v>40</v>
      </c>
    </row>
    <row r="19" spans="1:10" x14ac:dyDescent="0.25">
      <c r="A19" s="1" t="s">
        <v>41</v>
      </c>
    </row>
    <row r="20" spans="1:10" x14ac:dyDescent="0.25">
      <c r="A20" s="1" t="s">
        <v>42</v>
      </c>
    </row>
    <row r="21" spans="1:10" x14ac:dyDescent="0.25">
      <c r="A21" s="1" t="s">
        <v>43</v>
      </c>
    </row>
    <row r="22" spans="1:10" x14ac:dyDescent="0.25">
      <c r="A22" s="1" t="s">
        <v>44</v>
      </c>
    </row>
    <row r="23" spans="1:10" x14ac:dyDescent="0.25">
      <c r="A23" s="1" t="s">
        <v>45</v>
      </c>
    </row>
    <row r="24" spans="1:10" x14ac:dyDescent="0.25">
      <c r="A24" s="1" t="s">
        <v>46</v>
      </c>
    </row>
    <row r="25" spans="1:10" x14ac:dyDescent="0.25">
      <c r="A25" s="1" t="s">
        <v>47</v>
      </c>
    </row>
    <row r="26" spans="1:10" x14ac:dyDescent="0.25">
      <c r="A26" s="1" t="s">
        <v>48</v>
      </c>
    </row>
    <row r="27" spans="1:10" x14ac:dyDescent="0.25">
      <c r="A27" s="1" t="s">
        <v>49</v>
      </c>
    </row>
    <row r="28" spans="1:10" x14ac:dyDescent="0.25">
      <c r="A28" s="1" t="s">
        <v>50</v>
      </c>
    </row>
    <row r="29" spans="1:10" x14ac:dyDescent="0.25">
      <c r="A29" s="1" t="s">
        <v>51</v>
      </c>
    </row>
    <row r="30" spans="1:10" x14ac:dyDescent="0.25">
      <c r="A30" s="1" t="s">
        <v>52</v>
      </c>
    </row>
    <row r="31" spans="1:10" x14ac:dyDescent="0.25">
      <c r="A31" s="1" t="s">
        <v>53</v>
      </c>
    </row>
    <row r="32" spans="1:10" x14ac:dyDescent="0.25">
      <c r="A32" s="1" t="s">
        <v>54</v>
      </c>
      <c r="J32" t="s">
        <v>19</v>
      </c>
    </row>
    <row r="33" spans="1:10" x14ac:dyDescent="0.25">
      <c r="A33" s="1" t="s">
        <v>55</v>
      </c>
      <c r="J33" t="s">
        <v>20</v>
      </c>
    </row>
    <row r="34" spans="1:10" x14ac:dyDescent="0.25">
      <c r="A34" s="1" t="s">
        <v>56</v>
      </c>
    </row>
    <row r="35" spans="1:10" x14ac:dyDescent="0.25">
      <c r="A35" s="1" t="s">
        <v>57</v>
      </c>
    </row>
    <row r="36" spans="1:10" x14ac:dyDescent="0.25">
      <c r="A36" s="1" t="s">
        <v>58</v>
      </c>
    </row>
    <row r="37" spans="1:10" x14ac:dyDescent="0.25">
      <c r="A37" s="1" t="s">
        <v>59</v>
      </c>
    </row>
    <row r="38" spans="1:10" x14ac:dyDescent="0.25">
      <c r="A38" s="1" t="s">
        <v>60</v>
      </c>
    </row>
    <row r="39" spans="1:10" x14ac:dyDescent="0.25">
      <c r="A39" s="1" t="s">
        <v>61</v>
      </c>
    </row>
    <row r="40" spans="1:10" x14ac:dyDescent="0.25">
      <c r="A40" s="1" t="s">
        <v>62</v>
      </c>
    </row>
    <row r="41" spans="1:10" x14ac:dyDescent="0.25">
      <c r="A41" s="1" t="s">
        <v>63</v>
      </c>
    </row>
    <row r="42" spans="1:10" x14ac:dyDescent="0.25">
      <c r="A42" s="1" t="s">
        <v>64</v>
      </c>
    </row>
    <row r="43" spans="1:10" x14ac:dyDescent="0.25">
      <c r="A43" s="1" t="s">
        <v>65</v>
      </c>
    </row>
    <row r="44" spans="1:10" x14ac:dyDescent="0.25">
      <c r="A44" s="1" t="s">
        <v>66</v>
      </c>
    </row>
    <row r="45" spans="1:10" x14ac:dyDescent="0.25">
      <c r="A45" s="1" t="s">
        <v>67</v>
      </c>
    </row>
    <row r="46" spans="1:10" x14ac:dyDescent="0.25">
      <c r="A46" s="1" t="s">
        <v>68</v>
      </c>
    </row>
    <row r="47" spans="1:10" x14ac:dyDescent="0.25">
      <c r="A47" s="1" t="s">
        <v>69</v>
      </c>
    </row>
    <row r="48" spans="1:10" x14ac:dyDescent="0.25">
      <c r="A48" s="1" t="s">
        <v>70</v>
      </c>
    </row>
    <row r="49" spans="1:1" x14ac:dyDescent="0.25">
      <c r="A49" s="1" t="s">
        <v>71</v>
      </c>
    </row>
    <row r="50" spans="1:1" x14ac:dyDescent="0.25">
      <c r="A50" s="1" t="s">
        <v>72</v>
      </c>
    </row>
    <row r="51" spans="1:1" x14ac:dyDescent="0.25">
      <c r="A51" s="1" t="s">
        <v>73</v>
      </c>
    </row>
    <row r="52" spans="1:1" x14ac:dyDescent="0.25">
      <c r="A52" s="1" t="s">
        <v>74</v>
      </c>
    </row>
    <row r="53" spans="1:1" x14ac:dyDescent="0.25">
      <c r="A53" s="1" t="s">
        <v>75</v>
      </c>
    </row>
    <row r="54" spans="1:1" x14ac:dyDescent="0.25">
      <c r="A54" s="1" t="s">
        <v>76</v>
      </c>
    </row>
    <row r="55" spans="1:1" x14ac:dyDescent="0.25">
      <c r="A55" s="1" t="s">
        <v>77</v>
      </c>
    </row>
    <row r="56" spans="1:1" x14ac:dyDescent="0.25">
      <c r="A56" s="1" t="s">
        <v>78</v>
      </c>
    </row>
    <row r="57" spans="1:1" x14ac:dyDescent="0.25">
      <c r="A57" s="1" t="s">
        <v>79</v>
      </c>
    </row>
    <row r="58" spans="1:1" x14ac:dyDescent="0.25">
      <c r="A58" s="1" t="s">
        <v>80</v>
      </c>
    </row>
    <row r="59" spans="1:1" x14ac:dyDescent="0.25">
      <c r="A59" s="1" t="s">
        <v>81</v>
      </c>
    </row>
    <row r="60" spans="1:1" x14ac:dyDescent="0.25">
      <c r="A60" s="1" t="s">
        <v>82</v>
      </c>
    </row>
    <row r="61" spans="1:1" x14ac:dyDescent="0.25">
      <c r="A61" s="1" t="s">
        <v>83</v>
      </c>
    </row>
    <row r="62" spans="1:1" x14ac:dyDescent="0.25">
      <c r="A62" s="1" t="s">
        <v>84</v>
      </c>
    </row>
    <row r="63" spans="1:1" x14ac:dyDescent="0.25">
      <c r="A63" s="1" t="s">
        <v>85</v>
      </c>
    </row>
    <row r="64" spans="1:1" x14ac:dyDescent="0.25">
      <c r="A64" s="1" t="s">
        <v>86</v>
      </c>
    </row>
    <row r="65" spans="1:1" x14ac:dyDescent="0.25">
      <c r="A65" s="1" t="s">
        <v>87</v>
      </c>
    </row>
    <row r="66" spans="1:1" x14ac:dyDescent="0.25">
      <c r="A66" s="1" t="s">
        <v>88</v>
      </c>
    </row>
    <row r="67" spans="1:1" x14ac:dyDescent="0.25">
      <c r="A67" s="1" t="s">
        <v>89</v>
      </c>
    </row>
    <row r="68" spans="1:1" x14ac:dyDescent="0.25">
      <c r="A68" s="1" t="s">
        <v>90</v>
      </c>
    </row>
    <row r="69" spans="1:1" x14ac:dyDescent="0.25">
      <c r="A69" s="1" t="s">
        <v>91</v>
      </c>
    </row>
    <row r="70" spans="1:1" x14ac:dyDescent="0.25">
      <c r="A70" s="1" t="s">
        <v>92</v>
      </c>
    </row>
    <row r="71" spans="1:1" x14ac:dyDescent="0.25">
      <c r="A71" s="1" t="s">
        <v>93</v>
      </c>
    </row>
    <row r="72" spans="1:1" x14ac:dyDescent="0.25">
      <c r="A72" s="1" t="s">
        <v>94</v>
      </c>
    </row>
    <row r="73" spans="1:1" x14ac:dyDescent="0.25">
      <c r="A73" s="1" t="s">
        <v>95</v>
      </c>
    </row>
    <row r="74" spans="1:1" x14ac:dyDescent="0.25">
      <c r="A74" s="1" t="s">
        <v>96</v>
      </c>
    </row>
    <row r="75" spans="1:1" x14ac:dyDescent="0.25">
      <c r="A75" s="1" t="s">
        <v>97</v>
      </c>
    </row>
    <row r="76" spans="1:1" x14ac:dyDescent="0.25">
      <c r="A76" s="1" t="s">
        <v>98</v>
      </c>
    </row>
    <row r="77" spans="1:1" x14ac:dyDescent="0.25">
      <c r="A77" s="1" t="s">
        <v>99</v>
      </c>
    </row>
    <row r="78" spans="1:1" x14ac:dyDescent="0.25">
      <c r="A78" s="1" t="s">
        <v>100</v>
      </c>
    </row>
    <row r="79" spans="1:1" x14ac:dyDescent="0.25">
      <c r="A79" s="1" t="s">
        <v>101</v>
      </c>
    </row>
    <row r="80" spans="1:1" x14ac:dyDescent="0.25">
      <c r="A80" s="1" t="s">
        <v>102</v>
      </c>
    </row>
    <row r="81" spans="1:1" x14ac:dyDescent="0.25">
      <c r="A81" s="1" t="s">
        <v>103</v>
      </c>
    </row>
    <row r="82" spans="1:1" x14ac:dyDescent="0.25">
      <c r="A82" s="1" t="s">
        <v>104</v>
      </c>
    </row>
    <row r="83" spans="1:1" x14ac:dyDescent="0.25">
      <c r="A83" s="1" t="s">
        <v>105</v>
      </c>
    </row>
    <row r="84" spans="1:1" x14ac:dyDescent="0.25">
      <c r="A84" s="1" t="s">
        <v>106</v>
      </c>
    </row>
    <row r="85" spans="1:1" x14ac:dyDescent="0.25">
      <c r="A85" s="1" t="s">
        <v>107</v>
      </c>
    </row>
    <row r="86" spans="1:1" x14ac:dyDescent="0.25">
      <c r="A86" s="1" t="s">
        <v>108</v>
      </c>
    </row>
    <row r="87" spans="1:1" x14ac:dyDescent="0.25">
      <c r="A87" s="1" t="s">
        <v>109</v>
      </c>
    </row>
    <row r="88" spans="1:1" x14ac:dyDescent="0.25">
      <c r="A88" s="1" t="s">
        <v>110</v>
      </c>
    </row>
    <row r="89" spans="1:1" x14ac:dyDescent="0.25">
      <c r="A89" s="1" t="s">
        <v>111</v>
      </c>
    </row>
    <row r="90" spans="1:1" x14ac:dyDescent="0.25">
      <c r="A90" s="1" t="s">
        <v>112</v>
      </c>
    </row>
    <row r="91" spans="1:1" x14ac:dyDescent="0.25">
      <c r="A91" s="1" t="s">
        <v>113</v>
      </c>
    </row>
    <row r="92" spans="1:1" x14ac:dyDescent="0.25">
      <c r="A92" s="1" t="s">
        <v>114</v>
      </c>
    </row>
    <row r="93" spans="1:1" x14ac:dyDescent="0.25">
      <c r="A93" s="1" t="s">
        <v>115</v>
      </c>
    </row>
    <row r="94" spans="1:1" x14ac:dyDescent="0.25">
      <c r="A94" s="1" t="s">
        <v>116</v>
      </c>
    </row>
    <row r="95" spans="1:1" x14ac:dyDescent="0.25">
      <c r="A95" s="1" t="s">
        <v>117</v>
      </c>
    </row>
    <row r="96" spans="1:1" x14ac:dyDescent="0.25">
      <c r="A96" s="1" t="s">
        <v>118</v>
      </c>
    </row>
    <row r="97" spans="1:1" x14ac:dyDescent="0.25">
      <c r="A97" s="1" t="s">
        <v>119</v>
      </c>
    </row>
    <row r="98" spans="1:1" x14ac:dyDescent="0.25">
      <c r="A98" s="1" t="s">
        <v>120</v>
      </c>
    </row>
    <row r="99" spans="1:1" x14ac:dyDescent="0.25">
      <c r="A99" s="1" t="s">
        <v>121</v>
      </c>
    </row>
    <row r="100" spans="1:1" x14ac:dyDescent="0.25">
      <c r="A100" s="1" t="s">
        <v>122</v>
      </c>
    </row>
    <row r="101" spans="1:1" x14ac:dyDescent="0.25">
      <c r="A101" s="1" t="s">
        <v>123</v>
      </c>
    </row>
    <row r="102" spans="1:1" x14ac:dyDescent="0.25">
      <c r="A102" s="1" t="s">
        <v>124</v>
      </c>
    </row>
    <row r="103" spans="1:1" x14ac:dyDescent="0.25">
      <c r="A103" s="1" t="s">
        <v>125</v>
      </c>
    </row>
    <row r="104" spans="1:1" x14ac:dyDescent="0.25">
      <c r="A104" s="1" t="s">
        <v>126</v>
      </c>
    </row>
    <row r="105" spans="1:1" x14ac:dyDescent="0.25">
      <c r="A105" s="1" t="s">
        <v>127</v>
      </c>
    </row>
    <row r="106" spans="1:1" x14ac:dyDescent="0.25">
      <c r="A106" s="1" t="s">
        <v>128</v>
      </c>
    </row>
    <row r="107" spans="1:1" x14ac:dyDescent="0.25">
      <c r="A107" s="1" t="s">
        <v>129</v>
      </c>
    </row>
    <row r="108" spans="1:1" x14ac:dyDescent="0.25">
      <c r="A108" s="1" t="s">
        <v>130</v>
      </c>
    </row>
    <row r="109" spans="1:1" x14ac:dyDescent="0.25">
      <c r="A109" s="1" t="s">
        <v>131</v>
      </c>
    </row>
    <row r="110" spans="1:1" x14ac:dyDescent="0.25">
      <c r="A110" s="1" t="s">
        <v>132</v>
      </c>
    </row>
    <row r="111" spans="1:1" x14ac:dyDescent="0.25">
      <c r="A111" s="1" t="s">
        <v>133</v>
      </c>
    </row>
    <row r="112" spans="1:1" x14ac:dyDescent="0.25">
      <c r="A112" s="1" t="s">
        <v>134</v>
      </c>
    </row>
    <row r="113" spans="1:1" x14ac:dyDescent="0.25">
      <c r="A113" s="1" t="s">
        <v>135</v>
      </c>
    </row>
    <row r="114" spans="1:1" x14ac:dyDescent="0.25">
      <c r="A114" s="1" t="s">
        <v>136</v>
      </c>
    </row>
    <row r="115" spans="1:1" x14ac:dyDescent="0.25">
      <c r="A115" s="1" t="s">
        <v>137</v>
      </c>
    </row>
    <row r="116" spans="1:1" x14ac:dyDescent="0.25">
      <c r="A116" s="1" t="s">
        <v>138</v>
      </c>
    </row>
    <row r="117" spans="1:1" x14ac:dyDescent="0.25">
      <c r="A117" s="1" t="s">
        <v>139</v>
      </c>
    </row>
    <row r="118" spans="1:1" x14ac:dyDescent="0.25">
      <c r="A118" s="1" t="s">
        <v>140</v>
      </c>
    </row>
    <row r="119" spans="1:1" x14ac:dyDescent="0.25">
      <c r="A119" s="1" t="s">
        <v>141</v>
      </c>
    </row>
    <row r="120" spans="1:1" x14ac:dyDescent="0.25">
      <c r="A120" s="1" t="s">
        <v>142</v>
      </c>
    </row>
    <row r="121" spans="1:1" x14ac:dyDescent="0.25">
      <c r="A121" s="1" t="s">
        <v>143</v>
      </c>
    </row>
    <row r="122" spans="1:1" x14ac:dyDescent="0.25">
      <c r="A122" s="1" t="s">
        <v>144</v>
      </c>
    </row>
    <row r="123" spans="1:1" x14ac:dyDescent="0.25">
      <c r="A123" s="1" t="s">
        <v>145</v>
      </c>
    </row>
    <row r="124" spans="1:1" x14ac:dyDescent="0.25">
      <c r="A124" s="1" t="s">
        <v>146</v>
      </c>
    </row>
    <row r="125" spans="1:1" x14ac:dyDescent="0.25">
      <c r="A125" s="1" t="s">
        <v>147</v>
      </c>
    </row>
    <row r="126" spans="1:1" x14ac:dyDescent="0.25">
      <c r="A126" s="1" t="s">
        <v>148</v>
      </c>
    </row>
    <row r="127" spans="1:1" x14ac:dyDescent="0.25">
      <c r="A127" s="1" t="s">
        <v>149</v>
      </c>
    </row>
    <row r="128" spans="1:1" x14ac:dyDescent="0.25">
      <c r="A128" s="1" t="s">
        <v>150</v>
      </c>
    </row>
    <row r="129" spans="1:1" x14ac:dyDescent="0.25">
      <c r="A129" s="1" t="s">
        <v>151</v>
      </c>
    </row>
    <row r="130" spans="1:1" x14ac:dyDescent="0.25">
      <c r="A130" s="1" t="s">
        <v>152</v>
      </c>
    </row>
    <row r="131" spans="1:1" x14ac:dyDescent="0.25">
      <c r="A131" s="1" t="s">
        <v>153</v>
      </c>
    </row>
    <row r="132" spans="1:1" x14ac:dyDescent="0.25">
      <c r="A132" s="1" t="s">
        <v>154</v>
      </c>
    </row>
    <row r="133" spans="1:1" x14ac:dyDescent="0.25">
      <c r="A133" s="1" t="s">
        <v>155</v>
      </c>
    </row>
    <row r="134" spans="1:1" x14ac:dyDescent="0.25">
      <c r="A134" s="1" t="s">
        <v>156</v>
      </c>
    </row>
    <row r="135" spans="1:1" x14ac:dyDescent="0.25">
      <c r="A135" s="1" t="s">
        <v>157</v>
      </c>
    </row>
    <row r="136" spans="1:1" x14ac:dyDescent="0.25">
      <c r="A136" s="1" t="s">
        <v>158</v>
      </c>
    </row>
    <row r="137" spans="1:1" x14ac:dyDescent="0.25">
      <c r="A137" s="1" t="s">
        <v>159</v>
      </c>
    </row>
    <row r="138" spans="1:1" x14ac:dyDescent="0.25">
      <c r="A138" s="1" t="s">
        <v>160</v>
      </c>
    </row>
    <row r="139" spans="1:1" x14ac:dyDescent="0.25">
      <c r="A139" s="1" t="s">
        <v>161</v>
      </c>
    </row>
    <row r="140" spans="1:1" x14ac:dyDescent="0.25">
      <c r="A140" s="1" t="s">
        <v>162</v>
      </c>
    </row>
    <row r="141" spans="1:1" x14ac:dyDescent="0.25">
      <c r="A141" s="1" t="s">
        <v>163</v>
      </c>
    </row>
    <row r="142" spans="1:1" x14ac:dyDescent="0.25">
      <c r="A142" s="1" t="s">
        <v>164</v>
      </c>
    </row>
    <row r="143" spans="1:1" x14ac:dyDescent="0.25">
      <c r="A143" s="1" t="s">
        <v>165</v>
      </c>
    </row>
    <row r="144" spans="1:1" x14ac:dyDescent="0.25">
      <c r="A144" s="1" t="s">
        <v>166</v>
      </c>
    </row>
    <row r="145" spans="1:6" x14ac:dyDescent="0.25">
      <c r="A145" s="1" t="s">
        <v>167</v>
      </c>
    </row>
    <row r="146" spans="1:6" x14ac:dyDescent="0.25">
      <c r="A146" s="1" t="s">
        <v>168</v>
      </c>
    </row>
    <row r="147" spans="1:6" x14ac:dyDescent="0.25">
      <c r="A147" s="1" t="s">
        <v>169</v>
      </c>
    </row>
    <row r="148" spans="1:6" x14ac:dyDescent="0.25">
      <c r="A148" s="1" t="s">
        <v>170</v>
      </c>
    </row>
    <row r="149" spans="1:6" x14ac:dyDescent="0.25">
      <c r="A149" s="1" t="s">
        <v>171</v>
      </c>
    </row>
    <row r="150" spans="1:6" x14ac:dyDescent="0.25">
      <c r="A150" s="1" t="s">
        <v>172</v>
      </c>
    </row>
    <row r="151" spans="1:6" x14ac:dyDescent="0.25">
      <c r="A151" s="1" t="s">
        <v>173</v>
      </c>
    </row>
    <row r="154" spans="1:6" x14ac:dyDescent="0.25">
      <c r="A154" s="2" t="s">
        <v>13</v>
      </c>
      <c r="C154">
        <f>AVERAGE(C2:C151)</f>
        <v>13.1</v>
      </c>
      <c r="D154">
        <f t="shared" ref="D154:F154" si="1">AVERAGE(D2:D151)</f>
        <v>8</v>
      </c>
      <c r="E154">
        <f t="shared" si="1"/>
        <v>13.6</v>
      </c>
      <c r="F154">
        <f t="shared" si="1"/>
        <v>8.4</v>
      </c>
    </row>
    <row r="155" spans="1:6" x14ac:dyDescent="0.25">
      <c r="A155" s="6" t="s">
        <v>21</v>
      </c>
      <c r="C155">
        <f>MIN(C2:C151)</f>
        <v>8</v>
      </c>
      <c r="D155">
        <f t="shared" ref="D155:F155" si="2">MIN(D2:D151)</f>
        <v>2</v>
      </c>
      <c r="E155">
        <f t="shared" si="2"/>
        <v>7</v>
      </c>
      <c r="F155">
        <f t="shared" si="2"/>
        <v>2</v>
      </c>
    </row>
    <row r="156" spans="1:6" x14ac:dyDescent="0.25">
      <c r="A156" s="6" t="s">
        <v>22</v>
      </c>
      <c r="C156">
        <f>MAX(C2:C151)</f>
        <v>16</v>
      </c>
      <c r="D156">
        <f t="shared" ref="D156:F156" si="3">MAX(D2:D151)</f>
        <v>13</v>
      </c>
      <c r="E156">
        <f t="shared" si="3"/>
        <v>20</v>
      </c>
      <c r="F156">
        <f t="shared" si="3"/>
        <v>15</v>
      </c>
    </row>
  </sheetData>
  <mergeCells count="2">
    <mergeCell ref="J3:N3"/>
    <mergeCell ref="J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cp:lastPrinted>2020-01-26T13:51:17Z</cp:lastPrinted>
  <dcterms:created xsi:type="dcterms:W3CDTF">2020-01-26T11:35:41Z</dcterms:created>
  <dcterms:modified xsi:type="dcterms:W3CDTF">2020-01-26T15:39:44Z</dcterms:modified>
</cp:coreProperties>
</file>