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macrosheets/sheet1.xml" ContentType="application/vnd.ms-excel.macro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chartsheets/sheet1.xml" ContentType="application/vnd.openxmlformats-officedocument.spreadsheetml.chart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silva\Desktop\"/>
    </mc:Choice>
  </mc:AlternateContent>
  <xr:revisionPtr revIDLastSave="0" documentId="13_ncr:1_{77CE1840-562B-4B33-A0E3-AE4B4ED1D2EF}" xr6:coauthVersionLast="47" xr6:coauthVersionMax="47" xr10:uidLastSave="{00000000-0000-0000-0000-000000000000}"/>
  <bookViews>
    <workbookView xWindow="-120" yWindow="-120" windowWidth="24240" windowHeight="13140" tabRatio="952" activeTab="7" xr2:uid="{00000000-000D-0000-FFFF-FFFF00000000}"/>
  </bookViews>
  <sheets>
    <sheet name="verification des vehicules" sheetId="1" r:id="rId1"/>
    <sheet name="inventaire VSAV" sheetId="2" r:id="rId2"/>
    <sheet name="inventaire FPT" sheetId="3" r:id="rId3"/>
    <sheet name="Inventaire VTUTP" sheetId="14" r:id="rId4"/>
    <sheet name="inventaire RSR" sheetId="5" state="hidden" r:id="rId5"/>
    <sheet name="inventaire VLCDG" sheetId="6" r:id="rId6"/>
    <sheet name="inventaire LOTS PROMPT SECOURS" sheetId="7" r:id="rId7"/>
    <sheet name="LOTS DE RELEVAGE (LREL)" sheetId="13" r:id="rId8"/>
    <sheet name="Macro1" sheetId="9" state="hidden" r:id="rId9"/>
    <sheet name="CdC" sheetId="8" state="hidden" r:id="rId10"/>
    <sheet name="validation de donnees" sheetId="10" state="hidden" r:id="rId11"/>
    <sheet name="inventaire VTUTP (2)" sheetId="11" state="hidden" r:id="rId12"/>
    <sheet name="Graphique1" sheetId="12" state="hidden" r:id="rId13"/>
  </sheets>
  <functionGroups builtInGroupCount="19"/>
  <externalReferences>
    <externalReference r:id="rId14"/>
  </externalReferences>
  <definedNames>
    <definedName name="_xlnm._FilterDatabase" localSheetId="2" hidden="1">'inventaire FPT'!$A$1:$U$204</definedName>
    <definedName name="_xlnm._FilterDatabase" localSheetId="6" hidden="1">'inventaire LOTS PROMPT SECOURS'!$A$2:$J$94</definedName>
    <definedName name="_xlnm._FilterDatabase" localSheetId="4" hidden="1">'inventaire RSR'!$A$1:$WVQ$1</definedName>
    <definedName name="_xlnm._FilterDatabase" localSheetId="5" hidden="1">'inventaire VLCDG'!$A$1:$WVQ$1</definedName>
    <definedName name="_xlnm._FilterDatabase" localSheetId="1" hidden="1">'inventaire VSAV'!$A$4:$D$263</definedName>
    <definedName name="_xlnm._FilterDatabase" localSheetId="3" hidden="1">'Inventaire VTUTP'!$A$1:$O$117</definedName>
    <definedName name="_xlnm._FilterDatabase" localSheetId="11" hidden="1">'inventaire VTUTP (2)'!$A$1:$O$1</definedName>
    <definedName name="_xlnm._FilterDatabase" localSheetId="7" hidden="1">'LOTS DE RELEVAGE (LREL)'!$A$2:$J$18</definedName>
    <definedName name="_xlnm._FilterDatabase" localSheetId="10" hidden="1">'validation de donnees'!$A$1:$K$52</definedName>
    <definedName name="_xlnm.Extract" localSheetId="0">'verification des vehicules'!$L$15:$M$17</definedName>
    <definedName name="Z_B5B2D3E6_5C06_4435_B5B1_5422F34BCDFD_.wvu.FilterData" localSheetId="2" hidden="1">'inventaire FPT'!$A$1:$U$193</definedName>
    <definedName name="Z_B5B2D3E6_5C06_4435_B5B1_5422F34BCDFD_.wvu.FilterData" localSheetId="6" hidden="1">'inventaire LOTS PROMPT SECOURS'!$A$2:$J$94</definedName>
    <definedName name="Z_B5B2D3E6_5C06_4435_B5B1_5422F34BCDFD_.wvu.FilterData" localSheetId="4" hidden="1">'inventaire RSR'!$A$1:$WVQ$1</definedName>
    <definedName name="Z_B5B2D3E6_5C06_4435_B5B1_5422F34BCDFD_.wvu.FilterData" localSheetId="5" hidden="1">'inventaire VLCDG'!$A$1:$WVQ$1</definedName>
    <definedName name="Z_B5B2D3E6_5C06_4435_B5B1_5422F34BCDFD_.wvu.FilterData" localSheetId="1" hidden="1">'inventaire VSAV'!$A$1:$WVL$263</definedName>
    <definedName name="Z_B5B2D3E6_5C06_4435_B5B1_5422F34BCDFD_.wvu.FilterData" localSheetId="3" hidden="1">'Inventaire VTUTP'!$A$1:$O$117</definedName>
    <definedName name="Z_B5B2D3E6_5C06_4435_B5B1_5422F34BCDFD_.wvu.FilterData" localSheetId="11" hidden="1">'inventaire VTUTP (2)'!$A$1:$O$1</definedName>
    <definedName name="Z_B5B2D3E6_5C06_4435_B5B1_5422F34BCDFD_.wvu.FilterData" localSheetId="7" hidden="1">'LOTS DE RELEVAGE (LREL)'!$A$2:$J$18</definedName>
    <definedName name="Z_B5B2D3E6_5C06_4435_B5B1_5422F34BCDFD_.wvu.FilterData" localSheetId="10" hidden="1">'validation de donnees'!$A$1:$K$1</definedName>
    <definedName name="Z_D8E6AD8A_2087_4FE6_8898_C766FB978197_.wvu.FilterData" localSheetId="2" hidden="1">'inventaire FPT'!$A$1:$U$193</definedName>
    <definedName name="Z_D8E6AD8A_2087_4FE6_8898_C766FB978197_.wvu.FilterData" localSheetId="6" hidden="1">'inventaire LOTS PROMPT SECOURS'!$A$2:$J$94</definedName>
    <definedName name="Z_D8E6AD8A_2087_4FE6_8898_C766FB978197_.wvu.FilterData" localSheetId="4" hidden="1">'inventaire RSR'!$A$1:$WVQ$1</definedName>
    <definedName name="Z_D8E6AD8A_2087_4FE6_8898_C766FB978197_.wvu.FilterData" localSheetId="5" hidden="1">'inventaire VLCDG'!$A$1:$WVQ$1</definedName>
    <definedName name="Z_D8E6AD8A_2087_4FE6_8898_C766FB978197_.wvu.FilterData" localSheetId="1" hidden="1">'inventaire VSAV'!$A$1:$WVL$262</definedName>
    <definedName name="Z_D8E6AD8A_2087_4FE6_8898_C766FB978197_.wvu.FilterData" localSheetId="3" hidden="1">'Inventaire VTUTP'!$A$1:$O$117</definedName>
    <definedName name="Z_D8E6AD8A_2087_4FE6_8898_C766FB978197_.wvu.FilterData" localSheetId="11" hidden="1">'inventaire VTUTP (2)'!$A$1:$O$1</definedName>
    <definedName name="Z_D8E6AD8A_2087_4FE6_8898_C766FB978197_.wvu.FilterData" localSheetId="7" hidden="1">'LOTS DE RELEVAGE (LREL)'!$A$2:$J$18</definedName>
    <definedName name="Z_D8E6AD8A_2087_4FE6_8898_C766FB978197_.wvu.FilterData" localSheetId="10" hidden="1">'validation de donnees'!$A$1:$K$1</definedName>
    <definedName name="Z_D9D36A6E_5A18_445C_A416_2B1980A0FB31_.wvu.FilterData" localSheetId="2" hidden="1">'inventaire FPT'!$A$1:$U$193</definedName>
    <definedName name="Z_D9D36A6E_5A18_445C_A416_2B1980A0FB31_.wvu.FilterData" localSheetId="6" hidden="1">'inventaire LOTS PROMPT SECOURS'!$A$2:$J$94</definedName>
    <definedName name="Z_D9D36A6E_5A18_445C_A416_2B1980A0FB31_.wvu.FilterData" localSheetId="4" hidden="1">'inventaire RSR'!$A$1:$WVQ$1</definedName>
    <definedName name="Z_D9D36A6E_5A18_445C_A416_2B1980A0FB31_.wvu.FilterData" localSheetId="5" hidden="1">'inventaire VLCDG'!$A$1:$WVQ$1</definedName>
    <definedName name="Z_D9D36A6E_5A18_445C_A416_2B1980A0FB31_.wvu.FilterData" localSheetId="1" hidden="1">'inventaire VSAV'!$A$1:$WVL$263</definedName>
    <definedName name="Z_D9D36A6E_5A18_445C_A416_2B1980A0FB31_.wvu.FilterData" localSheetId="3" hidden="1">'Inventaire VTUTP'!$A$1:$O$117</definedName>
    <definedName name="Z_D9D36A6E_5A18_445C_A416_2B1980A0FB31_.wvu.FilterData" localSheetId="11" hidden="1">'inventaire VTUTP (2)'!$A$1:$O$1</definedName>
    <definedName name="Z_D9D36A6E_5A18_445C_A416_2B1980A0FB31_.wvu.FilterData" localSheetId="7" hidden="1">'LOTS DE RELEVAGE (LREL)'!$A$2:$J$18</definedName>
    <definedName name="Z_D9D36A6E_5A18_445C_A416_2B1980A0FB31_.wvu.FilterData" localSheetId="10" hidden="1">'validation de donnees'!$A$1:$K$1</definedName>
    <definedName name="Z_E4FD4268_1AFD_41EC_890B_04EB39A5622A_.wvu.FilterData" localSheetId="2" hidden="1">'inventaire FPT'!$A$1:$U$193</definedName>
    <definedName name="Z_E4FD4268_1AFD_41EC_890B_04EB39A5622A_.wvu.FilterData" localSheetId="6" hidden="1">'inventaire LOTS PROMPT SECOURS'!$A$2:$J$94</definedName>
    <definedName name="Z_E4FD4268_1AFD_41EC_890B_04EB39A5622A_.wvu.FilterData" localSheetId="4" hidden="1">'inventaire RSR'!$A$1:$WVQ$1</definedName>
    <definedName name="Z_E4FD4268_1AFD_41EC_890B_04EB39A5622A_.wvu.FilterData" localSheetId="5" hidden="1">'inventaire VLCDG'!$A$1:$WVQ$1</definedName>
    <definedName name="Z_E4FD4268_1AFD_41EC_890B_04EB39A5622A_.wvu.FilterData" localSheetId="1" hidden="1">'inventaire VSAV'!$A$1:$WVL$262</definedName>
    <definedName name="Z_E4FD4268_1AFD_41EC_890B_04EB39A5622A_.wvu.FilterData" localSheetId="3" hidden="1">'Inventaire VTUTP'!$A$1:$O$117</definedName>
    <definedName name="Z_E4FD4268_1AFD_41EC_890B_04EB39A5622A_.wvu.FilterData" localSheetId="11" hidden="1">'inventaire VTUTP (2)'!$A$1:$O$1</definedName>
    <definedName name="Z_E4FD4268_1AFD_41EC_890B_04EB39A5622A_.wvu.FilterData" localSheetId="7" hidden="1">'LOTS DE RELEVAGE (LREL)'!$A$2:$J$18</definedName>
    <definedName name="Z_E4FD4268_1AFD_41EC_890B_04EB39A5622A_.wvu.FilterData" localSheetId="10" hidden="1">'validation de donnees'!$A$1:$K$1</definedName>
    <definedName name="_xlnm.Print_Area" localSheetId="1">'inventaire VSAV'!$A$1:$H$276</definedName>
  </definedNames>
  <calcPr calcId="191029"/>
  <customWorkbookViews>
    <customWorkbookView name="DASILVA_pm - Affichage personnalisé" guid="{B5B2D3E6-5C06-4435-B5B1-5422F34BCDFD}" mergeInterval="0" personalView="1" maximized="1" xWindow="-8" yWindow="-8" windowWidth="1696" windowHeight="1026" tabRatio="540" activeSheetId="2" showComments="commIndAndComment"/>
    <customWorkbookView name="ABDELKRIM Camel - Affichage personnalisé" guid="{D8E6AD8A-2087-4FE6-8898-C766FB978197}" mergeInterval="0" personalView="1" maximized="1" xWindow="-8" yWindow="-8" windowWidth="1696" windowHeight="1026" tabRatio="540" activeSheetId="1"/>
    <customWorkbookView name="GIRAUDON Fabien - Affichage personnalisé" guid="{E4FD4268-1AFD-41EC-890B-04EB39A5622A}" mergeInterval="0" personalView="1" maximized="1" xWindow="-8" yWindow="-8" windowWidth="1696" windowHeight="1026" tabRatio="540" activeSheetId="1"/>
    <customWorkbookView name="DA SILVA Pédro Manuel - Affichage personnalisé" guid="{D9D36A6E-5A18-445C-A416-2B1980A0FB31}" mergeInterval="0" personalView="1" maximized="1" xWindow="-8" yWindow="-8" windowWidth="1696" windowHeight="1022" tabRatio="540" activeSheetId="2" showComments="commIndAndComment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7" i="1" l="1"/>
  <c r="H24" i="1"/>
  <c r="H21" i="1"/>
  <c r="H18" i="1"/>
  <c r="G27" i="1"/>
  <c r="G24" i="1"/>
  <c r="G21" i="1"/>
  <c r="G18" i="1"/>
  <c r="F27" i="1"/>
  <c r="F24" i="1"/>
  <c r="F21" i="1"/>
  <c r="F18" i="1"/>
  <c r="E27" i="1"/>
  <c r="E24" i="1"/>
  <c r="E21" i="1"/>
  <c r="E18" i="1"/>
  <c r="D27" i="1"/>
  <c r="D24" i="1"/>
  <c r="D21" i="1"/>
  <c r="D18" i="1"/>
  <c r="J15" i="1" l="1"/>
  <c r="H15" i="1"/>
  <c r="G15" i="1"/>
  <c r="F15" i="1"/>
  <c r="E15" i="1"/>
  <c r="D15" i="1"/>
  <c r="C15" i="1" l="1"/>
  <c r="B15" i="1"/>
  <c r="B21" i="1"/>
  <c r="B27" i="1"/>
  <c r="B24" i="1"/>
  <c r="C24" i="1"/>
  <c r="C27" i="1" l="1"/>
  <c r="C21" i="1"/>
  <c r="B18" i="1"/>
  <c r="C18" i="1"/>
</calcChain>
</file>

<file path=xl/sharedStrings.xml><?xml version="1.0" encoding="utf-8"?>
<sst xmlns="http://schemas.openxmlformats.org/spreadsheetml/2006/main" count="1823" uniqueCount="740">
  <si>
    <t>VERIFICATIONS  DES  VEHICULES</t>
  </si>
  <si>
    <t>JOUR</t>
  </si>
  <si>
    <t>MOIS</t>
  </si>
  <si>
    <t>ANNEE</t>
  </si>
  <si>
    <t>Date :</t>
  </si>
  <si>
    <t>Equipe de Garde N°</t>
  </si>
  <si>
    <t xml:space="preserve"> Nom et Visa du Chef de garde :</t>
  </si>
  <si>
    <t>ENGINS</t>
  </si>
  <si>
    <t>N° PARC</t>
  </si>
  <si>
    <t>NIVEAU CARBURANT</t>
  </si>
  <si>
    <t>NIVEAU</t>
  </si>
  <si>
    <t>ETAT CARROSSERIE</t>
  </si>
  <si>
    <t>NETTOYAGE CARROSSERIE</t>
  </si>
  <si>
    <t>PHARES GABARITS CLIGNOS</t>
  </si>
  <si>
    <t>GIRO           +                    2 TONS</t>
  </si>
  <si>
    <t>DESINFECTION        DU VSAV</t>
  </si>
  <si>
    <t>NOM DES PERSONES QUI ON FAIT LES L'INVENTAIRE ET  DESINFECTION DU VSAV</t>
  </si>
  <si>
    <t>MATERIEL MANQUANTS Observations</t>
  </si>
  <si>
    <t>HUILE</t>
  </si>
  <si>
    <t>+</t>
  </si>
  <si>
    <t>EAU</t>
  </si>
  <si>
    <t>FPT</t>
  </si>
  <si>
    <t>VTUTP</t>
  </si>
  <si>
    <t>VLCDG VFI</t>
  </si>
  <si>
    <t>RSR</t>
  </si>
  <si>
    <t>NOM DU PERSONNELLES DU CI</t>
  </si>
  <si>
    <t>ABDELKRIM C</t>
  </si>
  <si>
    <t>ARCHER</t>
  </si>
  <si>
    <t>DAVAL G</t>
  </si>
  <si>
    <t>ABDELKRIM</t>
  </si>
  <si>
    <t>GIRARD F</t>
  </si>
  <si>
    <t>BASTID</t>
  </si>
  <si>
    <t>GIRAUDON F</t>
  </si>
  <si>
    <t xml:space="preserve">BEDINI </t>
  </si>
  <si>
    <t>GAGUIN L</t>
  </si>
  <si>
    <t xml:space="preserve">CARRE </t>
  </si>
  <si>
    <t>FIORDALISI J</t>
  </si>
  <si>
    <t xml:space="preserve">CATHEBRAS </t>
  </si>
  <si>
    <t>BEDINI F</t>
  </si>
  <si>
    <t xml:space="preserve">CEDDIA </t>
  </si>
  <si>
    <t>CATHERBRAS D</t>
  </si>
  <si>
    <t xml:space="preserve">CELANT </t>
  </si>
  <si>
    <t>PASINATO H</t>
  </si>
  <si>
    <t xml:space="preserve">CESURE </t>
  </si>
  <si>
    <t>MEUNIER L</t>
  </si>
  <si>
    <t xml:space="preserve">DA SILVA </t>
  </si>
  <si>
    <t xml:space="preserve">DEL VALLE </t>
  </si>
  <si>
    <t>DUSSERT-BRESSON</t>
  </si>
  <si>
    <t>FIORDALISI</t>
  </si>
  <si>
    <t xml:space="preserve">GAGUIN </t>
  </si>
  <si>
    <t xml:space="preserve">GEORGES </t>
  </si>
  <si>
    <t>GETAS</t>
  </si>
  <si>
    <t xml:space="preserve">GIRARD </t>
  </si>
  <si>
    <t>GIRAUDON</t>
  </si>
  <si>
    <t>GIROUD</t>
  </si>
  <si>
    <t>GOUBIER</t>
  </si>
  <si>
    <t>INDERCHIT</t>
  </si>
  <si>
    <t xml:space="preserve">JUVIGNY </t>
  </si>
  <si>
    <t xml:space="preserve">KURTZ </t>
  </si>
  <si>
    <t xml:space="preserve">LE RUYET </t>
  </si>
  <si>
    <t>MEUNIER</t>
  </si>
  <si>
    <t xml:space="preserve">NEYRET </t>
  </si>
  <si>
    <t>PASINATO</t>
  </si>
  <si>
    <t xml:space="preserve">PASTOR </t>
  </si>
  <si>
    <t>FAIT</t>
  </si>
  <si>
    <t>PAS FAIT</t>
  </si>
  <si>
    <t>Cabine AV</t>
  </si>
  <si>
    <t>Designation</t>
  </si>
  <si>
    <t>Pince Bonnot + étui</t>
  </si>
  <si>
    <t>Brassard auto-enroulable</t>
  </si>
  <si>
    <t>Détecteur de CO</t>
  </si>
  <si>
    <t xml:space="preserve">CAISSE CENTRALE </t>
  </si>
  <si>
    <t>Papiers du véhicule</t>
  </si>
  <si>
    <t xml:space="preserve">Note de Service pour le depannage des Vehicule </t>
  </si>
  <si>
    <t>Gants életriques 1000 volts</t>
  </si>
  <si>
    <t>Cabine AR</t>
  </si>
  <si>
    <t>ARI 9 litres / 300 bars</t>
  </si>
  <si>
    <t>Masques ARI</t>
  </si>
  <si>
    <t>Cagoule de fuite</t>
  </si>
  <si>
    <t>Commande Ø 8 - 25 m + sac</t>
  </si>
  <si>
    <t>Gilet de signalisation haute visibilité (orange)</t>
  </si>
  <si>
    <t>Hachette + étui</t>
  </si>
  <si>
    <t>Valise Premier secours</t>
  </si>
  <si>
    <t>Triangle de pré-signalisation</t>
  </si>
  <si>
    <t>Cric</t>
  </si>
  <si>
    <t>Levier de levage cabine</t>
  </si>
  <si>
    <t>Ecope</t>
  </si>
  <si>
    <t>Trépied</t>
  </si>
  <si>
    <t>Cale de roue</t>
  </si>
  <si>
    <t xml:space="preserve">1 Coffre ARG </t>
  </si>
  <si>
    <t>Lot de sauvetage</t>
  </si>
  <si>
    <t>Extincteur Poudre ABC 9 kg</t>
  </si>
  <si>
    <t>Ligne guide 50 m</t>
  </si>
  <si>
    <t>Madrier de franchissement Ø 70</t>
  </si>
  <si>
    <t>Madrier de franchissement Ø 100</t>
  </si>
  <si>
    <t>Bouchon Ø 100</t>
  </si>
  <si>
    <t>Bouchon Ø 65</t>
  </si>
  <si>
    <t>Tuyau Ø 70 - 5 m</t>
  </si>
  <si>
    <t>Tuyau Ø 110 - 20 m</t>
  </si>
  <si>
    <t>Tuyau Ø 110 - 10 m</t>
  </si>
  <si>
    <t xml:space="preserve">3 Coffre ARG </t>
  </si>
  <si>
    <t>Collecteur à clapet 2 x 65 / 100</t>
  </si>
  <si>
    <t>Coude d’alimentation Ø 100</t>
  </si>
  <si>
    <t>Lance écran Ø 65 avec raccord tournant</t>
  </si>
  <si>
    <t>Réduction 100 / 65</t>
  </si>
  <si>
    <t>Réduction 65 / 40</t>
  </si>
  <si>
    <t>Réduction 40 / 20 GFR Mâle</t>
  </si>
  <si>
    <t>Réduction 40 / 20 GFR Femelle</t>
  </si>
  <si>
    <t>Retenue</t>
  </si>
  <si>
    <t>Aspiraux Ø 110 - 2 m</t>
  </si>
  <si>
    <t>Cordage</t>
  </si>
  <si>
    <t>Enrouleur Electrique ( marechal )</t>
  </si>
  <si>
    <t xml:space="preserve">Floteur </t>
  </si>
  <si>
    <t>Tricoise de 100</t>
  </si>
  <si>
    <t>Levier de vanne de secours</t>
  </si>
  <si>
    <t xml:space="preserve">Plate-forme </t>
  </si>
  <si>
    <t>Batte à feu</t>
  </si>
  <si>
    <t>Croissant</t>
  </si>
  <si>
    <t xml:space="preserve">Echelle à crochets </t>
  </si>
  <si>
    <t>Coupe latte</t>
  </si>
  <si>
    <t>Ralonge Coupe latte</t>
  </si>
  <si>
    <t xml:space="preserve">1 Coffre ARD </t>
  </si>
  <si>
    <t>Bidon d’absorbant 30 litres</t>
  </si>
  <si>
    <t>Cône de balisage télescopique 750 mm</t>
  </si>
  <si>
    <t>Curette</t>
  </si>
  <si>
    <t>Grappin</t>
  </si>
  <si>
    <t>Lance Moyen Foisonnement Ø 40 - 200 l/mn</t>
  </si>
  <si>
    <t>Enbout Mousse OZZIE</t>
  </si>
  <si>
    <t>Scie égoïne + étui</t>
  </si>
  <si>
    <t>Triangle de signalisation 700 mm</t>
  </si>
  <si>
    <t>Coupe boulon GM</t>
  </si>
  <si>
    <t>Masse 5 kg</t>
  </si>
  <si>
    <t>Presson</t>
  </si>
  <si>
    <t>Balai de cantonnier</t>
  </si>
  <si>
    <t>Pelle</t>
  </si>
  <si>
    <t>Pioche</t>
  </si>
  <si>
    <t>CAISSE A OUTILS</t>
  </si>
  <si>
    <t>Tournevis cruciforme</t>
  </si>
  <si>
    <t>Marteau rivoir</t>
  </si>
  <si>
    <t>Pince coupante</t>
  </si>
  <si>
    <t>Pince multiprises</t>
  </si>
  <si>
    <t>Tournevis plat</t>
  </si>
  <si>
    <t>Massette</t>
  </si>
  <si>
    <t>Clef triangle de 14</t>
  </si>
  <si>
    <t xml:space="preserve">2 Coffre ARD </t>
  </si>
  <si>
    <t>LDV Ø 40 - 100 à 600 l/mn</t>
  </si>
  <si>
    <t>Tuyau Ø 45 - 20 m</t>
  </si>
  <si>
    <t>Tuyau Ø 70 - 20 m</t>
  </si>
  <si>
    <t>CAISSE LOT FEUX DE CHEMINEE</t>
  </si>
  <si>
    <t>Pompe à main</t>
  </si>
  <si>
    <t xml:space="preserve">3 Coffre ARD </t>
  </si>
  <si>
    <t>Embout Mousse BF pour LDV</t>
  </si>
  <si>
    <t xml:space="preserve">CAISSE DE CALE EN BOIS </t>
  </si>
  <si>
    <t xml:space="preserve"> Nom du Chef de garde :</t>
  </si>
  <si>
    <t>NETTOYAGE CARROSSERIE  DESINFECTION  DU VSAV</t>
  </si>
  <si>
    <t>MATERIEL</t>
  </si>
  <si>
    <t>Plein</t>
  </si>
  <si>
    <t>Correct</t>
  </si>
  <si>
    <t>1/2</t>
  </si>
  <si>
    <t>Rayures</t>
  </si>
  <si>
    <t>1/4</t>
  </si>
  <si>
    <t>Déformation</t>
  </si>
  <si>
    <t>3/4</t>
  </si>
  <si>
    <t>PRESENT</t>
  </si>
  <si>
    <t>DETERIOREE</t>
  </si>
  <si>
    <t>MANQUANT</t>
  </si>
  <si>
    <t>Cabine</t>
  </si>
  <si>
    <t xml:space="preserve">Gilet de signalisation haute visibilité (orange) </t>
  </si>
  <si>
    <t xml:space="preserve">Lampe de ronde </t>
  </si>
  <si>
    <t xml:space="preserve">Levier </t>
  </si>
  <si>
    <t xml:space="preserve">Papiers du véhicule </t>
  </si>
  <si>
    <t xml:space="preserve">Triangle de pré-signalisation </t>
  </si>
  <si>
    <t xml:space="preserve">Jeu Cles ascensseur </t>
  </si>
  <si>
    <t>CAISSE ELEC</t>
  </si>
  <si>
    <t xml:space="preserve">Adaptateur 220 V Maréchal mâle / ménager  femelle </t>
  </si>
  <si>
    <t xml:space="preserve">Adaptateur 220 V ménager mâle / Maréchal femelle  </t>
  </si>
  <si>
    <t>Boîtier de dérivation</t>
  </si>
  <si>
    <t>Enrouleur électrique 220 V - 25 m prise Maréchal</t>
  </si>
  <si>
    <t>GUEPE</t>
  </si>
  <si>
    <t xml:space="preserve">Combinaison anti-guêpes avec gants et casque </t>
  </si>
  <si>
    <t xml:space="preserve"> Bidon d’insecticide 5 litres </t>
  </si>
  <si>
    <t xml:space="preserve"> Pulvérisateur 1.5 litres </t>
  </si>
  <si>
    <t xml:space="preserve">CAISSE TIRFOR </t>
  </si>
  <si>
    <t xml:space="preserve">Câble 20 m pour tirfor 1.6 T </t>
  </si>
  <si>
    <t xml:space="preserve">Elingue 2 T - 4 m </t>
  </si>
  <si>
    <t xml:space="preserve">Levier de manoeuvre pour tirfor  </t>
  </si>
  <si>
    <t>Tirfor 1.6 T</t>
  </si>
  <si>
    <t xml:space="preserve">  Poulie à flasque ouvrante </t>
  </si>
  <si>
    <t xml:space="preserve">Manille 4.75 T </t>
  </si>
  <si>
    <t xml:space="preserve">Sangle plate 2 T - 4 m (verte) </t>
  </si>
  <si>
    <t xml:space="preserve">Drisse Ø 10 - 30 m </t>
  </si>
  <si>
    <t>CAISSE TRONCONNAEUSE</t>
  </si>
  <si>
    <t>Bidon double mélange 2 temps / huile de chaîne</t>
  </si>
  <si>
    <t>Scie égoïne + étui 1</t>
  </si>
  <si>
    <t xml:space="preserve">Clef à bougie </t>
  </si>
  <si>
    <t xml:space="preserve">Casque forestier   </t>
  </si>
  <si>
    <t>Casque anti bruit</t>
  </si>
  <si>
    <t>1 Clef à molette</t>
  </si>
  <si>
    <t>1 Marteau rivoir</t>
  </si>
  <si>
    <t>1 Pince coupante</t>
  </si>
  <si>
    <t>1 Pince multiprises</t>
  </si>
  <si>
    <t>1 Tournevis plat</t>
  </si>
  <si>
    <t>1 Massette</t>
  </si>
  <si>
    <t>CAISSE INNONDATION</t>
  </si>
  <si>
    <t xml:space="preserve">Pantalon inondation WADERS </t>
  </si>
  <si>
    <t>Pompe électrique d’épuisement 30m3/h</t>
  </si>
  <si>
    <t xml:space="preserve">Vêtement de pluie (veste + pantalon) </t>
  </si>
  <si>
    <t xml:space="preserve">Tuyau Ø 45 - 20 m (Si pompe Ø 40) </t>
  </si>
  <si>
    <t xml:space="preserve">Tuyau Ø 70 - 20 m (Si pompe Ø 65) </t>
  </si>
  <si>
    <t xml:space="preserve">CAISSE DEBLAIEMENT GRAVAS ET PROTECTION DE TOITUTE </t>
  </si>
  <si>
    <t xml:space="preserve"> Seau de maçon 12 litres </t>
  </si>
  <si>
    <t xml:space="preserve"> Sac à gravats renforcés</t>
  </si>
  <si>
    <t xml:space="preserve">Bâche de protection 10 m x 3 m </t>
  </si>
  <si>
    <t>CAPUCINE</t>
  </si>
  <si>
    <t xml:space="preserve">Hache à pic </t>
  </si>
  <si>
    <t xml:space="preserve">Coupe boulon  </t>
  </si>
  <si>
    <t>Masse tranche</t>
  </si>
  <si>
    <t xml:space="preserve">Pioche + Manche </t>
  </si>
  <si>
    <t xml:space="preserve">Pince Bonnot + étui </t>
  </si>
  <si>
    <t xml:space="preserve">Hachette  + étui </t>
  </si>
  <si>
    <t>Outil de Force et de Déblaiement</t>
  </si>
  <si>
    <t>Pied de Biche</t>
  </si>
  <si>
    <t xml:space="preserve"> Cône de balisage 750 mm </t>
  </si>
  <si>
    <t xml:space="preserve">Balai de cantonnier </t>
  </si>
  <si>
    <t xml:space="preserve"> Bec verseur flexible</t>
  </si>
  <si>
    <t xml:space="preserve">Clef de barrage  </t>
  </si>
  <si>
    <t xml:space="preserve">Clef de tabouret </t>
  </si>
  <si>
    <t xml:space="preserve">Clef de tampon  </t>
  </si>
  <si>
    <t xml:space="preserve"> Commande Ø 8 - 25 m </t>
  </si>
  <si>
    <t xml:space="preserve">Cordage nylon Ø 16 - 20 m </t>
  </si>
  <si>
    <t xml:space="preserve">Curette </t>
  </si>
  <si>
    <t xml:space="preserve">Pelle  </t>
  </si>
  <si>
    <t xml:space="preserve">Piquet d’arrimage 600 mm </t>
  </si>
  <si>
    <t xml:space="preserve">Presson </t>
  </si>
  <si>
    <t xml:space="preserve">Raclette caoutchouc  </t>
  </si>
  <si>
    <t xml:space="preserve">Rouleau de rubalise Rouge A4000297 </t>
  </si>
  <si>
    <t>Rouleau de rubalise</t>
  </si>
  <si>
    <t xml:space="preserve">Rouleau de scotch toilé gris </t>
  </si>
  <si>
    <t>Tuyau annelé d’évacuation 10 m</t>
  </si>
  <si>
    <t>Aspirateur  70 litres</t>
  </si>
  <si>
    <t xml:space="preserve">Accessoires pour aspirateur (tubes, suceur, flexible) </t>
  </si>
  <si>
    <t>Bidon d’absorbant</t>
  </si>
  <si>
    <t xml:space="preserve"> Bidon de sciure </t>
  </si>
  <si>
    <t>Echelle à coulisse 3 plans 2.75 m - 6.25 m</t>
  </si>
  <si>
    <t xml:space="preserve"> Extincteur Poudre ABC 9 kg</t>
  </si>
  <si>
    <t>Groupe électrogène 4 kVA</t>
  </si>
  <si>
    <t>INVENTAIRE RSR 3883</t>
  </si>
  <si>
    <t>QTE</t>
  </si>
  <si>
    <t>Plateau inférieur</t>
  </si>
  <si>
    <t>Neutraliseur d’air bag (OCTOPUS VL/PL) en sac</t>
  </si>
  <si>
    <t xml:space="preserve">Neutraliseur d’air bag ( VALISSE ) </t>
  </si>
  <si>
    <t>Protection des coupes (en sac)</t>
  </si>
  <si>
    <t>Jeu de CALE ESCALIERE</t>
  </si>
  <si>
    <t>Jeu de CALE COIN ( GRANDE )</t>
  </si>
  <si>
    <t>Jeu de CALE COIN ( PETITE )</t>
  </si>
  <si>
    <t>Jeu de cale CARRE 23 cm / 8  cm</t>
  </si>
  <si>
    <t>Jeu de cale CARRE 23 cm / 5  cm</t>
  </si>
  <si>
    <t>Jeu de cale CARRE 23 cm / 3 cm</t>
  </si>
  <si>
    <t xml:space="preserve">Ballon de 2000W halogène avec prise maréchal </t>
  </si>
  <si>
    <t>Scie sabre électrique</t>
  </si>
  <si>
    <t>Passage de roue droite</t>
  </si>
  <si>
    <t xml:space="preserve">Casque anti-bruit </t>
  </si>
  <si>
    <t>Adaptateur maréchal / ménager</t>
  </si>
  <si>
    <t>Pied de biche</t>
  </si>
  <si>
    <t>Embout avec chaînes à crochet 2m</t>
  </si>
  <si>
    <t>Passage de roue gauche</t>
  </si>
  <si>
    <t xml:space="preserve">Scie à pare brise (GLAS MASTER) </t>
  </si>
  <si>
    <t xml:space="preserve">Calle de roue </t>
  </si>
  <si>
    <t>Plateau superieur</t>
  </si>
  <si>
    <t xml:space="preserve">Bec verseur </t>
  </si>
  <si>
    <t>Bidon tôle carburant 5 L</t>
  </si>
  <si>
    <t xml:space="preserve">Enrouleur électrique 20m (220v maréchal) </t>
  </si>
  <si>
    <t xml:space="preserve">Ecarteur hydraulique </t>
  </si>
  <si>
    <t xml:space="preserve">Cisaille écarteur hydraulique combiné </t>
  </si>
  <si>
    <t xml:space="preserve">Cisaille hydraulique lames courbes coupe pedale </t>
  </si>
  <si>
    <t>Vérin écarteur télescopique ( PETIT )</t>
  </si>
  <si>
    <t>Vérin écarteur télescopique ( Grand )</t>
  </si>
  <si>
    <t xml:space="preserve">Groupe hydraulique thermique </t>
  </si>
  <si>
    <t>Groupe électrogène 4Kva essence 4 temps</t>
  </si>
  <si>
    <t xml:space="preserve">Purgeur sur Groupe hydraulique thermique </t>
  </si>
  <si>
    <t>VSAV</t>
  </si>
  <si>
    <t>INVENTAIRE VSAV</t>
  </si>
  <si>
    <t>VLCDG</t>
  </si>
  <si>
    <t>INVENTAIRE VLCDG</t>
  </si>
  <si>
    <t>Transfere entre deux feuille excel et alerte email</t>
  </si>
  <si>
    <t xml:space="preserve">PINPOM69 - 25 févr. 2018 à 20:18 - Dernière réponse : f894009 </t>
  </si>
  <si>
    <t>- 26 févr. 2018 à 11:47</t>
  </si>
  <si>
    <t>Bonjour,</t>
  </si>
  <si>
    <t>J’ai créé un fichier excel avec plusieurs feuilles qui correspond à des inventaires de véhicules.</t>
  </si>
  <si>
    <t>Je souhaiterais que quand je modifie la colonne F dans les différentes feuilles (dans la colonne F se trouve un menue déroulent a validation de donne, marque le suivant : présent, manquant et détériorée) qu’elles apparaissent dans la feuille vérification des véhicules dans la colonne I qui est marqué MATERIEL et ce pour chaque véhicule.</t>
  </si>
  <si>
    <t>Exemple : si je modifie une ligne dans inventaire FPT, je la passe en manquant je souhaite que sa apparaisse dans la colonne I de la feuille vérification des véhicule.</t>
  </si>
  <si>
    <t>Je souhaite aussi si possible recevoir un email quand on passe en manquant ou détériorée, dans cette email si possible je souhaite qui soit marquer la feuille et la ligne qui a été modifier.</t>
  </si>
  <si>
    <t>ci joint le fichier : https://www.cjoint.com/c/HBztpNXXsqj</t>
  </si>
  <si>
    <t>Me suis-je bien exprimée ?</t>
  </si>
  <si>
    <t>Pourriez-vous m'aidez s'il vous plait.</t>
  </si>
  <si>
    <t>Vous remerciant d'avance.</t>
  </si>
  <si>
    <t xml:space="preserve">Boîte de gants à usage unique dans les portes </t>
  </si>
  <si>
    <t>TROUSSE DE CONTRÔLE HEMORRAGIQUE</t>
  </si>
  <si>
    <t>Rouleau de scotch de combat</t>
  </si>
  <si>
    <t>SAC DE SECOURISME</t>
  </si>
  <si>
    <t>POCHE CENTRALE</t>
  </si>
  <si>
    <t>POCHE DE COTE</t>
  </si>
  <si>
    <t>SAC OXYGENOTHERAPIE</t>
  </si>
  <si>
    <t>NIVEAU HUILE + EAU</t>
  </si>
  <si>
    <t>Fonctione</t>
  </si>
  <si>
    <t>Observations</t>
  </si>
  <si>
    <t>Outil de Force et de Déblaiement + étui</t>
  </si>
  <si>
    <t>Coude d’alimentation BA / Ø 45</t>
  </si>
  <si>
    <t>Un rouleaux de sac poubelles</t>
  </si>
  <si>
    <t xml:space="preserve">Tronçonneuse à chaîne </t>
  </si>
  <si>
    <t xml:space="preserve">Paire de jambière de protection tronçonnage </t>
  </si>
  <si>
    <t xml:space="preserve">Chaîne de rechange </t>
  </si>
  <si>
    <t>Projecteur halogène avec prise Maréchal 300 W sur trépied</t>
  </si>
  <si>
    <t xml:space="preserve">Semelle d’appui pour Ecarteur hydraulique </t>
  </si>
  <si>
    <t>Semelle d’appui pour vérin</t>
  </si>
  <si>
    <t>Bouclier de protection translucide Holmatro</t>
  </si>
  <si>
    <t>Sangle 3 T - 2 m (bleu)</t>
  </si>
  <si>
    <t>SACOCHE CHEF D'AGREE</t>
  </si>
  <si>
    <t>Stylo Marqueur gras ( ROUGE ) pour decoupes secours routier</t>
  </si>
  <si>
    <t>Stylo Marqueur gras ( JAUNE ) pour decoupes secours routier</t>
  </si>
  <si>
    <t>CORDE A CLIQUETS</t>
  </si>
  <si>
    <t>Massette anti rebond</t>
  </si>
  <si>
    <t>Outil de dégarnissage</t>
  </si>
  <si>
    <t>CORDE A CLIQUETS 125kg</t>
  </si>
  <si>
    <t>CERCLES DE PROTECTION (1 kit de cercle de maintien des protections de coupe )</t>
  </si>
  <si>
    <t>Avis D'Intervention</t>
  </si>
  <si>
    <t>Kit SINUS V3</t>
  </si>
  <si>
    <t>Paire de Gants Cuir</t>
  </si>
  <si>
    <t xml:space="preserve">Brancard sur portoir avec sangles </t>
  </si>
  <si>
    <t>Paquet de Compresses</t>
  </si>
  <si>
    <t>Champs Stérile</t>
  </si>
  <si>
    <t xml:space="preserve">Poche De Froid </t>
  </si>
  <si>
    <t xml:space="preserve">Maintiant De Tete </t>
  </si>
  <si>
    <t>Garros artériel coton</t>
  </si>
  <si>
    <t xml:space="preserve">Garros artériel "tourniquet" </t>
  </si>
  <si>
    <t xml:space="preserve">Pansemens compressifs d'urgence </t>
  </si>
  <si>
    <t>Paquets de compresses</t>
  </si>
  <si>
    <t>gel hydroalcoolique</t>
  </si>
  <si>
    <t>Poche De Froid</t>
  </si>
  <si>
    <t xml:space="preserve">Paire de gants à usage unique </t>
  </si>
  <si>
    <t>Stéthoscope</t>
  </si>
  <si>
    <t>Tensiomètre avec 3 brassards</t>
  </si>
  <si>
    <t>Sac DASRI</t>
  </si>
  <si>
    <t>Canule de Guedel Noir</t>
  </si>
  <si>
    <t>Canule de Guedel Bleus</t>
  </si>
  <si>
    <t xml:space="preserve">Masque HC enfant </t>
  </si>
  <si>
    <t>Canule de Guedel Orange</t>
  </si>
  <si>
    <t>Canule de Guedel Vert</t>
  </si>
  <si>
    <t>Canule de Guedel Blanche</t>
  </si>
  <si>
    <t>GLAS MASTER</t>
  </si>
  <si>
    <t>SACOCHE EQUIPIER</t>
  </si>
  <si>
    <t>Cisaille hydraulique lames courbes peroquet</t>
  </si>
  <si>
    <t>JARLOT</t>
  </si>
  <si>
    <t>LEARDI</t>
  </si>
  <si>
    <t>LONGO</t>
  </si>
  <si>
    <t>MICHEL</t>
  </si>
  <si>
    <t>NUNES</t>
  </si>
  <si>
    <t>A B C D E F G H I J K L M N O P Q R S T U V W X Y Z</t>
  </si>
  <si>
    <t>Code Couleur pour le Materiel</t>
  </si>
  <si>
    <t>OK</t>
  </si>
  <si>
    <t>Colliers cervicaux T1</t>
  </si>
  <si>
    <t>Colliers cervicaux T2</t>
  </si>
  <si>
    <t>Colliers cervicaux T3</t>
  </si>
  <si>
    <t>Colliers cervicaux Pedia 1</t>
  </si>
  <si>
    <t>Colliers cervicaux Pedia 2</t>
  </si>
  <si>
    <t>Colliers cervicaux Pedia 3</t>
  </si>
  <si>
    <t xml:space="preserve">Fiche "refus de transport" </t>
  </si>
  <si>
    <t xml:space="preserve">Fiche bilan </t>
  </si>
  <si>
    <t>Fiche DAE</t>
  </si>
  <si>
    <t>Téléphone portable + chargeur</t>
  </si>
  <si>
    <t>Démonte roue</t>
  </si>
  <si>
    <t>Commande</t>
  </si>
  <si>
    <t>Gilet de sauvetage</t>
  </si>
  <si>
    <t>Chaise portoir avec sangles</t>
  </si>
  <si>
    <t>Casque anti-bruit</t>
  </si>
  <si>
    <t>Portoir souple d'évacuation</t>
  </si>
  <si>
    <t>Cône de balisage télescopique 500 mm</t>
  </si>
  <si>
    <t>Matelas coquille adulte</t>
  </si>
  <si>
    <t>Brancard cuillère</t>
  </si>
  <si>
    <t>Bande adhésive de contention</t>
  </si>
  <si>
    <t>Bande cohésive</t>
  </si>
  <si>
    <t>Couverture de survie</t>
  </si>
  <si>
    <t>Garrot artériel "tourniquet"</t>
  </si>
  <si>
    <t>Garrot artériel coton</t>
  </si>
  <si>
    <t>Marqueur indélébile</t>
  </si>
  <si>
    <t>Paire de ciseaux Jesco</t>
  </si>
  <si>
    <t>Paire de gants non stériles</t>
  </si>
  <si>
    <t>Pansement absorbant stérile</t>
  </si>
  <si>
    <t>Pansement compressif</t>
  </si>
  <si>
    <t>Pansement hémostatique</t>
  </si>
  <si>
    <t>Pompe à vide pour Attelles à dépression</t>
  </si>
  <si>
    <t>Bouteille O2 - 15 litres</t>
  </si>
  <si>
    <t>Bouteille O2 - 5 litres</t>
  </si>
  <si>
    <t>Aspirateur de mucosité électrique</t>
  </si>
  <si>
    <t>Drap jetable</t>
  </si>
  <si>
    <t>Housse mortuaire</t>
  </si>
  <si>
    <t>Kit Accident d'Exposition au Sang (A.E.S)</t>
  </si>
  <si>
    <t>Kit Risque Infectieux Respiratoire (R.I.R) niveau 1</t>
  </si>
  <si>
    <t>Sangle de contention cheville avec 2 extrémités cousues ensembles</t>
  </si>
  <si>
    <t>Sangle de contention poignet</t>
  </si>
  <si>
    <t>Sangle de portage équipier</t>
  </si>
  <si>
    <t>Couverture bacterio</t>
  </si>
  <si>
    <t>Lampe pupilles</t>
  </si>
  <si>
    <t>Réglette EVA</t>
  </si>
  <si>
    <t>Boîte de gel de ressucrage</t>
  </si>
  <si>
    <t>Paire de ciseaux de dégagement</t>
  </si>
  <si>
    <t>Bande extensible 10 cm</t>
  </si>
  <si>
    <t>Bande extensible 5 cm</t>
  </si>
  <si>
    <t>Champ de soins stérile</t>
  </si>
  <si>
    <t>Chlorhéxidrine 0,05% (dose de 5 ml)</t>
  </si>
  <si>
    <t>Couverture de survie adulte</t>
  </si>
  <si>
    <t>Echarpe triangulaire</t>
  </si>
  <si>
    <t>Miniversol (Chlorure de sodium 0.9% - 50 ml)</t>
  </si>
  <si>
    <t>Poche de froid</t>
  </si>
  <si>
    <t>Sac vomitoire</t>
  </si>
  <si>
    <t>Sparadrap</t>
  </si>
  <si>
    <t>Sparaplaie</t>
  </si>
  <si>
    <t>Masque HC adulte</t>
  </si>
  <si>
    <t>Sonde buccopharyngée CH26</t>
  </si>
  <si>
    <t>Aspirateur de mucosité manuel « TWIN POMP »</t>
  </si>
  <si>
    <t>Versol (Chlorure de sodiul 0.9% - 500 ml)</t>
  </si>
  <si>
    <t>Insufflateur adulte à usage unique</t>
  </si>
  <si>
    <t>Insufflateur néonatal à usage unique</t>
  </si>
  <si>
    <t>Insufflateur pédiatrique à usage unique</t>
  </si>
  <si>
    <t xml:space="preserve">Collecteur d’aiguilles usagées 0.6 </t>
  </si>
  <si>
    <t>Sac urinal</t>
  </si>
  <si>
    <t>Masque HC enfant</t>
  </si>
  <si>
    <t>Kit Accouchement</t>
  </si>
  <si>
    <t>Kit Membre sectionné</t>
  </si>
  <si>
    <t>Pansement compressif d'urgence</t>
  </si>
  <si>
    <t>Paquet de compresses</t>
  </si>
  <si>
    <t xml:space="preserve">Sparadrap </t>
  </si>
  <si>
    <t>Gel hydroalcoolique</t>
  </si>
  <si>
    <t>Rouleau Sac DASRI</t>
  </si>
  <si>
    <t>Spray désinfectant</t>
  </si>
  <si>
    <t>DSA</t>
  </si>
  <si>
    <t>DAVAL  G</t>
  </si>
  <si>
    <t xml:space="preserve">LOT BINOME COTER GAUCHE </t>
  </si>
  <si>
    <t>LOT BINOME COTER DROITE</t>
  </si>
  <si>
    <t>Craies Rouge</t>
  </si>
  <si>
    <t>Craies Jaune</t>
  </si>
  <si>
    <t>SEAU ROUGE</t>
  </si>
  <si>
    <t>SEAU NOIRE</t>
  </si>
  <si>
    <t>PAGE 1</t>
  </si>
  <si>
    <t>PAGE 2</t>
  </si>
  <si>
    <t>PAGE 3</t>
  </si>
  <si>
    <t>PAGE 4</t>
  </si>
  <si>
    <t>PAGE 5</t>
  </si>
  <si>
    <t>PAGE 6</t>
  </si>
  <si>
    <t xml:space="preserve">Casque F2 forestier   </t>
  </si>
  <si>
    <t xml:space="preserve">Tuyau Ø 45 - 20 m </t>
  </si>
  <si>
    <t xml:space="preserve">Tuyau Ø 70 - 20 m </t>
  </si>
  <si>
    <t xml:space="preserve">Coude Ø 70 </t>
  </si>
  <si>
    <t>CAISSE INNONDATION  2/2</t>
  </si>
  <si>
    <t>CAISSE INNONDATION  1/2</t>
  </si>
  <si>
    <t>Lampe de ronde couder</t>
  </si>
  <si>
    <t xml:space="preserve"> Cone de balisage 750 mm </t>
  </si>
  <si>
    <t>Boîte de gants à usage unique</t>
  </si>
  <si>
    <t>LOTS PROMPT SECOURS</t>
  </si>
  <si>
    <t>maj 03/11/2018 dsp</t>
  </si>
  <si>
    <t>Ne fonctione pas</t>
  </si>
  <si>
    <t>passe ozon</t>
  </si>
  <si>
    <t>passe toto</t>
  </si>
  <si>
    <t>kit RIR Niveau 1 (Masque de protection de poussiere de verre)</t>
  </si>
  <si>
    <t>maj 27/11/2018 dsp</t>
  </si>
  <si>
    <t xml:space="preserve">PERNOT </t>
  </si>
  <si>
    <t xml:space="preserve">PETITPRETRE  </t>
  </si>
  <si>
    <t xml:space="preserve">ROBERT </t>
  </si>
  <si>
    <t>SALCE</t>
  </si>
  <si>
    <t xml:space="preserve">SALLES </t>
  </si>
  <si>
    <t>Polycoise</t>
  </si>
  <si>
    <t>75/75</t>
  </si>
  <si>
    <t>Attelles à dépression petite</t>
  </si>
  <si>
    <t>Attelles à dépression moyenne</t>
  </si>
  <si>
    <t>Attelles à dépression grande</t>
  </si>
  <si>
    <t>09/11/2018 dsp</t>
  </si>
  <si>
    <t xml:space="preserve">Brise vitre </t>
  </si>
  <si>
    <t>Projecteur led 12v</t>
  </si>
  <si>
    <t xml:space="preserve">Plan dur sous portoir de  Brancard </t>
  </si>
  <si>
    <t xml:space="preserve">Boîte de gants à usage unique (3 tailles différentes) </t>
  </si>
  <si>
    <t>TIROIR JAUNE</t>
  </si>
  <si>
    <t>MAJ 12/03/2019 DSP</t>
  </si>
  <si>
    <t xml:space="preserve">Pompe à vide pour matelas coquille </t>
  </si>
  <si>
    <t xml:space="preserve">Plaquette A3 (support fiche bilan en plastique) </t>
  </si>
  <si>
    <t xml:space="preserve">Boite à Aiguilles </t>
  </si>
  <si>
    <t>Mouchette</t>
  </si>
  <si>
    <t>Kit covid Conducteur</t>
  </si>
  <si>
    <t>Kit Covid chef d'agrès</t>
  </si>
  <si>
    <t xml:space="preserve">Télépéage </t>
  </si>
  <si>
    <t>Canon portable oscillant POK  Ø 65 - 1000 l/mn</t>
  </si>
  <si>
    <t>Echelle à coulisse 2 plans</t>
  </si>
  <si>
    <t>Levier de secours pour dévidoir</t>
  </si>
  <si>
    <t>Télépéage</t>
  </si>
  <si>
    <t>BERTHOME</t>
  </si>
  <si>
    <t>DANVE</t>
  </si>
  <si>
    <t>DA COSTA</t>
  </si>
  <si>
    <t>FOUILLAT</t>
  </si>
  <si>
    <t>CHAPUIS</t>
  </si>
  <si>
    <t>THOMAS</t>
  </si>
  <si>
    <t>Ceinture Trochaterienne</t>
  </si>
  <si>
    <t>44/44</t>
  </si>
  <si>
    <t>LOTS DE RELEVAGE (LREL)</t>
  </si>
  <si>
    <t>GONZALE(z)</t>
  </si>
  <si>
    <t>LECROC</t>
  </si>
  <si>
    <t>FATY</t>
  </si>
  <si>
    <t>JEANNNOUTOT</t>
  </si>
  <si>
    <t>LESVENTES - GROSSO</t>
  </si>
  <si>
    <t>Tige de support de perfusion Sous Le Brancard coté pied</t>
  </si>
  <si>
    <t>SAC Contient</t>
  </si>
  <si>
    <t>Collier adulte 4 tailles</t>
  </si>
  <si>
    <t>Collier enfant 4 tailles</t>
  </si>
  <si>
    <t>Attelle Jambe</t>
  </si>
  <si>
    <t>Attelle Bras</t>
  </si>
  <si>
    <t>Ciseau de Gesco</t>
  </si>
  <si>
    <t>Doses de Bétadine</t>
  </si>
  <si>
    <t>Bache</t>
  </si>
  <si>
    <t xml:space="preserve">Paires de lunettes de protection </t>
  </si>
  <si>
    <t>Boite de gants nitrile (taille L)</t>
  </si>
  <si>
    <t>Flacon de savon doux</t>
  </si>
  <si>
    <t>Brosses</t>
  </si>
  <si>
    <t>Rouleau de Sacs poubelle de 100 L (Noire)</t>
  </si>
  <si>
    <t>Rouleau de Sacs poubelle de 100 L (Jaune)</t>
  </si>
  <si>
    <t>Rouleau de Sacs poubelle de 50 L</t>
  </si>
  <si>
    <t>Projecteur PELI sur batterie</t>
  </si>
  <si>
    <t>Batterie HOLMATRO (sur chargeur)</t>
  </si>
  <si>
    <t>Bouclier de protection</t>
  </si>
  <si>
    <t>Cale bois type Stab-pack</t>
  </si>
  <si>
    <t>Cisaille lames courbes HOLMATRO GCU 5050 EVO3</t>
  </si>
  <si>
    <t>Jeu de cale A</t>
  </si>
  <si>
    <t>Outil combiné HOLMATRO GCT 5114 EVO3</t>
  </si>
  <si>
    <t>Vérin HOLMATRO GRA 4321 EVO3</t>
  </si>
  <si>
    <t>masques FFP2</t>
  </si>
  <si>
    <t xml:space="preserve">Kit "Traitement du verre" </t>
  </si>
  <si>
    <t>Bâche pour parc outils (2000 x 1500 mm) jaune</t>
  </si>
  <si>
    <t>Protection air-bag (en valise)</t>
  </si>
  <si>
    <t>Sangles à cliquet bleu</t>
  </si>
  <si>
    <t>Coupe boulon 750 mm</t>
  </si>
  <si>
    <t>Protections à usage unique pour Thermomètre</t>
  </si>
  <si>
    <t>Paire de ciseaux JESCO</t>
  </si>
  <si>
    <t>Filtre antibactérien</t>
  </si>
  <si>
    <t>Lunette de protection à branche</t>
  </si>
  <si>
    <t>TIROIR  VERT - BILAN A</t>
  </si>
  <si>
    <t xml:space="preserve"> Aspirateur de mucosité enfant ( mouchette )</t>
  </si>
  <si>
    <t>TIROIR BLEU - BILAN B</t>
  </si>
  <si>
    <t>TIROIR ROUGE - BILAN C</t>
  </si>
  <si>
    <t>TIROIR BLANC - BILAN D+E</t>
  </si>
  <si>
    <t>Masques FFP2</t>
  </si>
  <si>
    <t>Masques sourire</t>
  </si>
  <si>
    <t>Lunettes de protection étanches</t>
  </si>
  <si>
    <t>Lunettes de protection à branches</t>
  </si>
  <si>
    <t>Blouse</t>
  </si>
  <si>
    <t>Masques chirurgicaux</t>
  </si>
  <si>
    <t>POCHETTE ROUGE</t>
  </si>
  <si>
    <t>Pansemens Hémostatique</t>
  </si>
  <si>
    <t>Badge d'accès a la caserne sur le Détecteur de CO</t>
  </si>
  <si>
    <t xml:space="preserve">2 Coffre ARG </t>
  </si>
  <si>
    <t>Jeu de cale esqualier</t>
  </si>
  <si>
    <t xml:space="preserve"> Tête de la lance POK1000L</t>
  </si>
  <si>
    <t>Division 65 / 65 / 2 x 40 d'attaque</t>
  </si>
  <si>
    <t>Tuyau Ø 45 - 20 m en O</t>
  </si>
  <si>
    <t xml:space="preserve">POCHETTE VERT </t>
  </si>
  <si>
    <t>226/226</t>
  </si>
  <si>
    <t>Division 65 / 2 x 40 d'attaque</t>
  </si>
  <si>
    <t>Coupe ceinture</t>
  </si>
  <si>
    <t>34/34</t>
  </si>
  <si>
    <t>94/94</t>
  </si>
  <si>
    <t>188/189</t>
  </si>
  <si>
    <t>BAUDRIN</t>
  </si>
  <si>
    <t>GREVE</t>
  </si>
  <si>
    <t>GRILLET</t>
  </si>
  <si>
    <t>DEVEAUX</t>
  </si>
  <si>
    <t>MARIE</t>
  </si>
  <si>
    <t>Oxymètre de pouls</t>
  </si>
  <si>
    <t>Carte a essence</t>
  </si>
  <si>
    <t xml:space="preserve"> Glucomètre</t>
  </si>
  <si>
    <t>Aiguilles autopiquantes pour  glucomètre</t>
  </si>
  <si>
    <t xml:space="preserve">Gels de ressucrage </t>
  </si>
  <si>
    <t>Flacon de bandelettes pour  glucomètre</t>
  </si>
  <si>
    <t>Sacoche de rangement de  glucomètre</t>
  </si>
  <si>
    <t>Piles de rechange type LR03</t>
  </si>
  <si>
    <t>Sacoche de l'oxymètre de pouls</t>
  </si>
  <si>
    <t>Bracelet de maintien de cheville pour attelle à traction</t>
  </si>
  <si>
    <t>Housse de rangement (bleu) de attelle à traction</t>
  </si>
  <si>
    <t>Matelas coquile pédiatrique</t>
  </si>
  <si>
    <t>Housse de rangement pour Matelas coquille pédiatrique</t>
  </si>
  <si>
    <t>Housse de rangement</t>
  </si>
  <si>
    <t>Attelle cervico-thoracique</t>
  </si>
  <si>
    <t>GIRO +                    2 TONS</t>
  </si>
  <si>
    <t>KIT EPI SUAP Conducteur</t>
  </si>
  <si>
    <t>Glycémie :</t>
  </si>
  <si>
    <t xml:space="preserve">Sonde buccopharyngée CH26 </t>
  </si>
  <si>
    <t>KIT EPI SUAP niveau 2</t>
  </si>
  <si>
    <t>housse de rangement + Sangle Araignée</t>
  </si>
  <si>
    <t>Etat</t>
  </si>
  <si>
    <t>CELLULE</t>
  </si>
  <si>
    <t>PORTE LATERALE DROITE</t>
  </si>
  <si>
    <t>PLAN DE TRAVAIL</t>
  </si>
  <si>
    <t>PORTE LATERALE GAUCHE</t>
  </si>
  <si>
    <t>BOITE A GANTS</t>
  </si>
  <si>
    <t>DERRIERE LE SIEGE CONDUCTEUR</t>
  </si>
  <si>
    <t>CABINE</t>
  </si>
  <si>
    <t>SOUS LE BRANCARD</t>
  </si>
  <si>
    <t>BRANCARD</t>
  </si>
  <si>
    <t>COTE GAUCHE</t>
  </si>
  <si>
    <t>ATELLE A TRACTION</t>
  </si>
  <si>
    <t>ATTELLES A DEPRESSION</t>
  </si>
  <si>
    <t>MATELAS COQUILLE PEDIATRIQUE</t>
  </si>
  <si>
    <t>ATELLE CERVICO-THORACIQUE</t>
  </si>
  <si>
    <t>PARTIE HAUTE A GAUCHE</t>
  </si>
  <si>
    <t>PARTIE HAUTE A DROITE</t>
  </si>
  <si>
    <t>SACOCHE PEDIATRIQUE</t>
  </si>
  <si>
    <t>SACOCHE ADULTE</t>
  </si>
  <si>
    <t>SOUS LE PLAN DE TRAVAIL</t>
  </si>
  <si>
    <t>Badge d'accès à la caserne sur les clés du vehicule</t>
  </si>
  <si>
    <t>Plaquette Mémo bilan et traducteur de lange(en carton)</t>
  </si>
  <si>
    <t>Lampe de ronde coudé</t>
  </si>
  <si>
    <t>Divers jeux de clés triangles</t>
  </si>
  <si>
    <t xml:space="preserve">Clé triangle de 14 </t>
  </si>
  <si>
    <t>Clé bleuy</t>
  </si>
  <si>
    <t xml:space="preserve">Cales de roue </t>
  </si>
  <si>
    <t>Rubalise Jaune "SDMIS - Danger ne pas franchir"</t>
  </si>
  <si>
    <t>Détecteur CO</t>
  </si>
  <si>
    <t>Colliers cervicaux :</t>
  </si>
  <si>
    <t>Plaquette de support scope</t>
  </si>
  <si>
    <t>Atelle à traction</t>
  </si>
  <si>
    <t>Coussins</t>
  </si>
  <si>
    <t>Sangle frontale</t>
  </si>
  <si>
    <t>Mentonnière</t>
  </si>
  <si>
    <r>
      <t>Brulstop</t>
    </r>
    <r>
      <rPr>
        <sz val="12"/>
        <color theme="1"/>
        <rFont val="Calibri"/>
        <family val="2"/>
        <scheme val="minor"/>
      </rPr>
      <t xml:space="preserve"> 10x10</t>
    </r>
  </si>
  <si>
    <r>
      <t>Brulstop</t>
    </r>
    <r>
      <rPr>
        <sz val="12"/>
        <color theme="1"/>
        <rFont val="Calibri"/>
        <family val="2"/>
        <scheme val="minor"/>
      </rPr>
      <t xml:space="preserve"> 20x20</t>
    </r>
  </si>
  <si>
    <r>
      <t xml:space="preserve">Brulstop </t>
    </r>
    <r>
      <rPr>
        <sz val="12"/>
        <color theme="1"/>
        <rFont val="Calibri"/>
        <family val="2"/>
        <scheme val="minor"/>
      </rPr>
      <t>facial</t>
    </r>
  </si>
  <si>
    <r>
      <t xml:space="preserve"> Kit électrodes </t>
    </r>
    <r>
      <rPr>
        <sz val="12"/>
        <color theme="1"/>
        <rFont val="Calibri"/>
        <family val="2"/>
        <scheme val="minor"/>
      </rPr>
      <t xml:space="preserve">adultes </t>
    </r>
    <r>
      <rPr>
        <sz val="11"/>
        <color theme="1"/>
        <rFont val="Calibri"/>
        <family val="2"/>
        <scheme val="minor"/>
      </rPr>
      <t>branché au DSA</t>
    </r>
  </si>
  <si>
    <r>
      <t xml:space="preserve">kit électrodes  </t>
    </r>
    <r>
      <rPr>
        <sz val="12"/>
        <color theme="1"/>
        <rFont val="Calibri"/>
        <family val="2"/>
        <scheme val="minor"/>
      </rPr>
      <t>enfant</t>
    </r>
  </si>
  <si>
    <r>
      <t xml:space="preserve">kit électrodes </t>
    </r>
    <r>
      <rPr>
        <sz val="12"/>
        <color theme="1"/>
        <rFont val="Calibri"/>
        <family val="2"/>
        <scheme val="minor"/>
      </rPr>
      <t>adultes</t>
    </r>
  </si>
  <si>
    <t>ETAT</t>
  </si>
  <si>
    <t>Quantité</t>
  </si>
  <si>
    <t>SOUS LA BANQUETTE</t>
  </si>
  <si>
    <t>Combinaisons jetables</t>
  </si>
  <si>
    <t>Carte à essence</t>
  </si>
  <si>
    <t xml:space="preserve"> Enveloppe avec 2 étiquette coupure gaz + collier </t>
  </si>
  <si>
    <t>Rubalise Jaune "SDIS 69 - Danger ne pas franchir"</t>
  </si>
  <si>
    <t>Rubalise Rouge "SDIS 69 - Danger de mort"</t>
  </si>
  <si>
    <t>Rubalise Rouge / blanche</t>
  </si>
  <si>
    <t>BOITE A CLES</t>
  </si>
  <si>
    <t>Stade de foot &amp; rugby</t>
  </si>
  <si>
    <t>Clé barrieres en Alu Commune de SOLAIZE</t>
  </si>
  <si>
    <t>Lampe de ronde couder (Sur ARI)</t>
  </si>
  <si>
    <t>Liaison personnelle (Sur ARI)</t>
  </si>
  <si>
    <t>Courroies d'équipier (2 par porte)</t>
  </si>
  <si>
    <t>Cales de porte</t>
  </si>
  <si>
    <t>Halligan tool</t>
  </si>
  <si>
    <t>Extincteur Poudre ABC - 9 kg</t>
  </si>
  <si>
    <t>Extincteur CO2 - 9 Kg</t>
  </si>
  <si>
    <t xml:space="preserve">Brassières à flottabilité permanente </t>
  </si>
  <si>
    <t>Hérisson</t>
  </si>
  <si>
    <t>Chaine</t>
  </si>
  <si>
    <t>Gants pour feu de cheminée</t>
  </si>
  <si>
    <t>CAISSE DE PREVENTION DES RISQUES LIES A LA TOXICITE DES FUMEES</t>
  </si>
  <si>
    <t xml:space="preserve">Chiffons pour s'essuyer les mains et le visage </t>
  </si>
  <si>
    <t>Eponges</t>
  </si>
  <si>
    <t>Sacs hydrosoluble (Rouge)</t>
  </si>
  <si>
    <t>CAISSE CONDUCTEUR</t>
  </si>
  <si>
    <t>Division 65 / 2 x 40 (sur devidoire)</t>
  </si>
  <si>
    <t>clé federale</t>
  </si>
  <si>
    <t>Manometre de préssion</t>
  </si>
  <si>
    <t xml:space="preserve">  Commande</t>
  </si>
  <si>
    <t xml:space="preserve"> Crépine d'aspiration</t>
  </si>
  <si>
    <t>Tuyau Ø 70 - 40 m  sur devidoir</t>
  </si>
  <si>
    <t>Division 65 / 65 / 2 x 40 sur devidoir</t>
  </si>
  <si>
    <t>Clé de poteaux</t>
  </si>
  <si>
    <t xml:space="preserve">Clé pour roulage manuel de la LDT </t>
  </si>
  <si>
    <t>Rouleaux de film</t>
  </si>
  <si>
    <t>Protection air-bag VL</t>
  </si>
  <si>
    <t>Protection air-bag PL</t>
  </si>
  <si>
    <t>Canne de Remplissage D'ADDITF et EMULSEUR Ø40</t>
  </si>
  <si>
    <t>Corde à cliquet</t>
  </si>
  <si>
    <t>Glas master</t>
  </si>
  <si>
    <t xml:space="preserve">Stylo Marqueur gras ( JAUNE ) </t>
  </si>
  <si>
    <t xml:space="preserve">Stylo Marqueur gras ( ROUGE ) </t>
  </si>
  <si>
    <t>Plaque d'exploration pour tableau du grader controleur</t>
  </si>
  <si>
    <t xml:space="preserve">Clés trianglulaires de 14 mm </t>
  </si>
  <si>
    <t>INVENTAIRE FPT</t>
  </si>
  <si>
    <t>GIRO +  2 TONS</t>
  </si>
  <si>
    <t>INVENTAIRE VTUTP</t>
  </si>
  <si>
    <t>PORTE COTE CONDUCTEUR</t>
  </si>
  <si>
    <t>PORTE COTE CA</t>
  </si>
  <si>
    <t>SOUS/DERRIERE SIEGE CONDUCTEUR</t>
  </si>
  <si>
    <t>DANS GRANDE CAISSE</t>
  </si>
  <si>
    <t>ARRIERE DU VEHICULE COTE DROIT</t>
  </si>
  <si>
    <t xml:space="preserve">Jeu Clés ascensseur </t>
  </si>
  <si>
    <t>Kit LSU jetable de l’aspirateur de mucosité</t>
  </si>
  <si>
    <t>Paquer de Chiffon d'essuyage</t>
  </si>
  <si>
    <t>Cale de porte WEDGE-IT ORANGE (Sur ARI)</t>
  </si>
  <si>
    <t>Manivel pour dévidoir</t>
  </si>
  <si>
    <t>COLLIERS CERVICAUX</t>
  </si>
  <si>
    <t>Inventaire Lots prompt secours</t>
  </si>
  <si>
    <t>Badge d'accès à la caserne</t>
  </si>
  <si>
    <t>Gilet haute visibilité</t>
  </si>
  <si>
    <t xml:space="preserve">Lampe de ronde couder </t>
  </si>
  <si>
    <t>Gilets COS</t>
  </si>
  <si>
    <t>Sac prompt secours</t>
  </si>
  <si>
    <t>Mégaphone</t>
  </si>
  <si>
    <t>Valise chef de groupe</t>
  </si>
  <si>
    <t>Extincteur poudre 2kg</t>
  </si>
  <si>
    <t>ARRIERE DU VEHICULE</t>
  </si>
  <si>
    <t>Gilet chef de groupe</t>
  </si>
  <si>
    <t>ARRIERE DU VEHICULE COTE GAUCHE</t>
  </si>
  <si>
    <t>LOT HEMINOPTERE</t>
  </si>
  <si>
    <t>LOT MANŒUVRE DE FORCE</t>
  </si>
  <si>
    <t>LOT TRONCONNAGE</t>
  </si>
  <si>
    <t>Piquets de balisage</t>
  </si>
  <si>
    <t xml:space="preserve">Clé de barrage  </t>
  </si>
  <si>
    <t xml:space="preserve">Clé de tabouret </t>
  </si>
  <si>
    <t>Clé à molette</t>
  </si>
  <si>
    <t>Clé triangle de 14</t>
  </si>
  <si>
    <t>Ecopes</t>
  </si>
  <si>
    <t>Projecteurs halogène avec prise Maréchal 300 W sur trépied</t>
  </si>
  <si>
    <t xml:space="preserve">Clé à bougie </t>
  </si>
  <si>
    <t>Badge d'accès a la caserne sur les clés du vehicule</t>
  </si>
  <si>
    <t>Clé de barrage Gaz 14</t>
  </si>
  <si>
    <t>Clé de barrage Gaz 23</t>
  </si>
  <si>
    <t>Clé de barrage Gaz 30</t>
  </si>
  <si>
    <t>Clé de barrage Gaz 50</t>
  </si>
  <si>
    <t>Clé de tampon</t>
  </si>
  <si>
    <t>Clé de barrage</t>
  </si>
  <si>
    <t>Jerrican essence 5L</t>
  </si>
  <si>
    <t>Clé de poteau</t>
  </si>
  <si>
    <t>Clé féréral</t>
  </si>
  <si>
    <t xml:space="preserve"> Réduction 65 / 40</t>
  </si>
  <si>
    <t>Adaptateur 220 V Maréchal femelle / ménager  mâle</t>
  </si>
  <si>
    <r>
      <rPr>
        <b/>
        <sz val="20"/>
        <color indexed="10"/>
        <rFont val="Arial"/>
        <family val="2"/>
      </rPr>
      <t>ARRIERE VEHICULE</t>
    </r>
    <r>
      <rPr>
        <b/>
        <sz val="20"/>
        <rFont val="Arial"/>
        <family val="2"/>
      </rPr>
      <t xml:space="preserve"> </t>
    </r>
  </si>
  <si>
    <t xml:space="preserve">Extérieur ARG </t>
  </si>
  <si>
    <t>POCHE DE COTE DROITE</t>
  </si>
  <si>
    <t>POCHE DE COTE GAUCHE</t>
  </si>
  <si>
    <t>Thermomètre rectal</t>
  </si>
  <si>
    <t>Thermomètre frontal</t>
  </si>
  <si>
    <t>Inventaire LOT RELEVAGE</t>
  </si>
  <si>
    <t>CHUT</t>
  </si>
  <si>
    <t>Garrot</t>
  </si>
  <si>
    <t>14/15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</si>
</sst>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3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  <font>
      <u/>
      <sz val="14"/>
      <color indexed="8"/>
      <name val="Calibri"/>
      <family val="2"/>
    </font>
    <font>
      <u/>
      <sz val="11"/>
      <color indexed="8"/>
      <name val="Calibri"/>
      <family val="2"/>
    </font>
    <font>
      <b/>
      <sz val="18"/>
      <color indexed="8"/>
      <name val="Calibri"/>
      <family val="2"/>
    </font>
    <font>
      <b/>
      <u/>
      <sz val="16"/>
      <color indexed="8"/>
      <name val="Calibri"/>
      <family val="2"/>
    </font>
    <font>
      <b/>
      <sz val="26"/>
      <color indexed="8"/>
      <name val="Calibri"/>
      <family val="2"/>
    </font>
    <font>
      <b/>
      <u/>
      <sz val="20"/>
      <color indexed="8"/>
      <name val="Calibri"/>
      <family val="2"/>
    </font>
    <font>
      <b/>
      <u/>
      <sz val="14"/>
      <color indexed="8"/>
      <name val="Calibri"/>
      <family val="2"/>
    </font>
    <font>
      <b/>
      <sz val="1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indexed="10"/>
      <name val="Arial Black"/>
      <family val="2"/>
    </font>
    <font>
      <sz val="11"/>
      <color indexed="8"/>
      <name val="Arial Black"/>
      <family val="2"/>
    </font>
    <font>
      <sz val="12"/>
      <color indexed="8"/>
      <name val="Arial Black"/>
      <family val="2"/>
    </font>
    <font>
      <sz val="10"/>
      <color indexed="10"/>
      <name val="Arial Black"/>
      <family val="2"/>
    </font>
    <font>
      <sz val="10"/>
      <color indexed="8"/>
      <name val="Arial Black"/>
      <family val="2"/>
    </font>
    <font>
      <sz val="12"/>
      <name val="Arial Black"/>
      <family val="2"/>
    </font>
    <font>
      <b/>
      <sz val="12"/>
      <color theme="1"/>
      <name val="Arial"/>
      <family val="2"/>
    </font>
    <font>
      <b/>
      <sz val="12"/>
      <color rgb="FFFF0000"/>
      <name val="Arial Black"/>
      <family val="2"/>
    </font>
    <font>
      <sz val="12"/>
      <color theme="1"/>
      <name val="Arial"/>
      <family val="2"/>
    </font>
    <font>
      <b/>
      <sz val="12"/>
      <color theme="1"/>
      <name val="Arial Black"/>
      <family val="2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b/>
      <sz val="12"/>
      <color indexed="1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sz val="14"/>
      <color indexed="8"/>
      <name val="Calibri"/>
      <family val="2"/>
    </font>
    <font>
      <sz val="12"/>
      <color indexed="8"/>
      <name val="Calibri"/>
      <family val="2"/>
    </font>
    <font>
      <b/>
      <sz val="14"/>
      <color rgb="FFFFFF00"/>
      <name val="Calibri"/>
      <family val="2"/>
    </font>
    <font>
      <sz val="12"/>
      <color rgb="FFFF0000"/>
      <name val="Arial Black"/>
      <family val="2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b/>
      <sz val="12"/>
      <color rgb="FFFF0000"/>
      <name val="Arial"/>
      <family val="2"/>
    </font>
    <font>
      <b/>
      <sz val="11"/>
      <color rgb="FFFF0000"/>
      <name val="Arial Black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name val="Calibri"/>
      <family val="2"/>
      <scheme val="minor"/>
    </font>
    <font>
      <sz val="11"/>
      <color theme="1"/>
      <name val="Arial Black"/>
      <family val="2"/>
    </font>
    <font>
      <sz val="2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Arial"/>
      <family val="2"/>
    </font>
    <font>
      <b/>
      <sz val="10"/>
      <color indexed="8"/>
      <name val="Calibri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name val="Arial"/>
      <family val="2"/>
    </font>
    <font>
      <b/>
      <sz val="9"/>
      <color indexed="8"/>
      <name val="Calibri"/>
      <family val="2"/>
    </font>
    <font>
      <b/>
      <sz val="18"/>
      <color theme="1"/>
      <name val="Calibri"/>
      <family val="2"/>
      <scheme val="minor"/>
    </font>
    <font>
      <sz val="14"/>
      <color rgb="FFFF0000"/>
      <name val="Arial Black"/>
      <family val="2"/>
    </font>
    <font>
      <b/>
      <sz val="13"/>
      <color rgb="FFFF0000"/>
      <name val="Arial Black"/>
      <family val="2"/>
    </font>
    <font>
      <b/>
      <u/>
      <sz val="15"/>
      <color rgb="FFFF0000"/>
      <name val="Arial Black"/>
      <family val="2"/>
    </font>
    <font>
      <b/>
      <sz val="11"/>
      <name val="Calibri"/>
      <family val="2"/>
      <scheme val="minor"/>
    </font>
    <font>
      <b/>
      <sz val="11"/>
      <color indexed="10"/>
      <name val="Arial "/>
    </font>
    <font>
      <sz val="11"/>
      <color theme="1"/>
      <name val="Arial "/>
    </font>
    <font>
      <b/>
      <sz val="12"/>
      <color indexed="10"/>
      <name val="Arial"/>
      <family val="2"/>
    </font>
    <font>
      <b/>
      <sz val="11"/>
      <color theme="1"/>
      <name val="Arial"/>
      <family val="2"/>
    </font>
    <font>
      <b/>
      <sz val="11"/>
      <color indexed="10"/>
      <name val="Arial"/>
      <family val="2"/>
    </font>
    <font>
      <b/>
      <sz val="11"/>
      <color indexed="10"/>
      <name val="Calibri"/>
      <family val="2"/>
      <scheme val="minor"/>
    </font>
    <font>
      <b/>
      <sz val="11"/>
      <color indexed="10"/>
      <name val="Araial"/>
    </font>
    <font>
      <b/>
      <sz val="11"/>
      <color rgb="FFFF000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2"/>
      <color indexed="8"/>
      <name val="Arial"/>
      <family val="2"/>
    </font>
    <font>
      <b/>
      <sz val="12"/>
      <name val="Arial "/>
    </font>
    <font>
      <sz val="11"/>
      <color indexed="8"/>
      <name val="Calibri"/>
      <family val="2"/>
      <scheme val="minor"/>
    </font>
    <font>
      <sz val="12"/>
      <color theme="0"/>
      <name val="Arial Black"/>
      <family val="2"/>
    </font>
    <font>
      <b/>
      <sz val="22"/>
      <color rgb="FFFF0000"/>
      <name val="Arial"/>
      <family val="2"/>
    </font>
    <font>
      <b/>
      <sz val="20"/>
      <color rgb="FFFF0000"/>
      <name val="Arial"/>
      <family val="2"/>
    </font>
    <font>
      <b/>
      <sz val="20"/>
      <color indexed="10"/>
      <name val="Arial"/>
      <family val="2"/>
    </font>
    <font>
      <b/>
      <sz val="20"/>
      <name val="Arial"/>
      <family val="2"/>
    </font>
    <font>
      <b/>
      <sz val="26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8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3" fillId="0" borderId="0" applyNumberFormat="0" applyFill="0" applyBorder="0" applyAlignment="0" applyProtection="0"/>
  </cellStyleXfs>
  <cellXfs count="749"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7" fillId="0" borderId="0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8" xfId="0" applyBorder="1" applyAlignment="1"/>
    <xf numFmtId="0" fontId="0" fillId="0" borderId="8" xfId="0" applyBorder="1"/>
    <xf numFmtId="0" fontId="0" fillId="0" borderId="1" xfId="0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0" fillId="0" borderId="15" xfId="0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3" fillId="2" borderId="11" xfId="0" applyFont="1" applyFill="1" applyBorder="1"/>
    <xf numFmtId="0" fontId="13" fillId="0" borderId="19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3" fillId="0" borderId="0" xfId="0" applyFont="1" applyBorder="1" applyAlignment="1">
      <alignment horizontal="center" vertical="center"/>
    </xf>
    <xf numFmtId="16" fontId="0" fillId="0" borderId="15" xfId="0" quotePrefix="1" applyNumberFormat="1" applyBorder="1" applyAlignment="1">
      <alignment horizontal="center" vertical="center"/>
    </xf>
    <xf numFmtId="0" fontId="0" fillId="0" borderId="15" xfId="0" quotePrefix="1" applyBorder="1" applyAlignment="1">
      <alignment horizontal="center" vertical="center"/>
    </xf>
    <xf numFmtId="0" fontId="13" fillId="0" borderId="0" xfId="0" applyFont="1" applyBorder="1" applyAlignment="1">
      <alignment vertical="center"/>
    </xf>
    <xf numFmtId="0" fontId="13" fillId="0" borderId="1" xfId="0" applyFont="1" applyBorder="1" applyAlignment="1">
      <alignment horizontal="center" vertical="center"/>
    </xf>
    <xf numFmtId="0" fontId="10" fillId="0" borderId="0" xfId="0" applyFont="1"/>
    <xf numFmtId="0" fontId="26" fillId="0" borderId="0" xfId="0" applyFont="1"/>
    <xf numFmtId="0" fontId="1" fillId="0" borderId="1" xfId="0" applyFont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32" fillId="0" borderId="0" xfId="0" applyFont="1" applyAlignment="1">
      <alignment vertical="center"/>
    </xf>
    <xf numFmtId="0" fontId="12" fillId="0" borderId="0" xfId="0" applyFont="1" applyAlignment="1">
      <alignment wrapText="1"/>
    </xf>
    <xf numFmtId="0" fontId="34" fillId="0" borderId="0" xfId="1" applyFont="1" applyAlignment="1">
      <alignment wrapText="1"/>
    </xf>
    <xf numFmtId="0" fontId="14" fillId="0" borderId="39" xfId="0" applyFont="1" applyBorder="1" applyAlignment="1">
      <alignment horizontal="center" vertical="center"/>
    </xf>
    <xf numFmtId="0" fontId="36" fillId="0" borderId="4" xfId="0" applyFont="1" applyBorder="1" applyAlignment="1">
      <alignment horizontal="center" vertical="center" wrapText="1"/>
    </xf>
    <xf numFmtId="0" fontId="0" fillId="0" borderId="0" xfId="0" applyFont="1"/>
    <xf numFmtId="0" fontId="35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Border="1"/>
    <xf numFmtId="0" fontId="35" fillId="0" borderId="0" xfId="0" applyFont="1" applyBorder="1" applyAlignment="1">
      <alignment vertical="center"/>
    </xf>
    <xf numFmtId="0" fontId="35" fillId="0" borderId="0" xfId="0" applyFont="1" applyBorder="1" applyAlignment="1">
      <alignment vertical="center" wrapText="1"/>
    </xf>
    <xf numFmtId="0" fontId="36" fillId="0" borderId="0" xfId="0" applyFont="1" applyBorder="1" applyAlignment="1">
      <alignment vertical="center" wrapText="1"/>
    </xf>
    <xf numFmtId="0" fontId="0" fillId="0" borderId="0" xfId="0" applyFont="1" applyAlignment="1">
      <alignment vertical="center"/>
    </xf>
    <xf numFmtId="0" fontId="13" fillId="2" borderId="6" xfId="0" applyFont="1" applyFill="1" applyBorder="1"/>
    <xf numFmtId="0" fontId="13" fillId="2" borderId="9" xfId="0" applyFont="1" applyFill="1" applyBorder="1"/>
    <xf numFmtId="49" fontId="13" fillId="0" borderId="39" xfId="0" applyNumberFormat="1" applyFont="1" applyBorder="1" applyAlignment="1">
      <alignment horizontal="center" vertical="center"/>
    </xf>
    <xf numFmtId="49" fontId="13" fillId="0" borderId="41" xfId="0" applyNumberFormat="1" applyFont="1" applyBorder="1" applyAlignment="1">
      <alignment horizontal="center" vertical="center"/>
    </xf>
    <xf numFmtId="49" fontId="13" fillId="9" borderId="39" xfId="0" applyNumberFormat="1" applyFont="1" applyFill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4" fillId="3" borderId="1" xfId="0" applyFont="1" applyFill="1" applyBorder="1" applyAlignment="1">
      <alignment horizontal="center" vertical="center"/>
    </xf>
    <xf numFmtId="0" fontId="28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9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0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/>
    </xf>
    <xf numFmtId="0" fontId="0" fillId="3" borderId="33" xfId="0" applyFill="1" applyBorder="1" applyAlignment="1">
      <alignment vertical="center" wrapText="1"/>
    </xf>
    <xf numFmtId="0" fontId="22" fillId="0" borderId="1" xfId="0" applyFont="1" applyBorder="1" applyAlignment="1">
      <alignment horizontal="center" vertical="center"/>
    </xf>
    <xf numFmtId="0" fontId="14" fillId="3" borderId="39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35" fillId="0" borderId="5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7" fillId="0" borderId="39" xfId="0" applyFont="1" applyBorder="1" applyAlignment="1">
      <alignment horizontal="center" vertical="center" wrapText="1"/>
    </xf>
    <xf numFmtId="0" fontId="17" fillId="0" borderId="41" xfId="0" applyFont="1" applyBorder="1" applyAlignment="1">
      <alignment horizontal="center" vertical="center" wrapText="1"/>
    </xf>
    <xf numFmtId="0" fontId="17" fillId="3" borderId="41" xfId="0" applyFont="1" applyFill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57" xfId="0" applyFont="1" applyBorder="1" applyAlignment="1">
      <alignment horizontal="center" vertical="center" wrapText="1"/>
    </xf>
    <xf numFmtId="0" fontId="24" fillId="0" borderId="39" xfId="0" applyFont="1" applyBorder="1" applyAlignment="1">
      <alignment horizontal="center" vertical="center" wrapText="1"/>
    </xf>
    <xf numFmtId="0" fontId="24" fillId="0" borderId="41" xfId="0" applyFont="1" applyBorder="1" applyAlignment="1">
      <alignment horizontal="center" vertical="center" wrapText="1"/>
    </xf>
    <xf numFmtId="0" fontId="24" fillId="0" borderId="43" xfId="0" applyFont="1" applyBorder="1" applyAlignment="1">
      <alignment horizontal="center" vertical="center" wrapText="1"/>
    </xf>
    <xf numFmtId="0" fontId="24" fillId="0" borderId="1" xfId="0" applyFont="1" applyBorder="1" applyAlignment="1">
      <alignment horizontal="center" vertical="center" wrapText="1"/>
    </xf>
    <xf numFmtId="0" fontId="43" fillId="0" borderId="33" xfId="0" applyFont="1" applyBorder="1" applyAlignment="1">
      <alignment horizontal="center" vertical="center" wrapText="1"/>
    </xf>
    <xf numFmtId="0" fontId="24" fillId="0" borderId="50" xfId="0" applyFont="1" applyBorder="1" applyAlignment="1">
      <alignment horizontal="center" vertical="center" wrapText="1"/>
    </xf>
    <xf numFmtId="0" fontId="24" fillId="0" borderId="52" xfId="0" applyFont="1" applyBorder="1" applyAlignment="1">
      <alignment horizontal="center" vertical="center" wrapText="1"/>
    </xf>
    <xf numFmtId="0" fontId="22" fillId="3" borderId="1" xfId="0" applyFont="1" applyFill="1" applyBorder="1" applyAlignment="1">
      <alignment horizontal="center" vertical="center" wrapText="1"/>
    </xf>
    <xf numFmtId="0" fontId="43" fillId="3" borderId="33" xfId="0" applyFont="1" applyFill="1" applyBorder="1" applyAlignment="1">
      <alignment horizontal="center" vertical="center" wrapText="1"/>
    </xf>
    <xf numFmtId="0" fontId="14" fillId="0" borderId="39" xfId="0" applyFont="1" applyFill="1" applyBorder="1" applyAlignment="1">
      <alignment horizontal="center" vertical="center"/>
    </xf>
    <xf numFmtId="0" fontId="47" fillId="0" borderId="39" xfId="0" applyFont="1" applyFill="1" applyBorder="1" applyAlignment="1">
      <alignment horizontal="center" vertical="center"/>
    </xf>
    <xf numFmtId="0" fontId="46" fillId="0" borderId="0" xfId="0" applyFont="1"/>
    <xf numFmtId="0" fontId="24" fillId="0" borderId="1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2" fillId="0" borderId="13" xfId="0" applyFont="1" applyBorder="1" applyAlignment="1">
      <alignment horizontal="center" vertical="center" wrapText="1"/>
    </xf>
    <xf numFmtId="0" fontId="0" fillId="8" borderId="0" xfId="0" applyFill="1" applyAlignment="1">
      <alignment horizontal="center" vertical="center"/>
    </xf>
    <xf numFmtId="0" fontId="0" fillId="8" borderId="0" xfId="0" applyFill="1"/>
    <xf numFmtId="0" fontId="0" fillId="0" borderId="0" xfId="0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49" fillId="9" borderId="0" xfId="0" applyFont="1" applyFill="1" applyAlignment="1" applyProtection="1">
      <alignment horizontal="center"/>
      <protection locked="0"/>
    </xf>
    <xf numFmtId="0" fontId="49" fillId="4" borderId="0" xfId="0" applyFont="1" applyFill="1" applyAlignment="1" applyProtection="1">
      <alignment horizontal="center"/>
      <protection locked="0"/>
    </xf>
    <xf numFmtId="0" fontId="0" fillId="0" borderId="8" xfId="0" applyBorder="1" applyProtection="1">
      <protection locked="0"/>
    </xf>
    <xf numFmtId="0" fontId="42" fillId="0" borderId="1" xfId="0" applyFont="1" applyBorder="1" applyAlignment="1">
      <alignment horizontal="center" vertical="center" wrapText="1"/>
    </xf>
    <xf numFmtId="0" fontId="36" fillId="0" borderId="1" xfId="0" applyFont="1" applyBorder="1" applyAlignment="1">
      <alignment horizontal="center" vertical="center" wrapText="1"/>
    </xf>
    <xf numFmtId="0" fontId="36" fillId="0" borderId="4" xfId="0" applyFont="1" applyBorder="1" applyAlignment="1">
      <alignment horizontal="center" vertical="center"/>
    </xf>
    <xf numFmtId="0" fontId="36" fillId="0" borderId="5" xfId="0" applyFont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0" fontId="27" fillId="0" borderId="0" xfId="0" applyFont="1"/>
    <xf numFmtId="0" fontId="14" fillId="0" borderId="39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3" fillId="0" borderId="0" xfId="0" applyFont="1" applyBorder="1" applyAlignment="1">
      <alignment vertical="center" wrapText="1"/>
    </xf>
    <xf numFmtId="0" fontId="0" fillId="0" borderId="0" xfId="0" applyFont="1" applyAlignment="1">
      <alignment wrapText="1"/>
    </xf>
    <xf numFmtId="0" fontId="0" fillId="0" borderId="0" xfId="0" applyFont="1" applyBorder="1" applyAlignment="1">
      <alignment wrapText="1"/>
    </xf>
    <xf numFmtId="0" fontId="14" fillId="3" borderId="39" xfId="0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center" vertical="center"/>
    </xf>
    <xf numFmtId="0" fontId="29" fillId="0" borderId="0" xfId="0" applyFont="1" applyFill="1" applyAlignment="1">
      <alignment horizontal="center" vertical="center"/>
    </xf>
    <xf numFmtId="0" fontId="0" fillId="0" borderId="0" xfId="0" applyFill="1" applyBorder="1"/>
    <xf numFmtId="0" fontId="17" fillId="11" borderId="41" xfId="0" applyFont="1" applyFill="1" applyBorder="1" applyAlignment="1">
      <alignment horizontal="center" vertical="center" wrapText="1"/>
    </xf>
    <xf numFmtId="0" fontId="17" fillId="11" borderId="43" xfId="0" applyFont="1" applyFill="1" applyBorder="1" applyAlignment="1">
      <alignment horizontal="center" vertical="center" wrapText="1"/>
    </xf>
    <xf numFmtId="0" fontId="24" fillId="11" borderId="41" xfId="0" applyFont="1" applyFill="1" applyBorder="1" applyAlignment="1">
      <alignment horizontal="center" vertical="center" wrapText="1"/>
    </xf>
    <xf numFmtId="0" fontId="24" fillId="11" borderId="43" xfId="0" applyFont="1" applyFill="1" applyBorder="1" applyAlignment="1">
      <alignment horizontal="center" vertical="center" wrapText="1"/>
    </xf>
    <xf numFmtId="0" fontId="24" fillId="11" borderId="10" xfId="0" applyFont="1" applyFill="1" applyBorder="1" applyAlignment="1">
      <alignment horizontal="center" vertical="center" wrapText="1"/>
    </xf>
    <xf numFmtId="0" fontId="43" fillId="11" borderId="33" xfId="0" applyFont="1" applyFill="1" applyBorder="1" applyAlignment="1">
      <alignment horizontal="center" vertical="center" wrapText="1"/>
    </xf>
    <xf numFmtId="0" fontId="24" fillId="11" borderId="50" xfId="0" applyFont="1" applyFill="1" applyBorder="1" applyAlignment="1">
      <alignment horizontal="center" vertical="center" wrapText="1"/>
    </xf>
    <xf numFmtId="0" fontId="24" fillId="11" borderId="1" xfId="0" applyFont="1" applyFill="1" applyBorder="1" applyAlignment="1">
      <alignment horizontal="center" vertical="center" wrapText="1"/>
    </xf>
    <xf numFmtId="0" fontId="28" fillId="0" borderId="0" xfId="0" applyFont="1" applyAlignment="1">
      <alignment vertical="center"/>
    </xf>
    <xf numFmtId="0" fontId="13" fillId="0" borderId="5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14" fillId="0" borderId="30" xfId="0" applyFont="1" applyFill="1" applyBorder="1" applyAlignment="1">
      <alignment horizontal="center" vertical="center" wrapText="1"/>
    </xf>
    <xf numFmtId="0" fontId="27" fillId="0" borderId="0" xfId="0" applyFont="1" applyBorder="1" applyAlignment="1">
      <alignment vertical="center"/>
    </xf>
    <xf numFmtId="0" fontId="26" fillId="0" borderId="0" xfId="0" applyFont="1" applyAlignment="1">
      <alignment horizontal="center" vertical="center"/>
    </xf>
    <xf numFmtId="0" fontId="14" fillId="3" borderId="33" xfId="0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Fill="1"/>
    <xf numFmtId="0" fontId="28" fillId="0" borderId="0" xfId="0" applyFont="1" applyFill="1" applyAlignment="1">
      <alignment vertical="center"/>
    </xf>
    <xf numFmtId="0" fontId="0" fillId="0" borderId="0" xfId="0" applyBorder="1" applyAlignment="1">
      <alignment horizontal="center" vertical="center" wrapText="1"/>
    </xf>
    <xf numFmtId="49" fontId="13" fillId="9" borderId="4" xfId="0" applyNumberFormat="1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4" fillId="9" borderId="39" xfId="0" applyFont="1" applyFill="1" applyBorder="1" applyAlignment="1">
      <alignment horizontal="center" vertical="center"/>
    </xf>
    <xf numFmtId="0" fontId="50" fillId="0" borderId="0" xfId="0" applyFont="1"/>
    <xf numFmtId="0" fontId="0" fillId="0" borderId="1" xfId="0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40" fillId="0" borderId="1" xfId="0" applyFont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0" fontId="13" fillId="0" borderId="33" xfId="0" applyFont="1" applyBorder="1" applyAlignment="1">
      <alignment horizontal="center" vertical="center" wrapText="1"/>
    </xf>
    <xf numFmtId="0" fontId="40" fillId="3" borderId="1" xfId="0" applyFont="1" applyFill="1" applyBorder="1" applyAlignment="1">
      <alignment horizontal="center" vertical="center" wrapText="1"/>
    </xf>
    <xf numFmtId="0" fontId="24" fillId="0" borderId="1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24" fillId="0" borderId="0" xfId="0" applyFont="1" applyBorder="1" applyAlignment="1">
      <alignment horizontal="center" vertical="center"/>
    </xf>
    <xf numFmtId="0" fontId="14" fillId="13" borderId="3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3" fillId="0" borderId="27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2" borderId="0" xfId="0" applyFont="1" applyFill="1" applyBorder="1"/>
    <xf numFmtId="0" fontId="0" fillId="0" borderId="33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48" fillId="0" borderId="33" xfId="0" applyFont="1" applyFill="1" applyBorder="1" applyAlignment="1">
      <alignment horizontal="center" vertical="center"/>
    </xf>
    <xf numFmtId="0" fontId="52" fillId="0" borderId="1" xfId="0" applyFont="1" applyBorder="1" applyAlignment="1">
      <alignment horizontal="center" vertical="center"/>
    </xf>
    <xf numFmtId="49" fontId="13" fillId="9" borderId="25" xfId="0" applyNumberFormat="1" applyFont="1" applyFill="1" applyBorder="1" applyAlignment="1">
      <alignment horizontal="center" vertical="center"/>
    </xf>
    <xf numFmtId="0" fontId="24" fillId="14" borderId="1" xfId="0" applyFont="1" applyFill="1" applyBorder="1" applyAlignment="1">
      <alignment horizontal="center" vertical="center"/>
    </xf>
    <xf numFmtId="49" fontId="13" fillId="9" borderId="1" xfId="0" applyNumberFormat="1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43" fillId="0" borderId="1" xfId="0" applyFont="1" applyFill="1" applyBorder="1" applyAlignment="1">
      <alignment horizontal="center" vertical="center"/>
    </xf>
    <xf numFmtId="0" fontId="12" fillId="0" borderId="0" xfId="0" applyFont="1"/>
    <xf numFmtId="0" fontId="12" fillId="0" borderId="1" xfId="0" applyFont="1" applyFill="1" applyBorder="1" applyAlignment="1">
      <alignment horizontal="center" vertical="center" wrapText="1"/>
    </xf>
    <xf numFmtId="0" fontId="12" fillId="0" borderId="30" xfId="0" applyFont="1" applyFill="1" applyBorder="1" applyAlignment="1">
      <alignment horizontal="center" vertical="center" wrapText="1"/>
    </xf>
    <xf numFmtId="0" fontId="0" fillId="13" borderId="15" xfId="0" applyFill="1" applyBorder="1" applyAlignment="1">
      <alignment horizontal="center" vertical="center" wrapText="1"/>
    </xf>
    <xf numFmtId="0" fontId="24" fillId="12" borderId="1" xfId="0" applyFont="1" applyFill="1" applyBorder="1" applyAlignment="1">
      <alignment horizontal="center" vertical="center"/>
    </xf>
    <xf numFmtId="0" fontId="14" fillId="9" borderId="39" xfId="0" applyFont="1" applyFill="1" applyBorder="1" applyAlignment="1">
      <alignment horizontal="center" vertical="center" wrapText="1"/>
    </xf>
    <xf numFmtId="0" fontId="43" fillId="12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vertical="center" wrapText="1"/>
    </xf>
    <xf numFmtId="0" fontId="12" fillId="0" borderId="33" xfId="0" applyFont="1" applyFill="1" applyBorder="1" applyAlignment="1">
      <alignment vertical="center" wrapText="1"/>
    </xf>
    <xf numFmtId="0" fontId="12" fillId="3" borderId="33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33" xfId="0" applyFill="1" applyBorder="1" applyAlignment="1">
      <alignment wrapText="1"/>
    </xf>
    <xf numFmtId="0" fontId="14" fillId="0" borderId="30" xfId="0" applyFont="1" applyFill="1" applyBorder="1" applyAlignment="1">
      <alignment horizontal="center" wrapText="1"/>
    </xf>
    <xf numFmtId="0" fontId="46" fillId="0" borderId="1" xfId="0" applyFont="1" applyFill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24" fillId="12" borderId="4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54" fillId="0" borderId="1" xfId="0" applyFont="1" applyBorder="1" applyAlignment="1">
      <alignment horizontal="center" vertical="center" wrapText="1"/>
    </xf>
    <xf numFmtId="0" fontId="53" fillId="0" borderId="1" xfId="0" applyFont="1" applyBorder="1" applyAlignment="1">
      <alignment horizontal="center" vertical="center" wrapText="1"/>
    </xf>
    <xf numFmtId="0" fontId="55" fillId="0" borderId="1" xfId="0" applyFont="1" applyBorder="1" applyAlignment="1">
      <alignment horizontal="center" vertical="center" wrapText="1"/>
    </xf>
    <xf numFmtId="0" fontId="56" fillId="0" borderId="0" xfId="0" applyFont="1"/>
    <xf numFmtId="0" fontId="56" fillId="0" borderId="0" xfId="0" applyFont="1" applyAlignment="1">
      <alignment horizontal="center" vertical="center"/>
    </xf>
    <xf numFmtId="0" fontId="57" fillId="0" borderId="1" xfId="0" applyFont="1" applyBorder="1" applyAlignment="1">
      <alignment horizontal="center" vertical="center" wrapText="1"/>
    </xf>
    <xf numFmtId="0" fontId="58" fillId="0" borderId="4" xfId="0" applyFont="1" applyBorder="1" applyAlignment="1">
      <alignment horizontal="center" vertical="center" wrapText="1"/>
    </xf>
    <xf numFmtId="0" fontId="13" fillId="3" borderId="0" xfId="0" applyFont="1" applyFill="1" applyBorder="1"/>
    <xf numFmtId="0" fontId="13" fillId="2" borderId="36" xfId="0" applyFont="1" applyFill="1" applyBorder="1"/>
    <xf numFmtId="0" fontId="13" fillId="2" borderId="32" xfId="0" applyFont="1" applyFill="1" applyBorder="1"/>
    <xf numFmtId="0" fontId="13" fillId="2" borderId="12" xfId="0" applyFont="1" applyFill="1" applyBorder="1"/>
    <xf numFmtId="0" fontId="2" fillId="0" borderId="1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2" fillId="0" borderId="33" xfId="0" applyFont="1" applyBorder="1" applyAlignment="1">
      <alignment horizontal="center" vertical="center" wrapText="1"/>
    </xf>
    <xf numFmtId="0" fontId="12" fillId="0" borderId="30" xfId="0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/>
    </xf>
    <xf numFmtId="0" fontId="48" fillId="0" borderId="33" xfId="0" applyFont="1" applyFill="1" applyBorder="1" applyAlignment="1">
      <alignment horizontal="center" vertical="center" wrapText="1"/>
    </xf>
    <xf numFmtId="0" fontId="24" fillId="0" borderId="4" xfId="0" applyFont="1" applyFill="1" applyBorder="1" applyAlignment="1">
      <alignment horizontal="center" vertical="center"/>
    </xf>
    <xf numFmtId="0" fontId="24" fillId="0" borderId="30" xfId="0" applyFont="1" applyBorder="1" applyAlignment="1">
      <alignment horizontal="center" vertical="center"/>
    </xf>
    <xf numFmtId="0" fontId="24" fillId="12" borderId="30" xfId="0" applyFont="1" applyFill="1" applyBorder="1" applyAlignment="1">
      <alignment horizontal="center" vertical="center"/>
    </xf>
    <xf numFmtId="0" fontId="46" fillId="12" borderId="1" xfId="0" applyFont="1" applyFill="1" applyBorder="1" applyAlignment="1">
      <alignment horizontal="center" vertical="center"/>
    </xf>
    <xf numFmtId="0" fontId="14" fillId="0" borderId="50" xfId="0" applyFont="1" applyFill="1" applyBorder="1" applyAlignment="1">
      <alignment horizontal="center" vertical="center"/>
    </xf>
    <xf numFmtId="0" fontId="14" fillId="0" borderId="50" xfId="0" applyFont="1" applyBorder="1" applyAlignment="1">
      <alignment horizontal="center" vertical="center"/>
    </xf>
    <xf numFmtId="0" fontId="14" fillId="0" borderId="75" xfId="0" applyFont="1" applyBorder="1" applyAlignment="1">
      <alignment horizontal="center" vertical="center"/>
    </xf>
    <xf numFmtId="0" fontId="24" fillId="12" borderId="76" xfId="0" applyFont="1" applyFill="1" applyBorder="1" applyAlignment="1">
      <alignment horizontal="center" vertical="center"/>
    </xf>
    <xf numFmtId="0" fontId="14" fillId="0" borderId="71" xfId="0" applyFont="1" applyBorder="1" applyAlignment="1">
      <alignment horizontal="center" vertical="center"/>
    </xf>
    <xf numFmtId="0" fontId="10" fillId="0" borderId="0" xfId="0" applyFont="1" applyFill="1"/>
    <xf numFmtId="0" fontId="38" fillId="0" borderId="3" xfId="0" applyFont="1" applyFill="1" applyBorder="1" applyAlignment="1">
      <alignment horizontal="center" vertical="center"/>
    </xf>
    <xf numFmtId="0" fontId="24" fillId="12" borderId="70" xfId="0" applyFont="1" applyFill="1" applyBorder="1" applyAlignment="1">
      <alignment horizontal="center" vertical="center"/>
    </xf>
    <xf numFmtId="0" fontId="64" fillId="0" borderId="1" xfId="0" applyFont="1" applyBorder="1" applyAlignment="1">
      <alignment horizontal="center" vertical="center"/>
    </xf>
    <xf numFmtId="0" fontId="64" fillId="0" borderId="30" xfId="0" applyFont="1" applyBorder="1" applyAlignment="1">
      <alignment horizontal="center" vertical="center"/>
    </xf>
    <xf numFmtId="0" fontId="67" fillId="3" borderId="1" xfId="0" applyFont="1" applyFill="1" applyBorder="1" applyAlignment="1">
      <alignment horizontal="center" vertical="center"/>
    </xf>
    <xf numFmtId="0" fontId="67" fillId="0" borderId="0" xfId="0" applyFont="1" applyFill="1" applyBorder="1" applyAlignment="1">
      <alignment horizontal="center" vertical="center"/>
    </xf>
    <xf numFmtId="0" fontId="52" fillId="0" borderId="0" xfId="0" applyFont="1"/>
    <xf numFmtId="0" fontId="27" fillId="0" borderId="39" xfId="0" applyFont="1" applyBorder="1" applyAlignment="1">
      <alignment horizontal="center" vertical="center"/>
    </xf>
    <xf numFmtId="0" fontId="63" fillId="0" borderId="1" xfId="0" applyFont="1" applyFill="1" applyBorder="1" applyAlignment="1">
      <alignment horizontal="center" vertical="center"/>
    </xf>
    <xf numFmtId="0" fontId="14" fillId="0" borderId="12" xfId="0" applyFont="1" applyFill="1" applyBorder="1" applyAlignment="1">
      <alignment horizontal="center" vertical="center"/>
    </xf>
    <xf numFmtId="0" fontId="14" fillId="0" borderId="33" xfId="0" applyFont="1" applyFill="1" applyBorder="1" applyAlignment="1">
      <alignment horizontal="center" vertical="center"/>
    </xf>
    <xf numFmtId="0" fontId="52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5" xfId="0" applyFont="1" applyFill="1" applyBorder="1" applyAlignment="1">
      <alignment horizontal="center" vertical="center"/>
    </xf>
    <xf numFmtId="0" fontId="14" fillId="0" borderId="79" xfId="0" applyFont="1" applyFill="1" applyBorder="1" applyAlignment="1">
      <alignment horizontal="center" vertical="center"/>
    </xf>
    <xf numFmtId="0" fontId="14" fillId="0" borderId="66" xfId="0" applyFont="1" applyBorder="1" applyAlignment="1">
      <alignment horizontal="center" vertical="center"/>
    </xf>
    <xf numFmtId="0" fontId="14" fillId="0" borderId="80" xfId="0" applyFont="1" applyFill="1" applyBorder="1" applyAlignment="1">
      <alignment horizontal="center" vertical="center"/>
    </xf>
    <xf numFmtId="0" fontId="14" fillId="0" borderId="68" xfId="0" applyFont="1" applyBorder="1" applyAlignment="1">
      <alignment horizontal="center" vertical="center"/>
    </xf>
    <xf numFmtId="0" fontId="54" fillId="0" borderId="0" xfId="0" applyFont="1" applyFill="1" applyAlignment="1">
      <alignment horizontal="center" vertical="center"/>
    </xf>
    <xf numFmtId="0" fontId="54" fillId="0" borderId="0" xfId="0" applyFont="1" applyAlignment="1">
      <alignment horizontal="center" vertical="center"/>
    </xf>
    <xf numFmtId="0" fontId="53" fillId="0" borderId="0" xfId="0" applyFont="1" applyBorder="1" applyAlignment="1">
      <alignment horizontal="center" vertical="center"/>
    </xf>
    <xf numFmtId="0" fontId="56" fillId="0" borderId="0" xfId="0" applyFont="1" applyBorder="1" applyAlignment="1">
      <alignment horizontal="center" vertical="center"/>
    </xf>
    <xf numFmtId="0" fontId="72" fillId="0" borderId="5" xfId="0" applyFont="1" applyBorder="1" applyAlignment="1">
      <alignment horizontal="center" vertical="center" wrapText="1"/>
    </xf>
    <xf numFmtId="0" fontId="72" fillId="0" borderId="4" xfId="0" applyFont="1" applyBorder="1" applyAlignment="1">
      <alignment horizontal="center" vertical="center"/>
    </xf>
    <xf numFmtId="0" fontId="14" fillId="0" borderId="0" xfId="0" applyFont="1"/>
    <xf numFmtId="0" fontId="14" fillId="0" borderId="0" xfId="0" applyFont="1" applyBorder="1"/>
    <xf numFmtId="0" fontId="14" fillId="0" borderId="0" xfId="0" applyFont="1" applyAlignment="1">
      <alignment horizontal="center" vertical="center" wrapText="1"/>
    </xf>
    <xf numFmtId="0" fontId="14" fillId="0" borderId="0" xfId="0" applyFont="1" applyAlignment="1">
      <alignment wrapText="1"/>
    </xf>
    <xf numFmtId="0" fontId="14" fillId="0" borderId="0" xfId="0" applyFont="1" applyBorder="1" applyAlignment="1">
      <alignment wrapText="1"/>
    </xf>
    <xf numFmtId="0" fontId="14" fillId="0" borderId="0" xfId="0" applyFont="1" applyAlignment="1">
      <alignment vertical="center"/>
    </xf>
    <xf numFmtId="0" fontId="73" fillId="11" borderId="41" xfId="0" applyFont="1" applyFill="1" applyBorder="1" applyAlignment="1">
      <alignment horizontal="center" vertical="center" wrapText="1"/>
    </xf>
    <xf numFmtId="0" fontId="39" fillId="0" borderId="33" xfId="0" applyFont="1" applyBorder="1" applyAlignment="1">
      <alignment horizontal="center" vertical="center" wrapText="1"/>
    </xf>
    <xf numFmtId="0" fontId="73" fillId="0" borderId="0" xfId="0" applyFont="1" applyBorder="1" applyAlignment="1">
      <alignment vertical="center"/>
    </xf>
    <xf numFmtId="0" fontId="14" fillId="0" borderId="0" xfId="0" applyFont="1" applyBorder="1" applyAlignment="1">
      <alignment vertical="center"/>
    </xf>
    <xf numFmtId="0" fontId="74" fillId="3" borderId="1" xfId="0" applyFont="1" applyFill="1" applyBorder="1" applyAlignment="1">
      <alignment horizontal="center" vertical="center" wrapText="1"/>
    </xf>
    <xf numFmtId="0" fontId="22" fillId="3" borderId="1" xfId="0" applyFont="1" applyFill="1" applyBorder="1" applyAlignment="1">
      <alignment vertical="center" wrapText="1"/>
    </xf>
    <xf numFmtId="0" fontId="22" fillId="0" borderId="0" xfId="0" applyFont="1" applyAlignment="1">
      <alignment horizontal="center" vertical="center" wrapText="1"/>
    </xf>
    <xf numFmtId="0" fontId="74" fillId="0" borderId="0" xfId="0" applyFont="1" applyBorder="1" applyAlignment="1">
      <alignment vertical="center" wrapText="1"/>
    </xf>
    <xf numFmtId="0" fontId="22" fillId="0" borderId="0" xfId="0" applyFont="1" applyBorder="1" applyAlignment="1">
      <alignment vertical="center" wrapText="1"/>
    </xf>
    <xf numFmtId="0" fontId="22" fillId="0" borderId="0" xfId="0" applyFont="1" applyAlignment="1">
      <alignment wrapText="1"/>
    </xf>
    <xf numFmtId="0" fontId="63" fillId="0" borderId="0" xfId="0" applyFont="1" applyAlignment="1">
      <alignment vertical="center"/>
    </xf>
    <xf numFmtId="0" fontId="22" fillId="0" borderId="0" xfId="0" applyFont="1" applyFill="1" applyBorder="1" applyAlignment="1">
      <alignment horizontal="center" vertical="center"/>
    </xf>
    <xf numFmtId="0" fontId="22" fillId="0" borderId="0" xfId="0" applyFont="1"/>
    <xf numFmtId="0" fontId="73" fillId="0" borderId="0" xfId="0" applyFont="1" applyBorder="1" applyAlignment="1">
      <alignment vertical="center" wrapText="1"/>
    </xf>
    <xf numFmtId="0" fontId="22" fillId="3" borderId="1" xfId="0" applyFont="1" applyFill="1" applyBorder="1" applyAlignment="1">
      <alignment wrapText="1"/>
    </xf>
    <xf numFmtId="0" fontId="75" fillId="0" borderId="30" xfId="0" applyFont="1" applyBorder="1" applyAlignment="1">
      <alignment horizontal="center" vertical="center"/>
    </xf>
    <xf numFmtId="0" fontId="0" fillId="0" borderId="30" xfId="0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/>
    </xf>
    <xf numFmtId="0" fontId="63" fillId="0" borderId="1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 wrapText="1"/>
    </xf>
    <xf numFmtId="0" fontId="24" fillId="0" borderId="12" xfId="0" applyFont="1" applyFill="1" applyBorder="1" applyAlignment="1">
      <alignment horizontal="center" vertical="center"/>
    </xf>
    <xf numFmtId="0" fontId="75" fillId="0" borderId="1" xfId="0" applyFont="1" applyBorder="1" applyAlignment="1">
      <alignment horizontal="center" vertical="center"/>
    </xf>
    <xf numFmtId="0" fontId="48" fillId="0" borderId="0" xfId="0" applyFont="1" applyFill="1"/>
    <xf numFmtId="0" fontId="48" fillId="0" borderId="1" xfId="0" applyFont="1" applyFill="1" applyBorder="1" applyAlignment="1">
      <alignment horizontal="center" vertical="center"/>
    </xf>
    <xf numFmtId="0" fontId="52" fillId="12" borderId="1" xfId="0" applyFont="1" applyFill="1" applyBorder="1" applyAlignment="1">
      <alignment horizontal="center" vertical="center"/>
    </xf>
    <xf numFmtId="0" fontId="52" fillId="3" borderId="1" xfId="0" applyFont="1" applyFill="1" applyBorder="1" applyAlignment="1">
      <alignment horizontal="center" vertical="center"/>
    </xf>
    <xf numFmtId="0" fontId="48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48" fillId="12" borderId="1" xfId="0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48" fillId="0" borderId="1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75" fillId="0" borderId="1" xfId="0" applyFont="1" applyBorder="1" applyAlignment="1">
      <alignment horizontal="center" vertical="center"/>
    </xf>
    <xf numFmtId="0" fontId="76" fillId="0" borderId="1" xfId="0" applyFont="1" applyFill="1" applyBorder="1" applyAlignment="1">
      <alignment horizontal="center" vertical="center" wrapText="1"/>
    </xf>
    <xf numFmtId="0" fontId="76" fillId="12" borderId="1" xfId="0" applyFont="1" applyFill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/>
    </xf>
    <xf numFmtId="0" fontId="0" fillId="0" borderId="30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3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76" fillId="12" borderId="1" xfId="0" applyFont="1" applyFill="1" applyBorder="1" applyAlignment="1">
      <alignment horizontal="center" vertical="center" wrapText="1"/>
    </xf>
    <xf numFmtId="0" fontId="0" fillId="3" borderId="33" xfId="0" applyFill="1" applyBorder="1" applyAlignment="1">
      <alignment horizontal="center" vertical="center" wrapText="1"/>
    </xf>
    <xf numFmtId="0" fontId="43" fillId="12" borderId="1" xfId="0" applyFont="1" applyFill="1" applyBorder="1" applyAlignment="1">
      <alignment horizontal="center" vertical="center"/>
    </xf>
    <xf numFmtId="0" fontId="63" fillId="19" borderId="1" xfId="0" applyFont="1" applyFill="1" applyBorder="1" applyAlignment="1">
      <alignment horizontal="center" vertical="center"/>
    </xf>
    <xf numFmtId="0" fontId="14" fillId="19" borderId="1" xfId="0" applyFont="1" applyFill="1" applyBorder="1" applyAlignment="1">
      <alignment horizontal="center" vertical="center"/>
    </xf>
    <xf numFmtId="0" fontId="14" fillId="19" borderId="33" xfId="0" applyFont="1" applyFill="1" applyBorder="1" applyAlignment="1">
      <alignment horizontal="center" vertical="center"/>
    </xf>
    <xf numFmtId="0" fontId="14" fillId="19" borderId="79" xfId="0" applyFont="1" applyFill="1" applyBorder="1" applyAlignment="1">
      <alignment horizontal="center" vertical="center"/>
    </xf>
    <xf numFmtId="0" fontId="14" fillId="19" borderId="80" xfId="0" applyFont="1" applyFill="1" applyBorder="1" applyAlignment="1">
      <alignment horizontal="center" vertical="center"/>
    </xf>
    <xf numFmtId="0" fontId="48" fillId="19" borderId="33" xfId="0" applyFont="1" applyFill="1" applyBorder="1" applyAlignment="1">
      <alignment horizontal="center" vertical="center" wrapText="1"/>
    </xf>
    <xf numFmtId="0" fontId="52" fillId="19" borderId="1" xfId="0" applyFont="1" applyFill="1" applyBorder="1" applyAlignment="1">
      <alignment horizontal="center" vertical="center" wrapText="1"/>
    </xf>
    <xf numFmtId="0" fontId="24" fillId="12" borderId="3" xfId="0" applyFont="1" applyFill="1" applyBorder="1" applyAlignment="1">
      <alignment horizontal="center" vertical="center"/>
    </xf>
    <xf numFmtId="0" fontId="14" fillId="9" borderId="75" xfId="0" applyFont="1" applyFill="1" applyBorder="1" applyAlignment="1">
      <alignment horizontal="center" vertical="center"/>
    </xf>
    <xf numFmtId="0" fontId="14" fillId="9" borderId="4" xfId="0" applyFont="1" applyFill="1" applyBorder="1" applyAlignment="1">
      <alignment horizontal="center" vertical="center"/>
    </xf>
    <xf numFmtId="0" fontId="0" fillId="0" borderId="33" xfId="0" applyFill="1" applyBorder="1" applyAlignment="1">
      <alignment vertical="center" wrapText="1"/>
    </xf>
    <xf numFmtId="0" fontId="0" fillId="0" borderId="30" xfId="0" applyFill="1" applyBorder="1" applyAlignment="1">
      <alignment vertical="center" wrapText="1"/>
    </xf>
    <xf numFmtId="0" fontId="14" fillId="9" borderId="1" xfId="0" applyFont="1" applyFill="1" applyBorder="1" applyAlignment="1">
      <alignment horizontal="center" vertical="center" wrapText="1"/>
    </xf>
    <xf numFmtId="0" fontId="7" fillId="0" borderId="33" xfId="0" applyFont="1" applyBorder="1" applyAlignment="1" applyProtection="1">
      <alignment horizontal="center" vertical="center"/>
      <protection locked="0"/>
    </xf>
    <xf numFmtId="0" fontId="7" fillId="0" borderId="29" xfId="0" applyFont="1" applyBorder="1" applyAlignment="1" applyProtection="1">
      <alignment horizontal="center" vertical="center"/>
      <protection locked="0"/>
    </xf>
    <xf numFmtId="0" fontId="7" fillId="0" borderId="30" xfId="0" applyFont="1" applyBorder="1" applyAlignment="1" applyProtection="1">
      <alignment horizontal="center" vertical="center"/>
      <protection locked="0"/>
    </xf>
    <xf numFmtId="0" fontId="13" fillId="0" borderId="4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50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 wrapText="1"/>
    </xf>
    <xf numFmtId="0" fontId="13" fillId="0" borderId="10" xfId="0" applyFont="1" applyFill="1" applyBorder="1" applyAlignment="1">
      <alignment horizontal="center" vertical="center" wrapText="1"/>
    </xf>
    <xf numFmtId="0" fontId="13" fillId="0" borderId="50" xfId="0" applyFont="1" applyFill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50" xfId="0" applyFont="1" applyBorder="1" applyAlignment="1">
      <alignment horizontal="center" vertical="center" wrapText="1"/>
    </xf>
    <xf numFmtId="0" fontId="9" fillId="0" borderId="33" xfId="0" applyFont="1" applyBorder="1" applyAlignment="1" applyProtection="1">
      <alignment horizontal="center" vertical="center"/>
      <protection locked="0"/>
    </xf>
    <xf numFmtId="0" fontId="9" fillId="0" borderId="30" xfId="0" applyFont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" xfId="0" applyBorder="1" applyAlignment="1">
      <alignment horizontal="center"/>
    </xf>
    <xf numFmtId="0" fontId="39" fillId="13" borderId="4" xfId="0" applyFont="1" applyFill="1" applyBorder="1" applyAlignment="1">
      <alignment horizontal="center" vertical="center" wrapText="1"/>
    </xf>
    <xf numFmtId="0" fontId="39" fillId="13" borderId="10" xfId="0" applyFont="1" applyFill="1" applyBorder="1" applyAlignment="1">
      <alignment horizontal="center" vertical="center" wrapText="1"/>
    </xf>
    <xf numFmtId="0" fontId="39" fillId="13" borderId="3" xfId="0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10" xfId="0" applyFill="1" applyBorder="1" applyAlignment="1">
      <alignment horizontal="center" wrapText="1"/>
    </xf>
    <xf numFmtId="0" fontId="0" fillId="3" borderId="3" xfId="0" applyFill="1" applyBorder="1" applyAlignment="1">
      <alignment horizontal="center" wrapText="1"/>
    </xf>
    <xf numFmtId="0" fontId="1" fillId="0" borderId="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37" fillId="6" borderId="1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 wrapText="1"/>
    </xf>
    <xf numFmtId="0" fontId="2" fillId="0" borderId="53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54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55" xfId="0" applyFont="1" applyBorder="1" applyAlignment="1">
      <alignment horizontal="center" vertical="center" wrapText="1"/>
    </xf>
    <xf numFmtId="0" fontId="2" fillId="0" borderId="53" xfId="0" applyFont="1" applyFill="1" applyBorder="1" applyAlignment="1">
      <alignment horizontal="center" vertical="center" wrapText="1"/>
    </xf>
    <xf numFmtId="0" fontId="2" fillId="0" borderId="54" xfId="0" applyFont="1" applyFill="1" applyBorder="1" applyAlignment="1">
      <alignment horizontal="center" vertical="center" wrapText="1"/>
    </xf>
    <xf numFmtId="0" fontId="2" fillId="0" borderId="55" xfId="0" applyFont="1" applyFill="1" applyBorder="1" applyAlignment="1">
      <alignment horizontal="center" vertical="center" wrapText="1"/>
    </xf>
    <xf numFmtId="0" fontId="6" fillId="0" borderId="33" xfId="0" applyFont="1" applyBorder="1" applyAlignment="1" applyProtection="1">
      <alignment horizontal="center" vertical="center"/>
      <protection locked="0"/>
    </xf>
    <xf numFmtId="0" fontId="6" fillId="0" borderId="29" xfId="0" applyFont="1" applyBorder="1" applyAlignment="1" applyProtection="1">
      <alignment horizontal="center" vertical="center"/>
      <protection locked="0"/>
    </xf>
    <xf numFmtId="0" fontId="6" fillId="0" borderId="30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49" fillId="10" borderId="29" xfId="0" applyFont="1" applyFill="1" applyBorder="1" applyAlignment="1" applyProtection="1">
      <alignment horizontal="center"/>
      <protection locked="0"/>
    </xf>
    <xf numFmtId="0" fontId="9" fillId="0" borderId="32" xfId="0" applyFont="1" applyBorder="1" applyAlignment="1" applyProtection="1">
      <alignment horizontal="right" vertical="center"/>
      <protection locked="0"/>
    </xf>
    <xf numFmtId="0" fontId="13" fillId="0" borderId="53" xfId="0" applyFont="1" applyBorder="1" applyAlignment="1">
      <alignment horizontal="center" vertical="center" wrapText="1"/>
    </xf>
    <xf numFmtId="0" fontId="13" fillId="0" borderId="54" xfId="0" applyFont="1" applyBorder="1" applyAlignment="1">
      <alignment horizontal="center" vertical="center" wrapText="1"/>
    </xf>
    <xf numFmtId="0" fontId="13" fillId="0" borderId="55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0" borderId="27" xfId="0" applyFont="1" applyBorder="1" applyAlignment="1">
      <alignment horizontal="center" vertical="center" wrapText="1"/>
    </xf>
    <xf numFmtId="0" fontId="13" fillId="0" borderId="32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13" fillId="0" borderId="26" xfId="0" applyFont="1" applyBorder="1" applyAlignment="1">
      <alignment horizontal="center" vertical="center" wrapText="1"/>
    </xf>
    <xf numFmtId="0" fontId="13" fillId="0" borderId="28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13" fillId="0" borderId="53" xfId="0" applyFont="1" applyFill="1" applyBorder="1" applyAlignment="1">
      <alignment horizontal="center" vertical="center" wrapText="1"/>
    </xf>
    <xf numFmtId="0" fontId="13" fillId="0" borderId="54" xfId="0" applyFont="1" applyFill="1" applyBorder="1" applyAlignment="1">
      <alignment horizontal="center" vertical="center" wrapText="1"/>
    </xf>
    <xf numFmtId="0" fontId="13" fillId="0" borderId="55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67" xfId="0" applyBorder="1" applyAlignment="1">
      <alignment horizontal="center" vertical="center" wrapText="1"/>
    </xf>
    <xf numFmtId="0" fontId="0" fillId="12" borderId="67" xfId="0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43" fillId="12" borderId="33" xfId="0" applyFont="1" applyFill="1" applyBorder="1" applyAlignment="1">
      <alignment horizontal="center" vertical="center" wrapText="1"/>
    </xf>
    <xf numFmtId="0" fontId="43" fillId="12" borderId="29" xfId="0" applyFont="1" applyFill="1" applyBorder="1" applyAlignment="1">
      <alignment horizontal="center" vertical="center" wrapText="1"/>
    </xf>
    <xf numFmtId="0" fontId="43" fillId="12" borderId="30" xfId="0" applyFont="1" applyFill="1" applyBorder="1" applyAlignment="1">
      <alignment horizontal="center" vertical="center" wrapText="1"/>
    </xf>
    <xf numFmtId="0" fontId="0" fillId="0" borderId="33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48" fillId="12" borderId="33" xfId="0" applyFont="1" applyFill="1" applyBorder="1" applyAlignment="1">
      <alignment horizontal="center" vertical="center" wrapText="1"/>
    </xf>
    <xf numFmtId="0" fontId="38" fillId="12" borderId="29" xfId="0" applyFont="1" applyFill="1" applyBorder="1" applyAlignment="1">
      <alignment horizontal="center" vertical="center" wrapText="1"/>
    </xf>
    <xf numFmtId="0" fontId="38" fillId="12" borderId="30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12" borderId="1" xfId="0" applyFont="1" applyFill="1" applyBorder="1" applyAlignment="1">
      <alignment horizontal="center" vertical="center" wrapText="1"/>
    </xf>
    <xf numFmtId="0" fontId="43" fillId="0" borderId="33" xfId="0" applyFont="1" applyFill="1" applyBorder="1" applyAlignment="1">
      <alignment horizontal="center" vertical="center" wrapText="1"/>
    </xf>
    <xf numFmtId="0" fontId="43" fillId="0" borderId="29" xfId="0" applyFont="1" applyFill="1" applyBorder="1" applyAlignment="1">
      <alignment horizontal="center" vertical="center" wrapText="1"/>
    </xf>
    <xf numFmtId="0" fontId="43" fillId="0" borderId="30" xfId="0" applyFont="1" applyFill="1" applyBorder="1" applyAlignment="1">
      <alignment horizontal="center" vertical="center" wrapText="1"/>
    </xf>
    <xf numFmtId="0" fontId="0" fillId="12" borderId="33" xfId="0" applyFont="1" applyFill="1" applyBorder="1" applyAlignment="1">
      <alignment horizontal="center" vertical="center" wrapText="1"/>
    </xf>
    <xf numFmtId="0" fontId="0" fillId="12" borderId="29" xfId="0" applyFont="1" applyFill="1" applyBorder="1" applyAlignment="1">
      <alignment horizontal="center" vertical="center" wrapText="1"/>
    </xf>
    <xf numFmtId="0" fontId="0" fillId="12" borderId="30" xfId="0" applyFont="1" applyFill="1" applyBorder="1" applyAlignment="1">
      <alignment horizontal="center" vertical="center" wrapText="1"/>
    </xf>
    <xf numFmtId="0" fontId="0" fillId="12" borderId="33" xfId="0" applyFill="1" applyBorder="1" applyAlignment="1">
      <alignment horizontal="center" vertical="center" wrapText="1"/>
    </xf>
    <xf numFmtId="0" fontId="0" fillId="12" borderId="29" xfId="0" applyFill="1" applyBorder="1" applyAlignment="1">
      <alignment horizontal="center" vertical="center" wrapText="1"/>
    </xf>
    <xf numFmtId="0" fontId="0" fillId="12" borderId="30" xfId="0" applyFill="1" applyBorder="1" applyAlignment="1">
      <alignment horizontal="center" vertical="center" wrapText="1"/>
    </xf>
    <xf numFmtId="0" fontId="23" fillId="0" borderId="33" xfId="0" applyFont="1" applyBorder="1" applyAlignment="1">
      <alignment horizontal="center" wrapText="1"/>
    </xf>
    <xf numFmtId="0" fontId="23" fillId="0" borderId="29" xfId="0" applyFont="1" applyBorder="1" applyAlignment="1">
      <alignment horizontal="center" wrapText="1"/>
    </xf>
    <xf numFmtId="0" fontId="23" fillId="0" borderId="30" xfId="0" applyFont="1" applyBorder="1" applyAlignment="1">
      <alignment horizontal="center" wrapText="1"/>
    </xf>
    <xf numFmtId="0" fontId="0" fillId="0" borderId="29" xfId="0" applyBorder="1" applyAlignment="1">
      <alignment horizontal="center" vertical="center" wrapText="1"/>
    </xf>
    <xf numFmtId="0" fontId="43" fillId="0" borderId="33" xfId="0" applyFont="1" applyBorder="1" applyAlignment="1">
      <alignment horizontal="center" vertical="center" wrapText="1"/>
    </xf>
    <xf numFmtId="0" fontId="43" fillId="0" borderId="29" xfId="0" applyFont="1" applyBorder="1" applyAlignment="1">
      <alignment horizontal="center" vertical="center" wrapText="1"/>
    </xf>
    <xf numFmtId="0" fontId="43" fillId="0" borderId="30" xfId="0" applyFont="1" applyBorder="1" applyAlignment="1">
      <alignment horizontal="center" vertical="center" wrapText="1"/>
    </xf>
    <xf numFmtId="0" fontId="46" fillId="0" borderId="33" xfId="0" applyFont="1" applyFill="1" applyBorder="1" applyAlignment="1">
      <alignment horizontal="center" vertical="center" wrapText="1"/>
    </xf>
    <xf numFmtId="0" fontId="46" fillId="0" borderId="30" xfId="0" applyFont="1" applyFill="1" applyBorder="1" applyAlignment="1">
      <alignment horizontal="center" vertical="center" wrapText="1"/>
    </xf>
    <xf numFmtId="0" fontId="46" fillId="12" borderId="33" xfId="0" applyFont="1" applyFill="1" applyBorder="1" applyAlignment="1">
      <alignment horizontal="center" vertical="center" wrapText="1"/>
    </xf>
    <xf numFmtId="0" fontId="46" fillId="12" borderId="29" xfId="0" applyFont="1" applyFill="1" applyBorder="1" applyAlignment="1">
      <alignment horizontal="center" vertical="center" wrapText="1"/>
    </xf>
    <xf numFmtId="0" fontId="46" fillId="12" borderId="30" xfId="0" applyFont="1" applyFill="1" applyBorder="1" applyAlignment="1">
      <alignment horizontal="center" vertical="center" wrapText="1"/>
    </xf>
    <xf numFmtId="0" fontId="0" fillId="0" borderId="33" xfId="0" applyFont="1" applyFill="1" applyBorder="1" applyAlignment="1">
      <alignment horizontal="center" vertical="center" wrapText="1"/>
    </xf>
    <xf numFmtId="0" fontId="0" fillId="0" borderId="29" xfId="0" applyFont="1" applyFill="1" applyBorder="1" applyAlignment="1">
      <alignment horizontal="center" vertical="center" wrapText="1"/>
    </xf>
    <xf numFmtId="0" fontId="0" fillId="0" borderId="30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12" borderId="4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12" borderId="77" xfId="0" applyFill="1" applyBorder="1" applyAlignment="1">
      <alignment horizontal="center" vertical="center" wrapText="1"/>
    </xf>
    <xf numFmtId="0" fontId="0" fillId="12" borderId="78" xfId="0" applyFill="1" applyBorder="1" applyAlignment="1">
      <alignment horizontal="center" vertical="center" wrapText="1"/>
    </xf>
    <xf numFmtId="0" fontId="0" fillId="12" borderId="76" xfId="0" applyFill="1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 wrapText="1"/>
    </xf>
    <xf numFmtId="0" fontId="0" fillId="12" borderId="31" xfId="0" applyFill="1" applyBorder="1" applyAlignment="1">
      <alignment horizontal="center" vertical="center" wrapText="1"/>
    </xf>
    <xf numFmtId="0" fontId="27" fillId="0" borderId="23" xfId="0" applyFont="1" applyFill="1" applyBorder="1" applyAlignment="1">
      <alignment horizontal="center" vertical="center" wrapText="1"/>
    </xf>
    <xf numFmtId="0" fontId="27" fillId="0" borderId="32" xfId="0" applyFont="1" applyFill="1" applyBorder="1" applyAlignment="1">
      <alignment horizontal="center" vertical="center" wrapText="1"/>
    </xf>
    <xf numFmtId="0" fontId="27" fillId="0" borderId="2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38" fillId="18" borderId="33" xfId="0" applyFont="1" applyFill="1" applyBorder="1" applyAlignment="1">
      <alignment horizontal="center" wrapText="1"/>
    </xf>
    <xf numFmtId="0" fontId="38" fillId="18" borderId="29" xfId="0" applyFont="1" applyFill="1" applyBorder="1" applyAlignment="1">
      <alignment horizontal="center" wrapText="1"/>
    </xf>
    <xf numFmtId="0" fontId="38" fillId="18" borderId="30" xfId="0" applyFont="1" applyFill="1" applyBorder="1" applyAlignment="1">
      <alignment horizontal="center" wrapText="1"/>
    </xf>
    <xf numFmtId="0" fontId="48" fillId="0" borderId="33" xfId="0" applyFont="1" applyFill="1" applyBorder="1" applyAlignment="1">
      <alignment horizontal="center" vertical="center" wrapText="1"/>
    </xf>
    <xf numFmtId="0" fontId="48" fillId="0" borderId="29" xfId="0" applyFont="1" applyFill="1" applyBorder="1" applyAlignment="1">
      <alignment horizontal="center" vertical="center" wrapText="1"/>
    </xf>
    <xf numFmtId="0" fontId="48" fillId="0" borderId="30" xfId="0" applyFont="1" applyFill="1" applyBorder="1" applyAlignment="1">
      <alignment horizontal="center" vertical="center" wrapText="1"/>
    </xf>
    <xf numFmtId="0" fontId="12" fillId="0" borderId="33" xfId="0" applyFont="1" applyBorder="1" applyAlignment="1">
      <alignment horizontal="center" vertical="center" wrapText="1"/>
    </xf>
    <xf numFmtId="0" fontId="12" fillId="0" borderId="30" xfId="0" applyFont="1" applyBorder="1" applyAlignment="1">
      <alignment horizontal="center" vertical="center" wrapText="1"/>
    </xf>
    <xf numFmtId="0" fontId="12" fillId="0" borderId="33" xfId="0" applyFont="1" applyFill="1" applyBorder="1" applyAlignment="1">
      <alignment horizontal="center" vertical="center" wrapText="1"/>
    </xf>
    <xf numFmtId="0" fontId="12" fillId="0" borderId="30" xfId="0" applyFont="1" applyFill="1" applyBorder="1" applyAlignment="1">
      <alignment horizontal="center" vertical="center" wrapText="1"/>
    </xf>
    <xf numFmtId="0" fontId="24" fillId="0" borderId="33" xfId="0" applyFont="1" applyFill="1" applyBorder="1" applyAlignment="1">
      <alignment horizontal="center" vertical="center"/>
    </xf>
    <xf numFmtId="0" fontId="24" fillId="0" borderId="30" xfId="0" applyFont="1" applyFill="1" applyBorder="1" applyAlignment="1">
      <alignment horizontal="center" vertical="center"/>
    </xf>
    <xf numFmtId="0" fontId="45" fillId="0" borderId="33" xfId="0" applyFont="1" applyBorder="1" applyAlignment="1">
      <alignment horizontal="center" wrapText="1"/>
    </xf>
    <xf numFmtId="0" fontId="45" fillId="0" borderId="29" xfId="0" applyFont="1" applyBorder="1" applyAlignment="1">
      <alignment horizontal="center" wrapText="1"/>
    </xf>
    <xf numFmtId="0" fontId="45" fillId="0" borderId="30" xfId="0" applyFont="1" applyBorder="1" applyAlignment="1">
      <alignment horizontal="center" wrapText="1"/>
    </xf>
    <xf numFmtId="0" fontId="77" fillId="17" borderId="33" xfId="0" applyFont="1" applyFill="1" applyBorder="1" applyAlignment="1">
      <alignment horizontal="center" wrapText="1"/>
    </xf>
    <xf numFmtId="0" fontId="77" fillId="17" borderId="29" xfId="0" applyFont="1" applyFill="1" applyBorder="1" applyAlignment="1">
      <alignment horizontal="center" wrapText="1"/>
    </xf>
    <xf numFmtId="0" fontId="77" fillId="17" borderId="30" xfId="0" applyFont="1" applyFill="1" applyBorder="1" applyAlignment="1">
      <alignment horizontal="center" wrapText="1"/>
    </xf>
    <xf numFmtId="0" fontId="61" fillId="0" borderId="33" xfId="0" applyFont="1" applyBorder="1" applyAlignment="1">
      <alignment horizontal="center" vertical="center" wrapText="1"/>
    </xf>
    <xf numFmtId="0" fontId="61" fillId="0" borderId="29" xfId="0" applyFont="1" applyBorder="1" applyAlignment="1">
      <alignment horizontal="center" vertical="center" wrapText="1"/>
    </xf>
    <xf numFmtId="0" fontId="61" fillId="0" borderId="3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0" fillId="0" borderId="33" xfId="0" applyFont="1" applyFill="1" applyBorder="1" applyAlignment="1">
      <alignment horizontal="left" vertical="center" wrapText="1"/>
    </xf>
    <xf numFmtId="0" fontId="0" fillId="0" borderId="29" xfId="0" applyFont="1" applyFill="1" applyBorder="1" applyAlignment="1">
      <alignment horizontal="left" vertical="center" wrapText="1"/>
    </xf>
    <xf numFmtId="0" fontId="0" fillId="0" borderId="30" xfId="0" applyFont="1" applyFill="1" applyBorder="1" applyAlignment="1">
      <alignment horizontal="left" vertical="center" wrapText="1"/>
    </xf>
    <xf numFmtId="0" fontId="0" fillId="0" borderId="33" xfId="0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62" fillId="0" borderId="23" xfId="0" applyFont="1" applyBorder="1" applyAlignment="1">
      <alignment horizontal="center" vertical="center"/>
    </xf>
    <xf numFmtId="0" fontId="62" fillId="0" borderId="32" xfId="0" applyFont="1" applyBorder="1" applyAlignment="1">
      <alignment horizontal="center" vertical="center"/>
    </xf>
    <xf numFmtId="0" fontId="62" fillId="0" borderId="2" xfId="0" applyFont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 wrapText="1"/>
    </xf>
    <xf numFmtId="0" fontId="61" fillId="0" borderId="33" xfId="0" applyFont="1" applyFill="1" applyBorder="1" applyAlignment="1">
      <alignment horizontal="center" vertical="center" wrapText="1"/>
    </xf>
    <xf numFmtId="0" fontId="61" fillId="0" borderId="29" xfId="0" applyFont="1" applyFill="1" applyBorder="1" applyAlignment="1">
      <alignment horizontal="center" vertical="center" wrapText="1"/>
    </xf>
    <xf numFmtId="0" fontId="61" fillId="0" borderId="30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wrapText="1"/>
    </xf>
    <xf numFmtId="0" fontId="0" fillId="0" borderId="12" xfId="0" applyFont="1" applyBorder="1" applyAlignment="1">
      <alignment horizontal="center" vertical="center" wrapText="1"/>
    </xf>
    <xf numFmtId="14" fontId="0" fillId="0" borderId="0" xfId="0" applyNumberFormat="1" applyAlignment="1">
      <alignment horizontal="left" vertical="center"/>
    </xf>
    <xf numFmtId="0" fontId="2" fillId="0" borderId="0" xfId="0" applyFont="1" applyFill="1" applyBorder="1" applyAlignment="1">
      <alignment horizontal="center" vertical="center" wrapText="1"/>
    </xf>
    <xf numFmtId="0" fontId="59" fillId="0" borderId="33" xfId="0" applyFont="1" applyBorder="1" applyAlignment="1">
      <alignment horizontal="center"/>
    </xf>
    <xf numFmtId="0" fontId="59" fillId="0" borderId="30" xfId="0" applyFont="1" applyBorder="1" applyAlignment="1">
      <alignment horizontal="center"/>
    </xf>
    <xf numFmtId="0" fontId="31" fillId="12" borderId="72" xfId="0" applyFont="1" applyFill="1" applyBorder="1" applyAlignment="1">
      <alignment horizontal="center" vertical="center" wrapText="1"/>
    </xf>
    <xf numFmtId="0" fontId="31" fillId="12" borderId="73" xfId="0" applyFont="1" applyFill="1" applyBorder="1" applyAlignment="1">
      <alignment horizontal="center" vertical="center" wrapText="1"/>
    </xf>
    <xf numFmtId="0" fontId="31" fillId="12" borderId="74" xfId="0" applyFont="1" applyFill="1" applyBorder="1" applyAlignment="1">
      <alignment horizontal="center" vertical="center" wrapText="1"/>
    </xf>
    <xf numFmtId="0" fontId="60" fillId="0" borderId="33" xfId="0" applyFont="1" applyBorder="1" applyAlignment="1">
      <alignment horizontal="center" vertical="center" wrapText="1"/>
    </xf>
    <xf numFmtId="0" fontId="60" fillId="0" borderId="29" xfId="0" applyFont="1" applyBorder="1" applyAlignment="1">
      <alignment horizontal="center" vertical="center" wrapText="1"/>
    </xf>
    <xf numFmtId="0" fontId="60" fillId="0" borderId="30" xfId="0" applyFont="1" applyBorder="1" applyAlignment="1">
      <alignment horizontal="center" vertical="center" wrapText="1"/>
    </xf>
    <xf numFmtId="0" fontId="38" fillId="0" borderId="33" xfId="0" applyFont="1" applyBorder="1" applyAlignment="1">
      <alignment horizontal="center" wrapText="1"/>
    </xf>
    <xf numFmtId="0" fontId="38" fillId="0" borderId="29" xfId="0" applyFont="1" applyBorder="1" applyAlignment="1">
      <alignment horizontal="center" wrapText="1"/>
    </xf>
    <xf numFmtId="0" fontId="38" fillId="0" borderId="30" xfId="0" applyFont="1" applyBorder="1" applyAlignment="1">
      <alignment horizontal="center" wrapText="1"/>
    </xf>
    <xf numFmtId="0" fontId="23" fillId="0" borderId="33" xfId="0" applyFont="1" applyFill="1" applyBorder="1" applyAlignment="1">
      <alignment horizontal="center" wrapText="1"/>
    </xf>
    <xf numFmtId="0" fontId="23" fillId="0" borderId="29" xfId="0" applyFont="1" applyFill="1" applyBorder="1" applyAlignment="1">
      <alignment horizontal="center" wrapText="1"/>
    </xf>
    <xf numFmtId="0" fontId="23" fillId="0" borderId="30" xfId="0" applyFont="1" applyFill="1" applyBorder="1" applyAlignment="1">
      <alignment horizontal="center" wrapText="1"/>
    </xf>
    <xf numFmtId="0" fontId="23" fillId="15" borderId="33" xfId="0" applyFont="1" applyFill="1" applyBorder="1" applyAlignment="1">
      <alignment horizontal="center" wrapText="1"/>
    </xf>
    <xf numFmtId="0" fontId="23" fillId="15" borderId="29" xfId="0" applyFont="1" applyFill="1" applyBorder="1" applyAlignment="1">
      <alignment horizontal="center" wrapText="1"/>
    </xf>
    <xf numFmtId="0" fontId="23" fillId="15" borderId="30" xfId="0" applyFont="1" applyFill="1" applyBorder="1" applyAlignment="1">
      <alignment horizontal="center" wrapText="1"/>
    </xf>
    <xf numFmtId="0" fontId="62" fillId="0" borderId="33" xfId="0" applyFont="1" applyBorder="1" applyAlignment="1">
      <alignment horizontal="center" vertical="center" wrapText="1"/>
    </xf>
    <xf numFmtId="0" fontId="62" fillId="0" borderId="29" xfId="0" applyFont="1" applyBorder="1" applyAlignment="1">
      <alignment horizontal="center" vertical="center" wrapText="1"/>
    </xf>
    <xf numFmtId="0" fontId="62" fillId="0" borderId="30" xfId="0" applyFont="1" applyBorder="1" applyAlignment="1">
      <alignment horizontal="center" vertical="center" wrapText="1"/>
    </xf>
    <xf numFmtId="0" fontId="0" fillId="12" borderId="69" xfId="0" applyFill="1" applyBorder="1" applyAlignment="1">
      <alignment horizontal="center" vertical="center" wrapText="1"/>
    </xf>
    <xf numFmtId="0" fontId="0" fillId="12" borderId="70" xfId="0" applyFill="1" applyBorder="1" applyAlignment="1">
      <alignment horizontal="center" vertical="center" wrapText="1"/>
    </xf>
    <xf numFmtId="0" fontId="0" fillId="12" borderId="3" xfId="0" applyFill="1" applyBorder="1" applyAlignment="1">
      <alignment horizontal="center" vertical="center" wrapText="1"/>
    </xf>
    <xf numFmtId="0" fontId="38" fillId="16" borderId="33" xfId="0" applyFont="1" applyFill="1" applyBorder="1" applyAlignment="1">
      <alignment horizontal="center" wrapText="1"/>
    </xf>
    <xf numFmtId="0" fontId="38" fillId="16" borderId="29" xfId="0" applyFont="1" applyFill="1" applyBorder="1" applyAlignment="1">
      <alignment horizontal="center" wrapText="1"/>
    </xf>
    <xf numFmtId="0" fontId="38" fillId="16" borderId="30" xfId="0" applyFont="1" applyFill="1" applyBorder="1" applyAlignment="1">
      <alignment horizontal="center" wrapText="1"/>
    </xf>
    <xf numFmtId="0" fontId="46" fillId="0" borderId="29" xfId="0" applyFont="1" applyFill="1" applyBorder="1" applyAlignment="1">
      <alignment horizontal="center" vertical="center" wrapText="1"/>
    </xf>
    <xf numFmtId="0" fontId="23" fillId="0" borderId="5" xfId="0" applyFont="1" applyBorder="1" applyAlignment="1">
      <alignment horizontal="center" wrapText="1"/>
    </xf>
    <xf numFmtId="0" fontId="23" fillId="0" borderId="12" xfId="0" applyFont="1" applyBorder="1" applyAlignment="1">
      <alignment horizontal="center" wrapText="1"/>
    </xf>
    <xf numFmtId="0" fontId="23" fillId="0" borderId="25" xfId="0" applyFont="1" applyBorder="1" applyAlignment="1">
      <alignment horizontal="center" wrapText="1"/>
    </xf>
    <xf numFmtId="0" fontId="78" fillId="0" borderId="33" xfId="0" applyFont="1" applyFill="1" applyBorder="1" applyAlignment="1">
      <alignment horizontal="center" vertical="center" wrapText="1"/>
    </xf>
    <xf numFmtId="0" fontId="78" fillId="0" borderId="29" xfId="0" applyFont="1" applyFill="1" applyBorder="1" applyAlignment="1">
      <alignment horizontal="center" vertical="center" wrapText="1"/>
    </xf>
    <xf numFmtId="0" fontId="78" fillId="0" borderId="30" xfId="0" applyFont="1" applyFill="1" applyBorder="1" applyAlignment="1">
      <alignment horizontal="center" vertical="center" wrapText="1"/>
    </xf>
    <xf numFmtId="0" fontId="79" fillId="0" borderId="33" xfId="0" applyFont="1" applyFill="1" applyBorder="1" applyAlignment="1">
      <alignment horizontal="center" vertical="center" wrapText="1"/>
    </xf>
    <xf numFmtId="0" fontId="79" fillId="0" borderId="29" xfId="0" applyFont="1" applyFill="1" applyBorder="1" applyAlignment="1">
      <alignment horizontal="center" vertical="center" wrapText="1"/>
    </xf>
    <xf numFmtId="0" fontId="79" fillId="0" borderId="30" xfId="0" applyFont="1" applyFill="1" applyBorder="1" applyAlignment="1">
      <alignment horizontal="center" vertical="center" wrapText="1"/>
    </xf>
    <xf numFmtId="0" fontId="63" fillId="19" borderId="1" xfId="0" applyFont="1" applyFill="1" applyBorder="1" applyAlignment="1">
      <alignment horizontal="center" vertical="center" wrapText="1"/>
    </xf>
    <xf numFmtId="0" fontId="63" fillId="0" borderId="1" xfId="0" applyFont="1" applyFill="1" applyBorder="1" applyAlignment="1">
      <alignment horizontal="center" vertical="center" wrapText="1"/>
    </xf>
    <xf numFmtId="0" fontId="46" fillId="0" borderId="1" xfId="0" applyFont="1" applyFill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/>
    </xf>
    <xf numFmtId="0" fontId="14" fillId="19" borderId="1" xfId="0" applyFont="1" applyFill="1" applyBorder="1" applyAlignment="1">
      <alignment horizontal="center" vertical="center" wrapText="1"/>
    </xf>
    <xf numFmtId="0" fontId="71" fillId="0" borderId="33" xfId="0" applyFont="1" applyFill="1" applyBorder="1" applyAlignment="1">
      <alignment horizontal="center" vertical="center" wrapText="1"/>
    </xf>
    <xf numFmtId="0" fontId="71" fillId="0" borderId="29" xfId="0" applyFont="1" applyFill="1" applyBorder="1" applyAlignment="1">
      <alignment horizontal="center" vertical="center" wrapText="1"/>
    </xf>
    <xf numFmtId="0" fontId="71" fillId="0" borderId="30" xfId="0" applyFont="1" applyFill="1" applyBorder="1" applyAlignment="1">
      <alignment horizontal="center" vertical="center" wrapText="1"/>
    </xf>
    <xf numFmtId="0" fontId="48" fillId="0" borderId="1" xfId="0" applyFont="1" applyFill="1" applyBorder="1" applyAlignment="1">
      <alignment horizontal="center" vertical="center" wrapText="1"/>
    </xf>
    <xf numFmtId="0" fontId="48" fillId="12" borderId="1" xfId="0" applyFont="1" applyFill="1" applyBorder="1" applyAlignment="1">
      <alignment horizontal="center" vertical="center" wrapText="1"/>
    </xf>
    <xf numFmtId="0" fontId="65" fillId="0" borderId="1" xfId="0" applyFont="1" applyBorder="1" applyAlignment="1">
      <alignment horizontal="center" vertical="center"/>
    </xf>
    <xf numFmtId="0" fontId="48" fillId="0" borderId="1" xfId="0" applyFont="1" applyFill="1" applyBorder="1" applyAlignment="1">
      <alignment horizontal="center" vertical="center"/>
    </xf>
    <xf numFmtId="0" fontId="29" fillId="0" borderId="29" xfId="0" applyFont="1" applyFill="1" applyBorder="1" applyAlignment="1">
      <alignment horizontal="center" vertical="center" wrapText="1"/>
    </xf>
    <xf numFmtId="0" fontId="29" fillId="0" borderId="30" xfId="0" applyFont="1" applyFill="1" applyBorder="1" applyAlignment="1">
      <alignment horizontal="center" vertical="center" wrapText="1"/>
    </xf>
    <xf numFmtId="0" fontId="68" fillId="0" borderId="33" xfId="0" applyFont="1" applyFill="1" applyBorder="1" applyAlignment="1">
      <alignment horizontal="center" vertical="center" wrapText="1"/>
    </xf>
    <xf numFmtId="0" fontId="68" fillId="0" borderId="29" xfId="0" applyFont="1" applyFill="1" applyBorder="1" applyAlignment="1">
      <alignment horizontal="center" vertical="center" wrapText="1"/>
    </xf>
    <xf numFmtId="0" fontId="68" fillId="0" borderId="30" xfId="0" applyFont="1" applyFill="1" applyBorder="1" applyAlignment="1">
      <alignment horizontal="center" vertical="center" wrapText="1"/>
    </xf>
    <xf numFmtId="0" fontId="64" fillId="0" borderId="33" xfId="0" applyFont="1" applyFill="1" applyBorder="1" applyAlignment="1">
      <alignment horizontal="center" vertical="center"/>
    </xf>
    <xf numFmtId="0" fontId="64" fillId="0" borderId="29" xfId="0" applyFont="1" applyFill="1" applyBorder="1" applyAlignment="1">
      <alignment horizontal="center" vertical="center"/>
    </xf>
    <xf numFmtId="0" fontId="64" fillId="0" borderId="30" xfId="0" applyFont="1" applyFill="1" applyBorder="1" applyAlignment="1">
      <alignment horizontal="center" vertical="center"/>
    </xf>
    <xf numFmtId="0" fontId="48" fillId="12" borderId="29" xfId="0" applyFont="1" applyFill="1" applyBorder="1" applyAlignment="1">
      <alignment horizontal="center" vertical="center" wrapText="1"/>
    </xf>
    <xf numFmtId="0" fontId="48" fillId="12" borderId="30" xfId="0" applyFont="1" applyFill="1" applyBorder="1" applyAlignment="1">
      <alignment horizontal="center" vertical="center" wrapText="1"/>
    </xf>
    <xf numFmtId="0" fontId="70" fillId="0" borderId="33" xfId="0" applyFont="1" applyFill="1" applyBorder="1" applyAlignment="1">
      <alignment horizontal="center" vertical="center" wrapText="1"/>
    </xf>
    <xf numFmtId="0" fontId="70" fillId="0" borderId="29" xfId="0" applyFont="1" applyFill="1" applyBorder="1" applyAlignment="1">
      <alignment horizontal="center" vertical="center" wrapText="1"/>
    </xf>
    <xf numFmtId="0" fontId="70" fillId="0" borderId="30" xfId="0" applyFont="1" applyFill="1" applyBorder="1" applyAlignment="1">
      <alignment horizontal="center" vertical="center" wrapText="1"/>
    </xf>
    <xf numFmtId="0" fontId="63" fillId="0" borderId="33" xfId="0" applyFont="1" applyFill="1" applyBorder="1" applyAlignment="1">
      <alignment horizontal="center" vertical="center" wrapText="1"/>
    </xf>
    <xf numFmtId="0" fontId="63" fillId="0" borderId="29" xfId="0" applyFont="1" applyFill="1" applyBorder="1" applyAlignment="1">
      <alignment horizontal="center" vertical="center" wrapText="1"/>
    </xf>
    <xf numFmtId="0" fontId="63" fillId="0" borderId="30" xfId="0" applyFont="1" applyFill="1" applyBorder="1" applyAlignment="1">
      <alignment horizontal="center" vertical="center" wrapText="1"/>
    </xf>
    <xf numFmtId="0" fontId="14" fillId="19" borderId="1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63" fillId="19" borderId="33" xfId="0" applyFont="1" applyFill="1" applyBorder="1" applyAlignment="1">
      <alignment horizontal="center" vertical="center" wrapText="1"/>
    </xf>
    <xf numFmtId="0" fontId="63" fillId="19" borderId="29" xfId="0" applyFont="1" applyFill="1" applyBorder="1" applyAlignment="1">
      <alignment horizontal="center" vertical="center" wrapText="1"/>
    </xf>
    <xf numFmtId="0" fontId="63" fillId="19" borderId="30" xfId="0" applyFont="1" applyFill="1" applyBorder="1" applyAlignment="1">
      <alignment horizontal="center" vertical="center" wrapText="1"/>
    </xf>
    <xf numFmtId="0" fontId="0" fillId="3" borderId="33" xfId="0" applyFill="1" applyBorder="1" applyAlignment="1">
      <alignment horizontal="center" vertical="center" wrapText="1"/>
    </xf>
    <xf numFmtId="0" fontId="0" fillId="3" borderId="30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4" fillId="19" borderId="69" xfId="0" applyFont="1" applyFill="1" applyBorder="1" applyAlignment="1">
      <alignment horizontal="center" vertical="center" wrapText="1"/>
    </xf>
    <xf numFmtId="0" fontId="14" fillId="19" borderId="70" xfId="0" applyFont="1" applyFill="1" applyBorder="1" applyAlignment="1">
      <alignment horizontal="center" vertical="center" wrapText="1"/>
    </xf>
    <xf numFmtId="20" fontId="46" fillId="0" borderId="1" xfId="0" applyNumberFormat="1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14" fillId="0" borderId="65" xfId="0" applyFont="1" applyFill="1" applyBorder="1" applyAlignment="1">
      <alignment horizontal="center" vertical="center" wrapText="1"/>
    </xf>
    <xf numFmtId="0" fontId="14" fillId="0" borderId="64" xfId="0" applyFont="1" applyFill="1" applyBorder="1" applyAlignment="1">
      <alignment horizontal="center" vertical="center"/>
    </xf>
    <xf numFmtId="0" fontId="14" fillId="19" borderId="33" xfId="0" applyFont="1" applyFill="1" applyBorder="1" applyAlignment="1">
      <alignment horizontal="center" vertical="center" wrapText="1"/>
    </xf>
    <xf numFmtId="0" fontId="14" fillId="19" borderId="29" xfId="0" applyFont="1" applyFill="1" applyBorder="1" applyAlignment="1">
      <alignment horizontal="center" vertical="center" wrapText="1"/>
    </xf>
    <xf numFmtId="0" fontId="14" fillId="19" borderId="30" xfId="0" applyFont="1" applyFill="1" applyBorder="1" applyAlignment="1">
      <alignment horizontal="center" vertical="center" wrapText="1"/>
    </xf>
    <xf numFmtId="0" fontId="14" fillId="19" borderId="12" xfId="0" applyFont="1" applyFill="1" applyBorder="1" applyAlignment="1">
      <alignment horizontal="center" vertical="center"/>
    </xf>
    <xf numFmtId="0" fontId="14" fillId="19" borderId="31" xfId="0" applyFont="1" applyFill="1" applyBorder="1" applyAlignment="1">
      <alignment horizontal="center" vertical="center" wrapText="1"/>
    </xf>
    <xf numFmtId="0" fontId="14" fillId="0" borderId="77" xfId="0" applyFont="1" applyFill="1" applyBorder="1" applyAlignment="1">
      <alignment horizontal="center" vertical="center" wrapText="1"/>
    </xf>
    <xf numFmtId="0" fontId="14" fillId="0" borderId="78" xfId="0" applyFont="1" applyFill="1" applyBorder="1" applyAlignment="1">
      <alignment horizontal="center" vertical="center" wrapText="1"/>
    </xf>
    <xf numFmtId="0" fontId="14" fillId="0" borderId="76" xfId="0" applyFont="1" applyFill="1" applyBorder="1" applyAlignment="1">
      <alignment horizontal="center" vertical="center" wrapText="1"/>
    </xf>
    <xf numFmtId="0" fontId="51" fillId="0" borderId="29" xfId="0" applyFont="1" applyFill="1" applyBorder="1" applyAlignment="1">
      <alignment horizontal="center" vertical="center" wrapText="1"/>
    </xf>
    <xf numFmtId="0" fontId="51" fillId="0" borderId="30" xfId="0" applyFont="1" applyFill="1" applyBorder="1" applyAlignment="1">
      <alignment horizontal="center" vertical="center" wrapText="1"/>
    </xf>
    <xf numFmtId="0" fontId="14" fillId="0" borderId="5" xfId="0" applyFont="1" applyFill="1" applyBorder="1" applyAlignment="1">
      <alignment horizontal="center" vertical="center"/>
    </xf>
    <xf numFmtId="0" fontId="14" fillId="0" borderId="12" xfId="0" applyFont="1" applyFill="1" applyBorder="1" applyAlignment="1">
      <alignment horizontal="center" vertical="center"/>
    </xf>
    <xf numFmtId="0" fontId="14" fillId="0" borderId="25" xfId="0" applyFont="1" applyFill="1" applyBorder="1" applyAlignment="1">
      <alignment horizontal="center" vertical="center"/>
    </xf>
    <xf numFmtId="0" fontId="14" fillId="0" borderId="67" xfId="0" applyFont="1" applyFill="1" applyBorder="1" applyAlignment="1">
      <alignment horizontal="center" vertical="center" wrapText="1"/>
    </xf>
    <xf numFmtId="0" fontId="14" fillId="19" borderId="65" xfId="0" applyFont="1" applyFill="1" applyBorder="1" applyAlignment="1">
      <alignment horizontal="center" vertical="center" wrapText="1"/>
    </xf>
    <xf numFmtId="0" fontId="14" fillId="19" borderId="64" xfId="0" applyFont="1" applyFill="1" applyBorder="1" applyAlignment="1">
      <alignment horizontal="center" vertical="center" wrapText="1"/>
    </xf>
    <xf numFmtId="0" fontId="51" fillId="0" borderId="79" xfId="0" applyFont="1" applyFill="1" applyBorder="1" applyAlignment="1">
      <alignment horizontal="center" vertical="center" wrapText="1"/>
    </xf>
    <xf numFmtId="0" fontId="51" fillId="0" borderId="73" xfId="0" applyFont="1" applyFill="1" applyBorder="1" applyAlignment="1">
      <alignment horizontal="center" vertical="center" wrapText="1"/>
    </xf>
    <xf numFmtId="0" fontId="51" fillId="0" borderId="81" xfId="0" applyFont="1" applyFill="1" applyBorder="1" applyAlignment="1">
      <alignment horizontal="center" vertical="center" wrapText="1"/>
    </xf>
    <xf numFmtId="0" fontId="75" fillId="0" borderId="33" xfId="0" applyFont="1" applyFill="1" applyBorder="1" applyAlignment="1">
      <alignment horizontal="center" vertical="center"/>
    </xf>
    <xf numFmtId="0" fontId="75" fillId="0" borderId="29" xfId="0" applyFont="1" applyFill="1" applyBorder="1" applyAlignment="1">
      <alignment horizontal="center" vertical="center"/>
    </xf>
    <xf numFmtId="0" fontId="75" fillId="0" borderId="30" xfId="0" applyFont="1" applyFill="1" applyBorder="1" applyAlignment="1">
      <alignment horizontal="center" vertical="center"/>
    </xf>
    <xf numFmtId="0" fontId="75" fillId="0" borderId="1" xfId="0" applyFont="1" applyBorder="1" applyAlignment="1">
      <alignment horizontal="center" vertical="center"/>
    </xf>
    <xf numFmtId="0" fontId="66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76" fillId="12" borderId="1" xfId="0" applyFont="1" applyFill="1" applyBorder="1" applyAlignment="1">
      <alignment horizontal="center" vertical="center" wrapText="1"/>
    </xf>
    <xf numFmtId="0" fontId="76" fillId="0" borderId="1" xfId="0" applyFont="1" applyFill="1" applyBorder="1" applyAlignment="1">
      <alignment horizontal="center" vertical="center" wrapText="1"/>
    </xf>
    <xf numFmtId="0" fontId="44" fillId="0" borderId="1" xfId="0" applyFont="1" applyFill="1" applyBorder="1" applyAlignment="1">
      <alignment horizontal="center" vertical="center" wrapText="1"/>
    </xf>
    <xf numFmtId="0" fontId="28" fillId="0" borderId="1" xfId="0" applyFont="1" applyFill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74" fillId="0" borderId="1" xfId="0" applyFont="1" applyFill="1" applyBorder="1" applyAlignment="1">
      <alignment horizontal="center" vertical="center" wrapText="1"/>
    </xf>
    <xf numFmtId="0" fontId="66" fillId="0" borderId="1" xfId="0" applyFont="1" applyFill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center" vertical="center" wrapText="1"/>
    </xf>
    <xf numFmtId="0" fontId="14" fillId="0" borderId="33" xfId="0" applyFont="1" applyBorder="1" applyAlignment="1">
      <alignment horizontal="center" vertical="center" wrapText="1"/>
    </xf>
    <xf numFmtId="0" fontId="14" fillId="0" borderId="30" xfId="0" applyFont="1" applyBorder="1" applyAlignment="1">
      <alignment horizontal="center" vertical="center" wrapText="1"/>
    </xf>
    <xf numFmtId="15" fontId="76" fillId="0" borderId="1" xfId="0" applyNumberFormat="1" applyFont="1" applyFill="1" applyBorder="1" applyAlignment="1">
      <alignment horizontal="center" vertical="center" wrapText="1"/>
    </xf>
    <xf numFmtId="15" fontId="76" fillId="12" borderId="1" xfId="0" applyNumberFormat="1" applyFont="1" applyFill="1" applyBorder="1" applyAlignment="1">
      <alignment horizontal="center" vertical="center" wrapText="1"/>
    </xf>
    <xf numFmtId="0" fontId="76" fillId="0" borderId="33" xfId="0" applyFont="1" applyFill="1" applyBorder="1" applyAlignment="1">
      <alignment horizontal="center" vertical="center" wrapText="1"/>
    </xf>
    <xf numFmtId="0" fontId="76" fillId="0" borderId="29" xfId="0" applyFont="1" applyFill="1" applyBorder="1" applyAlignment="1">
      <alignment horizontal="center" vertical="center" wrapText="1"/>
    </xf>
    <xf numFmtId="0" fontId="76" fillId="0" borderId="30" xfId="0" applyFont="1" applyFill="1" applyBorder="1" applyAlignment="1">
      <alignment horizontal="center" vertical="center" wrapText="1"/>
    </xf>
    <xf numFmtId="0" fontId="66" fillId="0" borderId="33" xfId="0" applyFont="1" applyFill="1" applyBorder="1" applyAlignment="1">
      <alignment horizontal="center" vertical="center" wrapText="1"/>
    </xf>
    <xf numFmtId="0" fontId="66" fillId="0" borderId="29" xfId="0" applyFont="1" applyFill="1" applyBorder="1" applyAlignment="1">
      <alignment horizontal="center" vertical="center" wrapText="1"/>
    </xf>
    <xf numFmtId="0" fontId="66" fillId="0" borderId="30" xfId="0" applyFont="1" applyFill="1" applyBorder="1" applyAlignment="1">
      <alignment horizontal="center" vertical="center" wrapText="1"/>
    </xf>
    <xf numFmtId="0" fontId="76" fillId="12" borderId="33" xfId="0" applyFont="1" applyFill="1" applyBorder="1" applyAlignment="1">
      <alignment horizontal="center" vertical="center" wrapText="1"/>
    </xf>
    <xf numFmtId="0" fontId="76" fillId="12" borderId="29" xfId="0" applyFont="1" applyFill="1" applyBorder="1" applyAlignment="1">
      <alignment horizontal="center" vertical="center" wrapText="1"/>
    </xf>
    <xf numFmtId="0" fontId="76" fillId="12" borderId="30" xfId="0" applyFont="1" applyFill="1" applyBorder="1" applyAlignment="1">
      <alignment horizontal="center" vertical="center" wrapText="1"/>
    </xf>
    <xf numFmtId="0" fontId="73" fillId="11" borderId="40" xfId="0" applyFont="1" applyFill="1" applyBorder="1" applyAlignment="1">
      <alignment horizontal="center" vertical="center" wrapText="1"/>
    </xf>
    <xf numFmtId="0" fontId="73" fillId="11" borderId="35" xfId="0" applyFont="1" applyFill="1" applyBorder="1" applyAlignment="1">
      <alignment horizontal="center" vertical="center" wrapText="1"/>
    </xf>
    <xf numFmtId="0" fontId="63" fillId="11" borderId="40" xfId="0" applyFont="1" applyFill="1" applyBorder="1" applyAlignment="1">
      <alignment horizontal="center" vertical="center" wrapText="1"/>
    </xf>
    <xf numFmtId="0" fontId="69" fillId="11" borderId="35" xfId="0" applyFont="1" applyFill="1" applyBorder="1" applyAlignment="1">
      <alignment horizontal="center" vertical="center" wrapText="1"/>
    </xf>
    <xf numFmtId="0" fontId="22" fillId="0" borderId="33" xfId="0" applyFont="1" applyFill="1" applyBorder="1" applyAlignment="1">
      <alignment horizontal="center" vertical="center" wrapText="1"/>
    </xf>
    <xf numFmtId="0" fontId="22" fillId="0" borderId="30" xfId="0" applyFont="1" applyFill="1" applyBorder="1" applyAlignment="1">
      <alignment horizontal="center" vertical="center" wrapText="1"/>
    </xf>
    <xf numFmtId="0" fontId="41" fillId="0" borderId="33" xfId="0" applyFont="1" applyBorder="1" applyAlignment="1">
      <alignment horizontal="center"/>
    </xf>
    <xf numFmtId="0" fontId="41" fillId="0" borderId="30" xfId="0" applyFont="1" applyBorder="1" applyAlignment="1">
      <alignment horizontal="center"/>
    </xf>
    <xf numFmtId="0" fontId="24" fillId="11" borderId="48" xfId="0" applyFont="1" applyFill="1" applyBorder="1" applyAlignment="1">
      <alignment horizontal="center" vertical="center" wrapText="1"/>
    </xf>
    <xf numFmtId="0" fontId="24" fillId="11" borderId="15" xfId="0" applyFont="1" applyFill="1" applyBorder="1" applyAlignment="1">
      <alignment horizontal="center" vertical="center" wrapText="1"/>
    </xf>
    <xf numFmtId="0" fontId="24" fillId="11" borderId="60" xfId="0" applyFont="1" applyFill="1" applyBorder="1" applyAlignment="1">
      <alignment horizontal="center" vertical="center" wrapText="1"/>
    </xf>
    <xf numFmtId="0" fontId="24" fillId="0" borderId="48" xfId="0" applyFont="1" applyBorder="1" applyAlignment="1">
      <alignment horizontal="center" vertical="center" wrapText="1"/>
    </xf>
    <xf numFmtId="0" fontId="24" fillId="0" borderId="15" xfId="0" applyFont="1" applyBorder="1" applyAlignment="1">
      <alignment horizontal="center" vertical="center" wrapText="1"/>
    </xf>
    <xf numFmtId="0" fontId="24" fillId="0" borderId="60" xfId="0" applyFont="1" applyBorder="1" applyAlignment="1">
      <alignment horizontal="center" vertical="center" wrapText="1"/>
    </xf>
    <xf numFmtId="0" fontId="24" fillId="11" borderId="49" xfId="0" applyFont="1" applyFill="1" applyBorder="1" applyAlignment="1">
      <alignment horizontal="center" vertical="center" wrapText="1"/>
    </xf>
    <xf numFmtId="0" fontId="24" fillId="11" borderId="13" xfId="0" applyFont="1" applyFill="1" applyBorder="1" applyAlignment="1">
      <alignment horizontal="center" vertical="center" wrapText="1"/>
    </xf>
    <xf numFmtId="0" fontId="24" fillId="11" borderId="61" xfId="0" applyFont="1" applyFill="1" applyBorder="1" applyAlignment="1">
      <alignment horizontal="center" vertical="center" wrapText="1"/>
    </xf>
    <xf numFmtId="0" fontId="24" fillId="0" borderId="1" xfId="0" applyFont="1" applyBorder="1" applyAlignment="1">
      <alignment horizontal="center" vertical="center" wrapText="1"/>
    </xf>
    <xf numFmtId="0" fontId="23" fillId="0" borderId="46" xfId="0" applyFont="1" applyBorder="1" applyAlignment="1">
      <alignment horizontal="center" vertical="center"/>
    </xf>
    <xf numFmtId="0" fontId="23" fillId="0" borderId="19" xfId="0" applyFont="1" applyBorder="1" applyAlignment="1">
      <alignment horizontal="center" vertical="center"/>
    </xf>
    <xf numFmtId="0" fontId="23" fillId="0" borderId="58" xfId="0" applyFont="1" applyBorder="1" applyAlignment="1">
      <alignment horizontal="center" vertical="center"/>
    </xf>
    <xf numFmtId="0" fontId="24" fillId="0" borderId="47" xfId="0" applyFont="1" applyBorder="1" applyAlignment="1">
      <alignment horizontal="center" vertical="center" wrapText="1"/>
    </xf>
    <xf numFmtId="0" fontId="24" fillId="0" borderId="34" xfId="0" applyFont="1" applyBorder="1" applyAlignment="1">
      <alignment horizontal="center" vertical="center" wrapText="1"/>
    </xf>
    <xf numFmtId="0" fontId="24" fillId="0" borderId="59" xfId="0" applyFont="1" applyBorder="1" applyAlignment="1">
      <alignment horizontal="center" vertical="center" wrapText="1"/>
    </xf>
    <xf numFmtId="0" fontId="43" fillId="11" borderId="33" xfId="0" applyFont="1" applyFill="1" applyBorder="1" applyAlignment="1">
      <alignment horizontal="center" vertical="center" wrapText="1"/>
    </xf>
    <xf numFmtId="0" fontId="43" fillId="11" borderId="29" xfId="0" applyFont="1" applyFill="1" applyBorder="1" applyAlignment="1">
      <alignment horizontal="center" vertical="center" wrapText="1"/>
    </xf>
    <xf numFmtId="0" fontId="43" fillId="11" borderId="30" xfId="0" applyFont="1" applyFill="1" applyBorder="1" applyAlignment="1">
      <alignment horizontal="center" vertical="center" wrapText="1"/>
    </xf>
    <xf numFmtId="0" fontId="23" fillId="0" borderId="46" xfId="0" applyFont="1" applyBorder="1" applyAlignment="1">
      <alignment horizontal="center" vertical="center" wrapText="1"/>
    </xf>
    <xf numFmtId="0" fontId="25" fillId="0" borderId="19" xfId="0" applyFont="1" applyBorder="1" applyAlignment="1">
      <alignment horizontal="center" vertical="center" wrapText="1"/>
    </xf>
    <xf numFmtId="0" fontId="25" fillId="0" borderId="58" xfId="0" applyFont="1" applyBorder="1" applyAlignment="1">
      <alignment horizontal="center" vertical="center" wrapText="1"/>
    </xf>
    <xf numFmtId="0" fontId="42" fillId="11" borderId="37" xfId="0" applyFont="1" applyFill="1" applyBorder="1" applyAlignment="1">
      <alignment horizontal="center" vertical="center" wrapText="1"/>
    </xf>
    <xf numFmtId="0" fontId="42" fillId="11" borderId="38" xfId="0" applyFont="1" applyFill="1" applyBorder="1" applyAlignment="1">
      <alignment horizontal="center" vertical="center" wrapText="1"/>
    </xf>
    <xf numFmtId="0" fontId="42" fillId="11" borderId="62" xfId="0" applyFont="1" applyFill="1" applyBorder="1" applyAlignment="1">
      <alignment horizontal="center" vertical="center" wrapText="1"/>
    </xf>
    <xf numFmtId="0" fontId="31" fillId="0" borderId="33" xfId="0" applyFont="1" applyBorder="1" applyAlignment="1">
      <alignment horizontal="center" vertical="center" wrapText="1"/>
    </xf>
    <xf numFmtId="0" fontId="31" fillId="0" borderId="29" xfId="0" applyFont="1" applyBorder="1" applyAlignment="1">
      <alignment horizontal="center" vertical="center" wrapText="1"/>
    </xf>
    <xf numFmtId="0" fontId="31" fillId="0" borderId="30" xfId="0" applyFont="1" applyBorder="1" applyAlignment="1">
      <alignment horizontal="center" vertical="center" wrapText="1"/>
    </xf>
    <xf numFmtId="0" fontId="24" fillId="0" borderId="33" xfId="0" applyFont="1" applyFill="1" applyBorder="1" applyAlignment="1">
      <alignment horizontal="center" vertical="center" wrapText="1"/>
    </xf>
    <xf numFmtId="0" fontId="24" fillId="0" borderId="29" xfId="0" applyFont="1" applyFill="1" applyBorder="1" applyAlignment="1">
      <alignment horizontal="center" vertical="center" wrapText="1"/>
    </xf>
    <xf numFmtId="0" fontId="24" fillId="0" borderId="30" xfId="0" applyFont="1" applyFill="1" applyBorder="1" applyAlignment="1">
      <alignment horizontal="center" vertical="center" wrapText="1"/>
    </xf>
    <xf numFmtId="0" fontId="44" fillId="11" borderId="33" xfId="0" applyFont="1" applyFill="1" applyBorder="1" applyAlignment="1">
      <alignment horizontal="center" vertical="center" wrapText="1"/>
    </xf>
    <xf numFmtId="0" fontId="44" fillId="11" borderId="29" xfId="0" applyFont="1" applyFill="1" applyBorder="1" applyAlignment="1">
      <alignment horizontal="center" vertical="center" wrapText="1"/>
    </xf>
    <xf numFmtId="0" fontId="44" fillId="11" borderId="30" xfId="0" applyFont="1" applyFill="1" applyBorder="1" applyAlignment="1">
      <alignment horizontal="center" vertical="center" wrapText="1"/>
    </xf>
    <xf numFmtId="0" fontId="24" fillId="0" borderId="33" xfId="0" applyFont="1" applyBorder="1" applyAlignment="1">
      <alignment horizontal="center" vertical="center" wrapText="1"/>
    </xf>
    <xf numFmtId="0" fontId="24" fillId="0" borderId="29" xfId="0" applyFont="1" applyBorder="1" applyAlignment="1">
      <alignment horizontal="center" vertical="center" wrapText="1"/>
    </xf>
    <xf numFmtId="0" fontId="24" fillId="0" borderId="30" xfId="0" applyFont="1" applyBorder="1" applyAlignment="1">
      <alignment horizontal="center" vertical="center" wrapText="1"/>
    </xf>
    <xf numFmtId="0" fontId="24" fillId="11" borderId="33" xfId="0" applyFont="1" applyFill="1" applyBorder="1" applyAlignment="1">
      <alignment horizontal="center" vertical="center" wrapText="1"/>
    </xf>
    <xf numFmtId="0" fontId="24" fillId="11" borderId="29" xfId="0" applyFont="1" applyFill="1" applyBorder="1" applyAlignment="1">
      <alignment horizontal="center" vertical="center" wrapText="1"/>
    </xf>
    <xf numFmtId="0" fontId="24" fillId="11" borderId="30" xfId="0" applyFont="1" applyFill="1" applyBorder="1" applyAlignment="1">
      <alignment horizontal="center" vertical="center" wrapText="1"/>
    </xf>
    <xf numFmtId="0" fontId="24" fillId="11" borderId="47" xfId="0" applyFont="1" applyFill="1" applyBorder="1" applyAlignment="1">
      <alignment horizontal="center" vertical="center" wrapText="1"/>
    </xf>
    <xf numFmtId="0" fontId="24" fillId="11" borderId="34" xfId="0" applyFont="1" applyFill="1" applyBorder="1" applyAlignment="1">
      <alignment horizontal="center" vertical="center" wrapText="1"/>
    </xf>
    <xf numFmtId="0" fontId="24" fillId="11" borderId="59" xfId="0" applyFont="1" applyFill="1" applyBorder="1" applyAlignment="1">
      <alignment horizontal="center" vertical="center" wrapText="1"/>
    </xf>
    <xf numFmtId="0" fontId="24" fillId="0" borderId="49" xfId="0" applyFont="1" applyBorder="1" applyAlignment="1">
      <alignment horizontal="center" vertical="center" wrapText="1"/>
    </xf>
    <xf numFmtId="0" fontId="24" fillId="0" borderId="13" xfId="0" applyFont="1" applyBorder="1" applyAlignment="1">
      <alignment horizontal="center" vertical="center" wrapText="1"/>
    </xf>
    <xf numFmtId="0" fontId="24" fillId="0" borderId="61" xfId="0" applyFont="1" applyBorder="1" applyAlignment="1">
      <alignment horizontal="center" vertical="center" wrapText="1"/>
    </xf>
    <xf numFmtId="0" fontId="24" fillId="0" borderId="51" xfId="0" applyFont="1" applyBorder="1" applyAlignment="1">
      <alignment horizontal="center" vertical="center" wrapText="1"/>
    </xf>
    <xf numFmtId="0" fontId="24" fillId="0" borderId="17" xfId="0" applyFont="1" applyBorder="1" applyAlignment="1">
      <alignment horizontal="center" vertical="center" wrapText="1"/>
    </xf>
    <xf numFmtId="0" fontId="24" fillId="0" borderId="63" xfId="0" applyFont="1" applyBorder="1" applyAlignment="1">
      <alignment horizontal="center" vertical="center" wrapText="1"/>
    </xf>
    <xf numFmtId="0" fontId="23" fillId="0" borderId="1" xfId="0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/>
    </xf>
    <xf numFmtId="0" fontId="27" fillId="12" borderId="1" xfId="0" applyFont="1" applyFill="1" applyBorder="1" applyAlignment="1">
      <alignment horizontal="center" vertical="center"/>
    </xf>
    <xf numFmtId="0" fontId="41" fillId="0" borderId="1" xfId="0" applyFont="1" applyBorder="1" applyAlignment="1">
      <alignment horizontal="center"/>
    </xf>
    <xf numFmtId="0" fontId="27" fillId="0" borderId="1" xfId="0" applyFont="1" applyBorder="1" applyAlignment="1">
      <alignment horizontal="center" vertical="center"/>
    </xf>
    <xf numFmtId="0" fontId="43" fillId="12" borderId="1" xfId="0" applyFont="1" applyFill="1" applyBorder="1" applyAlignment="1">
      <alignment horizontal="center" vertical="center"/>
    </xf>
    <xf numFmtId="0" fontId="43" fillId="0" borderId="1" xfId="0" applyFont="1" applyFill="1" applyBorder="1" applyAlignment="1">
      <alignment horizontal="center" vertical="center" wrapText="1"/>
    </xf>
    <xf numFmtId="0" fontId="27" fillId="12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23" fillId="0" borderId="33" xfId="0" applyFont="1" applyBorder="1" applyAlignment="1">
      <alignment horizontal="center" vertical="center"/>
    </xf>
    <xf numFmtId="0" fontId="23" fillId="0" borderId="29" xfId="0" applyFont="1" applyBorder="1" applyAlignment="1">
      <alignment horizontal="center" vertical="center"/>
    </xf>
    <xf numFmtId="0" fontId="23" fillId="0" borderId="30" xfId="0" applyFont="1" applyBorder="1" applyAlignment="1">
      <alignment horizontal="center" vertical="center"/>
    </xf>
    <xf numFmtId="0" fontId="82" fillId="0" borderId="0" xfId="0" applyFont="1" applyAlignment="1">
      <alignment horizontal="center" vertical="center"/>
    </xf>
    <xf numFmtId="0" fontId="50" fillId="0" borderId="0" xfId="0" applyFont="1" applyAlignment="1">
      <alignment horizontal="center" vertical="center"/>
    </xf>
    <xf numFmtId="0" fontId="38" fillId="0" borderId="1" xfId="0" applyFont="1" applyBorder="1" applyAlignment="1">
      <alignment horizontal="center" vertical="center" wrapText="1"/>
    </xf>
    <xf numFmtId="0" fontId="48" fillId="14" borderId="33" xfId="0" applyFont="1" applyFill="1" applyBorder="1" applyAlignment="1">
      <alignment horizontal="center" vertical="center" wrapText="1"/>
    </xf>
    <xf numFmtId="0" fontId="48" fillId="14" borderId="29" xfId="0" applyFont="1" applyFill="1" applyBorder="1" applyAlignment="1">
      <alignment horizontal="center" vertical="center" wrapText="1"/>
    </xf>
    <xf numFmtId="0" fontId="48" fillId="14" borderId="30" xfId="0" applyFont="1" applyFill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 wrapText="1"/>
    </xf>
    <xf numFmtId="0" fontId="16" fillId="0" borderId="38" xfId="0" applyFont="1" applyBorder="1" applyAlignment="1">
      <alignment horizontal="center" vertical="center" wrapText="1"/>
    </xf>
    <xf numFmtId="0" fontId="18" fillId="11" borderId="40" xfId="0" applyFont="1" applyFill="1" applyBorder="1" applyAlignment="1">
      <alignment horizontal="center" vertical="center" wrapText="1"/>
    </xf>
    <xf numFmtId="0" fontId="18" fillId="11" borderId="35" xfId="0" applyFont="1" applyFill="1" applyBorder="1" applyAlignment="1">
      <alignment horizontal="center" vertical="center" wrapText="1"/>
    </xf>
    <xf numFmtId="0" fontId="18" fillId="0" borderId="40" xfId="0" applyFont="1" applyBorder="1" applyAlignment="1">
      <alignment horizontal="center" vertical="center" wrapText="1"/>
    </xf>
    <xf numFmtId="0" fontId="18" fillId="0" borderId="35" xfId="0" applyFont="1" applyBorder="1" applyAlignment="1">
      <alignment horizontal="center" vertical="center" wrapText="1"/>
    </xf>
    <xf numFmtId="0" fontId="16" fillId="0" borderId="40" xfId="0" applyFont="1" applyBorder="1" applyAlignment="1">
      <alignment horizontal="center" vertical="center" wrapText="1"/>
    </xf>
    <xf numFmtId="0" fontId="16" fillId="0" borderId="35" xfId="0" applyFont="1" applyBorder="1" applyAlignment="1">
      <alignment horizontal="center" vertical="center" wrapText="1"/>
    </xf>
    <xf numFmtId="0" fontId="18" fillId="11" borderId="56" xfId="0" applyFont="1" applyFill="1" applyBorder="1" applyAlignment="1">
      <alignment horizontal="center" vertical="center" wrapText="1"/>
    </xf>
    <xf numFmtId="0" fontId="19" fillId="0" borderId="40" xfId="0" applyFont="1" applyBorder="1" applyAlignment="1">
      <alignment horizontal="center" vertical="center" wrapText="1"/>
    </xf>
    <xf numFmtId="0" fontId="20" fillId="0" borderId="35" xfId="0" applyFont="1" applyBorder="1" applyAlignment="1">
      <alignment horizontal="center" vertical="center" wrapText="1"/>
    </xf>
    <xf numFmtId="0" fontId="21" fillId="11" borderId="40" xfId="0" applyFont="1" applyFill="1" applyBorder="1" applyAlignment="1">
      <alignment horizontal="center" vertical="center" wrapText="1"/>
    </xf>
    <xf numFmtId="0" fontId="16" fillId="11" borderId="35" xfId="0" applyFont="1" applyFill="1" applyBorder="1" applyAlignment="1">
      <alignment horizontal="center" vertical="center" wrapText="1"/>
    </xf>
    <xf numFmtId="0" fontId="18" fillId="11" borderId="42" xfId="0" applyFont="1" applyFill="1" applyBorder="1" applyAlignment="1">
      <alignment horizontal="center" vertical="center" wrapText="1"/>
    </xf>
    <xf numFmtId="0" fontId="18" fillId="11" borderId="36" xfId="0" applyFont="1" applyFill="1" applyBorder="1" applyAlignment="1">
      <alignment horizontal="center" vertical="center" wrapText="1"/>
    </xf>
    <xf numFmtId="0" fontId="18" fillId="0" borderId="44" xfId="0" applyFont="1" applyBorder="1" applyAlignment="1">
      <alignment horizontal="center" vertical="center" wrapText="1"/>
    </xf>
    <xf numFmtId="0" fontId="18" fillId="0" borderId="45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55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5050"/>
      <color rgb="FF73A84C"/>
      <color rgb="FF33CC3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hartsheet" Target="chartsheets/sheet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0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9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microsoft.com/office/2006/relationships/xlMacrosheet" Target="macrosheets/sheet1.xml"/><Relationship Id="rId1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'inventaire RSR'!$B$1:$B$35</c:f>
              <c:strCache>
                <c:ptCount val="35"/>
                <c:pt idx="0">
                  <c:v>N° PARC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'inventaire RSR'!$A$36:$A$55</c:f>
              <c:strCache>
                <c:ptCount val="20"/>
                <c:pt idx="0">
                  <c:v>Pied de biche</c:v>
                </c:pt>
                <c:pt idx="1">
                  <c:v>Neutraliseur d’air bag ( VALISSE ) </c:v>
                </c:pt>
                <c:pt idx="2">
                  <c:v>SACOCHE EQUIPIER</c:v>
                </c:pt>
                <c:pt idx="3">
                  <c:v>CORDE A CLIQUETS 125kg</c:v>
                </c:pt>
                <c:pt idx="4">
                  <c:v>CERCLES DE PROTECTION (1 kit de cercle de maintien des protections de coupe )</c:v>
                </c:pt>
                <c:pt idx="5">
                  <c:v>Plateau superieur</c:v>
                </c:pt>
                <c:pt idx="6">
                  <c:v>Scie à pare brise (GLAS MASTER) </c:v>
                </c:pt>
                <c:pt idx="7">
                  <c:v>Bec verseur </c:v>
                </c:pt>
                <c:pt idx="8">
                  <c:v>Bidon tôle carburant 5 L</c:v>
                </c:pt>
                <c:pt idx="9">
                  <c:v>Enrouleur électrique 20m (220v maréchal) </c:v>
                </c:pt>
                <c:pt idx="10">
                  <c:v>Ecarteur hydraulique </c:v>
                </c:pt>
                <c:pt idx="11">
                  <c:v>Cisaille écarteur hydraulique combiné </c:v>
                </c:pt>
                <c:pt idx="12">
                  <c:v>Cisaille hydraulique lames courbes coupe pedale </c:v>
                </c:pt>
                <c:pt idx="13">
                  <c:v>Cisaille hydraulique lames courbes peroquet</c:v>
                </c:pt>
                <c:pt idx="14">
                  <c:v>Vérin écarteur télescopique ( PETIT )</c:v>
                </c:pt>
                <c:pt idx="15">
                  <c:v>Vérin écarteur télescopique ( Grand )</c:v>
                </c:pt>
                <c:pt idx="16">
                  <c:v>Groupe hydraulique thermique </c:v>
                </c:pt>
                <c:pt idx="17">
                  <c:v>Groupe électrogène 4Kva essence 4 temps</c:v>
                </c:pt>
                <c:pt idx="18">
                  <c:v>Purgeur sur Groupe hydraulique thermique </c:v>
                </c:pt>
                <c:pt idx="19">
                  <c:v>maj 27/11/2018 dsp</c:v>
                </c:pt>
              </c:strCache>
            </c:strRef>
          </c:cat>
          <c:val>
            <c:numRef>
              <c:f>'inventaire RSR'!$B$36:$B$55</c:f>
              <c:numCache>
                <c:formatCode>General</c:formatCode>
                <c:ptCount val="20"/>
              </c:numCache>
            </c:numRef>
          </c:val>
          <c:extLst>
            <c:ext xmlns:c16="http://schemas.microsoft.com/office/drawing/2014/chart" uri="{C3380CC4-5D6E-409C-BE32-E72D297353CC}">
              <c16:uniqueId val="{00000000-62C2-4B74-ACF8-391999446A7D}"/>
            </c:ext>
          </c:extLst>
        </c:ser>
        <c:ser>
          <c:idx val="1"/>
          <c:order val="1"/>
          <c:tx>
            <c:strRef>
              <c:f>'inventaire RSR'!$C$1:$C$35</c:f>
              <c:strCache>
                <c:ptCount val="35"/>
                <c:pt idx="0">
                  <c:v>NIVEAU CARBURANT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'inventaire RSR'!$A$36:$A$55</c:f>
              <c:strCache>
                <c:ptCount val="20"/>
                <c:pt idx="0">
                  <c:v>Pied de biche</c:v>
                </c:pt>
                <c:pt idx="1">
                  <c:v>Neutraliseur d’air bag ( VALISSE ) </c:v>
                </c:pt>
                <c:pt idx="2">
                  <c:v>SACOCHE EQUIPIER</c:v>
                </c:pt>
                <c:pt idx="3">
                  <c:v>CORDE A CLIQUETS 125kg</c:v>
                </c:pt>
                <c:pt idx="4">
                  <c:v>CERCLES DE PROTECTION (1 kit de cercle de maintien des protections de coupe )</c:v>
                </c:pt>
                <c:pt idx="5">
                  <c:v>Plateau superieur</c:v>
                </c:pt>
                <c:pt idx="6">
                  <c:v>Scie à pare brise (GLAS MASTER) </c:v>
                </c:pt>
                <c:pt idx="7">
                  <c:v>Bec verseur </c:v>
                </c:pt>
                <c:pt idx="8">
                  <c:v>Bidon tôle carburant 5 L</c:v>
                </c:pt>
                <c:pt idx="9">
                  <c:v>Enrouleur électrique 20m (220v maréchal) </c:v>
                </c:pt>
                <c:pt idx="10">
                  <c:v>Ecarteur hydraulique </c:v>
                </c:pt>
                <c:pt idx="11">
                  <c:v>Cisaille écarteur hydraulique combiné </c:v>
                </c:pt>
                <c:pt idx="12">
                  <c:v>Cisaille hydraulique lames courbes coupe pedale </c:v>
                </c:pt>
                <c:pt idx="13">
                  <c:v>Cisaille hydraulique lames courbes peroquet</c:v>
                </c:pt>
                <c:pt idx="14">
                  <c:v>Vérin écarteur télescopique ( PETIT )</c:v>
                </c:pt>
                <c:pt idx="15">
                  <c:v>Vérin écarteur télescopique ( Grand )</c:v>
                </c:pt>
                <c:pt idx="16">
                  <c:v>Groupe hydraulique thermique </c:v>
                </c:pt>
                <c:pt idx="17">
                  <c:v>Groupe électrogène 4Kva essence 4 temps</c:v>
                </c:pt>
                <c:pt idx="18">
                  <c:v>Purgeur sur Groupe hydraulique thermique </c:v>
                </c:pt>
                <c:pt idx="19">
                  <c:v>maj 27/11/2018 dsp</c:v>
                </c:pt>
              </c:strCache>
            </c:strRef>
          </c:cat>
          <c:val>
            <c:numRef>
              <c:f>'inventaire RSR'!$C$36:$C$55</c:f>
              <c:numCache>
                <c:formatCode>General</c:formatCode>
                <c:ptCount val="20"/>
              </c:numCache>
            </c:numRef>
          </c:val>
          <c:extLst>
            <c:ext xmlns:c16="http://schemas.microsoft.com/office/drawing/2014/chart" uri="{C3380CC4-5D6E-409C-BE32-E72D297353CC}">
              <c16:uniqueId val="{00000001-62C2-4B74-ACF8-391999446A7D}"/>
            </c:ext>
          </c:extLst>
        </c:ser>
        <c:ser>
          <c:idx val="2"/>
          <c:order val="2"/>
          <c:tx>
            <c:strRef>
              <c:f>'inventaire RSR'!$D$1:$D$35</c:f>
              <c:strCache>
                <c:ptCount val="35"/>
                <c:pt idx="0">
                  <c:v>NIVEAU HUILE + EAU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'inventaire RSR'!$A$36:$A$55</c:f>
              <c:strCache>
                <c:ptCount val="20"/>
                <c:pt idx="0">
                  <c:v>Pied de biche</c:v>
                </c:pt>
                <c:pt idx="1">
                  <c:v>Neutraliseur d’air bag ( VALISSE ) </c:v>
                </c:pt>
                <c:pt idx="2">
                  <c:v>SACOCHE EQUIPIER</c:v>
                </c:pt>
                <c:pt idx="3">
                  <c:v>CORDE A CLIQUETS 125kg</c:v>
                </c:pt>
                <c:pt idx="4">
                  <c:v>CERCLES DE PROTECTION (1 kit de cercle de maintien des protections de coupe )</c:v>
                </c:pt>
                <c:pt idx="5">
                  <c:v>Plateau superieur</c:v>
                </c:pt>
                <c:pt idx="6">
                  <c:v>Scie à pare brise (GLAS MASTER) </c:v>
                </c:pt>
                <c:pt idx="7">
                  <c:v>Bec verseur </c:v>
                </c:pt>
                <c:pt idx="8">
                  <c:v>Bidon tôle carburant 5 L</c:v>
                </c:pt>
                <c:pt idx="9">
                  <c:v>Enrouleur électrique 20m (220v maréchal) </c:v>
                </c:pt>
                <c:pt idx="10">
                  <c:v>Ecarteur hydraulique </c:v>
                </c:pt>
                <c:pt idx="11">
                  <c:v>Cisaille écarteur hydraulique combiné </c:v>
                </c:pt>
                <c:pt idx="12">
                  <c:v>Cisaille hydraulique lames courbes coupe pedale </c:v>
                </c:pt>
                <c:pt idx="13">
                  <c:v>Cisaille hydraulique lames courbes peroquet</c:v>
                </c:pt>
                <c:pt idx="14">
                  <c:v>Vérin écarteur télescopique ( PETIT )</c:v>
                </c:pt>
                <c:pt idx="15">
                  <c:v>Vérin écarteur télescopique ( Grand )</c:v>
                </c:pt>
                <c:pt idx="16">
                  <c:v>Groupe hydraulique thermique </c:v>
                </c:pt>
                <c:pt idx="17">
                  <c:v>Groupe électrogène 4Kva essence 4 temps</c:v>
                </c:pt>
                <c:pt idx="18">
                  <c:v>Purgeur sur Groupe hydraulique thermique </c:v>
                </c:pt>
                <c:pt idx="19">
                  <c:v>maj 27/11/2018 dsp</c:v>
                </c:pt>
              </c:strCache>
            </c:strRef>
          </c:cat>
          <c:val>
            <c:numRef>
              <c:f>'inventaire RSR'!$D$36:$D$55</c:f>
              <c:numCache>
                <c:formatCode>General</c:formatCode>
                <c:ptCount val="20"/>
              </c:numCache>
            </c:numRef>
          </c:val>
          <c:extLst>
            <c:ext xmlns:c16="http://schemas.microsoft.com/office/drawing/2014/chart" uri="{C3380CC4-5D6E-409C-BE32-E72D297353CC}">
              <c16:uniqueId val="{00000002-62C2-4B74-ACF8-391999446A7D}"/>
            </c:ext>
          </c:extLst>
        </c:ser>
        <c:ser>
          <c:idx val="3"/>
          <c:order val="3"/>
          <c:tx>
            <c:strRef>
              <c:f>'inventaire RSR'!$E$1:$E$35</c:f>
              <c:strCache>
                <c:ptCount val="35"/>
                <c:pt idx="0">
                  <c:v>ETAT CARROSSERIE</c:v>
                </c:pt>
                <c:pt idx="3">
                  <c:v>QTE</c:v>
                </c:pt>
                <c:pt idx="5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4</c:v>
                </c:pt>
                <c:pt idx="9">
                  <c:v>4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9">
                  <c:v>2</c:v>
                </c:pt>
                <c:pt idx="20">
                  <c:v>1</c:v>
                </c:pt>
                <c:pt idx="22">
                  <c:v>2</c:v>
                </c:pt>
                <c:pt idx="24">
                  <c:v>1</c:v>
                </c:pt>
                <c:pt idx="25">
                  <c:v>1</c:v>
                </c:pt>
                <c:pt idx="26">
                  <c:v>2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2</c:v>
                </c:pt>
                <c:pt idx="32">
                  <c:v>2</c:v>
                </c:pt>
                <c:pt idx="33">
                  <c:v>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'inventaire RSR'!$A$36:$A$55</c:f>
              <c:strCache>
                <c:ptCount val="20"/>
                <c:pt idx="0">
                  <c:v>Pied de biche</c:v>
                </c:pt>
                <c:pt idx="1">
                  <c:v>Neutraliseur d’air bag ( VALISSE ) </c:v>
                </c:pt>
                <c:pt idx="2">
                  <c:v>SACOCHE EQUIPIER</c:v>
                </c:pt>
                <c:pt idx="3">
                  <c:v>CORDE A CLIQUETS 125kg</c:v>
                </c:pt>
                <c:pt idx="4">
                  <c:v>CERCLES DE PROTECTION (1 kit de cercle de maintien des protections de coupe )</c:v>
                </c:pt>
                <c:pt idx="5">
                  <c:v>Plateau superieur</c:v>
                </c:pt>
                <c:pt idx="6">
                  <c:v>Scie à pare brise (GLAS MASTER) </c:v>
                </c:pt>
                <c:pt idx="7">
                  <c:v>Bec verseur </c:v>
                </c:pt>
                <c:pt idx="8">
                  <c:v>Bidon tôle carburant 5 L</c:v>
                </c:pt>
                <c:pt idx="9">
                  <c:v>Enrouleur électrique 20m (220v maréchal) </c:v>
                </c:pt>
                <c:pt idx="10">
                  <c:v>Ecarteur hydraulique </c:v>
                </c:pt>
                <c:pt idx="11">
                  <c:v>Cisaille écarteur hydraulique combiné </c:v>
                </c:pt>
                <c:pt idx="12">
                  <c:v>Cisaille hydraulique lames courbes coupe pedale </c:v>
                </c:pt>
                <c:pt idx="13">
                  <c:v>Cisaille hydraulique lames courbes peroquet</c:v>
                </c:pt>
                <c:pt idx="14">
                  <c:v>Vérin écarteur télescopique ( PETIT )</c:v>
                </c:pt>
                <c:pt idx="15">
                  <c:v>Vérin écarteur télescopique ( Grand )</c:v>
                </c:pt>
                <c:pt idx="16">
                  <c:v>Groupe hydraulique thermique </c:v>
                </c:pt>
                <c:pt idx="17">
                  <c:v>Groupe électrogène 4Kva essence 4 temps</c:v>
                </c:pt>
                <c:pt idx="18">
                  <c:v>Purgeur sur Groupe hydraulique thermique </c:v>
                </c:pt>
                <c:pt idx="19">
                  <c:v>maj 27/11/2018 dsp</c:v>
                </c:pt>
              </c:strCache>
            </c:strRef>
          </c:cat>
          <c:val>
            <c:numRef>
              <c:f>'inventaire RSR'!$E$36:$E$55</c:f>
              <c:numCache>
                <c:formatCode>General</c:formatCode>
                <c:ptCount val="20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2C2-4B74-ACF8-391999446A7D}"/>
            </c:ext>
          </c:extLst>
        </c:ser>
        <c:ser>
          <c:idx val="4"/>
          <c:order val="4"/>
          <c:tx>
            <c:strRef>
              <c:f>'inventaire RSR'!$F$1:$F$35</c:f>
              <c:strCache>
                <c:ptCount val="35"/>
                <c:pt idx="0">
                  <c:v>NETTOYAGE CARROSSERIE</c:v>
                </c:pt>
                <c:pt idx="5">
                  <c:v>PRESENT</c:v>
                </c:pt>
                <c:pt idx="6">
                  <c:v>PRESENT</c:v>
                </c:pt>
                <c:pt idx="7">
                  <c:v>PRESENT</c:v>
                </c:pt>
                <c:pt idx="8">
                  <c:v>PRESENT</c:v>
                </c:pt>
                <c:pt idx="9">
                  <c:v>PRESENT</c:v>
                </c:pt>
                <c:pt idx="10">
                  <c:v>PRESENT</c:v>
                </c:pt>
                <c:pt idx="11">
                  <c:v>PRESENT</c:v>
                </c:pt>
                <c:pt idx="12">
                  <c:v>PRESENT</c:v>
                </c:pt>
                <c:pt idx="13">
                  <c:v>PRESENT</c:v>
                </c:pt>
                <c:pt idx="14">
                  <c:v>PRESENT</c:v>
                </c:pt>
                <c:pt idx="15">
                  <c:v>PRESENT</c:v>
                </c:pt>
                <c:pt idx="16">
                  <c:v>PRESENT</c:v>
                </c:pt>
                <c:pt idx="17">
                  <c:v>PRESENT</c:v>
                </c:pt>
                <c:pt idx="19">
                  <c:v>PRESENT</c:v>
                </c:pt>
                <c:pt idx="20">
                  <c:v>PRESENT</c:v>
                </c:pt>
                <c:pt idx="21">
                  <c:v>PRESENT</c:v>
                </c:pt>
                <c:pt idx="22">
                  <c:v>PRESENT</c:v>
                </c:pt>
                <c:pt idx="24">
                  <c:v>PRESENT</c:v>
                </c:pt>
                <c:pt idx="25">
                  <c:v>PRESENT</c:v>
                </c:pt>
                <c:pt idx="26">
                  <c:v>PRESENT</c:v>
                </c:pt>
                <c:pt idx="27">
                  <c:v>PRESENT</c:v>
                </c:pt>
                <c:pt idx="28">
                  <c:v>PRESENT</c:v>
                </c:pt>
                <c:pt idx="29">
                  <c:v>PRESENT</c:v>
                </c:pt>
                <c:pt idx="30">
                  <c:v>PRESENT</c:v>
                </c:pt>
                <c:pt idx="32">
                  <c:v>PRESENT</c:v>
                </c:pt>
                <c:pt idx="33">
                  <c:v>PRESENT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'inventaire RSR'!$A$36:$A$55</c:f>
              <c:strCache>
                <c:ptCount val="20"/>
                <c:pt idx="0">
                  <c:v>Pied de biche</c:v>
                </c:pt>
                <c:pt idx="1">
                  <c:v>Neutraliseur d’air bag ( VALISSE ) </c:v>
                </c:pt>
                <c:pt idx="2">
                  <c:v>SACOCHE EQUIPIER</c:v>
                </c:pt>
                <c:pt idx="3">
                  <c:v>CORDE A CLIQUETS 125kg</c:v>
                </c:pt>
                <c:pt idx="4">
                  <c:v>CERCLES DE PROTECTION (1 kit de cercle de maintien des protections de coupe )</c:v>
                </c:pt>
                <c:pt idx="5">
                  <c:v>Plateau superieur</c:v>
                </c:pt>
                <c:pt idx="6">
                  <c:v>Scie à pare brise (GLAS MASTER) </c:v>
                </c:pt>
                <c:pt idx="7">
                  <c:v>Bec verseur </c:v>
                </c:pt>
                <c:pt idx="8">
                  <c:v>Bidon tôle carburant 5 L</c:v>
                </c:pt>
                <c:pt idx="9">
                  <c:v>Enrouleur électrique 20m (220v maréchal) </c:v>
                </c:pt>
                <c:pt idx="10">
                  <c:v>Ecarteur hydraulique </c:v>
                </c:pt>
                <c:pt idx="11">
                  <c:v>Cisaille écarteur hydraulique combiné </c:v>
                </c:pt>
                <c:pt idx="12">
                  <c:v>Cisaille hydraulique lames courbes coupe pedale </c:v>
                </c:pt>
                <c:pt idx="13">
                  <c:v>Cisaille hydraulique lames courbes peroquet</c:v>
                </c:pt>
                <c:pt idx="14">
                  <c:v>Vérin écarteur télescopique ( PETIT )</c:v>
                </c:pt>
                <c:pt idx="15">
                  <c:v>Vérin écarteur télescopique ( Grand )</c:v>
                </c:pt>
                <c:pt idx="16">
                  <c:v>Groupe hydraulique thermique </c:v>
                </c:pt>
                <c:pt idx="17">
                  <c:v>Groupe électrogène 4Kva essence 4 temps</c:v>
                </c:pt>
                <c:pt idx="18">
                  <c:v>Purgeur sur Groupe hydraulique thermique </c:v>
                </c:pt>
                <c:pt idx="19">
                  <c:v>maj 27/11/2018 dsp</c:v>
                </c:pt>
              </c:strCache>
            </c:strRef>
          </c:cat>
          <c:val>
            <c:numRef>
              <c:f>'inventaire RSR'!$F$36:$F$55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2C2-4B74-ACF8-391999446A7D}"/>
            </c:ext>
          </c:extLst>
        </c:ser>
        <c:ser>
          <c:idx val="5"/>
          <c:order val="5"/>
          <c:tx>
            <c:strRef>
              <c:f>'inventaire RSR'!$G$1:$G$35</c:f>
              <c:strCache>
                <c:ptCount val="35"/>
                <c:pt idx="0">
                  <c:v>PHARES GABARITS CLIGNOS</c:v>
                </c:pt>
                <c:pt idx="3">
                  <c:v>Observations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'inventaire RSR'!$A$36:$A$55</c:f>
              <c:strCache>
                <c:ptCount val="20"/>
                <c:pt idx="0">
                  <c:v>Pied de biche</c:v>
                </c:pt>
                <c:pt idx="1">
                  <c:v>Neutraliseur d’air bag ( VALISSE ) </c:v>
                </c:pt>
                <c:pt idx="2">
                  <c:v>SACOCHE EQUIPIER</c:v>
                </c:pt>
                <c:pt idx="3">
                  <c:v>CORDE A CLIQUETS 125kg</c:v>
                </c:pt>
                <c:pt idx="4">
                  <c:v>CERCLES DE PROTECTION (1 kit de cercle de maintien des protections de coupe )</c:v>
                </c:pt>
                <c:pt idx="5">
                  <c:v>Plateau superieur</c:v>
                </c:pt>
                <c:pt idx="6">
                  <c:v>Scie à pare brise (GLAS MASTER) </c:v>
                </c:pt>
                <c:pt idx="7">
                  <c:v>Bec verseur </c:v>
                </c:pt>
                <c:pt idx="8">
                  <c:v>Bidon tôle carburant 5 L</c:v>
                </c:pt>
                <c:pt idx="9">
                  <c:v>Enrouleur électrique 20m (220v maréchal) </c:v>
                </c:pt>
                <c:pt idx="10">
                  <c:v>Ecarteur hydraulique </c:v>
                </c:pt>
                <c:pt idx="11">
                  <c:v>Cisaille écarteur hydraulique combiné </c:v>
                </c:pt>
                <c:pt idx="12">
                  <c:v>Cisaille hydraulique lames courbes coupe pedale </c:v>
                </c:pt>
                <c:pt idx="13">
                  <c:v>Cisaille hydraulique lames courbes peroquet</c:v>
                </c:pt>
                <c:pt idx="14">
                  <c:v>Vérin écarteur télescopique ( PETIT )</c:v>
                </c:pt>
                <c:pt idx="15">
                  <c:v>Vérin écarteur télescopique ( Grand )</c:v>
                </c:pt>
                <c:pt idx="16">
                  <c:v>Groupe hydraulique thermique </c:v>
                </c:pt>
                <c:pt idx="17">
                  <c:v>Groupe électrogène 4Kva essence 4 temps</c:v>
                </c:pt>
                <c:pt idx="18">
                  <c:v>Purgeur sur Groupe hydraulique thermique </c:v>
                </c:pt>
                <c:pt idx="19">
                  <c:v>maj 27/11/2018 dsp</c:v>
                </c:pt>
              </c:strCache>
            </c:strRef>
          </c:cat>
          <c:val>
            <c:numRef>
              <c:f>'inventaire RSR'!$G$36:$G$55</c:f>
              <c:numCache>
                <c:formatCode>General</c:formatCode>
                <c:ptCount val="20"/>
              </c:numCache>
            </c:numRef>
          </c:val>
          <c:extLst>
            <c:ext xmlns:c16="http://schemas.microsoft.com/office/drawing/2014/chart" uri="{C3380CC4-5D6E-409C-BE32-E72D297353CC}">
              <c16:uniqueId val="{00000005-62C2-4B74-ACF8-391999446A7D}"/>
            </c:ext>
          </c:extLst>
        </c:ser>
        <c:ser>
          <c:idx val="6"/>
          <c:order val="6"/>
          <c:tx>
            <c:strRef>
              <c:f>'inventaire RSR'!$H$1:$H$35</c:f>
              <c:strCache>
                <c:ptCount val="35"/>
                <c:pt idx="0">
                  <c:v>GIRO           +                    2 TONS</c:v>
                </c:pt>
                <c:pt idx="4">
                  <c:v>PAGE 1</c:v>
                </c:pt>
                <c:pt idx="34">
                  <c:v>PAGE 2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'inventaire RSR'!$A$36:$A$55</c:f>
              <c:strCache>
                <c:ptCount val="20"/>
                <c:pt idx="0">
                  <c:v>Pied de biche</c:v>
                </c:pt>
                <c:pt idx="1">
                  <c:v>Neutraliseur d’air bag ( VALISSE ) </c:v>
                </c:pt>
                <c:pt idx="2">
                  <c:v>SACOCHE EQUIPIER</c:v>
                </c:pt>
                <c:pt idx="3">
                  <c:v>CORDE A CLIQUETS 125kg</c:v>
                </c:pt>
                <c:pt idx="4">
                  <c:v>CERCLES DE PROTECTION (1 kit de cercle de maintien des protections de coupe )</c:v>
                </c:pt>
                <c:pt idx="5">
                  <c:v>Plateau superieur</c:v>
                </c:pt>
                <c:pt idx="6">
                  <c:v>Scie à pare brise (GLAS MASTER) </c:v>
                </c:pt>
                <c:pt idx="7">
                  <c:v>Bec verseur </c:v>
                </c:pt>
                <c:pt idx="8">
                  <c:v>Bidon tôle carburant 5 L</c:v>
                </c:pt>
                <c:pt idx="9">
                  <c:v>Enrouleur électrique 20m (220v maréchal) </c:v>
                </c:pt>
                <c:pt idx="10">
                  <c:v>Ecarteur hydraulique </c:v>
                </c:pt>
                <c:pt idx="11">
                  <c:v>Cisaille écarteur hydraulique combiné </c:v>
                </c:pt>
                <c:pt idx="12">
                  <c:v>Cisaille hydraulique lames courbes coupe pedale </c:v>
                </c:pt>
                <c:pt idx="13">
                  <c:v>Cisaille hydraulique lames courbes peroquet</c:v>
                </c:pt>
                <c:pt idx="14">
                  <c:v>Vérin écarteur télescopique ( PETIT )</c:v>
                </c:pt>
                <c:pt idx="15">
                  <c:v>Vérin écarteur télescopique ( Grand )</c:v>
                </c:pt>
                <c:pt idx="16">
                  <c:v>Groupe hydraulique thermique </c:v>
                </c:pt>
                <c:pt idx="17">
                  <c:v>Groupe électrogène 4Kva essence 4 temps</c:v>
                </c:pt>
                <c:pt idx="18">
                  <c:v>Purgeur sur Groupe hydraulique thermique </c:v>
                </c:pt>
                <c:pt idx="19">
                  <c:v>maj 27/11/2018 dsp</c:v>
                </c:pt>
              </c:strCache>
            </c:strRef>
          </c:cat>
          <c:val>
            <c:numRef>
              <c:f>'inventaire RSR'!$H$36:$H$55</c:f>
              <c:numCache>
                <c:formatCode>General</c:formatCode>
                <c:ptCount val="20"/>
              </c:numCache>
            </c:numRef>
          </c:val>
          <c:extLst>
            <c:ext xmlns:c16="http://schemas.microsoft.com/office/drawing/2014/chart" uri="{C3380CC4-5D6E-409C-BE32-E72D297353CC}">
              <c16:uniqueId val="{00000006-62C2-4B74-ACF8-391999446A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31318960"/>
        <c:axId val="331318176"/>
      </c:barChart>
      <c:catAx>
        <c:axId val="331318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1318176"/>
        <c:crosses val="autoZero"/>
        <c:auto val="1"/>
        <c:lblAlgn val="ctr"/>
        <c:lblOffset val="100"/>
        <c:noMultiLvlLbl val="0"/>
      </c:catAx>
      <c:valAx>
        <c:axId val="331318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1318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C00-000000000000}">
  <sheetPr codeName="Graphique1"/>
  <sheetViews>
    <sheetView zoomScale="10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752475</xdr:colOff>
      <xdr:row>0</xdr:row>
      <xdr:rowOff>76200</xdr:rowOff>
    </xdr:from>
    <xdr:to>
      <xdr:col>12</xdr:col>
      <xdr:colOff>1733550</xdr:colOff>
      <xdr:row>8</xdr:row>
      <xdr:rowOff>238125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382375" y="76200"/>
          <a:ext cx="1743075" cy="23526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9340" cy="6083420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6D6348B-FA4F-4C49-903A-A67E2F861DE5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verif%20vehicule\PinPom-VERIFICATIONS-DES-VEHICULES_2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dC"/>
      <sheetName val="verification des vehicules"/>
      <sheetName val="inventaire VSAV"/>
      <sheetName val="inventaire FPT"/>
      <sheetName val="inventaire VTUTP"/>
      <sheetName val="inventaire VLCDG"/>
      <sheetName val="inventaire RSR"/>
      <sheetName val="validation de donne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xmlns:xr6="http://schemas.microsoft.com/office/spreadsheetml/2016/revision6" mc:Ignorable="x14ac xr xr2 xr3 xr6" xr6:uid="{00000000-0001-0000-0800-000000000000}">
  <dimension ref="A1"/>
  <sheetViews>
    <sheetView showFormulas="1" workbookViewId="0">
      <selection activeCell="A7" sqref="A7:XFD7"/>
    </sheetView>
  </sheetViews>
  <sheetFormatPr baseColWidth="10" defaultRowHeight="15"/>
  <sheetData/>
  <customSheetViews>
    <customSheetView guid="{B5B2D3E6-5C06-4435-B5B1-5422F34BCDFD}" showFormulas="1">
      <pageMargins left="0.7" right="0.7" top="0.75" bottom="0.75" header="0.3" footer="0.3"/>
    </customSheetView>
    <customSheetView guid="{D8E6AD8A-2087-4FE6-8898-C766FB978197}" showFormulas="1">
      <pageMargins left="0.7" right="0.7" top="0.75" bottom="0.75" header="0.3" footer="0.3"/>
    </customSheetView>
    <customSheetView guid="{E4FD4268-1AFD-41EC-890B-04EB39A5622A}" showFormulas="1">
      <pageMargins left="0.7" right="0.7" top="0.75" bottom="0.75" header="0.3" footer="0.3"/>
    </customSheetView>
    <customSheetView guid="{D9D36A6E-5A18-445C-A416-2B1980A0FB31}" showFormulas="1">
      <pageMargins left="0.7" right="0.7" top="0.75" bottom="0.75" header="0.3" footer="0.3"/>
    </customSheetView>
  </customSheetViews>
  <pageMargins left="0.7" right="0.7" top="0.75" bottom="0.75" header="0.3" footer="0.3"/>
</xm:macroshee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9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3.bin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15.bin"/><Relationship Id="rId4" Type="http://schemas.openxmlformats.org/officeDocument/2006/relationships/printerSettings" Target="../printerSettings/printerSettings14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9.bin"/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Relationship Id="rId5" Type="http://schemas.openxmlformats.org/officeDocument/2006/relationships/printerSettings" Target="../printerSettings/printerSettings21.bin"/><Relationship Id="rId4" Type="http://schemas.openxmlformats.org/officeDocument/2006/relationships/printerSettings" Target="../printerSettings/printerSettings20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4.bin"/><Relationship Id="rId2" Type="http://schemas.openxmlformats.org/officeDocument/2006/relationships/printerSettings" Target="../printerSettings/printerSettings23.bin"/><Relationship Id="rId1" Type="http://schemas.openxmlformats.org/officeDocument/2006/relationships/printerSettings" Target="../printerSettings/printerSettings22.bin"/><Relationship Id="rId5" Type="http://schemas.openxmlformats.org/officeDocument/2006/relationships/printerSettings" Target="../printerSettings/printerSettings26.bin"/><Relationship Id="rId4" Type="http://schemas.openxmlformats.org/officeDocument/2006/relationships/printerSettings" Target="../printerSettings/printerSettings2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9.bin"/><Relationship Id="rId2" Type="http://schemas.openxmlformats.org/officeDocument/2006/relationships/printerSettings" Target="../printerSettings/printerSettings28.bin"/><Relationship Id="rId1" Type="http://schemas.openxmlformats.org/officeDocument/2006/relationships/printerSettings" Target="../printerSettings/printerSettings27.bin"/><Relationship Id="rId5" Type="http://schemas.openxmlformats.org/officeDocument/2006/relationships/printerSettings" Target="../printerSettings/printerSettings31.bin"/><Relationship Id="rId4" Type="http://schemas.openxmlformats.org/officeDocument/2006/relationships/printerSettings" Target="../printerSettings/printerSettings30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5.bin"/><Relationship Id="rId7" Type="http://schemas.openxmlformats.org/officeDocument/2006/relationships/printerSettings" Target="../printerSettings/printerSettings37.bin"/><Relationship Id="rId2" Type="http://schemas.openxmlformats.org/officeDocument/2006/relationships/printerSettings" Target="../printerSettings/printerSettings34.bin"/><Relationship Id="rId1" Type="http://schemas.openxmlformats.org/officeDocument/2006/relationships/printerSettings" Target="../printerSettings/printerSettings33.bin"/><Relationship Id="rId6" Type="http://schemas.openxmlformats.org/officeDocument/2006/relationships/hyperlink" Target="https://www.cjoint.com/c/HBztpNXXsqj" TargetMode="External"/><Relationship Id="rId5" Type="http://schemas.openxmlformats.org/officeDocument/2006/relationships/hyperlink" Target="http://www.commentcamarche.net/forum/affich-35226554-transfere-entre-deux-feuille-excel-et-alerte-email?dernier" TargetMode="External"/><Relationship Id="rId4" Type="http://schemas.openxmlformats.org/officeDocument/2006/relationships/printerSettings" Target="../printerSettings/printerSettings36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0.bin"/><Relationship Id="rId2" Type="http://schemas.openxmlformats.org/officeDocument/2006/relationships/printerSettings" Target="../printerSettings/printerSettings39.bin"/><Relationship Id="rId1" Type="http://schemas.openxmlformats.org/officeDocument/2006/relationships/printerSettings" Target="../printerSettings/printerSettings38.bin"/><Relationship Id="rId5" Type="http://schemas.openxmlformats.org/officeDocument/2006/relationships/printerSettings" Target="../printerSettings/printerSettings42.bin"/><Relationship Id="rId4" Type="http://schemas.openxmlformats.org/officeDocument/2006/relationships/printerSettings" Target="../printerSettings/printerSettings4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C00000"/>
    <pageSetUpPr fitToPage="1"/>
  </sheetPr>
  <dimension ref="A1:N37"/>
  <sheetViews>
    <sheetView zoomScale="85" zoomScaleNormal="85" workbookViewId="0">
      <pane ySplit="9" topLeftCell="A16" activePane="bottomLeft" state="frozen"/>
      <selection activeCell="A7" sqref="A7:XFD7"/>
      <selection pane="bottomLeft" activeCell="I31" sqref="I31"/>
    </sheetView>
  </sheetViews>
  <sheetFormatPr baseColWidth="10" defaultRowHeight="15"/>
  <cols>
    <col min="1" max="1" width="11.5703125" customWidth="1"/>
    <col min="2" max="2" width="12.140625" customWidth="1"/>
    <col min="3" max="3" width="16.7109375" customWidth="1"/>
    <col min="4" max="4" width="13.28515625" customWidth="1"/>
    <col min="5" max="5" width="16.5703125" customWidth="1"/>
    <col min="6" max="6" width="14.140625" customWidth="1"/>
    <col min="8" max="8" width="11.42578125" customWidth="1"/>
    <col min="9" max="9" width="12.140625" style="24" bestFit="1" customWidth="1"/>
    <col min="10" max="10" width="15.28515625" customWidth="1"/>
    <col min="11" max="11" width="25.85546875" customWidth="1"/>
    <col min="13" max="13" width="29.7109375" customWidth="1"/>
  </cols>
  <sheetData>
    <row r="1" spans="1:14">
      <c r="A1" s="100"/>
      <c r="B1" s="100"/>
      <c r="C1" s="100"/>
      <c r="D1" s="100"/>
      <c r="E1" s="100"/>
      <c r="F1" s="100"/>
      <c r="G1" s="100"/>
      <c r="H1" s="100"/>
      <c r="I1" s="101"/>
      <c r="J1" s="100"/>
      <c r="K1" s="100"/>
      <c r="L1" s="100"/>
    </row>
    <row r="2" spans="1:14" ht="15.75" thickBot="1">
      <c r="A2" s="100"/>
      <c r="B2" s="100"/>
      <c r="C2" s="100"/>
      <c r="D2" s="100"/>
      <c r="E2" s="100"/>
      <c r="F2" s="100"/>
      <c r="G2" s="100"/>
      <c r="H2" s="100"/>
      <c r="I2" s="101"/>
      <c r="J2" s="100"/>
      <c r="K2" s="100"/>
      <c r="L2" s="100"/>
      <c r="M2" s="2"/>
      <c r="N2" s="2"/>
    </row>
    <row r="3" spans="1:14" ht="34.5" thickBot="1">
      <c r="A3" s="100"/>
      <c r="B3" s="324" t="s">
        <v>0</v>
      </c>
      <c r="C3" s="325"/>
      <c r="D3" s="325"/>
      <c r="E3" s="325"/>
      <c r="F3" s="325"/>
      <c r="G3" s="325"/>
      <c r="H3" s="325"/>
      <c r="I3" s="326"/>
      <c r="K3" s="102"/>
      <c r="L3" s="100"/>
      <c r="M3" s="2"/>
      <c r="N3" s="2"/>
    </row>
    <row r="4" spans="1:14" ht="34.5" thickBot="1">
      <c r="A4" s="100"/>
      <c r="B4" s="103" t="s">
        <v>1</v>
      </c>
      <c r="C4" s="103" t="s">
        <v>2</v>
      </c>
      <c r="D4" s="103" t="s">
        <v>3</v>
      </c>
      <c r="E4" s="100"/>
      <c r="F4" s="104"/>
      <c r="G4" s="105"/>
      <c r="H4" s="105"/>
      <c r="I4" s="105"/>
      <c r="J4" s="105"/>
      <c r="K4" s="105"/>
      <c r="L4" s="105"/>
      <c r="M4" s="4"/>
      <c r="N4" s="4"/>
    </row>
    <row r="5" spans="1:14" ht="27" thickBot="1">
      <c r="A5" s="106" t="s">
        <v>4</v>
      </c>
      <c r="B5" s="107"/>
      <c r="C5" s="107"/>
      <c r="D5" s="107"/>
      <c r="E5" s="108"/>
      <c r="F5" s="100"/>
      <c r="G5" s="100"/>
      <c r="H5" s="100"/>
      <c r="I5" s="101"/>
      <c r="J5" s="100"/>
      <c r="K5" s="100"/>
      <c r="L5" s="100"/>
      <c r="M5" s="3"/>
      <c r="N5" s="2"/>
    </row>
    <row r="6" spans="1:14">
      <c r="A6" s="100"/>
      <c r="B6" s="100"/>
      <c r="C6" s="100"/>
      <c r="D6" s="100"/>
      <c r="E6" s="100"/>
      <c r="F6" s="100"/>
      <c r="G6" s="100"/>
      <c r="H6" s="100"/>
      <c r="I6" s="101"/>
      <c r="J6" s="100"/>
      <c r="K6" s="100"/>
      <c r="L6" s="100"/>
      <c r="M6" s="1"/>
      <c r="N6" s="1"/>
    </row>
    <row r="7" spans="1:14">
      <c r="A7" s="100"/>
      <c r="B7" s="100"/>
      <c r="C7" s="100"/>
      <c r="D7" s="100"/>
      <c r="E7" s="100"/>
      <c r="F7" s="100"/>
      <c r="G7" s="100"/>
      <c r="H7" s="100"/>
      <c r="I7" s="101"/>
      <c r="J7" s="100"/>
      <c r="K7" s="100"/>
      <c r="L7" s="100"/>
      <c r="M7" s="1"/>
      <c r="N7" s="1"/>
    </row>
    <row r="8" spans="1:14" ht="15.75" thickBot="1">
      <c r="A8" s="100"/>
      <c r="B8" s="100"/>
      <c r="C8" s="100"/>
      <c r="D8" s="100"/>
      <c r="E8" s="100"/>
      <c r="F8" s="100"/>
      <c r="G8" s="100"/>
      <c r="H8" s="100"/>
      <c r="I8" s="101"/>
      <c r="J8" s="100"/>
      <c r="K8" s="101"/>
      <c r="L8" s="100"/>
      <c r="M8" s="1"/>
      <c r="N8" s="1"/>
    </row>
    <row r="9" spans="1:14" ht="21.75" thickBot="1">
      <c r="A9" s="347" t="s">
        <v>5</v>
      </c>
      <c r="B9" s="348"/>
      <c r="C9" s="109"/>
      <c r="D9" s="100"/>
      <c r="E9" s="100"/>
      <c r="F9" s="110"/>
      <c r="G9" s="390" t="s">
        <v>6</v>
      </c>
      <c r="H9" s="391"/>
      <c r="I9" s="391"/>
      <c r="J9" s="392"/>
      <c r="K9" s="111"/>
      <c r="L9" s="100"/>
      <c r="M9" s="2"/>
      <c r="N9" s="2"/>
    </row>
    <row r="10" spans="1:14" ht="21.75" thickBot="1">
      <c r="A10" s="100"/>
      <c r="B10" s="100"/>
      <c r="C10" s="112"/>
      <c r="D10" s="409" t="s">
        <v>358</v>
      </c>
      <c r="E10" s="409"/>
      <c r="F10" s="409"/>
      <c r="G10" s="113" t="s">
        <v>359</v>
      </c>
      <c r="H10" s="408" t="s">
        <v>165</v>
      </c>
      <c r="I10" s="408"/>
      <c r="J10" s="114" t="s">
        <v>164</v>
      </c>
      <c r="K10" s="100"/>
      <c r="L10" s="100"/>
      <c r="M10" s="2"/>
      <c r="N10" s="2"/>
    </row>
    <row r="11" spans="1:14" ht="15.75">
      <c r="A11" s="366" t="s">
        <v>7</v>
      </c>
      <c r="B11" s="369" t="s">
        <v>8</v>
      </c>
      <c r="C11" s="393" t="s">
        <v>9</v>
      </c>
      <c r="D11" s="204" t="s">
        <v>10</v>
      </c>
      <c r="E11" s="396" t="s">
        <v>11</v>
      </c>
      <c r="F11" s="405" t="s">
        <v>12</v>
      </c>
      <c r="G11" s="396" t="s">
        <v>13</v>
      </c>
      <c r="H11" s="399" t="s">
        <v>14</v>
      </c>
      <c r="I11" s="393" t="s">
        <v>155</v>
      </c>
      <c r="J11" s="402" t="s">
        <v>15</v>
      </c>
      <c r="K11" s="387" t="s">
        <v>16</v>
      </c>
      <c r="L11" s="381" t="s">
        <v>17</v>
      </c>
      <c r="M11" s="382"/>
      <c r="N11" s="6"/>
    </row>
    <row r="12" spans="1:14" ht="15.75">
      <c r="A12" s="367"/>
      <c r="B12" s="370"/>
      <c r="C12" s="394"/>
      <c r="D12" s="216" t="s">
        <v>18</v>
      </c>
      <c r="E12" s="397"/>
      <c r="F12" s="406"/>
      <c r="G12" s="397"/>
      <c r="H12" s="400"/>
      <c r="I12" s="394"/>
      <c r="J12" s="403"/>
      <c r="K12" s="388"/>
      <c r="L12" s="383"/>
      <c r="M12" s="384"/>
      <c r="N12" s="115"/>
    </row>
    <row r="13" spans="1:14" ht="15.75">
      <c r="A13" s="367"/>
      <c r="B13" s="370"/>
      <c r="C13" s="394"/>
      <c r="D13" s="216" t="s">
        <v>19</v>
      </c>
      <c r="E13" s="397"/>
      <c r="F13" s="406"/>
      <c r="G13" s="397"/>
      <c r="H13" s="400"/>
      <c r="I13" s="394"/>
      <c r="J13" s="403"/>
      <c r="K13" s="388"/>
      <c r="L13" s="383"/>
      <c r="M13" s="384"/>
      <c r="N13" s="7"/>
    </row>
    <row r="14" spans="1:14" ht="16.5" thickBot="1">
      <c r="A14" s="368"/>
      <c r="B14" s="371"/>
      <c r="C14" s="395"/>
      <c r="D14" s="217" t="s">
        <v>20</v>
      </c>
      <c r="E14" s="398"/>
      <c r="F14" s="407"/>
      <c r="G14" s="398"/>
      <c r="H14" s="401"/>
      <c r="I14" s="395"/>
      <c r="J14" s="404"/>
      <c r="K14" s="389"/>
      <c r="L14" s="385"/>
      <c r="M14" s="386"/>
      <c r="N14" s="7"/>
    </row>
    <row r="15" spans="1:14" ht="24.95" customHeight="1" thickBot="1">
      <c r="A15" s="375" t="s">
        <v>280</v>
      </c>
      <c r="B15" s="339">
        <f>'inventaire VSAV'!B2</f>
        <v>0</v>
      </c>
      <c r="C15" s="328">
        <f>'inventaire VSAV'!C2</f>
        <v>0</v>
      </c>
      <c r="D15" s="339">
        <f>'inventaire VSAV'!D2</f>
        <v>0</v>
      </c>
      <c r="E15" s="327">
        <f>'inventaire VSAV'!E2</f>
        <v>0</v>
      </c>
      <c r="F15" s="333">
        <f>'inventaire VSAV'!F2</f>
        <v>0</v>
      </c>
      <c r="G15" s="373">
        <f>'inventaire VSAV'!G2</f>
        <v>0</v>
      </c>
      <c r="H15" s="410">
        <f>'inventaire VSAV'!H2</f>
        <v>0</v>
      </c>
      <c r="I15" s="54">
        <v>0</v>
      </c>
      <c r="J15" s="415">
        <f>'inventaire VSAV'!I2</f>
        <v>0</v>
      </c>
      <c r="K15" s="29"/>
      <c r="L15" s="419"/>
      <c r="M15" s="420"/>
      <c r="N15" s="7"/>
    </row>
    <row r="16" spans="1:14" ht="24.95" customHeight="1" thickBot="1">
      <c r="A16" s="376"/>
      <c r="B16" s="339"/>
      <c r="C16" s="328"/>
      <c r="D16" s="339"/>
      <c r="E16" s="328"/>
      <c r="F16" s="333"/>
      <c r="G16" s="373"/>
      <c r="H16" s="411"/>
      <c r="I16" s="55">
        <v>0</v>
      </c>
      <c r="J16" s="415"/>
      <c r="K16" s="29"/>
      <c r="L16" s="421"/>
      <c r="M16" s="422"/>
      <c r="N16" s="7"/>
    </row>
    <row r="17" spans="1:14" ht="24.95" customHeight="1" thickBot="1">
      <c r="A17" s="377"/>
      <c r="B17" s="339"/>
      <c r="C17" s="328"/>
      <c r="D17" s="339"/>
      <c r="E17" s="329"/>
      <c r="F17" s="333"/>
      <c r="G17" s="373"/>
      <c r="H17" s="412"/>
      <c r="I17" s="56" t="s">
        <v>561</v>
      </c>
      <c r="J17" s="417"/>
      <c r="K17" s="29"/>
      <c r="L17" s="421"/>
      <c r="M17" s="422"/>
      <c r="N17" s="7"/>
    </row>
    <row r="18" spans="1:14" ht="24.95" customHeight="1" thickBot="1">
      <c r="A18" s="380" t="s">
        <v>21</v>
      </c>
      <c r="B18" s="338">
        <f>'inventaire FPT'!B2</f>
        <v>0</v>
      </c>
      <c r="C18" s="327">
        <f>'inventaire FPT'!C2</f>
        <v>0</v>
      </c>
      <c r="D18" s="338">
        <f>'inventaire FPT'!D2</f>
        <v>0</v>
      </c>
      <c r="E18" s="327">
        <f>'inventaire FPT'!E2</f>
        <v>0</v>
      </c>
      <c r="F18" s="332">
        <f>'inventaire FPT'!F2</f>
        <v>0</v>
      </c>
      <c r="G18" s="372">
        <f>'inventaire FPT'!G2</f>
        <v>0</v>
      </c>
      <c r="H18" s="410">
        <f>'inventaire FPT'!H2</f>
        <v>0</v>
      </c>
      <c r="I18" s="54">
        <v>0</v>
      </c>
      <c r="J18" s="212"/>
      <c r="K18" s="29"/>
      <c r="L18" s="419"/>
      <c r="M18" s="420"/>
      <c r="N18" s="7"/>
    </row>
    <row r="19" spans="1:14" ht="24.95" customHeight="1" thickBot="1">
      <c r="A19" s="380"/>
      <c r="B19" s="339"/>
      <c r="C19" s="328"/>
      <c r="D19" s="339"/>
      <c r="E19" s="328"/>
      <c r="F19" s="333"/>
      <c r="G19" s="373"/>
      <c r="H19" s="411"/>
      <c r="I19" s="55">
        <v>0</v>
      </c>
      <c r="J19" s="213"/>
      <c r="K19" s="29"/>
      <c r="L19" s="421"/>
      <c r="M19" s="422"/>
      <c r="N19" s="7"/>
    </row>
    <row r="20" spans="1:14" ht="24.95" customHeight="1" thickBot="1">
      <c r="A20" s="380"/>
      <c r="B20" s="340"/>
      <c r="C20" s="329"/>
      <c r="D20" s="340"/>
      <c r="E20" s="329"/>
      <c r="F20" s="334"/>
      <c r="G20" s="374"/>
      <c r="H20" s="412"/>
      <c r="I20" s="56" t="s">
        <v>566</v>
      </c>
      <c r="J20" s="214"/>
      <c r="K20" s="29"/>
      <c r="L20" s="423"/>
      <c r="M20" s="424"/>
      <c r="N20" s="7"/>
    </row>
    <row r="21" spans="1:14" ht="24.95" customHeight="1" thickBot="1">
      <c r="A21" s="378" t="s">
        <v>22</v>
      </c>
      <c r="B21" s="338" t="e">
        <f>#REF!</f>
        <v>#REF!</v>
      </c>
      <c r="C21" s="327" t="e">
        <f>#REF!</f>
        <v>#REF!</v>
      </c>
      <c r="D21" s="338" t="e">
        <f>#REF!</f>
        <v>#REF!</v>
      </c>
      <c r="E21" s="327" t="e">
        <f>#REF!</f>
        <v>#REF!</v>
      </c>
      <c r="F21" s="332" t="e">
        <f>#REF!</f>
        <v>#REF!</v>
      </c>
      <c r="G21" s="372" t="e">
        <f>#REF!</f>
        <v>#REF!</v>
      </c>
      <c r="H21" s="410" t="e">
        <f>#REF!</f>
        <v>#REF!</v>
      </c>
      <c r="I21" s="54">
        <v>0</v>
      </c>
      <c r="J21" s="215"/>
      <c r="K21" s="29"/>
      <c r="L21" s="413"/>
      <c r="M21" s="414"/>
      <c r="N21" s="7"/>
    </row>
    <row r="22" spans="1:14" ht="24.95" customHeight="1" thickBot="1">
      <c r="A22" s="378"/>
      <c r="B22" s="339"/>
      <c r="C22" s="328"/>
      <c r="D22" s="339"/>
      <c r="E22" s="328"/>
      <c r="F22" s="333"/>
      <c r="G22" s="373"/>
      <c r="H22" s="411"/>
      <c r="I22" s="55">
        <v>0</v>
      </c>
      <c r="J22" s="173"/>
      <c r="K22" s="29"/>
      <c r="L22" s="415"/>
      <c r="M22" s="416"/>
      <c r="N22" s="7"/>
    </row>
    <row r="23" spans="1:14" ht="24.95" customHeight="1" thickBot="1">
      <c r="A23" s="378"/>
      <c r="B23" s="340"/>
      <c r="C23" s="329"/>
      <c r="D23" s="340"/>
      <c r="E23" s="329"/>
      <c r="F23" s="334"/>
      <c r="G23" s="374"/>
      <c r="H23" s="412"/>
      <c r="I23" s="56" t="s">
        <v>565</v>
      </c>
      <c r="J23" s="214"/>
      <c r="K23" s="29"/>
      <c r="L23" s="417"/>
      <c r="M23" s="418"/>
      <c r="N23" s="7"/>
    </row>
    <row r="24" spans="1:14" ht="24.95" customHeight="1" thickBot="1">
      <c r="A24" s="379" t="s">
        <v>23</v>
      </c>
      <c r="B24" s="338">
        <f>'inventaire VLCDG'!B2</f>
        <v>0</v>
      </c>
      <c r="C24" s="327">
        <f>'inventaire VLCDG'!C2</f>
        <v>0</v>
      </c>
      <c r="D24" s="338">
        <f>'inventaire VLCDG'!D2</f>
        <v>0</v>
      </c>
      <c r="E24" s="327">
        <f>'inventaire VLCDG'!E2</f>
        <v>0</v>
      </c>
      <c r="F24" s="332">
        <f>'inventaire VLCDG'!F2</f>
        <v>0</v>
      </c>
      <c r="G24" s="372">
        <f>'inventaire VLCDG'!G2</f>
        <v>0</v>
      </c>
      <c r="H24" s="410">
        <f>'inventaire VLCDG'!H2</f>
        <v>0</v>
      </c>
      <c r="I24" s="54">
        <v>0</v>
      </c>
      <c r="J24" s="215"/>
      <c r="K24" s="29"/>
      <c r="L24" s="413"/>
      <c r="M24" s="414"/>
      <c r="N24" s="7"/>
    </row>
    <row r="25" spans="1:14" ht="24.95" customHeight="1" thickBot="1">
      <c r="A25" s="379"/>
      <c r="B25" s="339"/>
      <c r="C25" s="328"/>
      <c r="D25" s="339"/>
      <c r="E25" s="328"/>
      <c r="F25" s="333"/>
      <c r="G25" s="373"/>
      <c r="H25" s="411"/>
      <c r="I25" s="55">
        <v>0</v>
      </c>
      <c r="J25" s="173"/>
      <c r="K25" s="29"/>
      <c r="L25" s="415"/>
      <c r="M25" s="416"/>
      <c r="N25" s="7"/>
    </row>
    <row r="26" spans="1:14" ht="24.95" customHeight="1" thickBot="1">
      <c r="A26" s="379"/>
      <c r="B26" s="340"/>
      <c r="C26" s="329"/>
      <c r="D26" s="340"/>
      <c r="E26" s="329"/>
      <c r="F26" s="334"/>
      <c r="G26" s="374"/>
      <c r="H26" s="412"/>
      <c r="I26" s="56" t="s">
        <v>564</v>
      </c>
      <c r="J26" s="214"/>
      <c r="K26" s="29"/>
      <c r="L26" s="417"/>
      <c r="M26" s="418"/>
      <c r="N26" s="7"/>
    </row>
    <row r="27" spans="1:14" ht="24.95" hidden="1" customHeight="1" thickBot="1">
      <c r="A27" s="331" t="s">
        <v>24</v>
      </c>
      <c r="B27" s="338">
        <f>'inventaire RSR'!B2</f>
        <v>0</v>
      </c>
      <c r="C27" s="327">
        <f>'inventaire RSR'!C2</f>
        <v>0</v>
      </c>
      <c r="D27" s="431">
        <f>'inventaire RSR'!D2</f>
        <v>0</v>
      </c>
      <c r="E27" s="428">
        <f>'inventaire RSR'!E2</f>
        <v>0</v>
      </c>
      <c r="F27" s="428">
        <f>'inventaire RSR'!F2</f>
        <v>0</v>
      </c>
      <c r="G27" s="372">
        <f>'inventaire RSR'!G2</f>
        <v>0</v>
      </c>
      <c r="H27" s="434">
        <f>'inventaire RSR'!H2</f>
        <v>0</v>
      </c>
      <c r="I27" s="54">
        <v>0</v>
      </c>
      <c r="J27" s="52"/>
      <c r="K27" s="13"/>
      <c r="L27" s="425"/>
      <c r="M27" s="420"/>
      <c r="N27" s="7"/>
    </row>
    <row r="28" spans="1:14" ht="24.95" hidden="1" customHeight="1" thickBot="1">
      <c r="A28" s="331"/>
      <c r="B28" s="339"/>
      <c r="C28" s="328"/>
      <c r="D28" s="432"/>
      <c r="E28" s="429"/>
      <c r="F28" s="429"/>
      <c r="G28" s="373"/>
      <c r="H28" s="435"/>
      <c r="I28" s="55">
        <v>0</v>
      </c>
      <c r="J28" s="53"/>
      <c r="K28" s="13"/>
      <c r="L28" s="426"/>
      <c r="M28" s="422"/>
      <c r="N28" s="7"/>
    </row>
    <row r="29" spans="1:14" ht="24.95" hidden="1" customHeight="1" thickBot="1">
      <c r="A29" s="331"/>
      <c r="B29" s="340"/>
      <c r="C29" s="329"/>
      <c r="D29" s="433"/>
      <c r="E29" s="430"/>
      <c r="F29" s="430"/>
      <c r="G29" s="374"/>
      <c r="H29" s="436"/>
      <c r="I29" s="153" t="s">
        <v>500</v>
      </c>
      <c r="J29" s="14"/>
      <c r="K29" s="15"/>
      <c r="L29" s="427"/>
      <c r="M29" s="424"/>
      <c r="N29" s="7"/>
    </row>
    <row r="30" spans="1:14" s="2" customFormat="1" ht="24.95" customHeight="1" thickBot="1">
      <c r="A30" s="335" t="s">
        <v>501</v>
      </c>
      <c r="B30" s="327"/>
      <c r="C30" s="327"/>
      <c r="D30" s="327"/>
      <c r="E30" s="327"/>
      <c r="F30" s="327"/>
      <c r="G30" s="344"/>
      <c r="H30" s="341"/>
      <c r="I30" s="178">
        <v>0</v>
      </c>
      <c r="J30" s="173"/>
      <c r="K30" s="29"/>
      <c r="L30" s="172"/>
      <c r="M30" s="171"/>
      <c r="N30" s="149"/>
    </row>
    <row r="31" spans="1:14" s="2" customFormat="1" ht="24.95" customHeight="1" thickBot="1">
      <c r="A31" s="336"/>
      <c r="B31" s="328"/>
      <c r="C31" s="328"/>
      <c r="D31" s="328"/>
      <c r="E31" s="328"/>
      <c r="F31" s="328"/>
      <c r="G31" s="345"/>
      <c r="H31" s="342"/>
      <c r="I31" s="178">
        <v>1</v>
      </c>
      <c r="J31" s="173"/>
      <c r="K31" s="29"/>
      <c r="L31" s="172"/>
      <c r="M31" s="171"/>
      <c r="N31" s="149"/>
    </row>
    <row r="32" spans="1:14" s="2" customFormat="1" ht="24.95" customHeight="1" thickBot="1">
      <c r="A32" s="337"/>
      <c r="B32" s="329"/>
      <c r="C32" s="329"/>
      <c r="D32" s="330"/>
      <c r="E32" s="329"/>
      <c r="F32" s="330"/>
      <c r="G32" s="346"/>
      <c r="H32" s="343"/>
      <c r="I32" s="180" t="s">
        <v>739</v>
      </c>
      <c r="J32" s="173"/>
      <c r="K32" s="29"/>
      <c r="L32" s="172"/>
      <c r="M32" s="171"/>
      <c r="N32" s="149"/>
    </row>
    <row r="33" spans="1:14" ht="24.95" customHeight="1" thickBot="1">
      <c r="A33" s="358" t="s">
        <v>458</v>
      </c>
      <c r="B33" s="361"/>
      <c r="C33" s="361"/>
      <c r="D33" s="362"/>
      <c r="E33" s="362"/>
      <c r="F33" s="362"/>
      <c r="G33" s="364"/>
      <c r="H33" s="364"/>
      <c r="I33" s="29">
        <v>0</v>
      </c>
      <c r="J33" s="355"/>
      <c r="K33" s="29"/>
      <c r="L33" s="349"/>
      <c r="M33" s="350"/>
      <c r="N33" s="2"/>
    </row>
    <row r="34" spans="1:14" ht="24.95" customHeight="1" thickBot="1">
      <c r="A34" s="359"/>
      <c r="B34" s="362"/>
      <c r="C34" s="362"/>
      <c r="D34" s="362"/>
      <c r="E34" s="362"/>
      <c r="F34" s="362"/>
      <c r="G34" s="364"/>
      <c r="H34" s="364"/>
      <c r="I34" s="29">
        <v>0</v>
      </c>
      <c r="J34" s="356"/>
      <c r="K34" s="15"/>
      <c r="L34" s="351"/>
      <c r="M34" s="352"/>
    </row>
    <row r="35" spans="1:14" ht="24.95" customHeight="1" thickBot="1">
      <c r="A35" s="360"/>
      <c r="B35" s="363"/>
      <c r="C35" s="363"/>
      <c r="D35" s="363"/>
      <c r="E35" s="363"/>
      <c r="F35" s="363"/>
      <c r="G35" s="365"/>
      <c r="H35" s="365"/>
      <c r="I35" s="154" t="s">
        <v>471</v>
      </c>
      <c r="J35" s="357"/>
      <c r="K35" s="29"/>
      <c r="L35" s="353"/>
      <c r="M35" s="354"/>
    </row>
    <row r="37" spans="1:14">
      <c r="A37" t="s">
        <v>462</v>
      </c>
    </row>
  </sheetData>
  <sheetProtection autoFilter="0" pivotTables="0"/>
  <customSheetViews>
    <customSheetView guid="{B5B2D3E6-5C06-4435-B5B1-5422F34BCDFD}" scale="85">
      <pane ySplit="9" topLeftCell="A10" activePane="bottomLeft" state="frozen"/>
      <selection pane="bottomLeft" activeCell="L15" sqref="L15:M17"/>
      <pageMargins left="0" right="0" top="0" bottom="0" header="0.31496062992125984" footer="0.31496062992125984"/>
      <pageSetup paperSize="9" orientation="landscape" r:id="rId1"/>
    </customSheetView>
    <customSheetView guid="{D8E6AD8A-2087-4FE6-8898-C766FB978197}" scale="85">
      <pane ySplit="9" topLeftCell="A10" activePane="bottomLeft" state="frozen"/>
      <selection pane="bottomLeft" activeCell="B5" sqref="B5"/>
      <pageMargins left="0" right="0" top="0" bottom="0" header="0.31496062992125984" footer="0.31496062992125984"/>
      <pageSetup paperSize="9" orientation="landscape" r:id="rId2"/>
    </customSheetView>
    <customSheetView guid="{E4FD4268-1AFD-41EC-890B-04EB39A5622A}" scale="85">
      <pane ySplit="9" topLeftCell="A10" activePane="bottomLeft" state="frozen"/>
      <selection pane="bottomLeft" activeCell="P18" sqref="P18"/>
      <pageMargins left="0" right="0" top="0" bottom="0" header="0.31496062992125984" footer="0.31496062992125984"/>
      <pageSetup paperSize="9" orientation="landscape" r:id="rId3"/>
    </customSheetView>
    <customSheetView guid="{D9D36A6E-5A18-445C-A416-2B1980A0FB31}" scale="85" fitToPage="1">
      <pane ySplit="9" topLeftCell="A10" activePane="bottomLeft" state="frozen"/>
      <selection pane="bottomLeft" activeCell="K21" sqref="K21"/>
      <pageMargins left="0" right="0" top="0" bottom="0" header="0.31496062992125984" footer="0.31496062992125984"/>
      <pageSetup paperSize="9" scale="67" orientation="landscape" r:id="rId4"/>
    </customSheetView>
  </customSheetViews>
  <mergeCells count="80">
    <mergeCell ref="L27:M29"/>
    <mergeCell ref="L24:M26"/>
    <mergeCell ref="F27:F29"/>
    <mergeCell ref="B27:B29"/>
    <mergeCell ref="B24:B26"/>
    <mergeCell ref="D27:D29"/>
    <mergeCell ref="D24:D26"/>
    <mergeCell ref="H27:H29"/>
    <mergeCell ref="H24:H26"/>
    <mergeCell ref="G27:G29"/>
    <mergeCell ref="F24:F26"/>
    <mergeCell ref="C27:C29"/>
    <mergeCell ref="E27:E29"/>
    <mergeCell ref="H15:H17"/>
    <mergeCell ref="L21:M23"/>
    <mergeCell ref="L18:M20"/>
    <mergeCell ref="L15:M17"/>
    <mergeCell ref="J15:J17"/>
    <mergeCell ref="H21:H23"/>
    <mergeCell ref="H18:H20"/>
    <mergeCell ref="L11:M14"/>
    <mergeCell ref="K11:K14"/>
    <mergeCell ref="G9:J9"/>
    <mergeCell ref="C11:C14"/>
    <mergeCell ref="E11:E14"/>
    <mergeCell ref="G11:G14"/>
    <mergeCell ref="H11:H14"/>
    <mergeCell ref="J11:J14"/>
    <mergeCell ref="F11:F14"/>
    <mergeCell ref="I11:I14"/>
    <mergeCell ref="H10:I10"/>
    <mergeCell ref="D10:F10"/>
    <mergeCell ref="A11:A14"/>
    <mergeCell ref="B11:B14"/>
    <mergeCell ref="D18:D20"/>
    <mergeCell ref="D15:D17"/>
    <mergeCell ref="G24:G26"/>
    <mergeCell ref="G21:G23"/>
    <mergeCell ref="G18:G20"/>
    <mergeCell ref="G15:G17"/>
    <mergeCell ref="A15:A17"/>
    <mergeCell ref="A21:A23"/>
    <mergeCell ref="A24:A26"/>
    <mergeCell ref="A18:A20"/>
    <mergeCell ref="B18:B20"/>
    <mergeCell ref="B15:B17"/>
    <mergeCell ref="F18:F20"/>
    <mergeCell ref="F15:F17"/>
    <mergeCell ref="C15:C17"/>
    <mergeCell ref="C24:C26"/>
    <mergeCell ref="E15:E17"/>
    <mergeCell ref="E18:E20"/>
    <mergeCell ref="E24:E26"/>
    <mergeCell ref="E21:E23"/>
    <mergeCell ref="L33:M35"/>
    <mergeCell ref="J33:J35"/>
    <mergeCell ref="A33:A35"/>
    <mergeCell ref="B33:B35"/>
    <mergeCell ref="C33:C35"/>
    <mergeCell ref="D33:D35"/>
    <mergeCell ref="E33:E35"/>
    <mergeCell ref="F33:F35"/>
    <mergeCell ref="G33:G35"/>
    <mergeCell ref="H33:H35"/>
    <mergeCell ref="B3:I3"/>
    <mergeCell ref="E30:E32"/>
    <mergeCell ref="D30:D32"/>
    <mergeCell ref="A27:A29"/>
    <mergeCell ref="F21:F23"/>
    <mergeCell ref="A30:A32"/>
    <mergeCell ref="C30:C32"/>
    <mergeCell ref="B30:B32"/>
    <mergeCell ref="B21:B23"/>
    <mergeCell ref="D21:D23"/>
    <mergeCell ref="H30:H32"/>
    <mergeCell ref="G30:G32"/>
    <mergeCell ref="F30:F32"/>
    <mergeCell ref="A9:B9"/>
    <mergeCell ref="C18:C20"/>
    <mergeCell ref="C21:C23"/>
  </mergeCells>
  <conditionalFormatting sqref="I15 I18 I21 I24 I27 I33 I38 I30">
    <cfRule type="cellIs" dxfId="354" priority="18" operator="greaterThan">
      <formula>0</formula>
    </cfRule>
  </conditionalFormatting>
  <conditionalFormatting sqref="I16 I19 I22 I25 I28 I34 I31">
    <cfRule type="cellIs" dxfId="353" priority="20" operator="greaterThan">
      <formula>0</formula>
    </cfRule>
  </conditionalFormatting>
  <conditionalFormatting sqref="G15:H30">
    <cfRule type="expression" dxfId="352" priority="5">
      <formula>G15="Ne fonctione pas"</formula>
    </cfRule>
  </conditionalFormatting>
  <conditionalFormatting sqref="C15:C30">
    <cfRule type="expression" dxfId="351" priority="1">
      <formula>C15="PAS FAIT"</formula>
    </cfRule>
    <cfRule type="expression" dxfId="350" priority="2">
      <formula>C15="1/2"</formula>
    </cfRule>
    <cfRule type="expression" dxfId="349" priority="3">
      <formula>C15="Plein"</formula>
    </cfRule>
    <cfRule type="expression" dxfId="348" priority="4">
      <formula>C15="1/4"</formula>
    </cfRule>
  </conditionalFormatting>
  <pageMargins left="0" right="0" top="0" bottom="0" header="0.31496062992125984" footer="0.31496062992125984"/>
  <pageSetup paperSize="9" scale="67" orientation="landscape" r:id="rId5"/>
  <drawing r:id="rId6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0000000}">
          <x14:formula1>
            <xm:f>'validation de donnees'!$B$2:$B$6</xm:f>
          </x14:formula1>
          <xm:sqref>C9</xm:sqref>
        </x14:dataValidation>
        <x14:dataValidation type="list" allowBlank="1" showInputMessage="1" showErrorMessage="1" xr:uid="{00000000-0002-0000-0000-000001000000}">
          <x14:formula1>
            <xm:f>'validation de donnees'!$E$2:$E$13</xm:f>
          </x14:formula1>
          <xm:sqref>C5</xm:sqref>
        </x14:dataValidation>
        <x14:dataValidation type="list" allowBlank="1" showInputMessage="1" showErrorMessage="1" xr:uid="{00000000-0002-0000-0000-000002000000}">
          <x14:formula1>
            <xm:f>'validation de donnees'!$F$2:$F$14</xm:f>
          </x14:formula1>
          <xm:sqref>D5</xm:sqref>
        </x14:dataValidation>
        <x14:dataValidation type="list" allowBlank="1" showInputMessage="1" showErrorMessage="1" xr:uid="{00000000-0002-0000-0000-000003000000}">
          <x14:formula1>
            <xm:f>'validation de donnees'!$A$2:$A$13</xm:f>
          </x14:formula1>
          <xm:sqref>K9</xm:sqref>
        </x14:dataValidation>
        <x14:dataValidation type="list" allowBlank="1" showInputMessage="1" showErrorMessage="1" xr:uid="{00000000-0002-0000-0000-000004000000}">
          <x14:formula1>
            <xm:f>'validation de donnees'!$D$2:$D$39</xm:f>
          </x14:formula1>
          <xm:sqref>B5</xm:sqref>
        </x14:dataValidation>
        <x14:dataValidation type="list" allowBlank="1" showInputMessage="1" showErrorMessage="1" xr:uid="{00000000-0002-0000-0000-000005000000}">
          <x14:formula1>
            <xm:f>'validation de donnees'!$C$2:$C$56</xm:f>
          </x14:formula1>
          <xm:sqref>K15:K35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>
    <tabColor rgb="FF00B0F0"/>
  </sheetPr>
  <dimension ref="A1:P297"/>
  <sheetViews>
    <sheetView topLeftCell="A194" zoomScale="115" zoomScaleNormal="115" workbookViewId="0">
      <selection activeCell="J202" sqref="J202"/>
    </sheetView>
  </sheetViews>
  <sheetFormatPr baseColWidth="10" defaultRowHeight="15.75"/>
  <cols>
    <col min="1" max="1" width="9" style="5" customWidth="1"/>
    <col min="2" max="2" width="7.85546875" style="2" customWidth="1"/>
    <col min="3" max="3" width="9.85546875" style="2" customWidth="1"/>
    <col min="4" max="4" width="25.140625" style="2" customWidth="1"/>
    <col min="5" max="5" width="11.42578125" style="2" customWidth="1"/>
    <col min="6" max="6" width="11.140625" style="33" customWidth="1"/>
    <col min="7" max="7" width="12.85546875" style="2" customWidth="1"/>
    <col min="8" max="9" width="10.28515625" style="2" customWidth="1"/>
    <col min="10" max="259" width="11.42578125" style="2"/>
    <col min="260" max="260" width="5.140625" style="2" customWidth="1"/>
    <col min="261" max="515" width="11.42578125" style="2"/>
    <col min="516" max="516" width="5.140625" style="2" customWidth="1"/>
    <col min="517" max="771" width="11.42578125" style="2"/>
    <col min="772" max="772" width="5.140625" style="2" customWidth="1"/>
    <col min="773" max="1027" width="11.42578125" style="2"/>
    <col min="1028" max="1028" width="5.140625" style="2" customWidth="1"/>
    <col min="1029" max="1283" width="11.42578125" style="2"/>
    <col min="1284" max="1284" width="5.140625" style="2" customWidth="1"/>
    <col min="1285" max="1539" width="11.42578125" style="2"/>
    <col min="1540" max="1540" width="5.140625" style="2" customWidth="1"/>
    <col min="1541" max="1795" width="11.42578125" style="2"/>
    <col min="1796" max="1796" width="5.140625" style="2" customWidth="1"/>
    <col min="1797" max="2051" width="11.42578125" style="2"/>
    <col min="2052" max="2052" width="5.140625" style="2" customWidth="1"/>
    <col min="2053" max="2307" width="11.42578125" style="2"/>
    <col min="2308" max="2308" width="5.140625" style="2" customWidth="1"/>
    <col min="2309" max="2563" width="11.42578125" style="2"/>
    <col min="2564" max="2564" width="5.140625" style="2" customWidth="1"/>
    <col min="2565" max="2819" width="11.42578125" style="2"/>
    <col min="2820" max="2820" width="5.140625" style="2" customWidth="1"/>
    <col min="2821" max="3075" width="11.42578125" style="2"/>
    <col min="3076" max="3076" width="5.140625" style="2" customWidth="1"/>
    <col min="3077" max="3331" width="11.42578125" style="2"/>
    <col min="3332" max="3332" width="5.140625" style="2" customWidth="1"/>
    <col min="3333" max="3587" width="11.42578125" style="2"/>
    <col min="3588" max="3588" width="5.140625" style="2" customWidth="1"/>
    <col min="3589" max="3843" width="11.42578125" style="2"/>
    <col min="3844" max="3844" width="5.140625" style="2" customWidth="1"/>
    <col min="3845" max="4099" width="11.42578125" style="2"/>
    <col min="4100" max="4100" width="5.140625" style="2" customWidth="1"/>
    <col min="4101" max="4355" width="11.42578125" style="2"/>
    <col min="4356" max="4356" width="5.140625" style="2" customWidth="1"/>
    <col min="4357" max="4611" width="11.42578125" style="2"/>
    <col min="4612" max="4612" width="5.140625" style="2" customWidth="1"/>
    <col min="4613" max="4867" width="11.42578125" style="2"/>
    <col min="4868" max="4868" width="5.140625" style="2" customWidth="1"/>
    <col min="4869" max="5123" width="11.42578125" style="2"/>
    <col min="5124" max="5124" width="5.140625" style="2" customWidth="1"/>
    <col min="5125" max="5379" width="11.42578125" style="2"/>
    <col min="5380" max="5380" width="5.140625" style="2" customWidth="1"/>
    <col min="5381" max="5635" width="11.42578125" style="2"/>
    <col min="5636" max="5636" width="5.140625" style="2" customWidth="1"/>
    <col min="5637" max="5891" width="11.42578125" style="2"/>
    <col min="5892" max="5892" width="5.140625" style="2" customWidth="1"/>
    <col min="5893" max="6147" width="11.42578125" style="2"/>
    <col min="6148" max="6148" width="5.140625" style="2" customWidth="1"/>
    <col min="6149" max="6403" width="11.42578125" style="2"/>
    <col min="6404" max="6404" width="5.140625" style="2" customWidth="1"/>
    <col min="6405" max="6659" width="11.42578125" style="2"/>
    <col min="6660" max="6660" width="5.140625" style="2" customWidth="1"/>
    <col min="6661" max="6915" width="11.42578125" style="2"/>
    <col min="6916" max="6916" width="5.140625" style="2" customWidth="1"/>
    <col min="6917" max="7171" width="11.42578125" style="2"/>
    <col min="7172" max="7172" width="5.140625" style="2" customWidth="1"/>
    <col min="7173" max="7427" width="11.42578125" style="2"/>
    <col min="7428" max="7428" width="5.140625" style="2" customWidth="1"/>
    <col min="7429" max="7683" width="11.42578125" style="2"/>
    <col min="7684" max="7684" width="5.140625" style="2" customWidth="1"/>
    <col min="7685" max="7939" width="11.42578125" style="2"/>
    <col min="7940" max="7940" width="5.140625" style="2" customWidth="1"/>
    <col min="7941" max="8195" width="11.42578125" style="2"/>
    <col min="8196" max="8196" width="5.140625" style="2" customWidth="1"/>
    <col min="8197" max="8451" width="11.42578125" style="2"/>
    <col min="8452" max="8452" width="5.140625" style="2" customWidth="1"/>
    <col min="8453" max="8707" width="11.42578125" style="2"/>
    <col min="8708" max="8708" width="5.140625" style="2" customWidth="1"/>
    <col min="8709" max="8963" width="11.42578125" style="2"/>
    <col min="8964" max="8964" width="5.140625" style="2" customWidth="1"/>
    <col min="8965" max="9219" width="11.42578125" style="2"/>
    <col min="9220" max="9220" width="5.140625" style="2" customWidth="1"/>
    <col min="9221" max="9475" width="11.42578125" style="2"/>
    <col min="9476" max="9476" width="5.140625" style="2" customWidth="1"/>
    <col min="9477" max="9731" width="11.42578125" style="2"/>
    <col min="9732" max="9732" width="5.140625" style="2" customWidth="1"/>
    <col min="9733" max="9987" width="11.42578125" style="2"/>
    <col min="9988" max="9988" width="5.140625" style="2" customWidth="1"/>
    <col min="9989" max="10243" width="11.42578125" style="2"/>
    <col min="10244" max="10244" width="5.140625" style="2" customWidth="1"/>
    <col min="10245" max="10499" width="11.42578125" style="2"/>
    <col min="10500" max="10500" width="5.140625" style="2" customWidth="1"/>
    <col min="10501" max="10755" width="11.42578125" style="2"/>
    <col min="10756" max="10756" width="5.140625" style="2" customWidth="1"/>
    <col min="10757" max="11011" width="11.42578125" style="2"/>
    <col min="11012" max="11012" width="5.140625" style="2" customWidth="1"/>
    <col min="11013" max="11267" width="11.42578125" style="2"/>
    <col min="11268" max="11268" width="5.140625" style="2" customWidth="1"/>
    <col min="11269" max="11523" width="11.42578125" style="2"/>
    <col min="11524" max="11524" width="5.140625" style="2" customWidth="1"/>
    <col min="11525" max="11779" width="11.42578125" style="2"/>
    <col min="11780" max="11780" width="5.140625" style="2" customWidth="1"/>
    <col min="11781" max="12035" width="11.42578125" style="2"/>
    <col min="12036" max="12036" width="5.140625" style="2" customWidth="1"/>
    <col min="12037" max="12291" width="11.42578125" style="2"/>
    <col min="12292" max="12292" width="5.140625" style="2" customWidth="1"/>
    <col min="12293" max="12547" width="11.42578125" style="2"/>
    <col min="12548" max="12548" width="5.140625" style="2" customWidth="1"/>
    <col min="12549" max="12803" width="11.42578125" style="2"/>
    <col min="12804" max="12804" width="5.140625" style="2" customWidth="1"/>
    <col min="12805" max="13059" width="11.42578125" style="2"/>
    <col min="13060" max="13060" width="5.140625" style="2" customWidth="1"/>
    <col min="13061" max="13315" width="11.42578125" style="2"/>
    <col min="13316" max="13316" width="5.140625" style="2" customWidth="1"/>
    <col min="13317" max="13571" width="11.42578125" style="2"/>
    <col min="13572" max="13572" width="5.140625" style="2" customWidth="1"/>
    <col min="13573" max="13827" width="11.42578125" style="2"/>
    <col min="13828" max="13828" width="5.140625" style="2" customWidth="1"/>
    <col min="13829" max="14083" width="11.42578125" style="2"/>
    <col min="14084" max="14084" width="5.140625" style="2" customWidth="1"/>
    <col min="14085" max="14339" width="11.42578125" style="2"/>
    <col min="14340" max="14340" width="5.140625" style="2" customWidth="1"/>
    <col min="14341" max="14595" width="11.42578125" style="2"/>
    <col min="14596" max="14596" width="5.140625" style="2" customWidth="1"/>
    <col min="14597" max="14851" width="11.42578125" style="2"/>
    <col min="14852" max="14852" width="5.140625" style="2" customWidth="1"/>
    <col min="14853" max="15107" width="11.42578125" style="2"/>
    <col min="15108" max="15108" width="5.140625" style="2" customWidth="1"/>
    <col min="15109" max="15363" width="11.42578125" style="2"/>
    <col min="15364" max="15364" width="5.140625" style="2" customWidth="1"/>
    <col min="15365" max="15619" width="11.42578125" style="2"/>
    <col min="15620" max="15620" width="5.140625" style="2" customWidth="1"/>
    <col min="15621" max="15875" width="11.42578125" style="2"/>
    <col min="15876" max="15876" width="5.140625" style="2" customWidth="1"/>
    <col min="15877" max="16131" width="11.42578125" style="2"/>
    <col min="16132" max="16132" width="5.140625" style="2" customWidth="1"/>
    <col min="16133" max="16384" width="11.42578125" style="2"/>
  </cols>
  <sheetData>
    <row r="1" spans="1:16" s="208" customFormat="1" ht="53.25" customHeight="1" thickBot="1">
      <c r="A1" s="259" t="s">
        <v>7</v>
      </c>
      <c r="B1" s="258" t="s">
        <v>8</v>
      </c>
      <c r="C1" s="211" t="s">
        <v>9</v>
      </c>
      <c r="D1" s="205" t="s">
        <v>303</v>
      </c>
      <c r="E1" s="210" t="s">
        <v>11</v>
      </c>
      <c r="F1" s="206" t="s">
        <v>12</v>
      </c>
      <c r="G1" s="207" t="s">
        <v>13</v>
      </c>
      <c r="H1" s="206" t="s">
        <v>587</v>
      </c>
      <c r="I1" s="532"/>
      <c r="L1" s="209"/>
    </row>
    <row r="2" spans="1:16" ht="27" thickBot="1">
      <c r="A2" s="32" t="s">
        <v>280</v>
      </c>
      <c r="B2" s="162"/>
      <c r="C2" s="65"/>
      <c r="D2" s="160"/>
      <c r="E2" s="159"/>
      <c r="F2" s="170"/>
      <c r="G2" s="65"/>
      <c r="H2" s="65"/>
      <c r="I2" s="532"/>
      <c r="L2" s="33"/>
    </row>
    <row r="3" spans="1:16" ht="21.75" thickBot="1">
      <c r="A3" s="514" t="s">
        <v>281</v>
      </c>
      <c r="B3" s="514"/>
      <c r="C3" s="514"/>
      <c r="D3" s="514"/>
    </row>
    <row r="4" spans="1:16" ht="21.75" customHeight="1" thickBot="1">
      <c r="A4" s="515" t="s">
        <v>67</v>
      </c>
      <c r="B4" s="515"/>
      <c r="C4" s="515"/>
      <c r="D4" s="515"/>
      <c r="E4" s="57" t="s">
        <v>247</v>
      </c>
      <c r="F4" s="224" t="s">
        <v>593</v>
      </c>
      <c r="G4" s="533" t="s">
        <v>305</v>
      </c>
      <c r="H4" s="534"/>
    </row>
    <row r="5" spans="1:16" s="187" customFormat="1" ht="21" customHeight="1" thickBot="1">
      <c r="A5" s="522" t="s">
        <v>600</v>
      </c>
      <c r="B5" s="523"/>
      <c r="C5" s="523"/>
      <c r="D5" s="523"/>
      <c r="E5" s="523"/>
      <c r="F5" s="524"/>
      <c r="G5" s="194"/>
      <c r="H5" s="188" t="s">
        <v>443</v>
      </c>
    </row>
    <row r="6" spans="1:16" s="30" customFormat="1" ht="15.95" customHeight="1" thickBot="1">
      <c r="A6" s="453" t="s">
        <v>573</v>
      </c>
      <c r="B6" s="453"/>
      <c r="C6" s="453"/>
      <c r="D6" s="453"/>
      <c r="E6" s="191">
        <v>1</v>
      </c>
      <c r="F6" s="42" t="s">
        <v>163</v>
      </c>
      <c r="G6" s="437"/>
      <c r="H6" s="437"/>
    </row>
    <row r="7" spans="1:16" ht="16.5" thickBot="1">
      <c r="A7" s="496" t="s">
        <v>613</v>
      </c>
      <c r="B7" s="497"/>
      <c r="C7" s="497"/>
      <c r="D7" s="498"/>
      <c r="E7" s="176">
        <v>1</v>
      </c>
      <c r="F7" s="192" t="s">
        <v>163</v>
      </c>
      <c r="G7" s="441"/>
      <c r="H7" s="442"/>
      <c r="I7" s="99"/>
      <c r="L7" s="139"/>
      <c r="M7" s="139"/>
      <c r="N7" s="139"/>
      <c r="O7" s="139"/>
      <c r="P7" s="139"/>
    </row>
    <row r="8" spans="1:16" s="30" customFormat="1" ht="15.95" customHeight="1" thickBot="1">
      <c r="A8" s="453" t="s">
        <v>488</v>
      </c>
      <c r="B8" s="453"/>
      <c r="C8" s="453"/>
      <c r="D8" s="453"/>
      <c r="E8" s="191">
        <v>1</v>
      </c>
      <c r="F8" s="42" t="s">
        <v>163</v>
      </c>
      <c r="G8" s="437"/>
      <c r="H8" s="437"/>
    </row>
    <row r="9" spans="1:16" ht="15.95" customHeight="1" thickBot="1">
      <c r="A9" s="467" t="s">
        <v>551</v>
      </c>
      <c r="B9" s="468"/>
      <c r="C9" s="468"/>
      <c r="D9" s="469"/>
      <c r="E9" s="186">
        <v>10</v>
      </c>
      <c r="F9" s="90" t="s">
        <v>163</v>
      </c>
      <c r="G9" s="446"/>
      <c r="H9" s="447"/>
    </row>
    <row r="10" spans="1:16" s="30" customFormat="1" ht="15.95" customHeight="1" thickBot="1">
      <c r="A10" s="453" t="s">
        <v>366</v>
      </c>
      <c r="B10" s="453"/>
      <c r="C10" s="453"/>
      <c r="D10" s="453"/>
      <c r="E10" s="191">
        <v>5</v>
      </c>
      <c r="F10" s="42" t="s">
        <v>163</v>
      </c>
      <c r="G10" s="437"/>
      <c r="H10" s="437"/>
    </row>
    <row r="11" spans="1:16" s="30" customFormat="1" ht="15.95" customHeight="1" thickBot="1">
      <c r="A11" s="475" t="s">
        <v>325</v>
      </c>
      <c r="B11" s="476"/>
      <c r="C11" s="476"/>
      <c r="D11" s="477"/>
      <c r="E11" s="93">
        <v>5</v>
      </c>
      <c r="F11" s="42" t="s">
        <v>163</v>
      </c>
      <c r="G11" s="441"/>
      <c r="H11" s="442"/>
    </row>
    <row r="12" spans="1:16" s="30" customFormat="1" ht="15.95" customHeight="1" thickBot="1">
      <c r="A12" s="453" t="s">
        <v>367</v>
      </c>
      <c r="B12" s="453"/>
      <c r="C12" s="453"/>
      <c r="D12" s="453"/>
      <c r="E12" s="191">
        <v>10</v>
      </c>
      <c r="F12" s="42" t="s">
        <v>163</v>
      </c>
      <c r="G12" s="437"/>
      <c r="H12" s="437"/>
    </row>
    <row r="13" spans="1:16" s="30" customFormat="1" ht="15.95" customHeight="1" thickBot="1">
      <c r="A13" s="478" t="s">
        <v>368</v>
      </c>
      <c r="B13" s="478"/>
      <c r="C13" s="478"/>
      <c r="D13" s="478"/>
      <c r="E13" s="93">
        <v>5</v>
      </c>
      <c r="F13" s="42" t="s">
        <v>163</v>
      </c>
      <c r="G13" s="441"/>
      <c r="H13" s="442"/>
    </row>
    <row r="14" spans="1:16" s="30" customFormat="1" ht="15.95" customHeight="1" thickBot="1">
      <c r="A14" s="457" t="s">
        <v>326</v>
      </c>
      <c r="B14" s="458"/>
      <c r="C14" s="458"/>
      <c r="D14" s="459"/>
      <c r="E14" s="191">
        <v>1</v>
      </c>
      <c r="F14" s="42" t="s">
        <v>163</v>
      </c>
      <c r="G14" s="441"/>
      <c r="H14" s="442"/>
    </row>
    <row r="15" spans="1:16" s="30" customFormat="1" ht="15.95" customHeight="1" thickBot="1">
      <c r="A15" s="478" t="s">
        <v>588</v>
      </c>
      <c r="B15" s="478"/>
      <c r="C15" s="478"/>
      <c r="D15" s="478"/>
      <c r="E15" s="93">
        <v>1</v>
      </c>
      <c r="F15" s="42" t="s">
        <v>163</v>
      </c>
      <c r="G15" s="437"/>
      <c r="H15" s="437"/>
    </row>
    <row r="16" spans="1:16" s="30" customFormat="1" ht="15.95" customHeight="1" thickBot="1">
      <c r="A16" s="453" t="s">
        <v>483</v>
      </c>
      <c r="B16" s="453"/>
      <c r="C16" s="453"/>
      <c r="D16" s="453"/>
      <c r="E16" s="191">
        <v>1</v>
      </c>
      <c r="F16" s="42" t="s">
        <v>163</v>
      </c>
      <c r="G16" s="437"/>
      <c r="H16" s="437"/>
    </row>
    <row r="17" spans="1:8" s="30" customFormat="1" ht="15.95" hidden="1" customHeight="1" thickBot="1">
      <c r="A17" s="519" t="s">
        <v>486</v>
      </c>
      <c r="B17" s="520"/>
      <c r="C17" s="520"/>
      <c r="D17" s="521"/>
      <c r="E17" s="58">
        <v>1</v>
      </c>
      <c r="F17" s="42" t="s">
        <v>163</v>
      </c>
      <c r="G17" s="441"/>
      <c r="H17" s="442"/>
    </row>
    <row r="18" spans="1:8" s="30" customFormat="1" ht="15.95" hidden="1" customHeight="1" thickBot="1">
      <c r="A18" s="449" t="s">
        <v>487</v>
      </c>
      <c r="B18" s="458"/>
      <c r="C18" s="458"/>
      <c r="D18" s="459"/>
      <c r="E18" s="191">
        <v>1</v>
      </c>
      <c r="F18" s="42" t="s">
        <v>163</v>
      </c>
      <c r="G18" s="441"/>
      <c r="H18" s="442"/>
    </row>
    <row r="19" spans="1:8" s="30" customFormat="1" ht="15.95" customHeight="1" thickBot="1">
      <c r="A19" s="516" t="s">
        <v>614</v>
      </c>
      <c r="B19" s="517"/>
      <c r="C19" s="517"/>
      <c r="D19" s="518"/>
      <c r="E19" s="93">
        <v>1</v>
      </c>
      <c r="F19" s="42" t="s">
        <v>163</v>
      </c>
      <c r="G19" s="441"/>
      <c r="H19" s="442"/>
    </row>
    <row r="20" spans="1:8" s="30" customFormat="1" ht="15.95" customHeight="1" thickBot="1">
      <c r="A20" s="453" t="s">
        <v>369</v>
      </c>
      <c r="B20" s="453"/>
      <c r="C20" s="453"/>
      <c r="D20" s="453"/>
      <c r="E20" s="191">
        <v>1</v>
      </c>
      <c r="F20" s="42" t="s">
        <v>163</v>
      </c>
      <c r="G20" s="437"/>
      <c r="H20" s="437"/>
    </row>
    <row r="21" spans="1:8" s="30" customFormat="1" ht="15.95" customHeight="1" thickBot="1">
      <c r="A21" s="452" t="s">
        <v>69</v>
      </c>
      <c r="B21" s="452"/>
      <c r="C21" s="452"/>
      <c r="D21" s="452"/>
      <c r="E21" s="93">
        <v>1</v>
      </c>
      <c r="F21" s="42" t="s">
        <v>163</v>
      </c>
      <c r="G21" s="437"/>
      <c r="H21" s="437"/>
    </row>
    <row r="22" spans="1:8" s="30" customFormat="1" ht="15.95" customHeight="1" thickBot="1">
      <c r="A22" s="440" t="s">
        <v>84</v>
      </c>
      <c r="B22" s="440"/>
      <c r="C22" s="440"/>
      <c r="D22" s="440"/>
      <c r="E22" s="191">
        <v>1</v>
      </c>
      <c r="F22" s="42" t="s">
        <v>163</v>
      </c>
      <c r="G22" s="437"/>
      <c r="H22" s="437"/>
    </row>
    <row r="23" spans="1:8" s="30" customFormat="1" ht="15.95" customHeight="1" thickBot="1">
      <c r="A23" s="452" t="s">
        <v>370</v>
      </c>
      <c r="B23" s="452"/>
      <c r="C23" s="452"/>
      <c r="D23" s="452"/>
      <c r="E23" s="93">
        <v>1</v>
      </c>
      <c r="F23" s="42" t="s">
        <v>163</v>
      </c>
      <c r="G23" s="437"/>
      <c r="H23" s="437"/>
    </row>
    <row r="24" spans="1:8" s="30" customFormat="1" ht="15.95" customHeight="1" thickBot="1">
      <c r="A24" s="440" t="s">
        <v>80</v>
      </c>
      <c r="B24" s="440"/>
      <c r="C24" s="440"/>
      <c r="D24" s="440"/>
      <c r="E24" s="191">
        <v>3</v>
      </c>
      <c r="F24" s="42" t="s">
        <v>163</v>
      </c>
      <c r="G24" s="441"/>
      <c r="H24" s="442"/>
    </row>
    <row r="25" spans="1:8" s="30" customFormat="1" ht="15.95" customHeight="1" thickBot="1">
      <c r="A25" s="452" t="s">
        <v>296</v>
      </c>
      <c r="B25" s="452"/>
      <c r="C25" s="452"/>
      <c r="D25" s="452"/>
      <c r="E25" s="93">
        <v>1</v>
      </c>
      <c r="F25" s="42" t="s">
        <v>163</v>
      </c>
      <c r="G25" s="437"/>
      <c r="H25" s="437"/>
    </row>
    <row r="26" spans="1:8" s="187" customFormat="1" ht="21" customHeight="1" thickBot="1">
      <c r="A26" s="526" t="s">
        <v>599</v>
      </c>
      <c r="B26" s="527"/>
      <c r="C26" s="527"/>
      <c r="D26" s="527"/>
      <c r="E26" s="527"/>
      <c r="F26" s="528"/>
      <c r="G26" s="499"/>
      <c r="H26" s="500"/>
    </row>
    <row r="27" spans="1:8" s="30" customFormat="1" ht="15.95" customHeight="1" thickBot="1">
      <c r="A27" s="460" t="s">
        <v>476</v>
      </c>
      <c r="B27" s="461"/>
      <c r="C27" s="461"/>
      <c r="D27" s="462"/>
      <c r="E27" s="191">
        <v>1</v>
      </c>
      <c r="F27" s="42" t="s">
        <v>163</v>
      </c>
      <c r="G27" s="441"/>
      <c r="H27" s="442"/>
    </row>
    <row r="28" spans="1:8" s="30" customFormat="1" ht="15.95" customHeight="1" thickBot="1">
      <c r="A28" s="446" t="s">
        <v>477</v>
      </c>
      <c r="B28" s="485"/>
      <c r="C28" s="485"/>
      <c r="D28" s="447"/>
      <c r="E28" s="93">
        <v>1</v>
      </c>
      <c r="F28" s="42" t="s">
        <v>163</v>
      </c>
      <c r="G28" s="441"/>
      <c r="H28" s="442"/>
    </row>
    <row r="29" spans="1:8" s="30" customFormat="1" ht="15.95" customHeight="1" thickBot="1">
      <c r="A29" s="460" t="s">
        <v>615</v>
      </c>
      <c r="B29" s="461"/>
      <c r="C29" s="461"/>
      <c r="D29" s="462"/>
      <c r="E29" s="191">
        <v>2</v>
      </c>
      <c r="F29" s="42" t="s">
        <v>163</v>
      </c>
      <c r="G29" s="441"/>
      <c r="H29" s="442"/>
    </row>
    <row r="30" spans="1:8" s="187" customFormat="1" ht="21" customHeight="1" thickBot="1">
      <c r="A30" s="526" t="s">
        <v>598</v>
      </c>
      <c r="B30" s="527"/>
      <c r="C30" s="527"/>
      <c r="D30" s="527"/>
      <c r="E30" s="527"/>
      <c r="F30" s="528"/>
      <c r="G30" s="501"/>
      <c r="H30" s="502"/>
    </row>
    <row r="31" spans="1:8" s="30" customFormat="1" ht="15.95" customHeight="1" thickBot="1">
      <c r="A31" s="440" t="s">
        <v>72</v>
      </c>
      <c r="B31" s="440"/>
      <c r="C31" s="440"/>
      <c r="D31" s="440"/>
      <c r="E31" s="191">
        <v>1</v>
      </c>
      <c r="F31" s="42" t="s">
        <v>163</v>
      </c>
      <c r="G31" s="437"/>
      <c r="H31" s="437"/>
    </row>
    <row r="32" spans="1:8" s="30" customFormat="1" ht="15.95" customHeight="1" thickBot="1">
      <c r="A32" s="446" t="s">
        <v>616</v>
      </c>
      <c r="B32" s="485"/>
      <c r="C32" s="485"/>
      <c r="D32" s="447"/>
      <c r="E32" s="93">
        <v>1</v>
      </c>
      <c r="F32" s="42" t="s">
        <v>163</v>
      </c>
      <c r="G32" s="441"/>
      <c r="H32" s="442"/>
    </row>
    <row r="33" spans="1:8" s="30" customFormat="1" ht="15.95" customHeight="1" thickBot="1">
      <c r="A33" s="440" t="s">
        <v>617</v>
      </c>
      <c r="B33" s="440"/>
      <c r="C33" s="440"/>
      <c r="D33" s="440"/>
      <c r="E33" s="191">
        <v>1</v>
      </c>
      <c r="F33" s="42" t="s">
        <v>163</v>
      </c>
      <c r="G33" s="437"/>
      <c r="H33" s="437"/>
    </row>
    <row r="34" spans="1:8" s="30" customFormat="1" ht="15.95" customHeight="1" thickBot="1">
      <c r="A34" s="452" t="s">
        <v>618</v>
      </c>
      <c r="B34" s="452"/>
      <c r="C34" s="452"/>
      <c r="D34" s="452"/>
      <c r="E34" s="93">
        <v>1</v>
      </c>
      <c r="F34" s="42" t="s">
        <v>163</v>
      </c>
      <c r="G34" s="437"/>
      <c r="H34" s="437"/>
    </row>
    <row r="35" spans="1:8" s="30" customFormat="1" ht="15.95" customHeight="1" thickBot="1">
      <c r="A35" s="460" t="s">
        <v>470</v>
      </c>
      <c r="B35" s="461"/>
      <c r="C35" s="461"/>
      <c r="D35" s="462"/>
      <c r="E35" s="191">
        <v>1</v>
      </c>
      <c r="F35" s="42" t="s">
        <v>163</v>
      </c>
      <c r="G35" s="441"/>
      <c r="H35" s="442"/>
    </row>
    <row r="36" spans="1:8" s="187" customFormat="1" ht="21" customHeight="1" thickBot="1">
      <c r="A36" s="511" t="s">
        <v>597</v>
      </c>
      <c r="B36" s="512"/>
      <c r="C36" s="512"/>
      <c r="D36" s="512"/>
      <c r="E36" s="512"/>
      <c r="F36" s="513"/>
      <c r="G36" s="525"/>
      <c r="H36" s="525"/>
    </row>
    <row r="37" spans="1:8" s="30" customFormat="1" ht="15.95" customHeight="1" thickBot="1">
      <c r="A37" s="440" t="s">
        <v>83</v>
      </c>
      <c r="B37" s="440"/>
      <c r="C37" s="440"/>
      <c r="D37" s="440"/>
      <c r="E37" s="191">
        <v>2</v>
      </c>
      <c r="F37" s="42" t="s">
        <v>163</v>
      </c>
      <c r="G37" s="441"/>
      <c r="H37" s="442"/>
    </row>
    <row r="38" spans="1:8" s="30" customFormat="1" ht="15.95" customHeight="1" thickBot="1">
      <c r="A38" s="480" t="s">
        <v>371</v>
      </c>
      <c r="B38" s="480"/>
      <c r="C38" s="480"/>
      <c r="D38" s="480"/>
      <c r="E38" s="58">
        <v>1</v>
      </c>
      <c r="F38" s="42" t="s">
        <v>163</v>
      </c>
      <c r="G38" s="437"/>
      <c r="H38" s="437"/>
    </row>
    <row r="39" spans="1:8" s="30" customFormat="1" ht="15.95" customHeight="1" thickBot="1">
      <c r="A39" s="453" t="s">
        <v>372</v>
      </c>
      <c r="B39" s="453"/>
      <c r="C39" s="453"/>
      <c r="D39" s="453"/>
      <c r="E39" s="191">
        <v>1</v>
      </c>
      <c r="F39" s="42" t="s">
        <v>163</v>
      </c>
      <c r="G39" s="437"/>
      <c r="H39" s="437"/>
    </row>
    <row r="40" spans="1:8" s="30" customFormat="1" ht="15.95" customHeight="1" thickBot="1">
      <c r="A40" s="437" t="s">
        <v>91</v>
      </c>
      <c r="B40" s="437"/>
      <c r="C40" s="437"/>
      <c r="D40" s="437"/>
      <c r="E40" s="58">
        <v>1</v>
      </c>
      <c r="F40" s="42" t="s">
        <v>163</v>
      </c>
      <c r="G40" s="437"/>
      <c r="H40" s="437"/>
    </row>
    <row r="41" spans="1:8" s="30" customFormat="1" ht="15.95" customHeight="1" thickBot="1">
      <c r="A41" s="440" t="s">
        <v>619</v>
      </c>
      <c r="B41" s="440"/>
      <c r="C41" s="440"/>
      <c r="D41" s="440"/>
      <c r="E41" s="191">
        <v>2</v>
      </c>
      <c r="F41" s="42" t="s">
        <v>163</v>
      </c>
      <c r="G41" s="437"/>
      <c r="H41" s="437"/>
    </row>
    <row r="42" spans="1:8" s="30" customFormat="1" ht="15.95" customHeight="1" thickBot="1">
      <c r="A42" s="452" t="s">
        <v>374</v>
      </c>
      <c r="B42" s="452"/>
      <c r="C42" s="452"/>
      <c r="D42" s="452"/>
      <c r="E42" s="93">
        <v>1</v>
      </c>
      <c r="F42" s="42" t="s">
        <v>163</v>
      </c>
      <c r="G42" s="437"/>
      <c r="H42" s="437"/>
    </row>
    <row r="43" spans="1:8" s="30" customFormat="1" ht="15.95" customHeight="1" thickBot="1">
      <c r="A43" s="460" t="s">
        <v>327</v>
      </c>
      <c r="B43" s="461"/>
      <c r="C43" s="461"/>
      <c r="D43" s="462"/>
      <c r="E43" s="191">
        <v>1</v>
      </c>
      <c r="F43" s="42" t="s">
        <v>163</v>
      </c>
      <c r="G43" s="441"/>
      <c r="H43" s="442"/>
    </row>
    <row r="44" spans="1:8" s="30" customFormat="1" ht="15.95" customHeight="1" thickBot="1">
      <c r="A44" s="446" t="s">
        <v>536</v>
      </c>
      <c r="B44" s="485"/>
      <c r="C44" s="485"/>
      <c r="D44" s="447"/>
      <c r="E44" s="93">
        <v>1</v>
      </c>
      <c r="F44" s="42" t="s">
        <v>163</v>
      </c>
      <c r="G44" s="441"/>
      <c r="H44" s="442"/>
    </row>
    <row r="45" spans="1:8" s="30" customFormat="1" ht="15.95" customHeight="1" thickBot="1">
      <c r="A45" s="440" t="s">
        <v>375</v>
      </c>
      <c r="B45" s="440"/>
      <c r="C45" s="440"/>
      <c r="D45" s="440"/>
      <c r="E45" s="191">
        <v>1</v>
      </c>
      <c r="F45" s="42" t="s">
        <v>163</v>
      </c>
      <c r="G45" s="437"/>
      <c r="H45" s="437"/>
    </row>
    <row r="46" spans="1:8" s="30" customFormat="1" ht="15.95" customHeight="1" thickBot="1">
      <c r="A46" s="452" t="s">
        <v>376</v>
      </c>
      <c r="B46" s="452"/>
      <c r="C46" s="452"/>
      <c r="D46" s="452"/>
      <c r="E46" s="93">
        <v>4</v>
      </c>
      <c r="F46" s="42" t="s">
        <v>163</v>
      </c>
      <c r="G46" s="437"/>
      <c r="H46" s="437"/>
    </row>
    <row r="47" spans="1:8" s="30" customFormat="1" ht="15.95" customHeight="1" thickBot="1">
      <c r="A47" s="440" t="s">
        <v>620</v>
      </c>
      <c r="B47" s="440"/>
      <c r="C47" s="440"/>
      <c r="D47" s="440"/>
      <c r="E47" s="191">
        <v>1</v>
      </c>
      <c r="F47" s="42" t="s">
        <v>163</v>
      </c>
      <c r="G47" s="437"/>
      <c r="H47" s="437"/>
    </row>
    <row r="48" spans="1:8" ht="15.95" customHeight="1" thickBot="1">
      <c r="A48" s="452" t="s">
        <v>395</v>
      </c>
      <c r="B48" s="452"/>
      <c r="C48" s="452"/>
      <c r="D48" s="452"/>
      <c r="E48" s="93">
        <v>1</v>
      </c>
      <c r="F48" s="181" t="s">
        <v>163</v>
      </c>
      <c r="G48" s="441"/>
      <c r="H48" s="442"/>
    </row>
    <row r="49" spans="1:8" ht="15.95" customHeight="1" thickBot="1">
      <c r="A49" s="440" t="s">
        <v>68</v>
      </c>
      <c r="B49" s="440"/>
      <c r="C49" s="440"/>
      <c r="D49" s="440"/>
      <c r="E49" s="191">
        <v>1</v>
      </c>
      <c r="F49" s="181" t="s">
        <v>163</v>
      </c>
      <c r="G49" s="441"/>
      <c r="H49" s="442"/>
    </row>
    <row r="50" spans="1:8" s="187" customFormat="1" ht="21" customHeight="1" thickBot="1">
      <c r="A50" s="550" t="s">
        <v>594</v>
      </c>
      <c r="B50" s="551"/>
      <c r="C50" s="551"/>
      <c r="D50" s="551"/>
      <c r="E50" s="551"/>
      <c r="F50" s="552"/>
      <c r="G50" s="196"/>
      <c r="H50" s="223" t="s">
        <v>444</v>
      </c>
    </row>
    <row r="51" spans="1:8" s="187" customFormat="1" ht="21" customHeight="1" thickBot="1">
      <c r="A51" s="463" t="s">
        <v>595</v>
      </c>
      <c r="B51" s="464"/>
      <c r="C51" s="464"/>
      <c r="D51" s="464"/>
      <c r="E51" s="464"/>
      <c r="F51" s="465"/>
      <c r="G51" s="501"/>
      <c r="H51" s="502"/>
    </row>
    <row r="52" spans="1:8" ht="15.95" customHeight="1" thickBot="1">
      <c r="A52" s="440" t="s">
        <v>378</v>
      </c>
      <c r="B52" s="440"/>
      <c r="C52" s="440"/>
      <c r="D52" s="440"/>
      <c r="E52" s="191">
        <v>1</v>
      </c>
      <c r="F52" s="42" t="s">
        <v>163</v>
      </c>
      <c r="G52" s="441"/>
      <c r="H52" s="442"/>
    </row>
    <row r="53" spans="1:8" s="30" customFormat="1" ht="15.95" customHeight="1" thickBot="1">
      <c r="A53" s="437" t="s">
        <v>373</v>
      </c>
      <c r="B53" s="437"/>
      <c r="C53" s="437"/>
      <c r="D53" s="437"/>
      <c r="E53" s="58">
        <v>1</v>
      </c>
      <c r="F53" s="42" t="s">
        <v>163</v>
      </c>
      <c r="G53" s="437"/>
      <c r="H53" s="437"/>
    </row>
    <row r="54" spans="1:8" s="187" customFormat="1" ht="21" customHeight="1" thickBot="1">
      <c r="A54" s="544" t="s">
        <v>596</v>
      </c>
      <c r="B54" s="545"/>
      <c r="C54" s="545"/>
      <c r="D54" s="545"/>
      <c r="E54" s="545"/>
      <c r="F54" s="546"/>
      <c r="G54" s="441"/>
      <c r="H54" s="442"/>
    </row>
    <row r="55" spans="1:8" s="30" customFormat="1" ht="15.95" customHeight="1" thickBot="1">
      <c r="A55" s="440" t="s">
        <v>479</v>
      </c>
      <c r="B55" s="440"/>
      <c r="C55" s="440"/>
      <c r="D55" s="440"/>
      <c r="E55" s="191">
        <v>3</v>
      </c>
      <c r="F55" s="42" t="s">
        <v>163</v>
      </c>
      <c r="G55" s="441"/>
      <c r="H55" s="442"/>
    </row>
    <row r="56" spans="1:8" s="187" customFormat="1" ht="21" customHeight="1" thickBot="1">
      <c r="A56" s="463" t="s">
        <v>602</v>
      </c>
      <c r="B56" s="464"/>
      <c r="C56" s="464"/>
      <c r="D56" s="464"/>
      <c r="E56" s="464"/>
      <c r="F56" s="465"/>
      <c r="G56" s="195"/>
      <c r="H56" s="189"/>
    </row>
    <row r="57" spans="1:8" s="30" customFormat="1" ht="15" customHeight="1" thickBot="1">
      <c r="A57" s="440" t="s">
        <v>377</v>
      </c>
      <c r="B57" s="440"/>
      <c r="C57" s="440"/>
      <c r="D57" s="440"/>
      <c r="E57" s="191">
        <v>1</v>
      </c>
      <c r="F57" s="42" t="s">
        <v>163</v>
      </c>
      <c r="G57" s="441"/>
      <c r="H57" s="442"/>
    </row>
    <row r="58" spans="1:8" s="187" customFormat="1" ht="21" customHeight="1" thickBot="1">
      <c r="A58" s="463" t="s">
        <v>601</v>
      </c>
      <c r="B58" s="464"/>
      <c r="C58" s="464"/>
      <c r="D58" s="464"/>
      <c r="E58" s="464"/>
      <c r="F58" s="465"/>
      <c r="G58" s="195"/>
      <c r="H58" s="189"/>
    </row>
    <row r="59" spans="1:8" s="30" customFormat="1" ht="15" customHeight="1" thickBot="1">
      <c r="A59" s="452" t="s">
        <v>328</v>
      </c>
      <c r="B59" s="452"/>
      <c r="C59" s="452"/>
      <c r="D59" s="452"/>
      <c r="E59" s="93">
        <v>1</v>
      </c>
      <c r="F59" s="42" t="s">
        <v>163</v>
      </c>
      <c r="G59" s="441"/>
      <c r="H59" s="442"/>
    </row>
    <row r="60" spans="1:8" s="30" customFormat="1" ht="15" customHeight="1" thickBot="1">
      <c r="A60" s="440" t="s">
        <v>478</v>
      </c>
      <c r="B60" s="440"/>
      <c r="C60" s="440"/>
      <c r="D60" s="440"/>
      <c r="E60" s="191">
        <v>1</v>
      </c>
      <c r="F60" s="42" t="s">
        <v>163</v>
      </c>
      <c r="G60" s="441"/>
      <c r="H60" s="442"/>
    </row>
    <row r="61" spans="1:8" s="30" customFormat="1" ht="15" customHeight="1" thickBot="1">
      <c r="A61" s="441" t="s">
        <v>507</v>
      </c>
      <c r="B61" s="466"/>
      <c r="C61" s="466"/>
      <c r="D61" s="442"/>
      <c r="E61" s="58">
        <v>1</v>
      </c>
      <c r="F61" s="42" t="s">
        <v>163</v>
      </c>
      <c r="G61" s="441"/>
      <c r="H61" s="442"/>
    </row>
    <row r="62" spans="1:8" s="187" customFormat="1" ht="21" customHeight="1" thickBot="1">
      <c r="A62" s="560" t="s">
        <v>603</v>
      </c>
      <c r="B62" s="561"/>
      <c r="C62" s="561"/>
      <c r="D62" s="561"/>
      <c r="E62" s="561"/>
      <c r="F62" s="562"/>
      <c r="G62" s="501"/>
      <c r="H62" s="502"/>
    </row>
    <row r="63" spans="1:8" s="235" customFormat="1" ht="15" customHeight="1" thickTop="1" thickBot="1">
      <c r="A63" s="535" t="s">
        <v>622</v>
      </c>
      <c r="B63" s="536"/>
      <c r="C63" s="536"/>
      <c r="D63" s="536"/>
      <c r="E63" s="536"/>
      <c r="F63" s="537"/>
      <c r="G63" s="485"/>
      <c r="H63" s="447"/>
    </row>
    <row r="64" spans="1:8" s="30" customFormat="1" ht="15" customHeight="1" thickBot="1">
      <c r="A64" s="484" t="s">
        <v>360</v>
      </c>
      <c r="B64" s="485"/>
      <c r="C64" s="485"/>
      <c r="D64" s="447"/>
      <c r="E64" s="93">
        <v>1</v>
      </c>
      <c r="F64" s="232" t="s">
        <v>163</v>
      </c>
      <c r="G64" s="466"/>
      <c r="H64" s="442"/>
    </row>
    <row r="65" spans="1:8" s="30" customFormat="1" ht="15" customHeight="1" thickBot="1">
      <c r="A65" s="486" t="s">
        <v>361</v>
      </c>
      <c r="B65" s="461"/>
      <c r="C65" s="461"/>
      <c r="D65" s="462"/>
      <c r="E65" s="191">
        <v>1</v>
      </c>
      <c r="F65" s="232" t="s">
        <v>163</v>
      </c>
      <c r="G65" s="466"/>
      <c r="H65" s="442"/>
    </row>
    <row r="66" spans="1:8" s="30" customFormat="1" ht="15" customHeight="1" thickBot="1">
      <c r="A66" s="484" t="s">
        <v>362</v>
      </c>
      <c r="B66" s="485"/>
      <c r="C66" s="485"/>
      <c r="D66" s="447"/>
      <c r="E66" s="93">
        <v>1</v>
      </c>
      <c r="F66" s="232" t="s">
        <v>163</v>
      </c>
      <c r="G66" s="466"/>
      <c r="H66" s="442"/>
    </row>
    <row r="67" spans="1:8" s="30" customFormat="1" ht="15" customHeight="1" thickBot="1">
      <c r="A67" s="486" t="s">
        <v>363</v>
      </c>
      <c r="B67" s="461"/>
      <c r="C67" s="461"/>
      <c r="D67" s="462"/>
      <c r="E67" s="191">
        <v>1</v>
      </c>
      <c r="F67" s="232" t="s">
        <v>163</v>
      </c>
      <c r="G67" s="466"/>
      <c r="H67" s="442"/>
    </row>
    <row r="68" spans="1:8" s="30" customFormat="1" ht="15" customHeight="1" thickBot="1">
      <c r="A68" s="484" t="s">
        <v>364</v>
      </c>
      <c r="B68" s="485"/>
      <c r="C68" s="485"/>
      <c r="D68" s="447"/>
      <c r="E68" s="93">
        <v>1</v>
      </c>
      <c r="F68" s="232" t="s">
        <v>163</v>
      </c>
      <c r="G68" s="466"/>
      <c r="H68" s="442"/>
    </row>
    <row r="69" spans="1:8" s="30" customFormat="1" ht="15" customHeight="1" thickBot="1">
      <c r="A69" s="481" t="s">
        <v>365</v>
      </c>
      <c r="B69" s="482"/>
      <c r="C69" s="482"/>
      <c r="D69" s="483"/>
      <c r="E69" s="237">
        <v>1</v>
      </c>
      <c r="F69" s="234" t="s">
        <v>163</v>
      </c>
      <c r="G69" s="466"/>
      <c r="H69" s="442"/>
    </row>
    <row r="70" spans="1:8" ht="21" thickTop="1" thickBot="1">
      <c r="A70" s="487" t="s">
        <v>623</v>
      </c>
      <c r="B70" s="488"/>
      <c r="C70" s="488"/>
      <c r="D70" s="489"/>
      <c r="E70" s="236"/>
      <c r="F70" s="230" t="s">
        <v>163</v>
      </c>
      <c r="G70" s="446"/>
      <c r="H70" s="447"/>
    </row>
    <row r="71" spans="1:8" ht="15.95" customHeight="1" thickBot="1">
      <c r="A71" s="440" t="s">
        <v>391</v>
      </c>
      <c r="B71" s="440"/>
      <c r="C71" s="440"/>
      <c r="D71" s="440"/>
      <c r="E71" s="191">
        <v>1</v>
      </c>
      <c r="F71" s="42" t="s">
        <v>163</v>
      </c>
      <c r="G71" s="441"/>
      <c r="H71" s="442"/>
    </row>
    <row r="72" spans="1:8" ht="15.95" customHeight="1" thickBot="1">
      <c r="A72" s="437" t="s">
        <v>392</v>
      </c>
      <c r="B72" s="437"/>
      <c r="C72" s="437"/>
      <c r="D72" s="437"/>
      <c r="E72" s="58">
        <v>1</v>
      </c>
      <c r="F72" s="42" t="s">
        <v>163</v>
      </c>
      <c r="G72" s="441"/>
      <c r="H72" s="442"/>
    </row>
    <row r="73" spans="1:8" ht="15.95" customHeight="1" thickBot="1">
      <c r="A73" s="440" t="s">
        <v>393</v>
      </c>
      <c r="B73" s="440"/>
      <c r="C73" s="440"/>
      <c r="D73" s="440"/>
      <c r="E73" s="191">
        <v>1</v>
      </c>
      <c r="F73" s="42" t="s">
        <v>163</v>
      </c>
      <c r="G73" s="441"/>
      <c r="H73" s="442"/>
    </row>
    <row r="74" spans="1:8" ht="15.95" customHeight="1" thickBot="1">
      <c r="A74" s="452" t="s">
        <v>482</v>
      </c>
      <c r="B74" s="452"/>
      <c r="C74" s="452"/>
      <c r="D74" s="452"/>
      <c r="E74" s="93">
        <v>1</v>
      </c>
      <c r="F74" s="42" t="s">
        <v>163</v>
      </c>
      <c r="G74" s="441"/>
      <c r="H74" s="442"/>
    </row>
    <row r="75" spans="1:8" s="187" customFormat="1" ht="21" customHeight="1" thickBot="1">
      <c r="A75" s="463" t="s">
        <v>604</v>
      </c>
      <c r="B75" s="464"/>
      <c r="C75" s="464"/>
      <c r="D75" s="464"/>
      <c r="E75" s="464"/>
      <c r="F75" s="465"/>
      <c r="G75" s="499"/>
      <c r="H75" s="500"/>
    </row>
    <row r="76" spans="1:8" s="187" customFormat="1" ht="15.75" customHeight="1" thickBot="1">
      <c r="A76" s="478" t="s">
        <v>624</v>
      </c>
      <c r="B76" s="478"/>
      <c r="C76" s="478"/>
      <c r="D76" s="478"/>
      <c r="E76" s="93">
        <v>1</v>
      </c>
      <c r="F76" s="42" t="s">
        <v>163</v>
      </c>
      <c r="G76" s="222"/>
      <c r="H76" s="223"/>
    </row>
    <row r="77" spans="1:8" ht="15.95" customHeight="1" thickBot="1">
      <c r="A77" s="453" t="s">
        <v>581</v>
      </c>
      <c r="B77" s="453"/>
      <c r="C77" s="453"/>
      <c r="D77" s="453"/>
      <c r="E77" s="191">
        <v>1</v>
      </c>
      <c r="F77" s="42" t="s">
        <v>163</v>
      </c>
      <c r="G77" s="441"/>
      <c r="H77" s="442"/>
    </row>
    <row r="78" spans="1:8" ht="15.95" customHeight="1" thickBot="1">
      <c r="A78" s="480" t="s">
        <v>582</v>
      </c>
      <c r="B78" s="480"/>
      <c r="C78" s="480"/>
      <c r="D78" s="480"/>
      <c r="E78" s="58">
        <v>1</v>
      </c>
      <c r="F78" s="181" t="s">
        <v>163</v>
      </c>
      <c r="G78" s="441"/>
      <c r="H78" s="442"/>
    </row>
    <row r="79" spans="1:8" s="187" customFormat="1" ht="21" customHeight="1" thickBot="1">
      <c r="A79" s="463" t="s">
        <v>605</v>
      </c>
      <c r="B79" s="464"/>
      <c r="C79" s="464"/>
      <c r="D79" s="464"/>
      <c r="E79" s="464"/>
      <c r="F79" s="465"/>
      <c r="G79" s="441"/>
      <c r="H79" s="442"/>
    </row>
    <row r="80" spans="1:8" ht="15.95" customHeight="1" thickBot="1">
      <c r="A80" s="453" t="s">
        <v>472</v>
      </c>
      <c r="B80" s="453"/>
      <c r="C80" s="453"/>
      <c r="D80" s="453"/>
      <c r="E80" s="191">
        <v>1</v>
      </c>
      <c r="F80" s="42" t="s">
        <v>163</v>
      </c>
      <c r="G80" s="441"/>
      <c r="H80" s="442"/>
    </row>
    <row r="81" spans="1:8" ht="15.95" customHeight="1" thickBot="1">
      <c r="A81" s="480" t="s">
        <v>473</v>
      </c>
      <c r="B81" s="480"/>
      <c r="C81" s="480"/>
      <c r="D81" s="480"/>
      <c r="E81" s="58">
        <v>1</v>
      </c>
      <c r="F81" s="42" t="s">
        <v>163</v>
      </c>
      <c r="G81" s="441"/>
      <c r="H81" s="442"/>
    </row>
    <row r="82" spans="1:8" ht="15.95" customHeight="1" thickBot="1">
      <c r="A82" s="440" t="s">
        <v>474</v>
      </c>
      <c r="B82" s="440"/>
      <c r="C82" s="440"/>
      <c r="D82" s="440"/>
      <c r="E82" s="191">
        <v>1</v>
      </c>
      <c r="F82" s="42" t="s">
        <v>163</v>
      </c>
      <c r="G82" s="441"/>
      <c r="H82" s="442"/>
    </row>
    <row r="83" spans="1:8" ht="15.95" customHeight="1" thickBot="1">
      <c r="A83" s="437" t="s">
        <v>390</v>
      </c>
      <c r="B83" s="437"/>
      <c r="C83" s="437"/>
      <c r="D83" s="437"/>
      <c r="E83" s="58">
        <v>1</v>
      </c>
      <c r="F83" s="42" t="s">
        <v>163</v>
      </c>
      <c r="G83" s="441"/>
      <c r="H83" s="442"/>
    </row>
    <row r="84" spans="1:8" ht="15.95" customHeight="1" thickBot="1">
      <c r="A84" s="460" t="s">
        <v>330</v>
      </c>
      <c r="B84" s="461"/>
      <c r="C84" s="461"/>
      <c r="D84" s="462"/>
      <c r="E84" s="191">
        <v>1</v>
      </c>
      <c r="F84" s="42" t="s">
        <v>163</v>
      </c>
      <c r="G84" s="441"/>
      <c r="H84" s="442"/>
    </row>
    <row r="85" spans="1:8" ht="15.95" customHeight="1" thickBot="1">
      <c r="A85" s="441" t="s">
        <v>331</v>
      </c>
      <c r="B85" s="466"/>
      <c r="C85" s="466"/>
      <c r="D85" s="442"/>
      <c r="E85" s="58">
        <v>1</v>
      </c>
      <c r="F85" s="42" t="s">
        <v>163</v>
      </c>
      <c r="G85" s="441"/>
      <c r="H85" s="442"/>
    </row>
    <row r="86" spans="1:8" ht="15.95" customHeight="1" thickBot="1">
      <c r="A86" s="440" t="s">
        <v>585</v>
      </c>
      <c r="B86" s="440"/>
      <c r="C86" s="440"/>
      <c r="D86" s="440"/>
      <c r="E86" s="191">
        <v>1</v>
      </c>
      <c r="F86" s="42" t="s">
        <v>163</v>
      </c>
      <c r="G86" s="441"/>
      <c r="H86" s="442"/>
    </row>
    <row r="87" spans="1:8" ht="21" customHeight="1" thickBot="1">
      <c r="A87" s="463" t="s">
        <v>606</v>
      </c>
      <c r="B87" s="464"/>
      <c r="C87" s="464"/>
      <c r="D87" s="464"/>
      <c r="E87" s="464"/>
      <c r="F87" s="465"/>
      <c r="G87" s="441"/>
      <c r="H87" s="442"/>
    </row>
    <row r="88" spans="1:8" ht="15.95" customHeight="1" thickBot="1">
      <c r="A88" s="452" t="s">
        <v>583</v>
      </c>
      <c r="B88" s="452"/>
      <c r="C88" s="452"/>
      <c r="D88" s="452"/>
      <c r="E88" s="93">
        <v>1</v>
      </c>
      <c r="F88" s="42" t="s">
        <v>163</v>
      </c>
      <c r="G88" s="441"/>
      <c r="H88" s="442"/>
    </row>
    <row r="89" spans="1:8" ht="15.95" customHeight="1" thickBot="1">
      <c r="A89" s="440" t="s">
        <v>584</v>
      </c>
      <c r="B89" s="440"/>
      <c r="C89" s="440"/>
      <c r="D89" s="440"/>
      <c r="E89" s="191">
        <v>1</v>
      </c>
      <c r="F89" s="42" t="s">
        <v>163</v>
      </c>
      <c r="G89" s="441"/>
      <c r="H89" s="442"/>
    </row>
    <row r="90" spans="1:8" ht="21" customHeight="1" thickBot="1">
      <c r="A90" s="463" t="s">
        <v>607</v>
      </c>
      <c r="B90" s="464"/>
      <c r="C90" s="464"/>
      <c r="D90" s="464"/>
      <c r="E90" s="464"/>
      <c r="F90" s="465"/>
      <c r="G90" s="452"/>
      <c r="H90" s="452"/>
    </row>
    <row r="91" spans="1:8" ht="15.95" customHeight="1" thickBot="1">
      <c r="A91" s="480" t="s">
        <v>586</v>
      </c>
      <c r="B91" s="480"/>
      <c r="C91" s="480"/>
      <c r="D91" s="480"/>
      <c r="E91" s="58">
        <v>1</v>
      </c>
      <c r="F91" s="42" t="s">
        <v>163</v>
      </c>
      <c r="G91" s="437"/>
      <c r="H91" s="437"/>
    </row>
    <row r="92" spans="1:8" ht="15.95" customHeight="1" thickBot="1">
      <c r="A92" s="453" t="s">
        <v>625</v>
      </c>
      <c r="B92" s="453"/>
      <c r="C92" s="453"/>
      <c r="D92" s="453"/>
      <c r="E92" s="191">
        <v>3</v>
      </c>
      <c r="F92" s="42" t="s">
        <v>163</v>
      </c>
      <c r="G92" s="437"/>
      <c r="H92" s="437"/>
    </row>
    <row r="93" spans="1:8" ht="15.95" customHeight="1" thickBot="1">
      <c r="A93" s="480" t="s">
        <v>626</v>
      </c>
      <c r="B93" s="480"/>
      <c r="C93" s="480"/>
      <c r="D93" s="480"/>
      <c r="E93" s="58">
        <v>1</v>
      </c>
      <c r="F93" s="42" t="s">
        <v>163</v>
      </c>
      <c r="G93" s="441"/>
      <c r="H93" s="442"/>
    </row>
    <row r="94" spans="1:8" ht="15.95" customHeight="1" thickBot="1">
      <c r="A94" s="453" t="s">
        <v>627</v>
      </c>
      <c r="B94" s="453"/>
      <c r="C94" s="453"/>
      <c r="D94" s="453"/>
      <c r="E94" s="191">
        <v>1</v>
      </c>
      <c r="F94" s="42" t="s">
        <v>163</v>
      </c>
      <c r="G94" s="437"/>
      <c r="H94" s="437"/>
    </row>
    <row r="95" spans="1:8" ht="15.95" customHeight="1" thickBot="1">
      <c r="A95" s="480" t="s">
        <v>585</v>
      </c>
      <c r="B95" s="480"/>
      <c r="C95" s="480"/>
      <c r="D95" s="480"/>
      <c r="E95" s="58">
        <v>1</v>
      </c>
      <c r="F95" s="181" t="s">
        <v>163</v>
      </c>
      <c r="G95" s="437"/>
      <c r="H95" s="437"/>
    </row>
    <row r="96" spans="1:8" ht="53.25" customHeight="1" thickBot="1">
      <c r="A96" s="448"/>
      <c r="B96" s="448"/>
      <c r="C96" s="448"/>
      <c r="D96" s="448"/>
      <c r="E96" s="448"/>
      <c r="F96" s="448"/>
      <c r="G96" s="448"/>
      <c r="H96" s="448"/>
    </row>
    <row r="97" spans="1:8" s="197" customFormat="1" ht="21" customHeight="1" thickBot="1">
      <c r="A97" s="541" t="s">
        <v>608</v>
      </c>
      <c r="B97" s="542"/>
      <c r="C97" s="542"/>
      <c r="D97" s="542"/>
      <c r="E97" s="542"/>
      <c r="F97" s="543"/>
      <c r="G97" s="309"/>
      <c r="H97" s="305" t="s">
        <v>445</v>
      </c>
    </row>
    <row r="98" spans="1:8" ht="15.95" customHeight="1" thickBot="1">
      <c r="A98" s="440" t="s">
        <v>394</v>
      </c>
      <c r="B98" s="440"/>
      <c r="C98" s="440"/>
      <c r="D98" s="440"/>
      <c r="E98" s="191">
        <v>5</v>
      </c>
      <c r="F98" s="42" t="s">
        <v>163</v>
      </c>
      <c r="G98" s="441"/>
      <c r="H98" s="442"/>
    </row>
    <row r="99" spans="1:8" ht="15.95" customHeight="1" thickBot="1">
      <c r="A99" s="452" t="s">
        <v>395</v>
      </c>
      <c r="B99" s="452"/>
      <c r="C99" s="452"/>
      <c r="D99" s="452"/>
      <c r="E99" s="93">
        <v>1</v>
      </c>
      <c r="F99" s="42" t="s">
        <v>163</v>
      </c>
      <c r="G99" s="441"/>
      <c r="H99" s="442"/>
    </row>
    <row r="100" spans="1:8" ht="20.25" customHeight="1" thickBot="1">
      <c r="A100" s="440" t="s">
        <v>396</v>
      </c>
      <c r="B100" s="440"/>
      <c r="C100" s="440"/>
      <c r="D100" s="440"/>
      <c r="E100" s="191">
        <v>1</v>
      </c>
      <c r="F100" s="42" t="s">
        <v>163</v>
      </c>
      <c r="G100" s="441"/>
      <c r="H100" s="442"/>
    </row>
    <row r="101" spans="1:8" ht="21.75" customHeight="1" thickBot="1">
      <c r="A101" s="452" t="s">
        <v>690</v>
      </c>
      <c r="B101" s="452"/>
      <c r="C101" s="452"/>
      <c r="D101" s="452"/>
      <c r="E101" s="93">
        <v>1</v>
      </c>
      <c r="F101" s="42" t="s">
        <v>163</v>
      </c>
      <c r="G101" s="441"/>
      <c r="H101" s="442"/>
    </row>
    <row r="102" spans="1:8" s="150" customFormat="1" ht="15.95" customHeight="1" thickBot="1">
      <c r="A102" s="440" t="s">
        <v>427</v>
      </c>
      <c r="B102" s="440"/>
      <c r="C102" s="440"/>
      <c r="D102" s="440"/>
      <c r="E102" s="191">
        <v>1</v>
      </c>
      <c r="F102" s="90" t="s">
        <v>163</v>
      </c>
      <c r="G102" s="452"/>
      <c r="H102" s="452"/>
    </row>
    <row r="103" spans="1:8" s="150" customFormat="1" ht="15.95" customHeight="1" thickBot="1">
      <c r="A103" s="452" t="s">
        <v>428</v>
      </c>
      <c r="B103" s="452"/>
      <c r="C103" s="452"/>
      <c r="D103" s="452"/>
      <c r="E103" s="93">
        <v>1</v>
      </c>
      <c r="F103" s="90" t="s">
        <v>163</v>
      </c>
      <c r="G103" s="446"/>
      <c r="H103" s="447"/>
    </row>
    <row r="104" spans="1:8" ht="22.5" hidden="1" customHeight="1" thickBot="1">
      <c r="A104" s="440" t="s">
        <v>397</v>
      </c>
      <c r="B104" s="440"/>
      <c r="C104" s="440"/>
      <c r="D104" s="440"/>
      <c r="E104" s="191">
        <v>1</v>
      </c>
      <c r="F104" s="42" t="s">
        <v>163</v>
      </c>
      <c r="G104" s="441"/>
      <c r="H104" s="442"/>
    </row>
    <row r="105" spans="1:8" s="197" customFormat="1" ht="21" customHeight="1" thickBot="1">
      <c r="A105" s="541" t="s">
        <v>609</v>
      </c>
      <c r="B105" s="542"/>
      <c r="C105" s="542"/>
      <c r="D105" s="542"/>
      <c r="E105" s="542"/>
      <c r="F105" s="543"/>
      <c r="G105" s="198"/>
      <c r="H105" s="199"/>
    </row>
    <row r="106" spans="1:8" ht="15.95" customHeight="1" thickBot="1">
      <c r="A106" s="452" t="s">
        <v>398</v>
      </c>
      <c r="B106" s="452"/>
      <c r="C106" s="452"/>
      <c r="D106" s="452"/>
      <c r="E106" s="93">
        <v>1</v>
      </c>
      <c r="F106" s="42" t="s">
        <v>163</v>
      </c>
      <c r="G106" s="441"/>
      <c r="H106" s="442"/>
    </row>
    <row r="107" spans="1:8" ht="15.95" customHeight="1" thickBot="1">
      <c r="A107" s="440" t="s">
        <v>399</v>
      </c>
      <c r="B107" s="440"/>
      <c r="C107" s="440"/>
      <c r="D107" s="440"/>
      <c r="E107" s="191">
        <v>2</v>
      </c>
      <c r="F107" s="42" t="s">
        <v>163</v>
      </c>
      <c r="G107" s="441"/>
      <c r="H107" s="442"/>
    </row>
    <row r="108" spans="1:8" ht="15.95" customHeight="1" thickBot="1">
      <c r="A108" s="452" t="s">
        <v>400</v>
      </c>
      <c r="B108" s="452"/>
      <c r="C108" s="452"/>
      <c r="D108" s="452"/>
      <c r="E108" s="93">
        <v>2</v>
      </c>
      <c r="F108" s="42" t="s">
        <v>163</v>
      </c>
      <c r="G108" s="441"/>
      <c r="H108" s="442"/>
    </row>
    <row r="109" spans="1:8" s="197" customFormat="1" ht="21" customHeight="1" thickBot="1">
      <c r="A109" s="541" t="s">
        <v>213</v>
      </c>
      <c r="B109" s="542"/>
      <c r="C109" s="542"/>
      <c r="D109" s="542"/>
      <c r="E109" s="542"/>
      <c r="F109" s="543"/>
      <c r="G109" s="529"/>
      <c r="H109" s="529"/>
    </row>
    <row r="110" spans="1:8" ht="15.95" customHeight="1" thickBot="1">
      <c r="A110" s="443" t="s">
        <v>591</v>
      </c>
      <c r="B110" s="444"/>
      <c r="C110" s="444"/>
      <c r="D110" s="445"/>
      <c r="E110" s="193">
        <v>3</v>
      </c>
      <c r="F110" s="90" t="s">
        <v>163</v>
      </c>
      <c r="G110" s="446"/>
      <c r="H110" s="447"/>
    </row>
    <row r="111" spans="1:8" ht="15.95" hidden="1" customHeight="1" thickBot="1">
      <c r="A111" s="467" t="s">
        <v>546</v>
      </c>
      <c r="B111" s="468"/>
      <c r="C111" s="468"/>
      <c r="D111" s="469"/>
      <c r="E111" s="186">
        <v>6</v>
      </c>
      <c r="F111" s="90" t="s">
        <v>163</v>
      </c>
      <c r="G111" s="446"/>
      <c r="H111" s="447"/>
    </row>
    <row r="112" spans="1:8" ht="15.95" customHeight="1" thickBot="1">
      <c r="A112" s="454" t="s">
        <v>547</v>
      </c>
      <c r="B112" s="455"/>
      <c r="C112" s="455"/>
      <c r="D112" s="456"/>
      <c r="E112" s="186">
        <v>2</v>
      </c>
      <c r="F112" s="90" t="s">
        <v>163</v>
      </c>
      <c r="G112" s="446"/>
      <c r="H112" s="447"/>
    </row>
    <row r="113" spans="1:8" ht="15.95" hidden="1" customHeight="1" thickBot="1">
      <c r="A113" s="467" t="s">
        <v>548</v>
      </c>
      <c r="B113" s="468"/>
      <c r="C113" s="468"/>
      <c r="D113" s="469"/>
      <c r="E113" s="186">
        <v>4</v>
      </c>
      <c r="F113" s="90" t="s">
        <v>163</v>
      </c>
      <c r="G113" s="446"/>
      <c r="H113" s="447"/>
    </row>
    <row r="114" spans="1:8" ht="15.95" hidden="1" customHeight="1" thickBot="1">
      <c r="A114" s="443" t="s">
        <v>549</v>
      </c>
      <c r="B114" s="444"/>
      <c r="C114" s="444"/>
      <c r="D114" s="445"/>
      <c r="E114" s="193">
        <v>4</v>
      </c>
      <c r="F114" s="90" t="s">
        <v>163</v>
      </c>
      <c r="G114" s="446"/>
      <c r="H114" s="447"/>
    </row>
    <row r="115" spans="1:8" ht="15.95" hidden="1" customHeight="1" thickBot="1">
      <c r="A115" s="467" t="s">
        <v>550</v>
      </c>
      <c r="B115" s="468"/>
      <c r="C115" s="468"/>
      <c r="D115" s="469"/>
      <c r="E115" s="186">
        <v>4</v>
      </c>
      <c r="F115" s="90" t="s">
        <v>163</v>
      </c>
      <c r="G115" s="446"/>
      <c r="H115" s="447"/>
    </row>
    <row r="116" spans="1:8" s="92" customFormat="1" ht="15.95" customHeight="1" thickBot="1">
      <c r="A116" s="472" t="s">
        <v>332</v>
      </c>
      <c r="B116" s="473"/>
      <c r="C116" s="473"/>
      <c r="D116" s="474"/>
      <c r="E116" s="229">
        <v>1</v>
      </c>
      <c r="F116" s="91" t="s">
        <v>163</v>
      </c>
      <c r="G116" s="470"/>
      <c r="H116" s="471"/>
    </row>
    <row r="117" spans="1:8" s="92" customFormat="1" ht="15.95" customHeight="1" thickBot="1">
      <c r="A117" s="470" t="s">
        <v>592</v>
      </c>
      <c r="B117" s="559"/>
      <c r="C117" s="559"/>
      <c r="D117" s="471"/>
      <c r="E117" s="200">
        <v>1</v>
      </c>
      <c r="F117" s="91" t="s">
        <v>163</v>
      </c>
      <c r="G117" s="470"/>
      <c r="H117" s="471"/>
    </row>
    <row r="118" spans="1:8" ht="15.95" customHeight="1" thickBot="1">
      <c r="A118" s="440" t="s">
        <v>401</v>
      </c>
      <c r="B118" s="440"/>
      <c r="C118" s="440"/>
      <c r="D118" s="440"/>
      <c r="E118" s="191">
        <v>2</v>
      </c>
      <c r="F118" s="42" t="s">
        <v>163</v>
      </c>
      <c r="G118" s="437"/>
      <c r="H118" s="437"/>
    </row>
    <row r="119" spans="1:8" ht="15.95" customHeight="1" thickBot="1">
      <c r="A119" s="452" t="s">
        <v>80</v>
      </c>
      <c r="B119" s="452"/>
      <c r="C119" s="452"/>
      <c r="D119" s="452"/>
      <c r="E119" s="93">
        <v>1</v>
      </c>
      <c r="F119" s="42" t="s">
        <v>163</v>
      </c>
      <c r="G119" s="437"/>
      <c r="H119" s="437"/>
    </row>
    <row r="120" spans="1:8" ht="15.95" customHeight="1" thickBot="1">
      <c r="A120" s="460" t="s">
        <v>499</v>
      </c>
      <c r="B120" s="461"/>
      <c r="C120" s="461"/>
      <c r="D120" s="462"/>
      <c r="E120" s="191">
        <v>1</v>
      </c>
      <c r="F120" s="181" t="s">
        <v>163</v>
      </c>
      <c r="G120" s="441"/>
      <c r="H120" s="442"/>
    </row>
    <row r="121" spans="1:8" ht="21" customHeight="1" thickBot="1">
      <c r="A121" s="538" t="s">
        <v>299</v>
      </c>
      <c r="B121" s="539"/>
      <c r="C121" s="539"/>
      <c r="D121" s="539"/>
      <c r="E121" s="539"/>
      <c r="F121" s="540"/>
      <c r="G121" s="503"/>
      <c r="H121" s="504"/>
    </row>
    <row r="122" spans="1:8" ht="15.95" customHeight="1" thickBot="1">
      <c r="A122" s="449" t="s">
        <v>621</v>
      </c>
      <c r="B122" s="450"/>
      <c r="C122" s="450"/>
      <c r="D122" s="451"/>
      <c r="E122" s="191">
        <v>1</v>
      </c>
      <c r="F122" s="42" t="s">
        <v>163</v>
      </c>
      <c r="G122" s="441"/>
      <c r="H122" s="442"/>
    </row>
    <row r="123" spans="1:8" ht="21" customHeight="1" thickBot="1">
      <c r="A123" s="541" t="s">
        <v>300</v>
      </c>
      <c r="B123" s="542"/>
      <c r="C123" s="542"/>
      <c r="D123" s="542"/>
      <c r="E123" s="542"/>
      <c r="F123" s="543"/>
      <c r="G123" s="174"/>
      <c r="H123" s="175"/>
    </row>
    <row r="124" spans="1:8" ht="15.95" customHeight="1" thickBot="1">
      <c r="A124" s="453" t="s">
        <v>628</v>
      </c>
      <c r="B124" s="453"/>
      <c r="C124" s="453"/>
      <c r="D124" s="453"/>
      <c r="E124" s="191">
        <v>4</v>
      </c>
      <c r="F124" s="42" t="s">
        <v>163</v>
      </c>
      <c r="G124" s="437"/>
      <c r="H124" s="437"/>
    </row>
    <row r="125" spans="1:8" ht="15.95" customHeight="1" thickBot="1">
      <c r="A125" s="475" t="s">
        <v>629</v>
      </c>
      <c r="B125" s="476"/>
      <c r="C125" s="476"/>
      <c r="D125" s="477"/>
      <c r="E125" s="93">
        <v>2</v>
      </c>
      <c r="F125" s="42" t="s">
        <v>163</v>
      </c>
      <c r="G125" s="441"/>
      <c r="H125" s="442"/>
    </row>
    <row r="126" spans="1:8" ht="15.95" customHeight="1" thickBot="1">
      <c r="A126" s="457" t="s">
        <v>630</v>
      </c>
      <c r="B126" s="458"/>
      <c r="C126" s="458"/>
      <c r="D126" s="459"/>
      <c r="E126" s="191">
        <v>1</v>
      </c>
      <c r="F126" s="42" t="s">
        <v>163</v>
      </c>
      <c r="G126" s="441"/>
      <c r="H126" s="442"/>
    </row>
    <row r="127" spans="1:8" ht="15.95" customHeight="1" thickBot="1">
      <c r="A127" s="452" t="s">
        <v>435</v>
      </c>
      <c r="B127" s="452"/>
      <c r="C127" s="452"/>
      <c r="D127" s="452"/>
      <c r="E127" s="93">
        <v>1</v>
      </c>
      <c r="F127" s="42" t="s">
        <v>163</v>
      </c>
      <c r="G127" s="437"/>
      <c r="H127" s="437"/>
    </row>
    <row r="128" spans="1:8" ht="15.95" customHeight="1" thickBot="1">
      <c r="A128" s="457" t="s">
        <v>631</v>
      </c>
      <c r="B128" s="458"/>
      <c r="C128" s="458"/>
      <c r="D128" s="459"/>
      <c r="E128" s="191">
        <v>1</v>
      </c>
      <c r="F128" s="169" t="s">
        <v>163</v>
      </c>
      <c r="G128" s="446"/>
      <c r="H128" s="447"/>
    </row>
    <row r="129" spans="1:10" ht="15.95" customHeight="1" thickBot="1">
      <c r="A129" s="452" t="s">
        <v>572</v>
      </c>
      <c r="B129" s="452"/>
      <c r="C129" s="452"/>
      <c r="D129" s="452"/>
      <c r="E129" s="93">
        <v>1</v>
      </c>
      <c r="F129" s="42" t="s">
        <v>163</v>
      </c>
      <c r="G129" s="441"/>
      <c r="H129" s="442"/>
      <c r="J129" s="5"/>
    </row>
    <row r="130" spans="1:10" ht="15.95" customHeight="1" thickBot="1">
      <c r="A130" s="440" t="s">
        <v>580</v>
      </c>
      <c r="B130" s="440"/>
      <c r="C130" s="440"/>
      <c r="D130" s="440"/>
      <c r="E130" s="191">
        <v>1</v>
      </c>
      <c r="F130" s="42" t="s">
        <v>163</v>
      </c>
      <c r="G130" s="441"/>
      <c r="H130" s="442"/>
    </row>
    <row r="131" spans="1:10" ht="15.95" customHeight="1" thickBot="1">
      <c r="A131" s="452" t="s">
        <v>403</v>
      </c>
      <c r="B131" s="452"/>
      <c r="C131" s="452"/>
      <c r="D131" s="452"/>
      <c r="E131" s="93">
        <v>1</v>
      </c>
      <c r="F131" s="42" t="s">
        <v>163</v>
      </c>
      <c r="G131" s="441"/>
      <c r="H131" s="442"/>
    </row>
    <row r="132" spans="1:10" ht="15.95" customHeight="1" thickBot="1">
      <c r="A132" s="440" t="s">
        <v>734</v>
      </c>
      <c r="B132" s="440"/>
      <c r="C132" s="440"/>
      <c r="D132" s="440"/>
      <c r="E132" s="191">
        <v>1</v>
      </c>
      <c r="F132" s="42" t="s">
        <v>163</v>
      </c>
      <c r="G132" s="441"/>
      <c r="H132" s="442"/>
    </row>
    <row r="133" spans="1:10" ht="15.95" customHeight="1" thickBot="1">
      <c r="A133" s="446" t="s">
        <v>537</v>
      </c>
      <c r="B133" s="485"/>
      <c r="C133" s="485"/>
      <c r="D133" s="447"/>
      <c r="E133" s="93">
        <v>5</v>
      </c>
      <c r="F133" s="42" t="s">
        <v>163</v>
      </c>
      <c r="G133" s="441"/>
      <c r="H133" s="442"/>
    </row>
    <row r="134" spans="1:10" ht="15.95" customHeight="1" thickBot="1">
      <c r="A134" s="443" t="s">
        <v>735</v>
      </c>
      <c r="B134" s="444"/>
      <c r="C134" s="444"/>
      <c r="D134" s="445"/>
      <c r="E134" s="310">
        <v>1</v>
      </c>
      <c r="F134" s="90" t="s">
        <v>163</v>
      </c>
      <c r="G134" s="446"/>
      <c r="H134" s="447"/>
    </row>
    <row r="135" spans="1:10" ht="15.95" customHeight="1" thickBot="1">
      <c r="A135" s="454" t="s">
        <v>551</v>
      </c>
      <c r="B135" s="455"/>
      <c r="C135" s="455"/>
      <c r="D135" s="456"/>
      <c r="E135" s="186">
        <v>2</v>
      </c>
      <c r="F135" s="90" t="s">
        <v>163</v>
      </c>
      <c r="G135" s="446"/>
      <c r="H135" s="447"/>
    </row>
    <row r="136" spans="1:10" ht="15.95" customHeight="1" thickBot="1">
      <c r="A136" s="555" t="s">
        <v>402</v>
      </c>
      <c r="B136" s="555"/>
      <c r="C136" s="555"/>
      <c r="D136" s="555"/>
      <c r="E136" s="318">
        <v>1</v>
      </c>
      <c r="F136" s="231" t="s">
        <v>163</v>
      </c>
      <c r="G136" s="441"/>
      <c r="H136" s="442"/>
    </row>
    <row r="137" spans="1:10" ht="15.95" customHeight="1" thickBot="1">
      <c r="A137" s="452" t="s">
        <v>579</v>
      </c>
      <c r="B137" s="452"/>
      <c r="C137" s="452"/>
      <c r="D137" s="452"/>
      <c r="E137" s="93">
        <v>2</v>
      </c>
      <c r="F137" s="42" t="s">
        <v>163</v>
      </c>
      <c r="G137" s="441"/>
      <c r="H137" s="442"/>
    </row>
    <row r="138" spans="1:10" ht="15.95" customHeight="1" thickTop="1" thickBot="1">
      <c r="A138" s="535" t="s">
        <v>589</v>
      </c>
      <c r="B138" s="536"/>
      <c r="C138" s="536"/>
      <c r="D138" s="536"/>
      <c r="E138" s="536"/>
      <c r="F138" s="537"/>
      <c r="G138" s="485"/>
      <c r="H138" s="447"/>
    </row>
    <row r="139" spans="1:10" ht="15.95" customHeight="1" thickBot="1">
      <c r="A139" s="438" t="s">
        <v>574</v>
      </c>
      <c r="B139" s="437"/>
      <c r="C139" s="437"/>
      <c r="D139" s="437"/>
      <c r="E139" s="227">
        <v>1</v>
      </c>
      <c r="F139" s="232" t="s">
        <v>163</v>
      </c>
      <c r="G139" s="466"/>
      <c r="H139" s="442"/>
    </row>
    <row r="140" spans="1:10" ht="15.95" customHeight="1" thickBot="1">
      <c r="A140" s="439" t="s">
        <v>430</v>
      </c>
      <c r="B140" s="440"/>
      <c r="C140" s="440"/>
      <c r="D140" s="440"/>
      <c r="E140" s="228">
        <v>1</v>
      </c>
      <c r="F140" s="232" t="s">
        <v>163</v>
      </c>
      <c r="G140" s="466"/>
      <c r="H140" s="442"/>
    </row>
    <row r="141" spans="1:10" ht="15.95" customHeight="1" thickBot="1">
      <c r="A141" s="438" t="s">
        <v>575</v>
      </c>
      <c r="B141" s="437"/>
      <c r="C141" s="437"/>
      <c r="D141" s="437"/>
      <c r="E141" s="227">
        <v>5</v>
      </c>
      <c r="F141" s="232" t="s">
        <v>163</v>
      </c>
      <c r="G141" s="466"/>
      <c r="H141" s="442"/>
    </row>
    <row r="142" spans="1:10" ht="15.95" customHeight="1" thickBot="1">
      <c r="A142" s="439" t="s">
        <v>576</v>
      </c>
      <c r="B142" s="440"/>
      <c r="C142" s="440"/>
      <c r="D142" s="440"/>
      <c r="E142" s="228">
        <v>2</v>
      </c>
      <c r="F142" s="232" t="s">
        <v>163</v>
      </c>
      <c r="G142" s="466"/>
      <c r="H142" s="442"/>
    </row>
    <row r="143" spans="1:10" ht="15.95" customHeight="1" thickBot="1">
      <c r="A143" s="438" t="s">
        <v>577</v>
      </c>
      <c r="B143" s="437"/>
      <c r="C143" s="437"/>
      <c r="D143" s="437"/>
      <c r="E143" s="227">
        <v>1</v>
      </c>
      <c r="F143" s="232" t="s">
        <v>163</v>
      </c>
      <c r="G143" s="466"/>
      <c r="H143" s="442"/>
    </row>
    <row r="144" spans="1:10" ht="15.95" customHeight="1" thickBot="1">
      <c r="A144" s="553" t="s">
        <v>578</v>
      </c>
      <c r="B144" s="554"/>
      <c r="C144" s="554"/>
      <c r="D144" s="554"/>
      <c r="E144" s="233">
        <v>1</v>
      </c>
      <c r="F144" s="234" t="s">
        <v>163</v>
      </c>
      <c r="G144" s="466"/>
      <c r="H144" s="442"/>
    </row>
    <row r="145" spans="1:8" ht="15.95" customHeight="1" thickTop="1" thickBot="1">
      <c r="A145" s="452" t="s">
        <v>404</v>
      </c>
      <c r="B145" s="452"/>
      <c r="C145" s="452"/>
      <c r="D145" s="452"/>
      <c r="E145" s="93">
        <v>1</v>
      </c>
      <c r="F145" s="181" t="s">
        <v>163</v>
      </c>
      <c r="G145" s="437"/>
      <c r="H145" s="437"/>
    </row>
    <row r="146" spans="1:8" ht="15.95" customHeight="1" thickBot="1">
      <c r="A146" s="440" t="s">
        <v>405</v>
      </c>
      <c r="B146" s="440"/>
      <c r="C146" s="440"/>
      <c r="D146" s="440"/>
      <c r="E146" s="191">
        <v>1</v>
      </c>
      <c r="F146" s="42" t="s">
        <v>163</v>
      </c>
      <c r="G146" s="441"/>
      <c r="H146" s="442"/>
    </row>
    <row r="147" spans="1:8" s="130" customFormat="1" ht="75" customHeight="1" thickBot="1">
      <c r="A147" s="221"/>
      <c r="B147" s="221"/>
      <c r="C147" s="221"/>
      <c r="D147" s="221"/>
      <c r="E147" s="203"/>
      <c r="F147" s="99"/>
      <c r="G147" s="221"/>
      <c r="H147" s="221"/>
    </row>
    <row r="148" spans="1:8" ht="21" customHeight="1" thickTop="1" thickBot="1">
      <c r="A148" s="547" t="s">
        <v>560</v>
      </c>
      <c r="B148" s="548"/>
      <c r="C148" s="548"/>
      <c r="D148" s="548"/>
      <c r="E148" s="548"/>
      <c r="F148" s="549"/>
      <c r="G148" s="59"/>
      <c r="H148" s="220" t="s">
        <v>446</v>
      </c>
    </row>
    <row r="149" spans="1:8" ht="15.95" customHeight="1" thickBot="1">
      <c r="A149" s="452" t="s">
        <v>406</v>
      </c>
      <c r="B149" s="452"/>
      <c r="C149" s="452"/>
      <c r="D149" s="452"/>
      <c r="E149" s="93">
        <v>2</v>
      </c>
      <c r="F149" s="42" t="s">
        <v>163</v>
      </c>
      <c r="G149" s="437"/>
      <c r="H149" s="437"/>
    </row>
    <row r="150" spans="1:8" ht="15.95" customHeight="1" thickBot="1">
      <c r="A150" s="440" t="s">
        <v>407</v>
      </c>
      <c r="B150" s="440"/>
      <c r="C150" s="440"/>
      <c r="D150" s="440"/>
      <c r="E150" s="191">
        <v>2</v>
      </c>
      <c r="F150" s="42" t="s">
        <v>163</v>
      </c>
      <c r="G150" s="437"/>
      <c r="H150" s="437"/>
    </row>
    <row r="151" spans="1:8" ht="15.95" customHeight="1" thickBot="1">
      <c r="A151" s="437" t="s">
        <v>408</v>
      </c>
      <c r="B151" s="437"/>
      <c r="C151" s="437"/>
      <c r="D151" s="437"/>
      <c r="E151" s="58">
        <v>2</v>
      </c>
      <c r="F151" s="42" t="s">
        <v>163</v>
      </c>
      <c r="G151" s="437"/>
      <c r="H151" s="437"/>
    </row>
    <row r="152" spans="1:8" ht="15.95" customHeight="1" thickBot="1">
      <c r="A152" s="440" t="s">
        <v>412</v>
      </c>
      <c r="B152" s="440"/>
      <c r="C152" s="440"/>
      <c r="D152" s="440"/>
      <c r="E152" s="191">
        <v>2</v>
      </c>
      <c r="F152" s="42" t="s">
        <v>163</v>
      </c>
      <c r="G152" s="441"/>
      <c r="H152" s="442"/>
    </row>
    <row r="153" spans="1:8" ht="15.95" customHeight="1" thickBot="1">
      <c r="A153" s="452" t="s">
        <v>409</v>
      </c>
      <c r="B153" s="452"/>
      <c r="C153" s="452"/>
      <c r="D153" s="452"/>
      <c r="E153" s="93">
        <v>5</v>
      </c>
      <c r="F153" s="42" t="s">
        <v>163</v>
      </c>
      <c r="G153" s="437"/>
      <c r="H153" s="437"/>
    </row>
    <row r="154" spans="1:8" ht="15.95" customHeight="1" thickBot="1">
      <c r="A154" s="460" t="s">
        <v>334</v>
      </c>
      <c r="B154" s="461"/>
      <c r="C154" s="461"/>
      <c r="D154" s="462"/>
      <c r="E154" s="191">
        <v>2</v>
      </c>
      <c r="F154" s="42" t="s">
        <v>163</v>
      </c>
      <c r="G154" s="441"/>
      <c r="H154" s="442"/>
    </row>
    <row r="155" spans="1:8" ht="15.95" customHeight="1" thickBot="1">
      <c r="A155" s="452" t="s">
        <v>333</v>
      </c>
      <c r="B155" s="452"/>
      <c r="C155" s="452"/>
      <c r="D155" s="452"/>
      <c r="E155" s="93">
        <v>2</v>
      </c>
      <c r="F155" s="42" t="s">
        <v>163</v>
      </c>
      <c r="G155" s="441"/>
      <c r="H155" s="442"/>
    </row>
    <row r="156" spans="1:8" ht="15.95" customHeight="1" thickBot="1">
      <c r="A156" s="440" t="s">
        <v>538</v>
      </c>
      <c r="B156" s="440"/>
      <c r="C156" s="440"/>
      <c r="D156" s="440"/>
      <c r="E156" s="191">
        <v>1</v>
      </c>
      <c r="F156" s="42" t="s">
        <v>163</v>
      </c>
      <c r="G156" s="441"/>
      <c r="H156" s="442"/>
    </row>
    <row r="157" spans="1:8" ht="15.95" customHeight="1" thickBot="1">
      <c r="A157" s="452" t="s">
        <v>335</v>
      </c>
      <c r="B157" s="452"/>
      <c r="C157" s="452"/>
      <c r="D157" s="452"/>
      <c r="E157" s="93">
        <v>2</v>
      </c>
      <c r="F157" s="42" t="s">
        <v>163</v>
      </c>
      <c r="G157" s="441"/>
      <c r="H157" s="442"/>
    </row>
    <row r="158" spans="1:8" ht="15.95" customHeight="1" thickBot="1">
      <c r="A158" s="460" t="s">
        <v>553</v>
      </c>
      <c r="B158" s="461"/>
      <c r="C158" s="461"/>
      <c r="D158" s="462"/>
      <c r="E158" s="191">
        <v>1</v>
      </c>
      <c r="F158" s="42" t="s">
        <v>163</v>
      </c>
      <c r="G158" s="441"/>
      <c r="H158" s="442"/>
    </row>
    <row r="159" spans="1:8" ht="15.95" customHeight="1" thickBot="1">
      <c r="A159" s="452" t="s">
        <v>336</v>
      </c>
      <c r="B159" s="452"/>
      <c r="C159" s="452"/>
      <c r="D159" s="452"/>
      <c r="E159" s="93">
        <v>5</v>
      </c>
      <c r="F159" s="42" t="s">
        <v>163</v>
      </c>
      <c r="G159" s="441"/>
      <c r="H159" s="442"/>
    </row>
    <row r="160" spans="1:8" ht="15.95" customHeight="1" thickBot="1">
      <c r="A160" s="440" t="s">
        <v>415</v>
      </c>
      <c r="B160" s="440"/>
      <c r="C160" s="440"/>
      <c r="D160" s="440"/>
      <c r="E160" s="191">
        <v>1</v>
      </c>
      <c r="F160" s="42" t="s">
        <v>163</v>
      </c>
      <c r="G160" s="441"/>
      <c r="H160" s="442"/>
    </row>
    <row r="161" spans="1:8" ht="15.95" customHeight="1" thickBot="1">
      <c r="A161" s="452" t="s">
        <v>416</v>
      </c>
      <c r="B161" s="452"/>
      <c r="C161" s="452"/>
      <c r="D161" s="452"/>
      <c r="E161" s="93">
        <v>2</v>
      </c>
      <c r="F161" s="42" t="s">
        <v>163</v>
      </c>
      <c r="G161" s="441"/>
      <c r="H161" s="442"/>
    </row>
    <row r="162" spans="1:8" ht="15.95" customHeight="1" thickBot="1">
      <c r="A162" s="440" t="s">
        <v>414</v>
      </c>
      <c r="B162" s="440"/>
      <c r="C162" s="440"/>
      <c r="D162" s="440"/>
      <c r="E162" s="191">
        <v>2</v>
      </c>
      <c r="F162" s="42" t="s">
        <v>163</v>
      </c>
      <c r="G162" s="441"/>
      <c r="H162" s="442"/>
    </row>
    <row r="163" spans="1:8" ht="21" customHeight="1" thickBot="1">
      <c r="A163" s="508" t="s">
        <v>552</v>
      </c>
      <c r="B163" s="509"/>
      <c r="C163" s="509"/>
      <c r="D163" s="509"/>
      <c r="E163" s="509"/>
      <c r="F163" s="510"/>
      <c r="G163" s="446"/>
      <c r="H163" s="447"/>
    </row>
    <row r="164" spans="1:8" ht="15.95" customHeight="1" thickBot="1">
      <c r="A164" s="452" t="s">
        <v>404</v>
      </c>
      <c r="B164" s="452"/>
      <c r="C164" s="452"/>
      <c r="D164" s="452"/>
      <c r="E164" s="93">
        <v>1</v>
      </c>
      <c r="F164" s="42" t="s">
        <v>163</v>
      </c>
      <c r="G164" s="437"/>
      <c r="H164" s="437"/>
    </row>
    <row r="165" spans="1:8" ht="15.95" customHeight="1" thickBot="1">
      <c r="A165" s="440" t="s">
        <v>410</v>
      </c>
      <c r="B165" s="440"/>
      <c r="C165" s="440"/>
      <c r="D165" s="440"/>
      <c r="E165" s="191">
        <v>2</v>
      </c>
      <c r="F165" s="42" t="s">
        <v>163</v>
      </c>
      <c r="G165" s="437"/>
      <c r="H165" s="437"/>
    </row>
    <row r="166" spans="1:8" ht="15.95" customHeight="1" thickBot="1">
      <c r="A166" s="452" t="s">
        <v>411</v>
      </c>
      <c r="B166" s="452"/>
      <c r="C166" s="452"/>
      <c r="D166" s="452"/>
      <c r="E166" s="93">
        <v>2</v>
      </c>
      <c r="F166" s="42" t="s">
        <v>163</v>
      </c>
      <c r="G166" s="437"/>
      <c r="H166" s="437"/>
    </row>
    <row r="167" spans="1:8" ht="15.95" customHeight="1" thickBot="1">
      <c r="A167" s="457" t="s">
        <v>632</v>
      </c>
      <c r="B167" s="458"/>
      <c r="C167" s="458"/>
      <c r="D167" s="459"/>
      <c r="E167" s="191">
        <v>1</v>
      </c>
      <c r="F167" s="169" t="s">
        <v>163</v>
      </c>
      <c r="G167" s="446"/>
      <c r="H167" s="447"/>
    </row>
    <row r="168" spans="1:8" ht="15.95" customHeight="1" thickBot="1">
      <c r="A168" s="475" t="s">
        <v>633</v>
      </c>
      <c r="B168" s="476"/>
      <c r="C168" s="476"/>
      <c r="D168" s="477"/>
      <c r="E168" s="93">
        <v>1</v>
      </c>
      <c r="F168" s="169" t="s">
        <v>163</v>
      </c>
      <c r="G168" s="446"/>
      <c r="H168" s="447"/>
    </row>
    <row r="169" spans="1:8" ht="15.95" customHeight="1" thickBot="1">
      <c r="A169" s="440" t="s">
        <v>413</v>
      </c>
      <c r="B169" s="440"/>
      <c r="C169" s="440"/>
      <c r="D169" s="440"/>
      <c r="E169" s="191">
        <v>1</v>
      </c>
      <c r="F169" s="42" t="s">
        <v>163</v>
      </c>
      <c r="G169" s="441"/>
      <c r="H169" s="442"/>
    </row>
    <row r="170" spans="1:8" ht="15.95" customHeight="1" thickBot="1">
      <c r="A170" s="452" t="s">
        <v>336</v>
      </c>
      <c r="B170" s="452"/>
      <c r="C170" s="452"/>
      <c r="D170" s="452"/>
      <c r="E170" s="93">
        <v>5</v>
      </c>
      <c r="F170" s="42" t="s">
        <v>163</v>
      </c>
      <c r="G170" s="441"/>
      <c r="H170" s="442"/>
    </row>
    <row r="171" spans="1:8" ht="15.95" customHeight="1" thickBot="1">
      <c r="A171" s="440" t="s">
        <v>342</v>
      </c>
      <c r="B171" s="440"/>
      <c r="C171" s="440"/>
      <c r="D171" s="440"/>
      <c r="E171" s="191">
        <v>3</v>
      </c>
      <c r="F171" s="42" t="s">
        <v>163</v>
      </c>
      <c r="G171" s="441"/>
      <c r="H171" s="442"/>
    </row>
    <row r="172" spans="1:8" ht="21" customHeight="1" thickBot="1">
      <c r="A172" s="463" t="s">
        <v>732</v>
      </c>
      <c r="B172" s="464"/>
      <c r="C172" s="464"/>
      <c r="D172" s="464"/>
      <c r="E172" s="464"/>
      <c r="F172" s="465"/>
      <c r="G172" s="174"/>
      <c r="H172" s="175"/>
    </row>
    <row r="173" spans="1:8" thickBot="1">
      <c r="A173" s="496" t="s">
        <v>484</v>
      </c>
      <c r="B173" s="497"/>
      <c r="C173" s="497"/>
      <c r="D173" s="498"/>
      <c r="E173" s="93">
        <v>1</v>
      </c>
      <c r="F173" s="90" t="s">
        <v>163</v>
      </c>
      <c r="G173" s="446"/>
      <c r="H173" s="447"/>
    </row>
    <row r="174" spans="1:8" ht="15.95" customHeight="1" thickBot="1">
      <c r="A174" s="440" t="s">
        <v>339</v>
      </c>
      <c r="B174" s="440"/>
      <c r="C174" s="440"/>
      <c r="D174" s="440"/>
      <c r="E174" s="191">
        <v>5</v>
      </c>
      <c r="F174" s="42" t="s">
        <v>163</v>
      </c>
      <c r="G174" s="441"/>
      <c r="H174" s="442"/>
    </row>
    <row r="175" spans="1:8" ht="15.95" customHeight="1" thickBot="1">
      <c r="A175" s="446" t="s">
        <v>337</v>
      </c>
      <c r="B175" s="485"/>
      <c r="C175" s="485"/>
      <c r="D175" s="447"/>
      <c r="E175" s="93">
        <v>1</v>
      </c>
      <c r="F175" s="42" t="s">
        <v>163</v>
      </c>
      <c r="G175" s="441"/>
      <c r="H175" s="442"/>
    </row>
    <row r="176" spans="1:8" ht="15.95" customHeight="1" thickBot="1">
      <c r="A176" s="460" t="s">
        <v>338</v>
      </c>
      <c r="B176" s="461"/>
      <c r="C176" s="461"/>
      <c r="D176" s="462"/>
      <c r="E176" s="191">
        <v>1</v>
      </c>
      <c r="F176" s="42" t="s">
        <v>163</v>
      </c>
      <c r="G176" s="441"/>
      <c r="H176" s="442"/>
    </row>
    <row r="177" spans="1:8" ht="15.95" customHeight="1" thickBot="1">
      <c r="A177" s="529" t="s">
        <v>342</v>
      </c>
      <c r="B177" s="529"/>
      <c r="C177" s="529"/>
      <c r="D177" s="529"/>
      <c r="E177" s="93">
        <v>3</v>
      </c>
      <c r="F177" s="42" t="s">
        <v>163</v>
      </c>
      <c r="G177" s="441"/>
      <c r="H177" s="442"/>
    </row>
    <row r="178" spans="1:8" ht="21" customHeight="1" thickBot="1">
      <c r="A178" s="463" t="s">
        <v>733</v>
      </c>
      <c r="B178" s="464"/>
      <c r="C178" s="464"/>
      <c r="D178" s="464"/>
      <c r="E178" s="464"/>
      <c r="F178" s="465"/>
      <c r="G178" s="306"/>
      <c r="H178" s="307"/>
    </row>
    <row r="179" spans="1:8" ht="15.95" customHeight="1" thickBot="1">
      <c r="A179" s="479" t="s">
        <v>341</v>
      </c>
      <c r="B179" s="479"/>
      <c r="C179" s="479"/>
      <c r="D179" s="479"/>
      <c r="E179" s="191">
        <v>1</v>
      </c>
      <c r="F179" s="42" t="s">
        <v>163</v>
      </c>
      <c r="G179" s="441"/>
      <c r="H179" s="442"/>
    </row>
    <row r="180" spans="1:8" ht="15.95" customHeight="1" thickBot="1">
      <c r="A180" s="490" t="s">
        <v>340</v>
      </c>
      <c r="B180" s="490"/>
      <c r="C180" s="490"/>
      <c r="D180" s="490"/>
      <c r="E180" s="226">
        <v>1</v>
      </c>
      <c r="F180" s="201" t="s">
        <v>163</v>
      </c>
      <c r="G180" s="441"/>
      <c r="H180" s="442"/>
    </row>
    <row r="181" spans="1:8" ht="21" customHeight="1" thickBot="1">
      <c r="A181" s="538" t="s">
        <v>302</v>
      </c>
      <c r="B181" s="539"/>
      <c r="C181" s="539"/>
      <c r="D181" s="539"/>
      <c r="E181" s="539"/>
      <c r="F181" s="540"/>
      <c r="G181" s="446"/>
      <c r="H181" s="447"/>
    </row>
    <row r="182" spans="1:8" ht="21" customHeight="1" thickBot="1">
      <c r="A182" s="463" t="s">
        <v>300</v>
      </c>
      <c r="B182" s="464"/>
      <c r="C182" s="464"/>
      <c r="D182" s="464"/>
      <c r="E182" s="464"/>
      <c r="F182" s="465"/>
      <c r="G182" s="174"/>
      <c r="H182" s="175"/>
    </row>
    <row r="183" spans="1:8" ht="21" customHeight="1" thickBot="1">
      <c r="A183" s="505" t="s">
        <v>610</v>
      </c>
      <c r="B183" s="506"/>
      <c r="C183" s="506"/>
      <c r="D183" s="506"/>
      <c r="E183" s="506"/>
      <c r="F183" s="507"/>
      <c r="G183" s="446"/>
      <c r="H183" s="447"/>
    </row>
    <row r="184" spans="1:8" ht="15.95" customHeight="1" thickBot="1">
      <c r="A184" s="440" t="s">
        <v>485</v>
      </c>
      <c r="B184" s="440"/>
      <c r="C184" s="440"/>
      <c r="D184" s="440"/>
      <c r="E184" s="191">
        <v>1</v>
      </c>
      <c r="F184" s="42" t="s">
        <v>163</v>
      </c>
      <c r="G184" s="441"/>
      <c r="H184" s="442"/>
    </row>
    <row r="185" spans="1:8" ht="15.95" customHeight="1" thickBot="1">
      <c r="A185" s="437" t="s">
        <v>343</v>
      </c>
      <c r="B185" s="437"/>
      <c r="C185" s="437"/>
      <c r="D185" s="437"/>
      <c r="E185" s="58">
        <v>1</v>
      </c>
      <c r="F185" s="42" t="s">
        <v>163</v>
      </c>
      <c r="G185" s="441"/>
      <c r="H185" s="442"/>
    </row>
    <row r="186" spans="1:8" ht="15.95" customHeight="1" thickBot="1">
      <c r="A186" s="440" t="s">
        <v>344</v>
      </c>
      <c r="B186" s="440"/>
      <c r="C186" s="440"/>
      <c r="D186" s="440"/>
      <c r="E186" s="191">
        <v>1</v>
      </c>
      <c r="F186" s="42" t="s">
        <v>163</v>
      </c>
      <c r="G186" s="441"/>
      <c r="H186" s="442"/>
    </row>
    <row r="187" spans="1:8" ht="15.95" customHeight="1" thickBot="1">
      <c r="A187" s="437" t="s">
        <v>345</v>
      </c>
      <c r="B187" s="437"/>
      <c r="C187" s="437"/>
      <c r="D187" s="437"/>
      <c r="E187" s="58">
        <v>1</v>
      </c>
      <c r="F187" s="42" t="s">
        <v>163</v>
      </c>
      <c r="G187" s="441"/>
      <c r="H187" s="442"/>
    </row>
    <row r="188" spans="1:8" ht="15.95" customHeight="1" thickBot="1">
      <c r="A188" s="460" t="s">
        <v>539</v>
      </c>
      <c r="B188" s="461"/>
      <c r="C188" s="461"/>
      <c r="D188" s="462"/>
      <c r="E188" s="191">
        <v>1</v>
      </c>
      <c r="F188" s="181" t="s">
        <v>163</v>
      </c>
      <c r="G188" s="441"/>
      <c r="H188" s="442"/>
    </row>
    <row r="189" spans="1:8" ht="21" customHeight="1" thickBot="1">
      <c r="A189" s="505" t="s">
        <v>611</v>
      </c>
      <c r="B189" s="506"/>
      <c r="C189" s="506"/>
      <c r="D189" s="506"/>
      <c r="E189" s="506"/>
      <c r="F189" s="507"/>
      <c r="G189" s="503"/>
      <c r="H189" s="504"/>
    </row>
    <row r="190" spans="1:8" ht="15.95" customHeight="1" thickBot="1">
      <c r="A190" s="437" t="s">
        <v>417</v>
      </c>
      <c r="B190" s="437"/>
      <c r="C190" s="437"/>
      <c r="D190" s="437"/>
      <c r="E190" s="58">
        <v>1</v>
      </c>
      <c r="F190" s="42" t="s">
        <v>163</v>
      </c>
      <c r="G190" s="441"/>
      <c r="H190" s="442"/>
    </row>
    <row r="191" spans="1:8" ht="15.95" customHeight="1" thickBot="1">
      <c r="A191" s="440" t="s">
        <v>590</v>
      </c>
      <c r="B191" s="440"/>
      <c r="C191" s="440"/>
      <c r="D191" s="440"/>
      <c r="E191" s="191">
        <v>1</v>
      </c>
      <c r="F191" s="42" t="s">
        <v>163</v>
      </c>
      <c r="G191" s="441"/>
      <c r="H191" s="442"/>
    </row>
    <row r="192" spans="1:8" ht="15.95" customHeight="1" thickBot="1">
      <c r="A192" s="452" t="s">
        <v>346</v>
      </c>
      <c r="B192" s="452"/>
      <c r="C192" s="452"/>
      <c r="D192" s="452"/>
      <c r="E192" s="93">
        <v>1</v>
      </c>
      <c r="F192" s="42" t="s">
        <v>163</v>
      </c>
      <c r="G192" s="441"/>
      <c r="H192" s="442"/>
    </row>
    <row r="193" spans="1:8" ht="15.95" customHeight="1" thickBot="1">
      <c r="A193" s="440" t="s">
        <v>347</v>
      </c>
      <c r="B193" s="440"/>
      <c r="C193" s="440"/>
      <c r="D193" s="440"/>
      <c r="E193" s="191">
        <v>1</v>
      </c>
      <c r="F193" s="42" t="s">
        <v>163</v>
      </c>
      <c r="G193" s="441"/>
      <c r="H193" s="442"/>
    </row>
    <row r="194" spans="1:8" ht="15.95" customHeight="1" thickBot="1">
      <c r="A194" s="452" t="s">
        <v>348</v>
      </c>
      <c r="B194" s="452"/>
      <c r="C194" s="452"/>
      <c r="D194" s="452"/>
      <c r="E194" s="93">
        <v>1</v>
      </c>
      <c r="F194" s="42" t="s">
        <v>163</v>
      </c>
      <c r="G194" s="441"/>
      <c r="H194" s="442"/>
    </row>
    <row r="195" spans="1:8" ht="15.95" customHeight="1" thickBot="1">
      <c r="A195" s="460" t="s">
        <v>539</v>
      </c>
      <c r="B195" s="461"/>
      <c r="C195" s="461"/>
      <c r="D195" s="462"/>
      <c r="E195" s="191">
        <v>2</v>
      </c>
      <c r="F195" s="42" t="s">
        <v>163</v>
      </c>
      <c r="G195" s="441"/>
      <c r="H195" s="442"/>
    </row>
    <row r="196" spans="1:8" ht="23.25" customHeight="1" thickBot="1">
      <c r="A196" s="285"/>
      <c r="B196" s="285"/>
      <c r="C196" s="285"/>
      <c r="D196" s="285"/>
      <c r="E196" s="286"/>
      <c r="F196" s="245"/>
      <c r="G196" s="285"/>
      <c r="H196" s="285"/>
    </row>
    <row r="197" spans="1:8" ht="20.25" customHeight="1" thickBot="1">
      <c r="A197" s="505" t="s">
        <v>300</v>
      </c>
      <c r="B197" s="506"/>
      <c r="C197" s="506"/>
      <c r="D197" s="506"/>
      <c r="E197" s="506"/>
      <c r="F197" s="507"/>
      <c r="G197" s="59"/>
      <c r="H197" s="307" t="s">
        <v>447</v>
      </c>
    </row>
    <row r="198" spans="1:8" ht="15" customHeight="1" thickBot="1">
      <c r="A198" s="452" t="s">
        <v>392</v>
      </c>
      <c r="B198" s="452"/>
      <c r="C198" s="452"/>
      <c r="D198" s="452"/>
      <c r="E198" s="93">
        <v>1</v>
      </c>
      <c r="F198" s="42" t="s">
        <v>163</v>
      </c>
      <c r="G198" s="441"/>
      <c r="H198" s="442"/>
    </row>
    <row r="199" spans="1:8" ht="15" customHeight="1" thickBot="1">
      <c r="A199" s="440" t="s">
        <v>417</v>
      </c>
      <c r="B199" s="440"/>
      <c r="C199" s="440"/>
      <c r="D199" s="440"/>
      <c r="E199" s="191">
        <v>1</v>
      </c>
      <c r="F199" s="42" t="s">
        <v>163</v>
      </c>
      <c r="G199" s="441"/>
      <c r="H199" s="442"/>
    </row>
    <row r="200" spans="1:8" ht="15" customHeight="1" thickBot="1">
      <c r="A200" s="452" t="s">
        <v>420</v>
      </c>
      <c r="B200" s="452"/>
      <c r="C200" s="452"/>
      <c r="D200" s="452"/>
      <c r="E200" s="93">
        <v>2</v>
      </c>
      <c r="F200" s="181" t="s">
        <v>163</v>
      </c>
      <c r="G200" s="437"/>
      <c r="H200" s="437"/>
    </row>
    <row r="201" spans="1:8" ht="20.25" customHeight="1" thickBot="1">
      <c r="A201" s="463" t="s">
        <v>301</v>
      </c>
      <c r="B201" s="464"/>
      <c r="C201" s="464"/>
      <c r="D201" s="464"/>
      <c r="E201" s="464"/>
      <c r="F201" s="465"/>
      <c r="G201" s="446"/>
      <c r="H201" s="447"/>
    </row>
    <row r="202" spans="1:8" ht="15" customHeight="1" thickBot="1">
      <c r="A202" s="440" t="s">
        <v>423</v>
      </c>
      <c r="B202" s="440"/>
      <c r="C202" s="440"/>
      <c r="D202" s="440"/>
      <c r="E202" s="191">
        <v>1</v>
      </c>
      <c r="F202" s="42" t="s">
        <v>163</v>
      </c>
      <c r="G202" s="441"/>
      <c r="H202" s="442"/>
    </row>
    <row r="203" spans="1:8" ht="15" customHeight="1" thickBot="1">
      <c r="A203" s="452" t="s">
        <v>422</v>
      </c>
      <c r="B203" s="452"/>
      <c r="C203" s="452"/>
      <c r="D203" s="452"/>
      <c r="E203" s="93">
        <v>1</v>
      </c>
      <c r="F203" s="42" t="s">
        <v>163</v>
      </c>
      <c r="G203" s="441"/>
      <c r="H203" s="442"/>
    </row>
    <row r="204" spans="1:8" ht="15" customHeight="1" thickBot="1">
      <c r="A204" s="440" t="s">
        <v>421</v>
      </c>
      <c r="B204" s="440"/>
      <c r="C204" s="440"/>
      <c r="D204" s="440"/>
      <c r="E204" s="191">
        <v>1</v>
      </c>
      <c r="F204" s="42" t="s">
        <v>163</v>
      </c>
      <c r="G204" s="441"/>
      <c r="H204" s="442"/>
    </row>
    <row r="205" spans="1:8" ht="15" customHeight="1" thickBot="1">
      <c r="A205" s="446" t="s">
        <v>540</v>
      </c>
      <c r="B205" s="485"/>
      <c r="C205" s="485"/>
      <c r="D205" s="447"/>
      <c r="E205" s="93">
        <v>1</v>
      </c>
      <c r="F205" s="42" t="s">
        <v>163</v>
      </c>
      <c r="G205" s="441"/>
      <c r="H205" s="442"/>
    </row>
    <row r="206" spans="1:8" s="30" customFormat="1" ht="20.25" customHeight="1" thickBot="1">
      <c r="A206" s="544" t="s">
        <v>612</v>
      </c>
      <c r="B206" s="545"/>
      <c r="C206" s="545"/>
      <c r="D206" s="545"/>
      <c r="E206" s="545"/>
      <c r="F206" s="546"/>
      <c r="G206" s="184"/>
      <c r="H206" s="185"/>
    </row>
    <row r="207" spans="1:8" s="30" customFormat="1" ht="20.25" customHeight="1" thickBot="1">
      <c r="A207" s="538" t="s">
        <v>297</v>
      </c>
      <c r="B207" s="539"/>
      <c r="C207" s="539"/>
      <c r="D207" s="539"/>
      <c r="E207" s="539"/>
      <c r="F207" s="540"/>
      <c r="G207" s="446"/>
      <c r="H207" s="447"/>
    </row>
    <row r="208" spans="1:8" ht="15.95" customHeight="1" thickBot="1">
      <c r="A208" s="440" t="s">
        <v>379</v>
      </c>
      <c r="B208" s="440"/>
      <c r="C208" s="440"/>
      <c r="D208" s="440"/>
      <c r="E208" s="191">
        <v>1</v>
      </c>
      <c r="F208" s="42" t="s">
        <v>163</v>
      </c>
      <c r="G208" s="441"/>
      <c r="H208" s="442"/>
    </row>
    <row r="209" spans="1:8" ht="15.95" customHeight="1" thickBot="1">
      <c r="A209" s="437" t="s">
        <v>380</v>
      </c>
      <c r="B209" s="437"/>
      <c r="C209" s="437"/>
      <c r="D209" s="437"/>
      <c r="E209" s="58">
        <v>1</v>
      </c>
      <c r="F209" s="42" t="s">
        <v>163</v>
      </c>
      <c r="G209" s="441"/>
      <c r="H209" s="442"/>
    </row>
    <row r="210" spans="1:8" ht="15.95" customHeight="1" thickBot="1">
      <c r="A210" s="460" t="s">
        <v>329</v>
      </c>
      <c r="B210" s="461"/>
      <c r="C210" s="461"/>
      <c r="D210" s="462"/>
      <c r="E210" s="191">
        <v>10</v>
      </c>
      <c r="F210" s="42" t="s">
        <v>163</v>
      </c>
      <c r="G210" s="441"/>
      <c r="H210" s="442"/>
    </row>
    <row r="211" spans="1:8" ht="15.95" customHeight="1" thickBot="1">
      <c r="A211" s="452" t="s">
        <v>381</v>
      </c>
      <c r="B211" s="452"/>
      <c r="C211" s="452"/>
      <c r="D211" s="452"/>
      <c r="E211" s="93">
        <v>5</v>
      </c>
      <c r="F211" s="42" t="s">
        <v>163</v>
      </c>
      <c r="G211" s="441"/>
      <c r="H211" s="442"/>
    </row>
    <row r="212" spans="1:8" ht="15.95" customHeight="1" thickBot="1">
      <c r="A212" s="440" t="s">
        <v>382</v>
      </c>
      <c r="B212" s="440"/>
      <c r="C212" s="440"/>
      <c r="D212" s="440"/>
      <c r="E212" s="191">
        <v>5</v>
      </c>
      <c r="F212" s="42" t="s">
        <v>163</v>
      </c>
      <c r="G212" s="441"/>
      <c r="H212" s="442"/>
    </row>
    <row r="213" spans="1:8" ht="15.95" customHeight="1" thickBot="1">
      <c r="A213" s="452" t="s">
        <v>383</v>
      </c>
      <c r="B213" s="452"/>
      <c r="C213" s="452"/>
      <c r="D213" s="452"/>
      <c r="E213" s="93">
        <v>2</v>
      </c>
      <c r="F213" s="42" t="s">
        <v>163</v>
      </c>
      <c r="G213" s="441"/>
      <c r="H213" s="442"/>
    </row>
    <row r="214" spans="1:8" ht="15.95" customHeight="1" thickBot="1">
      <c r="A214" s="440" t="s">
        <v>384</v>
      </c>
      <c r="B214" s="440"/>
      <c r="C214" s="440"/>
      <c r="D214" s="440"/>
      <c r="E214" s="191">
        <v>1</v>
      </c>
      <c r="F214" s="42" t="s">
        <v>163</v>
      </c>
      <c r="G214" s="441"/>
      <c r="H214" s="442"/>
    </row>
    <row r="215" spans="1:8" ht="15.95" customHeight="1" thickBot="1">
      <c r="A215" s="452" t="s">
        <v>385</v>
      </c>
      <c r="B215" s="452"/>
      <c r="C215" s="452"/>
      <c r="D215" s="452"/>
      <c r="E215" s="93">
        <v>1</v>
      </c>
      <c r="F215" s="42" t="s">
        <v>163</v>
      </c>
      <c r="G215" s="441"/>
      <c r="H215" s="442"/>
    </row>
    <row r="216" spans="1:8" ht="15.95" customHeight="1" thickBot="1">
      <c r="A216" s="440" t="s">
        <v>386</v>
      </c>
      <c r="B216" s="440"/>
      <c r="C216" s="440"/>
      <c r="D216" s="440"/>
      <c r="E216" s="191">
        <v>5</v>
      </c>
      <c r="F216" s="42" t="s">
        <v>163</v>
      </c>
      <c r="G216" s="441"/>
      <c r="H216" s="442"/>
    </row>
    <row r="217" spans="1:8" ht="18.75" customHeight="1" thickBot="1">
      <c r="A217" s="452" t="s">
        <v>387</v>
      </c>
      <c r="B217" s="452"/>
      <c r="C217" s="452"/>
      <c r="D217" s="452"/>
      <c r="E217" s="93">
        <v>4</v>
      </c>
      <c r="F217" s="42" t="s">
        <v>163</v>
      </c>
      <c r="G217" s="441"/>
      <c r="H217" s="442"/>
    </row>
    <row r="218" spans="1:8" ht="15.95" customHeight="1" thickBot="1">
      <c r="A218" s="440" t="s">
        <v>388</v>
      </c>
      <c r="B218" s="440"/>
      <c r="C218" s="440"/>
      <c r="D218" s="440"/>
      <c r="E218" s="191">
        <v>2</v>
      </c>
      <c r="F218" s="42" t="s">
        <v>163</v>
      </c>
      <c r="G218" s="441"/>
      <c r="H218" s="442"/>
    </row>
    <row r="219" spans="1:8" ht="15.95" customHeight="1" thickBot="1">
      <c r="A219" s="452" t="s">
        <v>389</v>
      </c>
      <c r="B219" s="452"/>
      <c r="C219" s="452"/>
      <c r="D219" s="452"/>
      <c r="E219" s="93">
        <v>1</v>
      </c>
      <c r="F219" s="42" t="s">
        <v>163</v>
      </c>
      <c r="G219" s="441"/>
      <c r="H219" s="442"/>
    </row>
    <row r="220" spans="1:8" ht="15.95" customHeight="1" thickBot="1">
      <c r="A220" s="440" t="s">
        <v>298</v>
      </c>
      <c r="B220" s="440"/>
      <c r="C220" s="440"/>
      <c r="D220" s="440"/>
      <c r="E220" s="191">
        <v>2</v>
      </c>
      <c r="F220" s="42" t="s">
        <v>163</v>
      </c>
      <c r="G220" s="441"/>
      <c r="H220" s="442"/>
    </row>
    <row r="221" spans="1:8" ht="21" customHeight="1" thickBot="1">
      <c r="A221" s="547" t="s">
        <v>541</v>
      </c>
      <c r="B221" s="548"/>
      <c r="C221" s="548"/>
      <c r="D221" s="548"/>
      <c r="E221" s="548"/>
      <c r="F221" s="549"/>
      <c r="G221" s="452"/>
      <c r="H221" s="452"/>
    </row>
    <row r="222" spans="1:8" ht="15.95" customHeight="1" thickBot="1">
      <c r="A222" s="452" t="s">
        <v>542</v>
      </c>
      <c r="B222" s="452"/>
      <c r="C222" s="452"/>
      <c r="D222" s="452"/>
      <c r="E222" s="93">
        <v>1</v>
      </c>
      <c r="F222" s="42" t="s">
        <v>163</v>
      </c>
      <c r="G222" s="441"/>
      <c r="H222" s="442"/>
    </row>
    <row r="223" spans="1:8" ht="15.95" customHeight="1" thickBot="1">
      <c r="A223" s="440" t="s">
        <v>419</v>
      </c>
      <c r="B223" s="440"/>
      <c r="C223" s="440"/>
      <c r="D223" s="440"/>
      <c r="E223" s="191">
        <v>1</v>
      </c>
      <c r="F223" s="169" t="s">
        <v>163</v>
      </c>
      <c r="G223" s="446"/>
      <c r="H223" s="447"/>
    </row>
    <row r="224" spans="1:8" ht="15.95" customHeight="1" thickBot="1">
      <c r="A224" s="452" t="s">
        <v>343</v>
      </c>
      <c r="B224" s="452"/>
      <c r="C224" s="452"/>
      <c r="D224" s="452"/>
      <c r="E224" s="93">
        <v>1</v>
      </c>
      <c r="F224" s="42" t="s">
        <v>163</v>
      </c>
      <c r="G224" s="441"/>
      <c r="H224" s="442"/>
    </row>
    <row r="225" spans="1:8" ht="15.95" customHeight="1" thickBot="1">
      <c r="A225" s="440" t="s">
        <v>344</v>
      </c>
      <c r="B225" s="440"/>
      <c r="C225" s="440"/>
      <c r="D225" s="440"/>
      <c r="E225" s="191">
        <v>1</v>
      </c>
      <c r="F225" s="42" t="s">
        <v>163</v>
      </c>
      <c r="G225" s="441"/>
      <c r="H225" s="442"/>
    </row>
    <row r="226" spans="1:8" ht="15.95" customHeight="1" thickBot="1">
      <c r="A226" s="452" t="s">
        <v>346</v>
      </c>
      <c r="B226" s="452"/>
      <c r="C226" s="452"/>
      <c r="D226" s="452"/>
      <c r="E226" s="93">
        <v>1</v>
      </c>
      <c r="F226" s="42" t="s">
        <v>163</v>
      </c>
      <c r="G226" s="441"/>
      <c r="H226" s="442"/>
    </row>
    <row r="227" spans="1:8" ht="15.95" customHeight="1" thickBot="1">
      <c r="A227" s="440" t="s">
        <v>347</v>
      </c>
      <c r="B227" s="440"/>
      <c r="C227" s="440"/>
      <c r="D227" s="440"/>
      <c r="E227" s="191">
        <v>1</v>
      </c>
      <c r="F227" s="42" t="s">
        <v>163</v>
      </c>
      <c r="G227" s="441"/>
      <c r="H227" s="442"/>
    </row>
    <row r="228" spans="1:8" ht="15.95" customHeight="1" thickBot="1">
      <c r="A228" s="452" t="s">
        <v>348</v>
      </c>
      <c r="B228" s="452"/>
      <c r="C228" s="452"/>
      <c r="D228" s="452"/>
      <c r="E228" s="93">
        <v>1</v>
      </c>
      <c r="F228" s="42" t="s">
        <v>163</v>
      </c>
      <c r="G228" s="441"/>
      <c r="H228" s="442"/>
    </row>
    <row r="229" spans="1:8" ht="15.95" customHeight="1" thickBot="1">
      <c r="A229" s="440" t="s">
        <v>418</v>
      </c>
      <c r="B229" s="440"/>
      <c r="C229" s="440"/>
      <c r="D229" s="440"/>
      <c r="E229" s="191">
        <v>2</v>
      </c>
      <c r="F229" s="42" t="s">
        <v>163</v>
      </c>
      <c r="G229" s="441"/>
      <c r="H229" s="442"/>
    </row>
    <row r="230" spans="1:8" thickBot="1">
      <c r="A230" s="452" t="s">
        <v>420</v>
      </c>
      <c r="B230" s="452"/>
      <c r="C230" s="452"/>
      <c r="D230" s="452"/>
      <c r="E230" s="93">
        <v>2</v>
      </c>
      <c r="F230" s="42" t="s">
        <v>163</v>
      </c>
      <c r="G230" s="437"/>
      <c r="H230" s="437"/>
    </row>
    <row r="231" spans="1:8" ht="21" customHeight="1" thickBot="1">
      <c r="A231" s="556" t="s">
        <v>543</v>
      </c>
      <c r="B231" s="557"/>
      <c r="C231" s="557"/>
      <c r="D231" s="557"/>
      <c r="E231" s="557"/>
      <c r="F231" s="558"/>
      <c r="G231" s="446"/>
      <c r="H231" s="447"/>
    </row>
    <row r="232" spans="1:8" ht="15.95" customHeight="1" thickBot="1">
      <c r="A232" s="460" t="s">
        <v>539</v>
      </c>
      <c r="B232" s="461"/>
      <c r="C232" s="461"/>
      <c r="D232" s="462"/>
      <c r="E232" s="191">
        <v>2</v>
      </c>
      <c r="F232" s="42" t="s">
        <v>163</v>
      </c>
      <c r="G232" s="441"/>
      <c r="H232" s="442"/>
    </row>
    <row r="233" spans="1:8" ht="15.95" customHeight="1" thickBot="1">
      <c r="A233" s="437" t="s">
        <v>421</v>
      </c>
      <c r="B233" s="437"/>
      <c r="C233" s="437"/>
      <c r="D233" s="437"/>
      <c r="E233" s="58">
        <v>1</v>
      </c>
      <c r="F233" s="42" t="s">
        <v>163</v>
      </c>
      <c r="G233" s="441"/>
      <c r="H233" s="442"/>
    </row>
    <row r="234" spans="1:8" ht="15.95" customHeight="1" thickBot="1">
      <c r="A234" s="479" t="s">
        <v>417</v>
      </c>
      <c r="B234" s="479"/>
      <c r="C234" s="479"/>
      <c r="D234" s="479"/>
      <c r="E234" s="202">
        <v>2</v>
      </c>
      <c r="F234" s="201" t="s">
        <v>163</v>
      </c>
      <c r="G234" s="491"/>
      <c r="H234" s="492"/>
    </row>
    <row r="235" spans="1:8" ht="15.95" customHeight="1" thickBot="1">
      <c r="A235" s="452" t="s">
        <v>426</v>
      </c>
      <c r="B235" s="452"/>
      <c r="C235" s="452"/>
      <c r="D235" s="452"/>
      <c r="E235" s="93">
        <v>1</v>
      </c>
      <c r="F235" s="181" t="s">
        <v>163</v>
      </c>
      <c r="G235" s="441"/>
      <c r="H235" s="442"/>
    </row>
    <row r="236" spans="1:8" ht="21" customHeight="1" thickBot="1">
      <c r="A236" s="508" t="s">
        <v>544</v>
      </c>
      <c r="B236" s="509"/>
      <c r="C236" s="509"/>
      <c r="D236" s="509"/>
      <c r="E236" s="509"/>
      <c r="F236" s="510"/>
      <c r="G236" s="503"/>
      <c r="H236" s="504"/>
    </row>
    <row r="237" spans="1:8" s="150" customFormat="1" ht="15.95" customHeight="1" thickBot="1">
      <c r="A237" s="440" t="s">
        <v>406</v>
      </c>
      <c r="B237" s="440"/>
      <c r="C237" s="440"/>
      <c r="D237" s="440"/>
      <c r="E237" s="191">
        <v>3</v>
      </c>
      <c r="F237" s="90" t="s">
        <v>163</v>
      </c>
      <c r="G237" s="452"/>
      <c r="H237" s="452"/>
    </row>
    <row r="238" spans="1:8" s="150" customFormat="1" ht="15.95" customHeight="1" thickBot="1">
      <c r="A238" s="452" t="s">
        <v>407</v>
      </c>
      <c r="B238" s="452"/>
      <c r="C238" s="452"/>
      <c r="D238" s="452"/>
      <c r="E238" s="93">
        <v>3</v>
      </c>
      <c r="F238" s="90" t="s">
        <v>163</v>
      </c>
      <c r="G238" s="452"/>
      <c r="H238" s="452"/>
    </row>
    <row r="239" spans="1:8" s="150" customFormat="1" ht="15.95" customHeight="1" thickBot="1">
      <c r="A239" s="440" t="s">
        <v>408</v>
      </c>
      <c r="B239" s="440"/>
      <c r="C239" s="440"/>
      <c r="D239" s="440"/>
      <c r="E239" s="191">
        <v>3</v>
      </c>
      <c r="F239" s="90" t="s">
        <v>163</v>
      </c>
      <c r="G239" s="446"/>
      <c r="H239" s="447"/>
    </row>
    <row r="240" spans="1:8" ht="15.95" customHeight="1" thickBot="1">
      <c r="A240" s="452" t="s">
        <v>412</v>
      </c>
      <c r="B240" s="452"/>
      <c r="C240" s="452"/>
      <c r="D240" s="452"/>
      <c r="E240" s="93">
        <v>5</v>
      </c>
      <c r="F240" s="42" t="s">
        <v>163</v>
      </c>
      <c r="G240" s="437"/>
      <c r="H240" s="437"/>
    </row>
    <row r="241" spans="1:8" s="150" customFormat="1" ht="15.95" customHeight="1" thickBot="1">
      <c r="A241" s="440" t="s">
        <v>409</v>
      </c>
      <c r="B241" s="440"/>
      <c r="C241" s="440"/>
      <c r="D241" s="440"/>
      <c r="E241" s="191">
        <v>10</v>
      </c>
      <c r="F241" s="90" t="s">
        <v>163</v>
      </c>
      <c r="G241" s="452"/>
      <c r="H241" s="452"/>
    </row>
    <row r="242" spans="1:8" s="150" customFormat="1" ht="15.95" customHeight="1" thickBot="1">
      <c r="A242" s="452" t="s">
        <v>383</v>
      </c>
      <c r="B242" s="452"/>
      <c r="C242" s="452"/>
      <c r="D242" s="452"/>
      <c r="E242" s="93">
        <v>2</v>
      </c>
      <c r="F242" s="90" t="s">
        <v>163</v>
      </c>
      <c r="G242" s="452"/>
      <c r="H242" s="452"/>
    </row>
    <row r="243" spans="1:8" ht="15.95" customHeight="1" thickBot="1">
      <c r="A243" s="440" t="s">
        <v>538</v>
      </c>
      <c r="B243" s="440"/>
      <c r="C243" s="440"/>
      <c r="D243" s="440"/>
      <c r="E243" s="191">
        <v>1</v>
      </c>
      <c r="F243" s="42" t="s">
        <v>163</v>
      </c>
      <c r="G243" s="437"/>
      <c r="H243" s="437"/>
    </row>
    <row r="244" spans="1:8" s="150" customFormat="1" ht="15.95" customHeight="1" thickBot="1">
      <c r="A244" s="452" t="s">
        <v>429</v>
      </c>
      <c r="B244" s="452"/>
      <c r="C244" s="452"/>
      <c r="D244" s="452"/>
      <c r="E244" s="93">
        <v>2</v>
      </c>
      <c r="F244" s="90" t="s">
        <v>163</v>
      </c>
      <c r="G244" s="452"/>
      <c r="H244" s="452"/>
    </row>
    <row r="245" spans="1:8" ht="15.95" customHeight="1" thickBot="1">
      <c r="A245" s="440" t="s">
        <v>430</v>
      </c>
      <c r="B245" s="440"/>
      <c r="C245" s="440"/>
      <c r="D245" s="440"/>
      <c r="E245" s="191">
        <v>5</v>
      </c>
      <c r="F245" s="42" t="s">
        <v>163</v>
      </c>
      <c r="G245" s="437"/>
      <c r="H245" s="437"/>
    </row>
    <row r="246" spans="1:8" s="150" customFormat="1" ht="15.95" customHeight="1" thickBot="1">
      <c r="A246" s="452" t="s">
        <v>431</v>
      </c>
      <c r="B246" s="452"/>
      <c r="C246" s="452"/>
      <c r="D246" s="452"/>
      <c r="E246" s="93">
        <v>2</v>
      </c>
      <c r="F246" s="90" t="s">
        <v>163</v>
      </c>
      <c r="G246" s="452"/>
      <c r="H246" s="452"/>
    </row>
    <row r="247" spans="1:8" s="150" customFormat="1" ht="15.95" customHeight="1" thickBot="1">
      <c r="A247" s="440" t="s">
        <v>416</v>
      </c>
      <c r="B247" s="440"/>
      <c r="C247" s="440"/>
      <c r="D247" s="440"/>
      <c r="E247" s="191">
        <v>2</v>
      </c>
      <c r="F247" s="182" t="s">
        <v>163</v>
      </c>
      <c r="G247" s="452"/>
      <c r="H247" s="452"/>
    </row>
    <row r="248" spans="1:8" s="150" customFormat="1" ht="9" customHeight="1" thickBot="1">
      <c r="A248" s="221"/>
      <c r="B248" s="221"/>
      <c r="C248" s="221"/>
      <c r="D248" s="221"/>
      <c r="E248" s="203"/>
      <c r="F248" s="99"/>
      <c r="G248" s="221"/>
      <c r="H248" s="221"/>
    </row>
    <row r="249" spans="1:8" ht="21" customHeight="1" thickBot="1">
      <c r="A249" s="541" t="s">
        <v>545</v>
      </c>
      <c r="B249" s="542"/>
      <c r="C249" s="542"/>
      <c r="D249" s="542"/>
      <c r="E249" s="542"/>
      <c r="F249" s="543"/>
      <c r="G249" s="59"/>
      <c r="H249" s="220" t="s">
        <v>448</v>
      </c>
    </row>
    <row r="250" spans="1:8" ht="15.75" customHeight="1" thickBot="1">
      <c r="A250" s="440" t="s">
        <v>424</v>
      </c>
      <c r="B250" s="440"/>
      <c r="C250" s="440"/>
      <c r="D250" s="440"/>
      <c r="E250" s="191">
        <v>1</v>
      </c>
      <c r="F250" s="42" t="s">
        <v>163</v>
      </c>
      <c r="G250" s="441"/>
      <c r="H250" s="442"/>
    </row>
    <row r="251" spans="1:8" ht="15.95" customHeight="1" thickBot="1">
      <c r="A251" s="452" t="s">
        <v>410</v>
      </c>
      <c r="B251" s="452"/>
      <c r="C251" s="452"/>
      <c r="D251" s="452"/>
      <c r="E251" s="93">
        <v>2</v>
      </c>
      <c r="F251" s="42" t="s">
        <v>163</v>
      </c>
      <c r="G251" s="437"/>
      <c r="H251" s="437"/>
    </row>
    <row r="252" spans="1:8" ht="15.95" customHeight="1" thickBot="1">
      <c r="A252" s="440" t="s">
        <v>411</v>
      </c>
      <c r="B252" s="440"/>
      <c r="C252" s="440"/>
      <c r="D252" s="440"/>
      <c r="E252" s="191">
        <v>2</v>
      </c>
      <c r="F252" s="42" t="s">
        <v>163</v>
      </c>
      <c r="G252" s="437"/>
      <c r="H252" s="437"/>
    </row>
    <row r="253" spans="1:8" s="150" customFormat="1" ht="15.95" customHeight="1" thickBot="1">
      <c r="A253" s="452" t="s">
        <v>413</v>
      </c>
      <c r="B253" s="452"/>
      <c r="C253" s="452"/>
      <c r="D253" s="452"/>
      <c r="E253" s="93">
        <v>2</v>
      </c>
      <c r="F253" s="90" t="s">
        <v>163</v>
      </c>
      <c r="G253" s="446"/>
      <c r="H253" s="447"/>
    </row>
    <row r="254" spans="1:8" s="150" customFormat="1" ht="15.95" customHeight="1" thickBot="1">
      <c r="A254" s="440" t="s">
        <v>425</v>
      </c>
      <c r="B254" s="440"/>
      <c r="C254" s="440"/>
      <c r="D254" s="440"/>
      <c r="E254" s="191">
        <v>3</v>
      </c>
      <c r="F254" s="90" t="s">
        <v>163</v>
      </c>
      <c r="G254" s="446"/>
      <c r="H254" s="447"/>
    </row>
    <row r="255" spans="1:8" s="150" customFormat="1" ht="15.95" customHeight="1" thickBot="1">
      <c r="A255" s="452" t="s">
        <v>414</v>
      </c>
      <c r="B255" s="452"/>
      <c r="C255" s="452"/>
      <c r="D255" s="452"/>
      <c r="E255" s="93">
        <v>5</v>
      </c>
      <c r="F255" s="90" t="s">
        <v>163</v>
      </c>
      <c r="G255" s="446"/>
      <c r="H255" s="447"/>
    </row>
    <row r="256" spans="1:8" ht="21" customHeight="1" thickBot="1">
      <c r="A256" s="493" t="s">
        <v>480</v>
      </c>
      <c r="B256" s="494"/>
      <c r="C256" s="494"/>
      <c r="D256" s="494"/>
      <c r="E256" s="494"/>
      <c r="F256" s="495"/>
      <c r="G256" s="446"/>
      <c r="H256" s="447"/>
    </row>
    <row r="257" spans="1:8" ht="15.95" customHeight="1" thickBot="1">
      <c r="A257" s="453" t="s">
        <v>691</v>
      </c>
      <c r="B257" s="453"/>
      <c r="C257" s="453"/>
      <c r="D257" s="453"/>
      <c r="E257" s="191">
        <v>2</v>
      </c>
      <c r="F257" s="42" t="s">
        <v>163</v>
      </c>
      <c r="G257" s="441"/>
      <c r="H257" s="442"/>
    </row>
    <row r="258" spans="1:8" ht="15.95" customHeight="1" thickBot="1">
      <c r="A258" s="478" t="s">
        <v>432</v>
      </c>
      <c r="B258" s="478"/>
      <c r="C258" s="478"/>
      <c r="D258" s="478"/>
      <c r="E258" s="93">
        <v>1</v>
      </c>
      <c r="F258" s="42" t="s">
        <v>163</v>
      </c>
      <c r="G258" s="441"/>
      <c r="H258" s="442"/>
    </row>
    <row r="259" spans="1:8" ht="15.95" customHeight="1" thickBot="1">
      <c r="A259" s="453" t="s">
        <v>433</v>
      </c>
      <c r="B259" s="453"/>
      <c r="C259" s="453"/>
      <c r="D259" s="453"/>
      <c r="E259" s="191">
        <v>1</v>
      </c>
      <c r="F259" s="42" t="s">
        <v>163</v>
      </c>
      <c r="G259" s="441"/>
      <c r="H259" s="442"/>
    </row>
    <row r="260" spans="1:8" ht="15.95" customHeight="1" thickBot="1">
      <c r="A260" s="478" t="s">
        <v>434</v>
      </c>
      <c r="B260" s="478"/>
      <c r="C260" s="478"/>
      <c r="D260" s="478"/>
      <c r="E260" s="93">
        <v>1</v>
      </c>
      <c r="F260" s="42" t="s">
        <v>163</v>
      </c>
      <c r="G260" s="441"/>
      <c r="H260" s="442"/>
    </row>
    <row r="261" spans="1:8" ht="15.95" hidden="1" customHeight="1">
      <c r="A261" s="530" t="s">
        <v>481</v>
      </c>
      <c r="B261" s="530"/>
      <c r="C261" s="530"/>
      <c r="D261" s="167"/>
      <c r="E261" s="168"/>
      <c r="F261" s="70"/>
      <c r="G261" s="152"/>
      <c r="H261" s="152"/>
    </row>
    <row r="262" spans="1:8" ht="26.25" hidden="1">
      <c r="A262" s="5" t="s">
        <v>459</v>
      </c>
      <c r="B262" s="5"/>
      <c r="C262" s="5"/>
      <c r="D262" s="146"/>
      <c r="E262" s="31"/>
      <c r="G262" s="31"/>
    </row>
    <row r="263" spans="1:8" ht="26.25" hidden="1">
      <c r="A263" s="531" t="s">
        <v>475</v>
      </c>
      <c r="B263" s="531"/>
      <c r="D263" s="31"/>
      <c r="E263" s="31"/>
      <c r="G263" s="31"/>
    </row>
    <row r="264" spans="1:8" ht="26.25">
      <c r="D264" s="31"/>
      <c r="E264" s="31"/>
      <c r="G264" s="31"/>
    </row>
    <row r="265" spans="1:8" ht="26.25">
      <c r="A265" s="2"/>
      <c r="D265" s="31"/>
      <c r="E265" s="31"/>
      <c r="G265" s="31"/>
    </row>
    <row r="266" spans="1:8" ht="26.25">
      <c r="A266" s="2"/>
      <c r="D266" s="31"/>
      <c r="E266" s="31"/>
      <c r="G266" s="31"/>
    </row>
    <row r="267" spans="1:8" ht="26.25">
      <c r="A267" s="2"/>
      <c r="D267" s="31"/>
      <c r="E267" s="31"/>
      <c r="G267" s="31"/>
    </row>
    <row r="268" spans="1:8" ht="26.25">
      <c r="A268" s="2"/>
      <c r="D268" s="31"/>
      <c r="E268" s="31"/>
      <c r="G268" s="31"/>
    </row>
    <row r="269" spans="1:8" ht="26.25">
      <c r="A269" s="2"/>
      <c r="D269" s="31"/>
      <c r="E269" s="31"/>
      <c r="G269" s="31"/>
    </row>
    <row r="270" spans="1:8" ht="26.25">
      <c r="A270" s="2"/>
      <c r="D270" s="31"/>
      <c r="E270" s="31"/>
      <c r="G270" s="31"/>
    </row>
    <row r="271" spans="1:8" ht="26.25">
      <c r="A271" s="2"/>
      <c r="D271" s="31"/>
      <c r="E271" s="31"/>
      <c r="G271" s="31"/>
    </row>
    <row r="272" spans="1:8" ht="26.25">
      <c r="A272" s="2"/>
      <c r="D272" s="31"/>
      <c r="E272" s="31"/>
      <c r="G272" s="31"/>
    </row>
    <row r="273" spans="1:7" ht="26.25">
      <c r="A273" s="2"/>
      <c r="D273" s="31"/>
      <c r="E273" s="31"/>
      <c r="G273" s="31"/>
    </row>
    <row r="274" spans="1:7" ht="26.25">
      <c r="A274" s="2"/>
      <c r="D274" s="31"/>
      <c r="E274" s="31"/>
      <c r="G274" s="31"/>
    </row>
    <row r="275" spans="1:7" ht="26.25">
      <c r="A275" s="2"/>
      <c r="D275" s="31"/>
      <c r="E275" s="31"/>
      <c r="G275" s="31"/>
    </row>
    <row r="276" spans="1:7" ht="26.25">
      <c r="A276" s="2"/>
      <c r="D276" s="31"/>
      <c r="E276" s="31"/>
      <c r="G276" s="31"/>
    </row>
    <row r="277" spans="1:7" ht="26.25">
      <c r="A277" s="2"/>
      <c r="D277" s="31"/>
      <c r="E277" s="31"/>
      <c r="G277" s="31"/>
    </row>
    <row r="278" spans="1:7" ht="26.25">
      <c r="A278" s="2"/>
      <c r="D278" s="31"/>
      <c r="E278" s="31"/>
      <c r="G278" s="31"/>
    </row>
    <row r="279" spans="1:7" ht="26.25">
      <c r="A279" s="2"/>
      <c r="D279" s="31"/>
      <c r="E279" s="31"/>
      <c r="G279" s="31"/>
    </row>
    <row r="280" spans="1:7" ht="26.25">
      <c r="A280" s="2"/>
      <c r="D280" s="31"/>
      <c r="E280" s="31"/>
      <c r="G280" s="31"/>
    </row>
    <row r="281" spans="1:7" ht="26.25">
      <c r="A281" s="2"/>
      <c r="D281" s="31"/>
      <c r="E281" s="31"/>
      <c r="G281" s="31"/>
    </row>
    <row r="282" spans="1:7" ht="26.25">
      <c r="A282" s="2"/>
      <c r="D282" s="31"/>
      <c r="E282" s="31"/>
      <c r="G282" s="31"/>
    </row>
    <row r="283" spans="1:7" ht="26.25">
      <c r="A283" s="2"/>
      <c r="D283" s="31"/>
      <c r="E283" s="31"/>
      <c r="G283" s="31"/>
    </row>
    <row r="284" spans="1:7" ht="26.25">
      <c r="A284" s="2"/>
      <c r="D284" s="31"/>
      <c r="E284" s="31"/>
      <c r="G284" s="31"/>
    </row>
    <row r="285" spans="1:7" ht="26.25">
      <c r="A285" s="2"/>
      <c r="D285" s="31"/>
      <c r="E285" s="31"/>
      <c r="G285" s="31"/>
    </row>
    <row r="286" spans="1:7" ht="26.25">
      <c r="A286" s="2"/>
      <c r="D286" s="31"/>
      <c r="E286" s="31"/>
      <c r="G286" s="31"/>
    </row>
    <row r="287" spans="1:7" ht="26.25">
      <c r="A287" s="2"/>
      <c r="D287" s="31"/>
      <c r="E287" s="31"/>
      <c r="G287" s="31"/>
    </row>
    <row r="288" spans="1:7" ht="26.25">
      <c r="A288" s="2"/>
      <c r="D288" s="31"/>
      <c r="E288" s="31"/>
      <c r="G288" s="31"/>
    </row>
    <row r="289" spans="1:7" ht="26.25">
      <c r="A289" s="2"/>
      <c r="E289" s="31"/>
      <c r="G289" s="31"/>
    </row>
    <row r="290" spans="1:7" ht="26.25">
      <c r="A290" s="2"/>
      <c r="E290" s="31"/>
      <c r="G290" s="31"/>
    </row>
    <row r="291" spans="1:7" ht="26.25">
      <c r="A291" s="2"/>
      <c r="E291" s="31"/>
      <c r="G291" s="31"/>
    </row>
    <row r="292" spans="1:7" ht="26.25">
      <c r="A292" s="2"/>
      <c r="E292" s="31"/>
      <c r="G292" s="31"/>
    </row>
    <row r="293" spans="1:7" ht="26.25">
      <c r="A293" s="2"/>
      <c r="E293" s="31"/>
      <c r="G293" s="31"/>
    </row>
    <row r="294" spans="1:7" ht="26.25">
      <c r="A294" s="2"/>
      <c r="E294" s="31"/>
      <c r="G294" s="31"/>
    </row>
    <row r="295" spans="1:7" ht="26.25">
      <c r="A295" s="2"/>
      <c r="E295" s="31"/>
      <c r="G295" s="31"/>
    </row>
    <row r="296" spans="1:7" ht="26.25">
      <c r="A296" s="2"/>
      <c r="E296" s="31"/>
      <c r="G296" s="31"/>
    </row>
    <row r="297" spans="1:7" ht="26.25">
      <c r="A297" s="2"/>
      <c r="E297" s="31"/>
      <c r="G297" s="31"/>
    </row>
  </sheetData>
  <autoFilter ref="A4:D263" xr:uid="{00000000-0009-0000-0000-000001000000}">
    <filterColumn colId="0" showButton="0"/>
    <filterColumn colId="1" showButton="0"/>
    <filterColumn colId="2" showButton="0"/>
  </autoFilter>
  <customSheetViews>
    <customSheetView guid="{B5B2D3E6-5C06-4435-B5B1-5422F34BCDFD}" showPageBreaks="1" fitToPage="1" showAutoFilter="1">
      <selection activeCell="F13" sqref="F13"/>
      <pageMargins left="0" right="0" top="0" bottom="0" header="0" footer="0"/>
      <pageSetup paperSize="9" scale="93" fitToHeight="0" orientation="portrait" verticalDpi="597" r:id="rId1"/>
      <autoFilter ref="A1:WVL251" xr:uid="{BC21F7FC-4EE5-4B41-8050-720F7174EB57}"/>
    </customSheetView>
    <customSheetView guid="{D8E6AD8A-2087-4FE6-8898-C766FB978197}" showAutoFilter="1">
      <selection activeCell="F6" sqref="F6"/>
      <pageMargins left="0" right="0" top="0" bottom="0" header="0" footer="0"/>
      <pageSetup paperSize="9" orientation="portrait" verticalDpi="597" r:id="rId2"/>
      <autoFilter ref="A1:WVL237" xr:uid="{27331400-57B2-4619-871F-886ADB815005}"/>
    </customSheetView>
    <customSheetView guid="{E4FD4268-1AFD-41EC-890B-04EB39A5622A}" showAutoFilter="1" topLeftCell="A166">
      <selection activeCell="J5" sqref="J5"/>
      <pageMargins left="0" right="0" top="0" bottom="0" header="0" footer="0"/>
      <pageSetup paperSize="9" orientation="portrait" verticalDpi="597" r:id="rId3"/>
      <autoFilter ref="A1:WVL238" xr:uid="{6D68573C-D36C-440A-ACE9-9C397BB0B09A}"/>
    </customSheetView>
    <customSheetView guid="{D9D36A6E-5A18-445C-A416-2B1980A0FB31}" showAutoFilter="1" topLeftCell="A130">
      <selection activeCell="D155" sqref="B155:D155"/>
      <pageMargins left="0" right="0" top="0" bottom="0" header="0" footer="0"/>
      <pageSetup paperSize="9" fitToHeight="0" orientation="portrait" r:id="rId4"/>
      <autoFilter ref="A1:WVL252" xr:uid="{97797475-F978-4852-98EF-91D29C851331}"/>
    </customSheetView>
  </customSheetViews>
  <mergeCells count="496">
    <mergeCell ref="A58:F58"/>
    <mergeCell ref="A62:F62"/>
    <mergeCell ref="A91:D91"/>
    <mergeCell ref="A92:D92"/>
    <mergeCell ref="A61:D61"/>
    <mergeCell ref="A57:D57"/>
    <mergeCell ref="A60:D60"/>
    <mergeCell ref="A56:F56"/>
    <mergeCell ref="A136:D136"/>
    <mergeCell ref="A129:D129"/>
    <mergeCell ref="A137:D137"/>
    <mergeCell ref="A130:D130"/>
    <mergeCell ref="A249:F249"/>
    <mergeCell ref="A220:D220"/>
    <mergeCell ref="A215:D215"/>
    <mergeCell ref="A216:D216"/>
    <mergeCell ref="A217:D217"/>
    <mergeCell ref="A244:D244"/>
    <mergeCell ref="A228:D228"/>
    <mergeCell ref="A230:D230"/>
    <mergeCell ref="A239:D239"/>
    <mergeCell ref="A222:D222"/>
    <mergeCell ref="A221:F221"/>
    <mergeCell ref="A231:F231"/>
    <mergeCell ref="A107:D107"/>
    <mergeCell ref="A106:D106"/>
    <mergeCell ref="A59:D59"/>
    <mergeCell ref="A117:D117"/>
    <mergeCell ref="A190:D190"/>
    <mergeCell ref="A175:D175"/>
    <mergeCell ref="A176:D176"/>
    <mergeCell ref="A181:F181"/>
    <mergeCell ref="A182:F182"/>
    <mergeCell ref="A133:D133"/>
    <mergeCell ref="A127:D127"/>
    <mergeCell ref="A126:D126"/>
    <mergeCell ref="A50:F50"/>
    <mergeCell ref="A51:F51"/>
    <mergeCell ref="A54:F54"/>
    <mergeCell ref="A79:F79"/>
    <mergeCell ref="A75:F75"/>
    <mergeCell ref="A76:D76"/>
    <mergeCell ref="A87:F87"/>
    <mergeCell ref="A90:F90"/>
    <mergeCell ref="A97:F97"/>
    <mergeCell ref="A105:F105"/>
    <mergeCell ref="A109:F109"/>
    <mergeCell ref="A81:D81"/>
    <mergeCell ref="A82:D82"/>
    <mergeCell ref="A83:D83"/>
    <mergeCell ref="A86:D86"/>
    <mergeCell ref="A144:D144"/>
    <mergeCell ref="A63:F63"/>
    <mergeCell ref="A163:F163"/>
    <mergeCell ref="A172:F172"/>
    <mergeCell ref="A148:F148"/>
    <mergeCell ref="A186:D186"/>
    <mergeCell ref="A187:D187"/>
    <mergeCell ref="A171:D171"/>
    <mergeCell ref="A168:D168"/>
    <mergeCell ref="A167:D167"/>
    <mergeCell ref="A177:D177"/>
    <mergeCell ref="I1:I2"/>
    <mergeCell ref="G4:H4"/>
    <mergeCell ref="A138:F138"/>
    <mergeCell ref="G136:H136"/>
    <mergeCell ref="G139:H139"/>
    <mergeCell ref="G198:H198"/>
    <mergeCell ref="G140:H140"/>
    <mergeCell ref="G141:H141"/>
    <mergeCell ref="G142:H142"/>
    <mergeCell ref="G185:H185"/>
    <mergeCell ref="A155:D155"/>
    <mergeCell ref="G54:H54"/>
    <mergeCell ref="A159:D159"/>
    <mergeCell ref="A157:D157"/>
    <mergeCell ref="A158:D158"/>
    <mergeCell ref="A132:D132"/>
    <mergeCell ref="A93:D93"/>
    <mergeCell ref="A94:D94"/>
    <mergeCell ref="A95:D95"/>
    <mergeCell ref="A108:D108"/>
    <mergeCell ref="A98:D98"/>
    <mergeCell ref="A121:F121"/>
    <mergeCell ref="A123:F123"/>
    <mergeCell ref="A103:D103"/>
    <mergeCell ref="A261:C261"/>
    <mergeCell ref="A263:B263"/>
    <mergeCell ref="G187:H187"/>
    <mergeCell ref="G174:H174"/>
    <mergeCell ref="G245:H245"/>
    <mergeCell ref="G246:H246"/>
    <mergeCell ref="G247:H247"/>
    <mergeCell ref="G230:H230"/>
    <mergeCell ref="G256:H256"/>
    <mergeCell ref="G257:H257"/>
    <mergeCell ref="G258:H258"/>
    <mergeCell ref="G259:H259"/>
    <mergeCell ref="G260:H260"/>
    <mergeCell ref="G239:H239"/>
    <mergeCell ref="G253:H253"/>
    <mergeCell ref="G251:H251"/>
    <mergeCell ref="G252:H252"/>
    <mergeCell ref="G244:H244"/>
    <mergeCell ref="G237:H237"/>
    <mergeCell ref="A183:F183"/>
    <mergeCell ref="A189:F189"/>
    <mergeCell ref="A201:F201"/>
    <mergeCell ref="A206:F206"/>
    <mergeCell ref="A207:F207"/>
    <mergeCell ref="G238:H238"/>
    <mergeCell ref="G241:H241"/>
    <mergeCell ref="G193:H193"/>
    <mergeCell ref="G192:H192"/>
    <mergeCell ref="G209:H209"/>
    <mergeCell ref="G132:H132"/>
    <mergeCell ref="G102:H102"/>
    <mergeCell ref="G153:H153"/>
    <mergeCell ref="G98:H98"/>
    <mergeCell ref="G158:H158"/>
    <mergeCell ref="G126:H126"/>
    <mergeCell ref="G106:H106"/>
    <mergeCell ref="G125:H125"/>
    <mergeCell ref="G166:H166"/>
    <mergeCell ref="G127:H127"/>
    <mergeCell ref="G152:H152"/>
    <mergeCell ref="G131:H131"/>
    <mergeCell ref="G118:H118"/>
    <mergeCell ref="G119:H119"/>
    <mergeCell ref="G207:H207"/>
    <mergeCell ref="G157:H157"/>
    <mergeCell ref="G170:H170"/>
    <mergeCell ref="G156:H156"/>
    <mergeCell ref="G189:H189"/>
    <mergeCell ref="G199:H199"/>
    <mergeCell ref="G194:H194"/>
    <mergeCell ref="G91:H91"/>
    <mergeCell ref="G221:H221"/>
    <mergeCell ref="G217:H217"/>
    <mergeCell ref="G219:H219"/>
    <mergeCell ref="G220:H220"/>
    <mergeCell ref="G171:H171"/>
    <mergeCell ref="G124:H124"/>
    <mergeCell ref="G159:H159"/>
    <mergeCell ref="G163:H163"/>
    <mergeCell ref="G200:H200"/>
    <mergeCell ref="G186:H186"/>
    <mergeCell ref="G215:H215"/>
    <mergeCell ref="G143:H143"/>
    <mergeCell ref="G144:H144"/>
    <mergeCell ref="G155:H155"/>
    <mergeCell ref="G177:H177"/>
    <mergeCell ref="G92:H92"/>
    <mergeCell ref="G93:H93"/>
    <mergeCell ref="G94:H94"/>
    <mergeCell ref="G95:H95"/>
    <mergeCell ref="G190:H190"/>
    <mergeCell ref="G180:H180"/>
    <mergeCell ref="G48:H48"/>
    <mergeCell ref="G52:H52"/>
    <mergeCell ref="G55:H55"/>
    <mergeCell ref="G120:H120"/>
    <mergeCell ref="G86:H86"/>
    <mergeCell ref="G87:H87"/>
    <mergeCell ref="G88:H88"/>
    <mergeCell ref="G89:H89"/>
    <mergeCell ref="G90:H90"/>
    <mergeCell ref="G107:H107"/>
    <mergeCell ref="G108:H108"/>
    <mergeCell ref="G53:H53"/>
    <mergeCell ref="G109:H109"/>
    <mergeCell ref="G99:H99"/>
    <mergeCell ref="G100:H100"/>
    <mergeCell ref="G101:H101"/>
    <mergeCell ref="G104:H104"/>
    <mergeCell ref="G51:H51"/>
    <mergeCell ref="G61:H61"/>
    <mergeCell ref="G70:H70"/>
    <mergeCell ref="G57:H57"/>
    <mergeCell ref="G65:H65"/>
    <mergeCell ref="G64:H64"/>
    <mergeCell ref="G115:H115"/>
    <mergeCell ref="G6:H6"/>
    <mergeCell ref="G10:H10"/>
    <mergeCell ref="G12:H12"/>
    <mergeCell ref="G13:H13"/>
    <mergeCell ref="G16:H16"/>
    <mergeCell ref="G20:H20"/>
    <mergeCell ref="G21:H21"/>
    <mergeCell ref="G33:H33"/>
    <mergeCell ref="G11:H11"/>
    <mergeCell ref="G14:H14"/>
    <mergeCell ref="G22:H22"/>
    <mergeCell ref="G23:H23"/>
    <mergeCell ref="G31:H31"/>
    <mergeCell ref="G18:H18"/>
    <mergeCell ref="G7:H7"/>
    <mergeCell ref="G8:H8"/>
    <mergeCell ref="G15:H15"/>
    <mergeCell ref="G19:H19"/>
    <mergeCell ref="G9:H9"/>
    <mergeCell ref="G42:H42"/>
    <mergeCell ref="G45:H45"/>
    <mergeCell ref="G46:H46"/>
    <mergeCell ref="G47:H47"/>
    <mergeCell ref="G44:H44"/>
    <mergeCell ref="A21:D21"/>
    <mergeCell ref="A33:D33"/>
    <mergeCell ref="G37:H37"/>
    <mergeCell ref="G24:H24"/>
    <mergeCell ref="G25:H25"/>
    <mergeCell ref="G26:H26"/>
    <mergeCell ref="G28:H28"/>
    <mergeCell ref="G27:H27"/>
    <mergeCell ref="G36:H36"/>
    <mergeCell ref="G29:H29"/>
    <mergeCell ref="G35:H35"/>
    <mergeCell ref="G32:H32"/>
    <mergeCell ref="G30:H30"/>
    <mergeCell ref="A22:D22"/>
    <mergeCell ref="A23:D23"/>
    <mergeCell ref="A24:D24"/>
    <mergeCell ref="A25:D25"/>
    <mergeCell ref="A29:D29"/>
    <mergeCell ref="A26:F26"/>
    <mergeCell ref="A30:F30"/>
    <mergeCell ref="A36:F36"/>
    <mergeCell ref="A3:D3"/>
    <mergeCell ref="A4:D4"/>
    <mergeCell ref="A6:D6"/>
    <mergeCell ref="A10:D10"/>
    <mergeCell ref="A12:D12"/>
    <mergeCell ref="A13:D13"/>
    <mergeCell ref="A16:D16"/>
    <mergeCell ref="A20:D20"/>
    <mergeCell ref="A11:D11"/>
    <mergeCell ref="A14:D14"/>
    <mergeCell ref="A19:D19"/>
    <mergeCell ref="A17:D17"/>
    <mergeCell ref="A8:D8"/>
    <mergeCell ref="A7:D7"/>
    <mergeCell ref="A18:D18"/>
    <mergeCell ref="A5:F5"/>
    <mergeCell ref="A9:D9"/>
    <mergeCell ref="A48:D48"/>
    <mergeCell ref="A35:D35"/>
    <mergeCell ref="A32:D32"/>
    <mergeCell ref="A28:D28"/>
    <mergeCell ref="A27:D27"/>
    <mergeCell ref="G34:H34"/>
    <mergeCell ref="G38:H38"/>
    <mergeCell ref="G39:H39"/>
    <mergeCell ref="G40:H40"/>
    <mergeCell ref="G41:H41"/>
    <mergeCell ref="A31:D31"/>
    <mergeCell ref="A37:D37"/>
    <mergeCell ref="A34:D34"/>
    <mergeCell ref="A46:D46"/>
    <mergeCell ref="A47:D47"/>
    <mergeCell ref="A40:D40"/>
    <mergeCell ref="A41:D41"/>
    <mergeCell ref="A42:D42"/>
    <mergeCell ref="A45:D45"/>
    <mergeCell ref="A38:D38"/>
    <mergeCell ref="A39:D39"/>
    <mergeCell ref="A44:D44"/>
    <mergeCell ref="A43:D43"/>
    <mergeCell ref="G43:H43"/>
    <mergeCell ref="A255:D255"/>
    <mergeCell ref="A251:D251"/>
    <mergeCell ref="G254:H254"/>
    <mergeCell ref="G255:H255"/>
    <mergeCell ref="G250:H250"/>
    <mergeCell ref="G236:H236"/>
    <mergeCell ref="G216:H216"/>
    <mergeCell ref="A191:D191"/>
    <mergeCell ref="A223:D223"/>
    <mergeCell ref="A225:D225"/>
    <mergeCell ref="A210:D210"/>
    <mergeCell ref="A200:D200"/>
    <mergeCell ref="A194:D194"/>
    <mergeCell ref="G208:H208"/>
    <mergeCell ref="A241:D241"/>
    <mergeCell ref="G204:H204"/>
    <mergeCell ref="G191:H191"/>
    <mergeCell ref="A198:D198"/>
    <mergeCell ref="A192:D192"/>
    <mergeCell ref="A193:D193"/>
    <mergeCell ref="A199:D199"/>
    <mergeCell ref="A197:F197"/>
    <mergeCell ref="A236:F236"/>
    <mergeCell ref="G231:H231"/>
    <mergeCell ref="A173:D173"/>
    <mergeCell ref="A185:D185"/>
    <mergeCell ref="G75:H75"/>
    <mergeCell ref="G77:H77"/>
    <mergeCell ref="G78:H78"/>
    <mergeCell ref="G69:H69"/>
    <mergeCell ref="G68:H68"/>
    <mergeCell ref="G67:H67"/>
    <mergeCell ref="G66:H66"/>
    <mergeCell ref="G121:H121"/>
    <mergeCell ref="G103:H103"/>
    <mergeCell ref="A99:D99"/>
    <mergeCell ref="A100:D100"/>
    <mergeCell ref="A101:D101"/>
    <mergeCell ref="A104:D104"/>
    <mergeCell ref="G114:H114"/>
    <mergeCell ref="G113:H113"/>
    <mergeCell ref="G112:H112"/>
    <mergeCell ref="G165:H165"/>
    <mergeCell ref="G129:H129"/>
    <mergeCell ref="G137:H137"/>
    <mergeCell ref="G138:H138"/>
    <mergeCell ref="G179:H179"/>
    <mergeCell ref="G181:H181"/>
    <mergeCell ref="G184:H184"/>
    <mergeCell ref="G173:H173"/>
    <mergeCell ref="G176:H176"/>
    <mergeCell ref="G183:H183"/>
    <mergeCell ref="G175:H175"/>
    <mergeCell ref="G168:H168"/>
    <mergeCell ref="G167:H167"/>
    <mergeCell ref="G59:H59"/>
    <mergeCell ref="G63:H63"/>
    <mergeCell ref="G74:H74"/>
    <mergeCell ref="G71:H71"/>
    <mergeCell ref="G72:H72"/>
    <mergeCell ref="G80:H80"/>
    <mergeCell ref="G60:H60"/>
    <mergeCell ref="G62:H62"/>
    <mergeCell ref="A260:D260"/>
    <mergeCell ref="A257:D257"/>
    <mergeCell ref="A258:D258"/>
    <mergeCell ref="A259:D259"/>
    <mergeCell ref="G234:H234"/>
    <mergeCell ref="G235:H235"/>
    <mergeCell ref="G242:H242"/>
    <mergeCell ref="G232:H232"/>
    <mergeCell ref="A252:D252"/>
    <mergeCell ref="A240:D240"/>
    <mergeCell ref="A234:D234"/>
    <mergeCell ref="A235:D235"/>
    <mergeCell ref="A233:D233"/>
    <mergeCell ref="A250:D250"/>
    <mergeCell ref="A253:D253"/>
    <mergeCell ref="A254:D254"/>
    <mergeCell ref="G240:H240"/>
    <mergeCell ref="G243:H243"/>
    <mergeCell ref="G233:H233"/>
    <mergeCell ref="A256:F256"/>
    <mergeCell ref="A246:D246"/>
    <mergeCell ref="A247:D247"/>
    <mergeCell ref="A243:D243"/>
    <mergeCell ref="A245:D245"/>
    <mergeCell ref="A211:D211"/>
    <mergeCell ref="A212:D212"/>
    <mergeCell ref="A213:D213"/>
    <mergeCell ref="A214:D214"/>
    <mergeCell ref="G210:H210"/>
    <mergeCell ref="A224:D224"/>
    <mergeCell ref="G225:H225"/>
    <mergeCell ref="G223:H223"/>
    <mergeCell ref="A218:D218"/>
    <mergeCell ref="A219:D219"/>
    <mergeCell ref="G211:H211"/>
    <mergeCell ref="G222:H222"/>
    <mergeCell ref="G218:H218"/>
    <mergeCell ref="A180:D180"/>
    <mergeCell ref="A49:D49"/>
    <mergeCell ref="G49:H49"/>
    <mergeCell ref="G229:H229"/>
    <mergeCell ref="G228:H228"/>
    <mergeCell ref="G226:H226"/>
    <mergeCell ref="G227:H227"/>
    <mergeCell ref="G224:H224"/>
    <mergeCell ref="G203:H203"/>
    <mergeCell ref="A165:D165"/>
    <mergeCell ref="A166:D166"/>
    <mergeCell ref="G212:H212"/>
    <mergeCell ref="G213:H213"/>
    <mergeCell ref="G214:H214"/>
    <mergeCell ref="G188:H188"/>
    <mergeCell ref="A195:D195"/>
    <mergeCell ref="G195:H195"/>
    <mergeCell ref="A205:D205"/>
    <mergeCell ref="G205:H205"/>
    <mergeCell ref="G202:H202"/>
    <mergeCell ref="A170:D170"/>
    <mergeCell ref="A209:D209"/>
    <mergeCell ref="A229:D229"/>
    <mergeCell ref="G201:H201"/>
    <mergeCell ref="G17:H17"/>
    <mergeCell ref="A15:D15"/>
    <mergeCell ref="A179:D179"/>
    <mergeCell ref="G111:H111"/>
    <mergeCell ref="G110:H110"/>
    <mergeCell ref="A110:D110"/>
    <mergeCell ref="G117:H117"/>
    <mergeCell ref="A111:D111"/>
    <mergeCell ref="A112:D112"/>
    <mergeCell ref="A102:D102"/>
    <mergeCell ref="A52:D52"/>
    <mergeCell ref="A77:D77"/>
    <mergeCell ref="A78:D78"/>
    <mergeCell ref="A69:D69"/>
    <mergeCell ref="A68:D68"/>
    <mergeCell ref="A67:D67"/>
    <mergeCell ref="A66:D66"/>
    <mergeCell ref="A65:D65"/>
    <mergeCell ref="A55:D55"/>
    <mergeCell ref="A70:D70"/>
    <mergeCell ref="G169:H169"/>
    <mergeCell ref="G162:H162"/>
    <mergeCell ref="G160:H160"/>
    <mergeCell ref="G161:H161"/>
    <mergeCell ref="A164:D164"/>
    <mergeCell ref="G164:H164"/>
    <mergeCell ref="G135:H135"/>
    <mergeCell ref="G130:H130"/>
    <mergeCell ref="G85:H85"/>
    <mergeCell ref="G84:H84"/>
    <mergeCell ref="A85:D85"/>
    <mergeCell ref="A84:D84"/>
    <mergeCell ref="G122:H122"/>
    <mergeCell ref="A113:D113"/>
    <mergeCell ref="A114:D114"/>
    <mergeCell ref="A115:D115"/>
    <mergeCell ref="G116:H116"/>
    <mergeCell ref="A116:D116"/>
    <mergeCell ref="A120:D120"/>
    <mergeCell ref="A118:D118"/>
    <mergeCell ref="A119:D119"/>
    <mergeCell ref="A124:D124"/>
    <mergeCell ref="A125:D125"/>
    <mergeCell ref="G145:H145"/>
    <mergeCell ref="A242:D242"/>
    <mergeCell ref="A204:D204"/>
    <mergeCell ref="A145:D145"/>
    <mergeCell ref="A184:D184"/>
    <mergeCell ref="A188:D188"/>
    <mergeCell ref="A203:D203"/>
    <mergeCell ref="A174:D174"/>
    <mergeCell ref="A202:D202"/>
    <mergeCell ref="A226:D226"/>
    <mergeCell ref="A227:D227"/>
    <mergeCell ref="A238:D238"/>
    <mergeCell ref="A237:D237"/>
    <mergeCell ref="A232:D232"/>
    <mergeCell ref="A156:D156"/>
    <mergeCell ref="A169:D169"/>
    <mergeCell ref="A162:D162"/>
    <mergeCell ref="A160:D160"/>
    <mergeCell ref="A161:D161"/>
    <mergeCell ref="A208:D208"/>
    <mergeCell ref="A152:D152"/>
    <mergeCell ref="A154:D154"/>
    <mergeCell ref="A151:D151"/>
    <mergeCell ref="A153:D153"/>
    <mergeCell ref="A178:F178"/>
    <mergeCell ref="G154:H154"/>
    <mergeCell ref="A131:D131"/>
    <mergeCell ref="G128:H128"/>
    <mergeCell ref="G149:H149"/>
    <mergeCell ref="G150:H150"/>
    <mergeCell ref="G151:H151"/>
    <mergeCell ref="A149:D149"/>
    <mergeCell ref="A150:D150"/>
    <mergeCell ref="A128:D128"/>
    <mergeCell ref="A146:D146"/>
    <mergeCell ref="G146:H146"/>
    <mergeCell ref="G133:H133"/>
    <mergeCell ref="A53:D53"/>
    <mergeCell ref="A139:D139"/>
    <mergeCell ref="A140:D140"/>
    <mergeCell ref="A72:D72"/>
    <mergeCell ref="A73:D73"/>
    <mergeCell ref="A141:D141"/>
    <mergeCell ref="A142:D142"/>
    <mergeCell ref="A143:D143"/>
    <mergeCell ref="G73:H73"/>
    <mergeCell ref="A134:D134"/>
    <mergeCell ref="G134:H134"/>
    <mergeCell ref="A96:H96"/>
    <mergeCell ref="G79:H79"/>
    <mergeCell ref="A122:D122"/>
    <mergeCell ref="A88:D88"/>
    <mergeCell ref="A89:D89"/>
    <mergeCell ref="A74:D74"/>
    <mergeCell ref="A71:D71"/>
    <mergeCell ref="A80:D80"/>
    <mergeCell ref="A135:D135"/>
    <mergeCell ref="G81:H81"/>
    <mergeCell ref="G82:H82"/>
    <mergeCell ref="G83:H83"/>
    <mergeCell ref="A64:D64"/>
  </mergeCells>
  <conditionalFormatting sqref="F184 F187:F188 F6 F198 F35 F16 F190:F192 F165:F169 F233:F235 F202:F205 F9:F14 F173:F177 F208:F220 F237:F248 F57 F31:F33 F37:F47 F59:F61 F64:F74 F80:F86 F52:F53 F106:F108 F98:F104 F91:F95 F88:F89 F222:F230 F110:F120 F76:F78 F149:F162 F257:F261 F19:F25 F27:F29 F250:F255 F179:F180 F55 F122 F136:F137 F124:F133 F139:F145 F147">
    <cfRule type="expression" dxfId="347" priority="142">
      <formula>F6="MANQUANT"</formula>
    </cfRule>
    <cfRule type="expression" dxfId="346" priority="143">
      <formula>F6="DETERIOREE"</formula>
    </cfRule>
    <cfRule type="expression" dxfId="345" priority="144">
      <formula>F6="PRESENT"</formula>
    </cfRule>
  </conditionalFormatting>
  <conditionalFormatting sqref="F170">
    <cfRule type="expression" dxfId="344" priority="136">
      <formula>F170="DETERIOREE"</formula>
    </cfRule>
    <cfRule type="expression" dxfId="343" priority="137">
      <formula>F170="MANQUANT"</formula>
    </cfRule>
    <cfRule type="expression" dxfId="342" priority="138">
      <formula>F170="PRESENT"</formula>
    </cfRule>
  </conditionalFormatting>
  <conditionalFormatting sqref="F185">
    <cfRule type="expression" dxfId="341" priority="130">
      <formula>F185="DETERIOREE"</formula>
    </cfRule>
    <cfRule type="expression" dxfId="340" priority="131">
      <formula>F185="MANQUANT"</formula>
    </cfRule>
    <cfRule type="expression" dxfId="339" priority="132">
      <formula>F185="PRESENT"</formula>
    </cfRule>
  </conditionalFormatting>
  <conditionalFormatting sqref="F186">
    <cfRule type="expression" dxfId="338" priority="127">
      <formula>F186="DETERIOREE"</formula>
    </cfRule>
    <cfRule type="expression" dxfId="337" priority="128">
      <formula>F186="MANQUANT"</formula>
    </cfRule>
    <cfRule type="expression" dxfId="336" priority="129">
      <formula>F186="PRESENT"</formula>
    </cfRule>
  </conditionalFormatting>
  <conditionalFormatting sqref="F194:F196">
    <cfRule type="expression" dxfId="335" priority="115">
      <formula>F194="DETERIOREE"</formula>
    </cfRule>
    <cfRule type="expression" dxfId="334" priority="116">
      <formula>F194="MANQUANT"</formula>
    </cfRule>
    <cfRule type="expression" dxfId="333" priority="117">
      <formula>F194="PRESENT"</formula>
    </cfRule>
  </conditionalFormatting>
  <conditionalFormatting sqref="F193">
    <cfRule type="expression" dxfId="332" priority="112">
      <formula>F193="DETERIOREE"</formula>
    </cfRule>
    <cfRule type="expression" dxfId="331" priority="113">
      <formula>F193="MANQUANT"</formula>
    </cfRule>
    <cfRule type="expression" dxfId="330" priority="114">
      <formula>F193="PRESENT"</formula>
    </cfRule>
  </conditionalFormatting>
  <conditionalFormatting sqref="F199">
    <cfRule type="expression" dxfId="329" priority="106">
      <formula>F199="DETERIOREE"</formula>
    </cfRule>
    <cfRule type="expression" dxfId="328" priority="107">
      <formula>F199="MANQUANT"</formula>
    </cfRule>
    <cfRule type="expression" dxfId="327" priority="108">
      <formula>F199="PRESENT"</formula>
    </cfRule>
  </conditionalFormatting>
  <conditionalFormatting sqref="F200">
    <cfRule type="expression" dxfId="326" priority="103">
      <formula>F200="DETERIOREE"</formula>
    </cfRule>
    <cfRule type="expression" dxfId="325" priority="104">
      <formula>F200="MANQUANT"</formula>
    </cfRule>
    <cfRule type="expression" dxfId="324" priority="105">
      <formula>F200="PRESENT"</formula>
    </cfRule>
  </conditionalFormatting>
  <conditionalFormatting sqref="F224">
    <cfRule type="expression" dxfId="323" priority="97">
      <formula>F224="DETERIOREE"</formula>
    </cfRule>
    <cfRule type="expression" dxfId="322" priority="98">
      <formula>F224="MANQUANT"</formula>
    </cfRule>
    <cfRule type="expression" dxfId="321" priority="99">
      <formula>F224="PRESENT"</formula>
    </cfRule>
  </conditionalFormatting>
  <conditionalFormatting sqref="F225">
    <cfRule type="expression" dxfId="320" priority="94">
      <formula>F225="DETERIOREE"</formula>
    </cfRule>
    <cfRule type="expression" dxfId="319" priority="95">
      <formula>F225="MANQUANT"</formula>
    </cfRule>
    <cfRule type="expression" dxfId="318" priority="96">
      <formula>F225="PRESENT"</formula>
    </cfRule>
  </conditionalFormatting>
  <conditionalFormatting sqref="F226">
    <cfRule type="expression" dxfId="317" priority="91">
      <formula>F226="MANQUANT"</formula>
    </cfRule>
    <cfRule type="expression" dxfId="316" priority="92">
      <formula>F226="DETERIOREE"</formula>
    </cfRule>
    <cfRule type="expression" dxfId="315" priority="93">
      <formula>F226="PRESENT"</formula>
    </cfRule>
  </conditionalFormatting>
  <conditionalFormatting sqref="F228:F229">
    <cfRule type="expression" dxfId="314" priority="88">
      <formula>F228="DETERIOREE"</formula>
    </cfRule>
    <cfRule type="expression" dxfId="313" priority="89">
      <formula>F228="MANQUANT"</formula>
    </cfRule>
    <cfRule type="expression" dxfId="312" priority="90">
      <formula>F228="PRESENT"</formula>
    </cfRule>
  </conditionalFormatting>
  <conditionalFormatting sqref="F227">
    <cfRule type="expression" dxfId="311" priority="85">
      <formula>F227="DETERIOREE"</formula>
    </cfRule>
    <cfRule type="expression" dxfId="310" priority="86">
      <formula>F227="MANQUANT"</formula>
    </cfRule>
    <cfRule type="expression" dxfId="309" priority="87">
      <formula>F227="PRESENT"</formula>
    </cfRule>
  </conditionalFormatting>
  <conditionalFormatting sqref="F237:F241">
    <cfRule type="expression" dxfId="308" priority="76">
      <formula>F237="MANQUANT"</formula>
    </cfRule>
    <cfRule type="expression" dxfId="307" priority="77">
      <formula>F237="DETERIOREE"</formula>
    </cfRule>
    <cfRule type="expression" dxfId="306" priority="78">
      <formula>F237="PRESENT"</formula>
    </cfRule>
  </conditionalFormatting>
  <conditionalFormatting sqref="F48:F49">
    <cfRule type="expression" dxfId="305" priority="64">
      <formula>F48="MANQUANT"</formula>
    </cfRule>
    <cfRule type="expression" dxfId="304" priority="65">
      <formula>F48="DETERIOREE"</formula>
    </cfRule>
    <cfRule type="expression" dxfId="303" priority="66">
      <formula>F48="PRESENT"</formula>
    </cfRule>
  </conditionalFormatting>
  <conditionalFormatting sqref="F34">
    <cfRule type="expression" dxfId="302" priority="61">
      <formula>F34="MANQUANT"</formula>
    </cfRule>
    <cfRule type="expression" dxfId="301" priority="62">
      <formula>F34="DETERIOREE"</formula>
    </cfRule>
    <cfRule type="expression" dxfId="300" priority="63">
      <formula>F34="PRESENT"</formula>
    </cfRule>
  </conditionalFormatting>
  <conditionalFormatting sqref="F17">
    <cfRule type="expression" dxfId="299" priority="58">
      <formula>F17="MANQUANT"</formula>
    </cfRule>
    <cfRule type="expression" dxfId="298" priority="59">
      <formula>F17="DETERIOREE"</formula>
    </cfRule>
    <cfRule type="expression" dxfId="297" priority="60">
      <formula>F17="PRESENT"</formula>
    </cfRule>
  </conditionalFormatting>
  <conditionalFormatting sqref="F15">
    <cfRule type="expression" dxfId="296" priority="52">
      <formula>F15="MANQUANT"</formula>
    </cfRule>
    <cfRule type="expression" dxfId="295" priority="53">
      <formula>F15="DETERIOREE"</formula>
    </cfRule>
    <cfRule type="expression" dxfId="294" priority="54">
      <formula>F15="PRESENT"</formula>
    </cfRule>
  </conditionalFormatting>
  <conditionalFormatting sqref="F18">
    <cfRule type="expression" dxfId="293" priority="49">
      <formula>F18="MANQUANT"</formula>
    </cfRule>
    <cfRule type="expression" dxfId="292" priority="50">
      <formula>F18="DETERIOREE"</formula>
    </cfRule>
    <cfRule type="expression" dxfId="291" priority="51">
      <formula>F18="PRESENT"</formula>
    </cfRule>
  </conditionalFormatting>
  <conditionalFormatting sqref="F8:F9">
    <cfRule type="expression" dxfId="290" priority="46">
      <formula>F8="MANQUANT"</formula>
    </cfRule>
    <cfRule type="expression" dxfId="289" priority="47">
      <formula>F8="DETERIOREE"</formula>
    </cfRule>
    <cfRule type="expression" dxfId="288" priority="48">
      <formula>F8="PRESENT"</formula>
    </cfRule>
  </conditionalFormatting>
  <conditionalFormatting sqref="F164:F166">
    <cfRule type="expression" dxfId="287" priority="37">
      <formula>F164="MANQUANT"</formula>
    </cfRule>
    <cfRule type="expression" dxfId="286" priority="38">
      <formula>F164="DETERIOREE"</formula>
    </cfRule>
    <cfRule type="expression" dxfId="285" priority="39">
      <formula>F164="PRESENT"</formula>
    </cfRule>
  </conditionalFormatting>
  <conditionalFormatting sqref="F171">
    <cfRule type="expression" dxfId="284" priority="34">
      <formula>F171="MANQUANT"</formula>
    </cfRule>
    <cfRule type="expression" dxfId="283" priority="35">
      <formula>F171="DETERIOREE"</formula>
    </cfRule>
    <cfRule type="expression" dxfId="282" priority="36">
      <formula>F171="PRESENT"</formula>
    </cfRule>
  </conditionalFormatting>
  <conditionalFormatting sqref="F232">
    <cfRule type="expression" dxfId="281" priority="31">
      <formula>F232="DETERIOREE"</formula>
    </cfRule>
    <cfRule type="expression" dxfId="280" priority="32">
      <formula>F232="MANQUANT"</formula>
    </cfRule>
    <cfRule type="expression" dxfId="279" priority="33">
      <formula>F232="PRESENT"</formula>
    </cfRule>
  </conditionalFormatting>
  <conditionalFormatting sqref="F208:F220">
    <cfRule type="expression" dxfId="278" priority="25">
      <formula>F208="MANQUANT"</formula>
    </cfRule>
    <cfRule type="expression" dxfId="277" priority="26">
      <formula>F208="DETERIOREE"</formula>
    </cfRule>
    <cfRule type="expression" dxfId="276" priority="27">
      <formula>F208="PRESENT"</formula>
    </cfRule>
  </conditionalFormatting>
  <conditionalFormatting sqref="F134:F135">
    <cfRule type="expression" dxfId="275" priority="22">
      <formula>F134="MANQUANT"</formula>
    </cfRule>
    <cfRule type="expression" dxfId="274" priority="23">
      <formula>F134="DETERIOREE"</formula>
    </cfRule>
    <cfRule type="expression" dxfId="273" priority="24">
      <formula>F134="PRESENT"</formula>
    </cfRule>
  </conditionalFormatting>
  <conditionalFormatting sqref="F134:F135">
    <cfRule type="expression" dxfId="272" priority="19">
      <formula>F134="MANQUANT"</formula>
    </cfRule>
    <cfRule type="expression" dxfId="271" priority="20">
      <formula>F134="DETERIOREE"</formula>
    </cfRule>
    <cfRule type="expression" dxfId="270" priority="21">
      <formula>F134="PRESENT"</formula>
    </cfRule>
  </conditionalFormatting>
  <conditionalFormatting sqref="F146">
    <cfRule type="expression" dxfId="269" priority="1">
      <formula>F146="MANQUANT"</formula>
    </cfRule>
    <cfRule type="expression" dxfId="268" priority="2">
      <formula>F146="DETERIOREE"</formula>
    </cfRule>
    <cfRule type="expression" dxfId="267" priority="3">
      <formula>F146="PRESENT"</formula>
    </cfRule>
  </conditionalFormatting>
  <conditionalFormatting sqref="F7">
    <cfRule type="expression" dxfId="266" priority="40">
      <formula>#REF!="MANQUANT"</formula>
    </cfRule>
    <cfRule type="expression" dxfId="265" priority="41">
      <formula>#REF!="DETERIOREE"</formula>
    </cfRule>
    <cfRule type="expression" dxfId="264" priority="42">
      <formula>#REF!="PRESENT"</formula>
    </cfRule>
  </conditionalFormatting>
  <printOptions horizontalCentered="1"/>
  <pageMargins left="0" right="0" top="0" bottom="0" header="0" footer="0"/>
  <pageSetup paperSize="9" fitToHeight="0" orientation="portrait" r:id="rId5"/>
  <headerFooter>
    <oddFooter>&amp;R&amp;P/&amp;N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3" id="{40EEF4A4-D17E-4CD8-9AE5-7F4539A9ADBE}">
            <xm:f>'inventaire FPT'!I9="MANQUANT"</xm:f>
            <x14:dxf>
              <fill>
                <patternFill>
                  <bgColor rgb="FFFF0000"/>
                </patternFill>
              </fill>
            </x14:dxf>
          </x14:cfRule>
          <x14:cfRule type="expression" priority="44" id="{ADCEE420-5A7C-42FA-A2AE-EEF754D99C23}">
            <xm:f>'inventaire FPT'!I9="DETERIOREE"</xm:f>
            <x14:dxf>
              <fill>
                <patternFill>
                  <bgColor rgb="FFFFC000"/>
                </patternFill>
              </fill>
            </x14:dxf>
          </x14:cfRule>
          <x14:cfRule type="expression" priority="45" id="{6CF44DD4-1178-4D1F-8A88-0CA1962B8DB9}">
            <xm:f>'inventaire FPT'!I9="PRESENT"</xm:f>
            <x14:dxf>
              <fill>
                <patternFill>
                  <bgColor rgb="FF92D050"/>
                </patternFill>
              </fill>
            </x14:dxf>
          </x14:cfRule>
          <xm:sqref>I7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100-000000000000}">
          <x14:formula1>
            <xm:f>'validation de donnees'!$H$2:$H$6</xm:f>
          </x14:formula1>
          <xm:sqref>C2</xm:sqref>
        </x14:dataValidation>
        <x14:dataValidation type="list" allowBlank="1" showInputMessage="1" showErrorMessage="1" xr:uid="{00000000-0002-0000-0100-000001000000}">
          <x14:formula1>
            <xm:f>'validation de donnees'!$K$3:$K$4</xm:f>
          </x14:formula1>
          <xm:sqref>G2:H2</xm:sqref>
        </x14:dataValidation>
        <x14:dataValidation type="list" allowBlank="1" showInputMessage="1" showErrorMessage="1" xr:uid="{00000000-0002-0000-0100-000002000000}">
          <x14:formula1>
            <xm:f>'validation de donnees'!$I$2:$I$4</xm:f>
          </x14:formula1>
          <xm:sqref>E2</xm:sqref>
        </x14:dataValidation>
        <x14:dataValidation type="list" allowBlank="1" showInputMessage="1" showErrorMessage="1" xr:uid="{00000000-0002-0000-0100-000003000000}">
          <x14:formula1>
            <xm:f>'validation de donnees'!$G$2:$G$3</xm:f>
          </x14:formula1>
          <xm:sqref>F2 D2</xm:sqref>
        </x14:dataValidation>
        <x14:dataValidation type="list" allowBlank="1" showInputMessage="1" showErrorMessage="1" xr:uid="{00000000-0002-0000-0100-000004000000}">
          <x14:formula1>
            <xm:f>'validation de donnees'!$J$2:$J$4</xm:f>
          </x14:formula1>
          <xm:sqref>F31:F35 F37:F49 F57 F59:F61 F6:F25 F139:F147 F106:F108 F98:F104 F237:F248 F88:F89 F164:F171 F198:F200 F202:F205 F190:F196 F208:F220 F222:F230 F232:F235 F76:F78 F110:F120 F184:F188 F52:F53 F55 F80:F86 F64:F74 F149:F162 F257:F261 F27:F29 F250:F255 F173:F177 F179:F180 F122 F124:F137 F91:F95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7030A0"/>
  </sheetPr>
  <dimension ref="A1:U258"/>
  <sheetViews>
    <sheetView topLeftCell="A137" zoomScaleNormal="100" workbookViewId="0">
      <selection activeCell="F187" sqref="F187"/>
    </sheetView>
  </sheetViews>
  <sheetFormatPr baseColWidth="10" defaultRowHeight="24" customHeight="1"/>
  <cols>
    <col min="1" max="1" width="11" style="35" customWidth="1"/>
    <col min="2" max="2" width="11.140625" style="35" customWidth="1"/>
    <col min="3" max="3" width="15.42578125" style="35" customWidth="1"/>
    <col min="4" max="4" width="10.28515625" style="35" customWidth="1"/>
    <col min="5" max="5" width="10" style="35" customWidth="1"/>
    <col min="6" max="6" width="14.140625" style="35" customWidth="1"/>
    <col min="7" max="7" width="13.7109375" style="35" customWidth="1"/>
    <col min="8" max="8" width="13.42578125" customWidth="1"/>
  </cols>
  <sheetData>
    <row r="1" spans="1:17" s="208" customFormat="1" ht="53.25" customHeight="1" thickBot="1">
      <c r="A1" s="259" t="s">
        <v>7</v>
      </c>
      <c r="B1" s="258" t="s">
        <v>8</v>
      </c>
      <c r="C1" s="211" t="s">
        <v>9</v>
      </c>
      <c r="D1" s="205" t="s">
        <v>303</v>
      </c>
      <c r="E1" s="210" t="s">
        <v>11</v>
      </c>
      <c r="F1" s="206" t="s">
        <v>12</v>
      </c>
      <c r="G1" s="207" t="s">
        <v>13</v>
      </c>
      <c r="H1" s="206" t="s">
        <v>682</v>
      </c>
      <c r="I1" s="254"/>
      <c r="J1" s="255"/>
      <c r="K1" s="255"/>
      <c r="L1" s="255"/>
      <c r="M1" s="256"/>
      <c r="N1" s="257"/>
      <c r="O1" s="257"/>
    </row>
    <row r="2" spans="1:17" s="2" customFormat="1" ht="24" customHeight="1" thickBot="1">
      <c r="A2" s="32" t="s">
        <v>21</v>
      </c>
      <c r="B2" s="162"/>
      <c r="C2" s="65"/>
      <c r="D2" s="160"/>
      <c r="E2" s="159"/>
      <c r="F2" s="219"/>
      <c r="G2" s="65"/>
      <c r="H2" s="65"/>
      <c r="I2" s="128"/>
      <c r="J2" s="35"/>
      <c r="K2" s="35"/>
      <c r="L2" s="35"/>
      <c r="M2"/>
      <c r="N2" s="25"/>
      <c r="O2" s="25"/>
    </row>
    <row r="3" spans="1:17" s="2" customFormat="1" ht="20.25" customHeight="1" thickBot="1">
      <c r="A3" s="514" t="s">
        <v>681</v>
      </c>
      <c r="B3" s="514"/>
      <c r="C3" s="514"/>
      <c r="D3" s="514"/>
      <c r="F3" s="33"/>
      <c r="I3" s="128"/>
      <c r="J3" s="35"/>
      <c r="K3" s="35"/>
      <c r="L3" s="35"/>
      <c r="N3" s="25"/>
      <c r="O3" s="25"/>
    </row>
    <row r="4" spans="1:17" s="5" customFormat="1" ht="30" customHeight="1" thickBot="1">
      <c r="A4" s="586" t="s">
        <v>67</v>
      </c>
      <c r="B4" s="587"/>
      <c r="C4" s="587"/>
      <c r="D4" s="588"/>
      <c r="E4" s="238" t="s">
        <v>635</v>
      </c>
      <c r="F4" s="239" t="s">
        <v>634</v>
      </c>
      <c r="G4" s="579" t="s">
        <v>305</v>
      </c>
      <c r="H4" s="579"/>
      <c r="I4" s="128"/>
      <c r="J4" s="35"/>
      <c r="K4" s="35"/>
      <c r="L4" s="35"/>
      <c r="N4" s="218"/>
      <c r="O4" s="218"/>
    </row>
    <row r="5" spans="1:17" s="5" customFormat="1" ht="30" customHeight="1" thickBot="1">
      <c r="A5" s="563" t="s">
        <v>66</v>
      </c>
      <c r="B5" s="564"/>
      <c r="C5" s="564"/>
      <c r="D5" s="564"/>
      <c r="E5" s="565"/>
      <c r="F5" s="183"/>
      <c r="G5" s="59"/>
      <c r="H5" s="303" t="s">
        <v>443</v>
      </c>
      <c r="I5" s="128"/>
      <c r="J5" s="35"/>
      <c r="K5" s="35"/>
      <c r="L5" s="35"/>
      <c r="N5" s="302"/>
      <c r="O5" s="302"/>
    </row>
    <row r="6" spans="1:17" s="187" customFormat="1" ht="20.100000000000001" customHeight="1" thickBot="1">
      <c r="A6" s="453" t="s">
        <v>638</v>
      </c>
      <c r="B6" s="453"/>
      <c r="C6" s="453"/>
      <c r="D6" s="453"/>
      <c r="E6" s="290">
        <v>1</v>
      </c>
      <c r="F6" s="243" t="s">
        <v>163</v>
      </c>
      <c r="G6" s="437"/>
      <c r="H6" s="437" t="s">
        <v>443</v>
      </c>
    </row>
    <row r="7" spans="1:17" s="2" customFormat="1" ht="20.100000000000001" customHeight="1" thickBot="1">
      <c r="A7" s="577" t="s">
        <v>69</v>
      </c>
      <c r="B7" s="577"/>
      <c r="C7" s="577"/>
      <c r="D7" s="577"/>
      <c r="E7" s="289">
        <v>1</v>
      </c>
      <c r="F7" s="181" t="s">
        <v>163</v>
      </c>
      <c r="G7" s="437"/>
      <c r="H7" s="437"/>
      <c r="I7" s="128"/>
      <c r="J7" s="35"/>
      <c r="K7" s="35"/>
      <c r="L7" s="35"/>
      <c r="N7" s="25"/>
      <c r="O7" s="25"/>
    </row>
    <row r="8" spans="1:17" ht="20.100000000000001" customHeight="1" thickBot="1">
      <c r="A8" s="578" t="s">
        <v>492</v>
      </c>
      <c r="B8" s="578"/>
      <c r="C8" s="578"/>
      <c r="D8" s="578"/>
      <c r="E8" s="294">
        <v>1</v>
      </c>
      <c r="F8" s="181" t="s">
        <v>163</v>
      </c>
      <c r="G8" s="437"/>
      <c r="H8" s="437"/>
      <c r="I8" s="129"/>
    </row>
    <row r="9" spans="1:17" s="2" customFormat="1" ht="20.100000000000001" customHeight="1" thickBot="1">
      <c r="A9" s="577" t="s">
        <v>68</v>
      </c>
      <c r="B9" s="577"/>
      <c r="C9" s="577"/>
      <c r="D9" s="577"/>
      <c r="E9" s="289">
        <v>1</v>
      </c>
      <c r="F9" s="183" t="s">
        <v>163</v>
      </c>
      <c r="G9" s="452"/>
      <c r="H9" s="452"/>
      <c r="I9" s="99"/>
      <c r="L9" s="139"/>
      <c r="M9" s="139"/>
      <c r="N9" s="139"/>
      <c r="O9" s="139"/>
      <c r="P9" s="139"/>
    </row>
    <row r="10" spans="1:17" ht="20.100000000000001" customHeight="1" thickBot="1">
      <c r="A10" s="578" t="s">
        <v>455</v>
      </c>
      <c r="B10" s="578"/>
      <c r="C10" s="578"/>
      <c r="D10" s="578"/>
      <c r="E10" s="294">
        <v>1</v>
      </c>
      <c r="F10" s="181" t="s">
        <v>163</v>
      </c>
      <c r="G10" s="437"/>
      <c r="H10" s="437"/>
      <c r="I10" s="99"/>
      <c r="L10" s="139"/>
      <c r="M10" s="139"/>
      <c r="N10" s="139"/>
      <c r="O10" s="139"/>
      <c r="P10" s="139"/>
    </row>
    <row r="11" spans="1:17" s="2" customFormat="1" ht="20.100000000000001" customHeight="1" thickBot="1">
      <c r="A11" s="496" t="s">
        <v>554</v>
      </c>
      <c r="B11" s="497"/>
      <c r="C11" s="497"/>
      <c r="D11" s="498"/>
      <c r="E11" s="289">
        <v>1</v>
      </c>
      <c r="F11" s="181" t="s">
        <v>163</v>
      </c>
      <c r="G11" s="441"/>
      <c r="H11" s="442"/>
      <c r="I11" s="99"/>
      <c r="L11" s="139"/>
      <c r="M11" s="139"/>
      <c r="N11" s="139"/>
      <c r="O11" s="139"/>
      <c r="P11" s="139"/>
    </row>
    <row r="12" spans="1:17" ht="20.100000000000001" customHeight="1" thickBot="1">
      <c r="A12" s="578" t="s">
        <v>70</v>
      </c>
      <c r="B12" s="578"/>
      <c r="C12" s="578"/>
      <c r="D12" s="578"/>
      <c r="E12" s="294">
        <v>1</v>
      </c>
      <c r="F12" s="182" t="s">
        <v>163</v>
      </c>
      <c r="G12" s="452"/>
      <c r="H12" s="452"/>
      <c r="I12" s="99"/>
    </row>
    <row r="13" spans="1:17" ht="28.35" customHeight="1" thickBot="1">
      <c r="A13" s="583" t="s">
        <v>71</v>
      </c>
      <c r="B13" s="584"/>
      <c r="C13" s="584"/>
      <c r="D13" s="584"/>
      <c r="E13" s="584"/>
      <c r="F13" s="585"/>
      <c r="G13" s="581"/>
      <c r="H13" s="582"/>
      <c r="I13" s="99"/>
      <c r="M13" s="139"/>
      <c r="N13" s="139"/>
      <c r="O13" s="139"/>
      <c r="P13" s="139"/>
      <c r="Q13" s="139"/>
    </row>
    <row r="14" spans="1:17" s="150" customFormat="1" ht="20.100000000000001" customHeight="1" thickBot="1">
      <c r="A14" s="578" t="s">
        <v>72</v>
      </c>
      <c r="B14" s="578"/>
      <c r="C14" s="578"/>
      <c r="D14" s="578"/>
      <c r="E14" s="294">
        <v>1</v>
      </c>
      <c r="F14" s="181" t="s">
        <v>163</v>
      </c>
      <c r="G14" s="437"/>
      <c r="H14" s="437"/>
      <c r="I14" s="99"/>
      <c r="M14" s="151"/>
      <c r="N14" s="151"/>
      <c r="O14" s="151"/>
      <c r="P14" s="151"/>
      <c r="Q14" s="151"/>
    </row>
    <row r="15" spans="1:17" ht="20.100000000000001" customHeight="1" thickBot="1">
      <c r="A15" s="580" t="s">
        <v>639</v>
      </c>
      <c r="B15" s="580"/>
      <c r="C15" s="580"/>
      <c r="D15" s="580"/>
      <c r="E15" s="289">
        <v>1</v>
      </c>
      <c r="F15" s="181" t="s">
        <v>163</v>
      </c>
      <c r="G15" s="437"/>
      <c r="H15" s="437"/>
      <c r="I15" s="99"/>
    </row>
    <row r="16" spans="1:17" ht="20.100000000000001" customHeight="1" thickBot="1">
      <c r="A16" s="578" t="s">
        <v>73</v>
      </c>
      <c r="B16" s="578"/>
      <c r="C16" s="578"/>
      <c r="D16" s="578"/>
      <c r="E16" s="294">
        <v>1</v>
      </c>
      <c r="F16" s="181" t="s">
        <v>163</v>
      </c>
      <c r="G16" s="437"/>
      <c r="H16" s="437"/>
      <c r="I16" s="99"/>
    </row>
    <row r="17" spans="1:10" ht="20.100000000000001" customHeight="1" thickBot="1">
      <c r="A17" s="577" t="s">
        <v>640</v>
      </c>
      <c r="B17" s="577"/>
      <c r="C17" s="577"/>
      <c r="D17" s="577"/>
      <c r="E17" s="289">
        <v>1</v>
      </c>
      <c r="F17" s="181" t="s">
        <v>163</v>
      </c>
      <c r="G17" s="437"/>
      <c r="H17" s="437"/>
      <c r="I17" s="99"/>
    </row>
    <row r="18" spans="1:10" ht="20.100000000000001" customHeight="1" thickBot="1">
      <c r="A18" s="578" t="s">
        <v>641</v>
      </c>
      <c r="B18" s="578"/>
      <c r="C18" s="578"/>
      <c r="D18" s="578"/>
      <c r="E18" s="294">
        <v>1</v>
      </c>
      <c r="F18" s="181" t="s">
        <v>163</v>
      </c>
      <c r="G18" s="437"/>
      <c r="H18" s="437"/>
      <c r="I18" s="99"/>
    </row>
    <row r="19" spans="1:10" ht="20.100000000000001" customHeight="1" thickBot="1">
      <c r="A19" s="577" t="s">
        <v>642</v>
      </c>
      <c r="B19" s="577"/>
      <c r="C19" s="577"/>
      <c r="D19" s="577"/>
      <c r="E19" s="289">
        <v>1</v>
      </c>
      <c r="F19" s="181" t="s">
        <v>163</v>
      </c>
      <c r="G19" s="437"/>
      <c r="H19" s="437"/>
      <c r="I19" s="99"/>
    </row>
    <row r="20" spans="1:10" ht="20.100000000000001" customHeight="1" thickBot="1">
      <c r="A20" s="578" t="s">
        <v>680</v>
      </c>
      <c r="B20" s="578"/>
      <c r="C20" s="578"/>
      <c r="D20" s="578"/>
      <c r="E20" s="294">
        <v>1</v>
      </c>
      <c r="F20" s="181" t="s">
        <v>163</v>
      </c>
      <c r="G20" s="437"/>
      <c r="H20" s="437"/>
      <c r="I20" s="99"/>
    </row>
    <row r="21" spans="1:10" ht="20.100000000000001" customHeight="1" thickBot="1">
      <c r="A21" s="577" t="s">
        <v>74</v>
      </c>
      <c r="B21" s="577"/>
      <c r="C21" s="577"/>
      <c r="D21" s="577"/>
      <c r="E21" s="289">
        <v>1</v>
      </c>
      <c r="F21" s="182" t="s">
        <v>163</v>
      </c>
      <c r="G21" s="452"/>
      <c r="H21" s="452"/>
      <c r="I21" s="99"/>
    </row>
    <row r="22" spans="1:10" ht="28.35" customHeight="1" thickBot="1">
      <c r="A22" s="583" t="s">
        <v>643</v>
      </c>
      <c r="B22" s="584"/>
      <c r="C22" s="584"/>
      <c r="D22" s="584"/>
      <c r="E22" s="584"/>
      <c r="F22" s="585"/>
      <c r="G22" s="452"/>
      <c r="H22" s="452"/>
      <c r="I22" s="99"/>
    </row>
    <row r="23" spans="1:10" s="150" customFormat="1" ht="20.100000000000001" customHeight="1" thickBot="1">
      <c r="A23" s="578" t="s">
        <v>644</v>
      </c>
      <c r="B23" s="578"/>
      <c r="C23" s="578"/>
      <c r="D23" s="578"/>
      <c r="E23" s="294">
        <v>4</v>
      </c>
      <c r="F23" s="181" t="s">
        <v>163</v>
      </c>
      <c r="G23" s="437"/>
      <c r="H23" s="437"/>
      <c r="I23" s="99"/>
    </row>
    <row r="24" spans="1:10" ht="20.100000000000001" customHeight="1" thickBot="1">
      <c r="A24" s="577" t="s">
        <v>645</v>
      </c>
      <c r="B24" s="577"/>
      <c r="C24" s="577"/>
      <c r="D24" s="577"/>
      <c r="E24" s="289">
        <v>1</v>
      </c>
      <c r="F24" s="181" t="s">
        <v>163</v>
      </c>
      <c r="G24" s="437"/>
      <c r="H24" s="437"/>
      <c r="I24" s="99"/>
    </row>
    <row r="25" spans="1:10" s="242" customFormat="1" ht="30" customHeight="1" thickBot="1">
      <c r="A25" s="563" t="s">
        <v>75</v>
      </c>
      <c r="B25" s="564"/>
      <c r="C25" s="564"/>
      <c r="D25" s="564"/>
      <c r="E25" s="565"/>
      <c r="F25" s="240"/>
      <c r="G25" s="59"/>
      <c r="H25" s="59"/>
      <c r="I25" s="241"/>
    </row>
    <row r="26" spans="1:10" s="2" customFormat="1" ht="20.100000000000001" customHeight="1" thickBot="1">
      <c r="A26" s="449" t="s">
        <v>648</v>
      </c>
      <c r="B26" s="589"/>
      <c r="C26" s="589"/>
      <c r="D26" s="590"/>
      <c r="E26" s="294">
        <v>4</v>
      </c>
      <c r="F26" s="183" t="s">
        <v>163</v>
      </c>
      <c r="G26" s="446"/>
      <c r="H26" s="447"/>
      <c r="I26" s="99"/>
    </row>
    <row r="27" spans="1:10" ht="20.100000000000001" customHeight="1" thickBot="1">
      <c r="A27" s="577" t="s">
        <v>76</v>
      </c>
      <c r="B27" s="577"/>
      <c r="C27" s="577"/>
      <c r="D27" s="577"/>
      <c r="E27" s="289">
        <v>4</v>
      </c>
      <c r="F27" s="181" t="s">
        <v>163</v>
      </c>
      <c r="G27" s="437"/>
      <c r="H27" s="437"/>
      <c r="I27" s="99"/>
      <c r="J27" s="149"/>
    </row>
    <row r="28" spans="1:10" ht="20.100000000000001" customHeight="1" thickBot="1">
      <c r="A28" s="578" t="s">
        <v>77</v>
      </c>
      <c r="B28" s="578"/>
      <c r="C28" s="578"/>
      <c r="D28" s="578"/>
      <c r="E28" s="294">
        <v>4</v>
      </c>
      <c r="F28" s="181" t="s">
        <v>163</v>
      </c>
      <c r="G28" s="437"/>
      <c r="H28" s="437"/>
      <c r="I28" s="99"/>
    </row>
    <row r="29" spans="1:10" s="2" customFormat="1" ht="15.75" thickBot="1">
      <c r="A29" s="496" t="s">
        <v>679</v>
      </c>
      <c r="B29" s="497"/>
      <c r="C29" s="497"/>
      <c r="D29" s="498"/>
      <c r="E29" s="289">
        <v>4</v>
      </c>
      <c r="F29" s="181" t="s">
        <v>163</v>
      </c>
      <c r="G29" s="441"/>
      <c r="H29" s="442"/>
      <c r="I29" s="99"/>
    </row>
    <row r="30" spans="1:10" s="2" customFormat="1" ht="20.100000000000001" customHeight="1" thickBot="1">
      <c r="A30" s="449" t="s">
        <v>692</v>
      </c>
      <c r="B30" s="589"/>
      <c r="C30" s="589"/>
      <c r="D30" s="590"/>
      <c r="E30" s="294">
        <v>4</v>
      </c>
      <c r="F30" s="181" t="s">
        <v>163</v>
      </c>
      <c r="G30" s="441"/>
      <c r="H30" s="442"/>
      <c r="I30" s="99"/>
    </row>
    <row r="31" spans="1:10" ht="20.100000000000001" customHeight="1" thickBot="1">
      <c r="A31" s="577" t="s">
        <v>78</v>
      </c>
      <c r="B31" s="577"/>
      <c r="C31" s="577"/>
      <c r="D31" s="577"/>
      <c r="E31" s="289">
        <v>2</v>
      </c>
      <c r="F31" s="181" t="s">
        <v>163</v>
      </c>
      <c r="G31" s="437"/>
      <c r="H31" s="437"/>
      <c r="I31" s="99"/>
    </row>
    <row r="32" spans="1:10" ht="20.100000000000001" customHeight="1" thickBot="1">
      <c r="A32" s="578" t="s">
        <v>646</v>
      </c>
      <c r="B32" s="578"/>
      <c r="C32" s="578"/>
      <c r="D32" s="578"/>
      <c r="E32" s="294">
        <v>4</v>
      </c>
      <c r="F32" s="181" t="s">
        <v>163</v>
      </c>
      <c r="G32" s="437"/>
      <c r="H32" s="437"/>
      <c r="I32" s="99"/>
    </row>
    <row r="33" spans="1:9" s="2" customFormat="1" ht="20.100000000000001" customHeight="1" thickBot="1">
      <c r="A33" s="577" t="s">
        <v>647</v>
      </c>
      <c r="B33" s="577"/>
      <c r="C33" s="577"/>
      <c r="D33" s="577"/>
      <c r="E33" s="289">
        <v>4</v>
      </c>
      <c r="F33" s="181" t="s">
        <v>163</v>
      </c>
      <c r="G33" s="452"/>
      <c r="H33" s="452"/>
      <c r="I33" s="99"/>
    </row>
    <row r="34" spans="1:9" s="2" customFormat="1" ht="20.100000000000001" customHeight="1" thickBot="1">
      <c r="A34" s="449" t="s">
        <v>79</v>
      </c>
      <c r="B34" s="589"/>
      <c r="C34" s="589"/>
      <c r="D34" s="590"/>
      <c r="E34" s="294">
        <v>2</v>
      </c>
      <c r="F34" s="181" t="s">
        <v>163</v>
      </c>
      <c r="G34" s="441"/>
      <c r="H34" s="442"/>
      <c r="I34" s="99"/>
    </row>
    <row r="35" spans="1:9" ht="20.100000000000001" customHeight="1" thickBot="1">
      <c r="A35" s="577" t="s">
        <v>80</v>
      </c>
      <c r="B35" s="577"/>
      <c r="C35" s="577"/>
      <c r="D35" s="577"/>
      <c r="E35" s="289">
        <v>6</v>
      </c>
      <c r="F35" s="181" t="s">
        <v>163</v>
      </c>
      <c r="G35" s="437"/>
      <c r="H35" s="437"/>
      <c r="I35" s="99"/>
    </row>
    <row r="36" spans="1:9" ht="20.100000000000001" customHeight="1" thickBot="1">
      <c r="A36" s="578" t="s">
        <v>455</v>
      </c>
      <c r="B36" s="578"/>
      <c r="C36" s="578"/>
      <c r="D36" s="578"/>
      <c r="E36" s="294">
        <v>2</v>
      </c>
      <c r="F36" s="181" t="s">
        <v>163</v>
      </c>
      <c r="G36" s="437"/>
      <c r="H36" s="437"/>
      <c r="I36" s="99"/>
    </row>
    <row r="37" spans="1:9" ht="20.100000000000001" customHeight="1" thickBot="1">
      <c r="A37" s="577" t="s">
        <v>81</v>
      </c>
      <c r="B37" s="577"/>
      <c r="C37" s="577"/>
      <c r="D37" s="577"/>
      <c r="E37" s="289">
        <v>1</v>
      </c>
      <c r="F37" s="181" t="s">
        <v>163</v>
      </c>
      <c r="G37" s="452"/>
      <c r="H37" s="452"/>
      <c r="I37" s="99"/>
    </row>
    <row r="38" spans="1:9" s="2" customFormat="1" ht="20.100000000000001" customHeight="1" thickBot="1">
      <c r="A38" s="578" t="s">
        <v>306</v>
      </c>
      <c r="B38" s="578"/>
      <c r="C38" s="578"/>
      <c r="D38" s="578"/>
      <c r="E38" s="294">
        <v>1</v>
      </c>
      <c r="F38" s="181" t="s">
        <v>163</v>
      </c>
      <c r="G38" s="437"/>
      <c r="H38" s="437"/>
      <c r="I38" s="99"/>
    </row>
    <row r="39" spans="1:9" ht="30" customHeight="1" thickBot="1">
      <c r="A39" s="591" t="s">
        <v>437</v>
      </c>
      <c r="B39" s="592"/>
      <c r="C39" s="592"/>
      <c r="D39" s="592"/>
      <c r="E39" s="592"/>
      <c r="F39" s="593"/>
      <c r="G39" s="59"/>
      <c r="H39" s="303" t="s">
        <v>444</v>
      </c>
      <c r="I39" s="99"/>
    </row>
    <row r="40" spans="1:9" ht="20.100000000000001" customHeight="1" thickBot="1">
      <c r="A40" s="578" t="s">
        <v>649</v>
      </c>
      <c r="B40" s="578"/>
      <c r="C40" s="578"/>
      <c r="D40" s="578"/>
      <c r="E40" s="294">
        <v>4</v>
      </c>
      <c r="F40" s="181" t="s">
        <v>163</v>
      </c>
      <c r="G40" s="437"/>
      <c r="H40" s="437"/>
      <c r="I40" s="99"/>
    </row>
    <row r="41" spans="1:9" s="2" customFormat="1" ht="20.100000000000001" customHeight="1" thickBot="1">
      <c r="A41" s="577" t="s">
        <v>440</v>
      </c>
      <c r="B41" s="577"/>
      <c r="C41" s="577"/>
      <c r="D41" s="577"/>
      <c r="E41" s="289">
        <v>1</v>
      </c>
      <c r="F41" s="181" t="s">
        <v>163</v>
      </c>
      <c r="G41" s="437"/>
      <c r="H41" s="437"/>
      <c r="I41" s="99"/>
    </row>
    <row r="42" spans="1:9" s="2" customFormat="1" ht="20.100000000000001" customHeight="1" thickBot="1">
      <c r="A42" s="578" t="s">
        <v>439</v>
      </c>
      <c r="B42" s="578"/>
      <c r="C42" s="578"/>
      <c r="D42" s="578"/>
      <c r="E42" s="294">
        <v>1</v>
      </c>
      <c r="F42" s="181" t="s">
        <v>163</v>
      </c>
      <c r="G42" s="437"/>
      <c r="H42" s="437"/>
      <c r="I42" s="99"/>
    </row>
    <row r="43" spans="1:9" s="2" customFormat="1" ht="30" customHeight="1" thickBot="1">
      <c r="A43" s="583" t="s">
        <v>438</v>
      </c>
      <c r="B43" s="584"/>
      <c r="C43" s="584"/>
      <c r="D43" s="584"/>
      <c r="E43" s="584"/>
      <c r="F43" s="585"/>
      <c r="G43" s="437"/>
      <c r="H43" s="437"/>
      <c r="I43" s="99"/>
    </row>
    <row r="44" spans="1:9" s="2" customFormat="1" ht="20.100000000000001" customHeight="1" thickBot="1">
      <c r="A44" s="578" t="s">
        <v>649</v>
      </c>
      <c r="B44" s="578"/>
      <c r="C44" s="578"/>
      <c r="D44" s="578"/>
      <c r="E44" s="294">
        <v>4</v>
      </c>
      <c r="F44" s="181" t="s">
        <v>163</v>
      </c>
      <c r="G44" s="437"/>
      <c r="H44" s="437"/>
      <c r="I44" s="99"/>
    </row>
    <row r="45" spans="1:9" ht="20.100000000000001" customHeight="1" thickBot="1">
      <c r="A45" s="577" t="s">
        <v>440</v>
      </c>
      <c r="B45" s="577"/>
      <c r="C45" s="577"/>
      <c r="D45" s="577"/>
      <c r="E45" s="289">
        <v>1</v>
      </c>
      <c r="F45" s="181" t="s">
        <v>163</v>
      </c>
      <c r="G45" s="437"/>
      <c r="H45" s="437"/>
      <c r="I45" s="99"/>
    </row>
    <row r="46" spans="1:9" ht="20.100000000000001" customHeight="1" thickBot="1">
      <c r="A46" s="578" t="s">
        <v>439</v>
      </c>
      <c r="B46" s="578"/>
      <c r="C46" s="578"/>
      <c r="D46" s="578"/>
      <c r="E46" s="294">
        <v>1</v>
      </c>
      <c r="F46" s="181" t="s">
        <v>163</v>
      </c>
      <c r="G46" s="437"/>
      <c r="H46" s="437"/>
      <c r="I46" s="99"/>
    </row>
    <row r="47" spans="1:9" s="2" customFormat="1" ht="30" customHeight="1" thickBot="1">
      <c r="A47" s="583" t="s">
        <v>636</v>
      </c>
      <c r="B47" s="584"/>
      <c r="C47" s="584"/>
      <c r="D47" s="584"/>
      <c r="E47" s="584"/>
      <c r="F47" s="585"/>
      <c r="G47" s="452"/>
      <c r="H47" s="452"/>
      <c r="I47" s="99"/>
    </row>
    <row r="48" spans="1:9" s="2" customFormat="1" ht="20.100000000000001" customHeight="1" thickBot="1">
      <c r="A48" s="578" t="s">
        <v>82</v>
      </c>
      <c r="B48" s="578"/>
      <c r="C48" s="578"/>
      <c r="D48" s="578"/>
      <c r="E48" s="294">
        <v>1</v>
      </c>
      <c r="F48" s="181" t="s">
        <v>163</v>
      </c>
      <c r="G48" s="437"/>
      <c r="H48" s="437"/>
      <c r="I48" s="99"/>
    </row>
    <row r="49" spans="1:9" ht="20.100000000000001" customHeight="1" thickBot="1">
      <c r="A49" s="577" t="s">
        <v>83</v>
      </c>
      <c r="B49" s="577"/>
      <c r="C49" s="577"/>
      <c r="D49" s="577"/>
      <c r="E49" s="289">
        <v>2</v>
      </c>
      <c r="F49" s="181" t="s">
        <v>163</v>
      </c>
      <c r="G49" s="452"/>
      <c r="H49" s="452"/>
      <c r="I49" s="130"/>
    </row>
    <row r="50" spans="1:9" ht="20.100000000000001" customHeight="1" thickBot="1">
      <c r="A50" s="578" t="s">
        <v>84</v>
      </c>
      <c r="B50" s="578"/>
      <c r="C50" s="578"/>
      <c r="D50" s="578"/>
      <c r="E50" s="294">
        <v>1</v>
      </c>
      <c r="F50" s="181" t="s">
        <v>163</v>
      </c>
      <c r="G50" s="437"/>
      <c r="H50" s="437"/>
      <c r="I50" s="130"/>
    </row>
    <row r="51" spans="1:9" ht="20.100000000000001" customHeight="1" thickBot="1">
      <c r="A51" s="577" t="s">
        <v>85</v>
      </c>
      <c r="B51" s="577"/>
      <c r="C51" s="577"/>
      <c r="D51" s="577"/>
      <c r="E51" s="289">
        <v>1</v>
      </c>
      <c r="F51" s="181" t="s">
        <v>163</v>
      </c>
      <c r="G51" s="437"/>
      <c r="H51" s="437"/>
      <c r="I51" s="130"/>
    </row>
    <row r="52" spans="1:9" ht="20.100000000000001" customHeight="1" thickBot="1">
      <c r="A52" s="578" t="s">
        <v>86</v>
      </c>
      <c r="B52" s="578"/>
      <c r="C52" s="578"/>
      <c r="D52" s="578"/>
      <c r="E52" s="294">
        <v>2</v>
      </c>
      <c r="F52" s="181" t="s">
        <v>163</v>
      </c>
      <c r="G52" s="437"/>
      <c r="H52" s="437"/>
      <c r="I52" s="130"/>
    </row>
    <row r="53" spans="1:9" ht="20.100000000000001" customHeight="1" thickBot="1">
      <c r="A53" s="577" t="s">
        <v>719</v>
      </c>
      <c r="B53" s="577"/>
      <c r="C53" s="577"/>
      <c r="D53" s="577"/>
      <c r="E53" s="289">
        <v>1</v>
      </c>
      <c r="F53" s="181" t="s">
        <v>163</v>
      </c>
      <c r="G53" s="437"/>
      <c r="H53" s="437"/>
      <c r="I53" s="130"/>
    </row>
    <row r="54" spans="1:9" ht="20.100000000000001" customHeight="1" thickBot="1">
      <c r="A54" s="578" t="s">
        <v>720</v>
      </c>
      <c r="B54" s="578"/>
      <c r="C54" s="578"/>
      <c r="D54" s="578"/>
      <c r="E54" s="294">
        <v>1</v>
      </c>
      <c r="F54" s="181" t="s">
        <v>163</v>
      </c>
      <c r="G54" s="452"/>
      <c r="H54" s="452"/>
      <c r="I54" s="130"/>
    </row>
    <row r="55" spans="1:9" ht="20.100000000000001" customHeight="1" thickBot="1">
      <c r="A55" s="577" t="s">
        <v>721</v>
      </c>
      <c r="B55" s="577"/>
      <c r="C55" s="577"/>
      <c r="D55" s="577"/>
      <c r="E55" s="289">
        <v>1</v>
      </c>
      <c r="F55" s="181" t="s">
        <v>163</v>
      </c>
      <c r="G55" s="437"/>
      <c r="H55" s="437"/>
      <c r="I55" s="130"/>
    </row>
    <row r="56" spans="1:9" ht="20.100000000000001" customHeight="1" thickBot="1">
      <c r="A56" s="578" t="s">
        <v>722</v>
      </c>
      <c r="B56" s="578"/>
      <c r="C56" s="578"/>
      <c r="D56" s="578"/>
      <c r="E56" s="294">
        <v>1</v>
      </c>
      <c r="F56" s="181" t="s">
        <v>163</v>
      </c>
      <c r="G56" s="437"/>
      <c r="H56" s="437"/>
      <c r="I56" s="130"/>
    </row>
    <row r="57" spans="1:9" ht="20.100000000000001" customHeight="1" thickBot="1">
      <c r="A57" s="577" t="s">
        <v>87</v>
      </c>
      <c r="B57" s="577"/>
      <c r="C57" s="577"/>
      <c r="D57" s="577"/>
      <c r="E57" s="289">
        <v>1</v>
      </c>
      <c r="F57" s="183" t="s">
        <v>163</v>
      </c>
      <c r="G57" s="452"/>
      <c r="H57" s="452"/>
      <c r="I57" s="130"/>
    </row>
    <row r="58" spans="1:9" ht="20.100000000000001" customHeight="1" thickBot="1">
      <c r="A58" s="578" t="s">
        <v>650</v>
      </c>
      <c r="B58" s="578"/>
      <c r="C58" s="578"/>
      <c r="D58" s="578"/>
      <c r="E58" s="294">
        <v>1</v>
      </c>
      <c r="F58" s="181" t="s">
        <v>163</v>
      </c>
      <c r="G58" s="437"/>
      <c r="H58" s="437"/>
      <c r="I58" s="130"/>
    </row>
    <row r="59" spans="1:9" ht="30" customHeight="1" thickBot="1">
      <c r="A59" s="563" t="s">
        <v>731</v>
      </c>
      <c r="B59" s="564"/>
      <c r="C59" s="564"/>
      <c r="D59" s="564"/>
      <c r="E59" s="565"/>
      <c r="F59" s="183"/>
      <c r="G59" s="183"/>
      <c r="H59" s="183"/>
      <c r="I59" s="130"/>
    </row>
    <row r="60" spans="1:9" s="2" customFormat="1" ht="20.100000000000001" customHeight="1" thickBot="1">
      <c r="A60" s="578" t="s">
        <v>88</v>
      </c>
      <c r="B60" s="578"/>
      <c r="C60" s="578"/>
      <c r="D60" s="578"/>
      <c r="E60" s="294">
        <v>1</v>
      </c>
      <c r="F60" s="181" t="s">
        <v>163</v>
      </c>
      <c r="G60" s="437"/>
      <c r="H60" s="437"/>
      <c r="I60" s="130"/>
    </row>
    <row r="61" spans="1:9" ht="30" customHeight="1" thickBot="1">
      <c r="A61" s="563" t="s">
        <v>89</v>
      </c>
      <c r="B61" s="564"/>
      <c r="C61" s="564"/>
      <c r="D61" s="564"/>
      <c r="E61" s="565"/>
      <c r="F61" s="183"/>
      <c r="G61" s="183"/>
      <c r="H61" s="183"/>
      <c r="I61" s="99"/>
    </row>
    <row r="62" spans="1:9" ht="20.100000000000001" customHeight="1" thickBot="1">
      <c r="A62" s="578" t="s">
        <v>651</v>
      </c>
      <c r="B62" s="578"/>
      <c r="C62" s="578"/>
      <c r="D62" s="578"/>
      <c r="E62" s="294">
        <v>1</v>
      </c>
      <c r="F62" s="181" t="s">
        <v>163</v>
      </c>
      <c r="G62" s="437"/>
      <c r="H62" s="437"/>
      <c r="I62" s="99"/>
    </row>
    <row r="63" spans="1:9" ht="20.100000000000001" customHeight="1" thickBot="1">
      <c r="A63" s="577" t="s">
        <v>652</v>
      </c>
      <c r="B63" s="577"/>
      <c r="C63" s="577"/>
      <c r="D63" s="577"/>
      <c r="E63" s="289">
        <v>1</v>
      </c>
      <c r="F63" s="181" t="s">
        <v>163</v>
      </c>
      <c r="G63" s="437"/>
      <c r="H63" s="437"/>
      <c r="I63" s="130"/>
    </row>
    <row r="64" spans="1:9" ht="20.100000000000001" customHeight="1" thickBot="1">
      <c r="A64" s="578" t="s">
        <v>441</v>
      </c>
      <c r="B64" s="578"/>
      <c r="C64" s="578"/>
      <c r="D64" s="578"/>
      <c r="E64" s="294">
        <v>2</v>
      </c>
      <c r="F64" s="181" t="s">
        <v>163</v>
      </c>
      <c r="G64" s="437"/>
      <c r="H64" s="437"/>
      <c r="I64" s="99"/>
    </row>
    <row r="65" spans="1:9" ht="20.100000000000001" customHeight="1" thickBot="1">
      <c r="A65" s="577" t="s">
        <v>442</v>
      </c>
      <c r="B65" s="577"/>
      <c r="C65" s="577"/>
      <c r="D65" s="577"/>
      <c r="E65" s="289">
        <v>1</v>
      </c>
      <c r="F65" s="181" t="s">
        <v>163</v>
      </c>
      <c r="G65" s="437"/>
      <c r="H65" s="437"/>
      <c r="I65" s="99"/>
    </row>
    <row r="66" spans="1:9" ht="20.100000000000001" customHeight="1" thickBot="1">
      <c r="A66" s="578" t="s">
        <v>76</v>
      </c>
      <c r="B66" s="578"/>
      <c r="C66" s="578"/>
      <c r="D66" s="578"/>
      <c r="E66" s="294">
        <v>2</v>
      </c>
      <c r="F66" s="181" t="s">
        <v>163</v>
      </c>
      <c r="G66" s="437"/>
      <c r="H66" s="437"/>
      <c r="I66" s="99"/>
    </row>
    <row r="67" spans="1:9" s="2" customFormat="1" ht="20.100000000000001" customHeight="1" thickBot="1">
      <c r="A67" s="496" t="s">
        <v>679</v>
      </c>
      <c r="B67" s="497"/>
      <c r="C67" s="497"/>
      <c r="D67" s="498"/>
      <c r="E67" s="289">
        <v>2</v>
      </c>
      <c r="F67" s="181" t="s">
        <v>163</v>
      </c>
      <c r="G67" s="441"/>
      <c r="H67" s="442"/>
      <c r="I67" s="99"/>
    </row>
    <row r="68" spans="1:9" s="2" customFormat="1" ht="20.100000000000001" customHeight="1" thickBot="1">
      <c r="A68" s="449" t="s">
        <v>692</v>
      </c>
      <c r="B68" s="589"/>
      <c r="C68" s="589"/>
      <c r="D68" s="590"/>
      <c r="E68" s="294">
        <v>2</v>
      </c>
      <c r="F68" s="181" t="s">
        <v>163</v>
      </c>
      <c r="G68" s="441"/>
      <c r="H68" s="442"/>
      <c r="I68" s="99"/>
    </row>
    <row r="69" spans="1:9" s="2" customFormat="1" ht="20.100000000000001" customHeight="1" thickBot="1">
      <c r="A69" s="496" t="s">
        <v>77</v>
      </c>
      <c r="B69" s="497"/>
      <c r="C69" s="497"/>
      <c r="D69" s="498"/>
      <c r="E69" s="289">
        <v>2</v>
      </c>
      <c r="F69" s="181" t="s">
        <v>163</v>
      </c>
      <c r="G69" s="441"/>
      <c r="H69" s="442"/>
      <c r="I69" s="99"/>
    </row>
    <row r="70" spans="1:9" ht="20.100000000000001" customHeight="1" thickBot="1">
      <c r="A70" s="578" t="s">
        <v>78</v>
      </c>
      <c r="B70" s="578"/>
      <c r="C70" s="578"/>
      <c r="D70" s="578"/>
      <c r="E70" s="294">
        <v>1</v>
      </c>
      <c r="F70" s="181" t="s">
        <v>163</v>
      </c>
      <c r="G70" s="437"/>
      <c r="H70" s="437"/>
      <c r="I70" s="99"/>
    </row>
    <row r="71" spans="1:9" s="2" customFormat="1" ht="20.100000000000001" customHeight="1" thickBot="1">
      <c r="A71" s="577" t="s">
        <v>90</v>
      </c>
      <c r="B71" s="577"/>
      <c r="C71" s="577"/>
      <c r="D71" s="577"/>
      <c r="E71" s="289">
        <v>1</v>
      </c>
      <c r="F71" s="181" t="s">
        <v>163</v>
      </c>
      <c r="G71" s="437"/>
      <c r="H71" s="437"/>
      <c r="I71" s="99"/>
    </row>
    <row r="72" spans="1:9" ht="20.100000000000001" customHeight="1" thickBot="1">
      <c r="A72" s="578" t="s">
        <v>92</v>
      </c>
      <c r="B72" s="578"/>
      <c r="C72" s="578"/>
      <c r="D72" s="578"/>
      <c r="E72" s="294">
        <v>1</v>
      </c>
      <c r="F72" s="181" t="s">
        <v>163</v>
      </c>
      <c r="G72" s="452"/>
      <c r="H72" s="452"/>
      <c r="I72" s="99"/>
    </row>
    <row r="73" spans="1:9" ht="20.100000000000001" customHeight="1" thickBot="1">
      <c r="A73" s="577" t="s">
        <v>653</v>
      </c>
      <c r="B73" s="577"/>
      <c r="C73" s="577"/>
      <c r="D73" s="577"/>
      <c r="E73" s="289">
        <v>1</v>
      </c>
      <c r="F73" s="181" t="s">
        <v>163</v>
      </c>
      <c r="G73" s="452"/>
      <c r="H73" s="452"/>
      <c r="I73" s="99"/>
    </row>
    <row r="74" spans="1:9" ht="20.100000000000001" customHeight="1" thickBot="1">
      <c r="A74" s="578" t="s">
        <v>93</v>
      </c>
      <c r="B74" s="578"/>
      <c r="C74" s="578"/>
      <c r="D74" s="578"/>
      <c r="E74" s="294">
        <v>2</v>
      </c>
      <c r="F74" s="181" t="s">
        <v>163</v>
      </c>
      <c r="G74" s="437"/>
      <c r="H74" s="437"/>
      <c r="I74" s="99"/>
    </row>
    <row r="75" spans="1:9" s="2" customFormat="1" ht="20.100000000000001" customHeight="1" thickBot="1">
      <c r="A75" s="577" t="s">
        <v>94</v>
      </c>
      <c r="B75" s="577"/>
      <c r="C75" s="577"/>
      <c r="D75" s="577"/>
      <c r="E75" s="289">
        <v>2</v>
      </c>
      <c r="F75" s="181" t="s">
        <v>163</v>
      </c>
      <c r="G75" s="437"/>
      <c r="H75" s="437"/>
      <c r="I75" s="99"/>
    </row>
    <row r="76" spans="1:9" s="2" customFormat="1" ht="30" customHeight="1" thickBot="1">
      <c r="A76" s="563" t="s">
        <v>555</v>
      </c>
      <c r="B76" s="564"/>
      <c r="C76" s="564"/>
      <c r="D76" s="564"/>
      <c r="E76" s="565"/>
      <c r="F76" s="183"/>
      <c r="G76" s="59"/>
      <c r="H76" s="282" t="s">
        <v>445</v>
      </c>
      <c r="I76" s="99"/>
    </row>
    <row r="77" spans="1:9" ht="30" customHeight="1" thickBot="1">
      <c r="A77" s="583" t="s">
        <v>148</v>
      </c>
      <c r="B77" s="584"/>
      <c r="C77" s="584"/>
      <c r="D77" s="584"/>
      <c r="E77" s="584"/>
      <c r="F77" s="585"/>
      <c r="G77" s="446"/>
      <c r="H77" s="447"/>
      <c r="I77" s="99"/>
    </row>
    <row r="78" spans="1:9" ht="20.100000000000001" customHeight="1" thickBot="1">
      <c r="A78" s="578" t="s">
        <v>654</v>
      </c>
      <c r="B78" s="578"/>
      <c r="C78" s="578"/>
      <c r="D78" s="578"/>
      <c r="E78" s="294">
        <v>4</v>
      </c>
      <c r="F78" s="181" t="s">
        <v>163</v>
      </c>
      <c r="G78" s="437"/>
      <c r="H78" s="437"/>
      <c r="I78" s="99"/>
    </row>
    <row r="79" spans="1:9" ht="20.100000000000001" customHeight="1" thickBot="1">
      <c r="A79" s="577" t="s">
        <v>149</v>
      </c>
      <c r="B79" s="577"/>
      <c r="C79" s="577"/>
      <c r="D79" s="577"/>
      <c r="E79" s="289">
        <v>1</v>
      </c>
      <c r="F79" s="181" t="s">
        <v>163</v>
      </c>
      <c r="G79" s="437"/>
      <c r="H79" s="437"/>
      <c r="I79" s="99"/>
    </row>
    <row r="80" spans="1:9" ht="20.100000000000001" customHeight="1" thickBot="1">
      <c r="A80" s="578" t="s">
        <v>655</v>
      </c>
      <c r="B80" s="578"/>
      <c r="C80" s="578"/>
      <c r="D80" s="578"/>
      <c r="E80" s="294">
        <v>1</v>
      </c>
      <c r="F80" s="181" t="s">
        <v>163</v>
      </c>
      <c r="G80" s="437"/>
      <c r="H80" s="437"/>
      <c r="I80" s="99"/>
    </row>
    <row r="81" spans="1:9" ht="20.100000000000001" customHeight="1" thickBot="1">
      <c r="A81" s="577" t="s">
        <v>656</v>
      </c>
      <c r="B81" s="577"/>
      <c r="C81" s="577"/>
      <c r="D81" s="577"/>
      <c r="E81" s="292">
        <v>4</v>
      </c>
      <c r="F81" s="181" t="s">
        <v>163</v>
      </c>
      <c r="G81" s="437"/>
      <c r="H81" s="437"/>
      <c r="I81" s="99"/>
    </row>
    <row r="82" spans="1:9" s="2" customFormat="1" ht="30" customHeight="1" thickBot="1">
      <c r="A82" s="574" t="s">
        <v>657</v>
      </c>
      <c r="B82" s="575"/>
      <c r="C82" s="575"/>
      <c r="D82" s="575"/>
      <c r="E82" s="575"/>
      <c r="F82" s="576"/>
      <c r="G82" s="437"/>
      <c r="H82" s="437"/>
      <c r="I82" s="99"/>
    </row>
    <row r="83" spans="1:9" s="2" customFormat="1" ht="20.100000000000001" customHeight="1" thickBot="1">
      <c r="A83" s="578" t="s">
        <v>546</v>
      </c>
      <c r="B83" s="578"/>
      <c r="C83" s="578"/>
      <c r="D83" s="578"/>
      <c r="E83" s="294">
        <v>6</v>
      </c>
      <c r="F83" s="181" t="s">
        <v>163</v>
      </c>
      <c r="G83" s="437"/>
      <c r="H83" s="437"/>
      <c r="I83" s="99"/>
    </row>
    <row r="84" spans="1:9" ht="20.100000000000001" customHeight="1" thickBot="1">
      <c r="A84" s="577" t="s">
        <v>516</v>
      </c>
      <c r="B84" s="577"/>
      <c r="C84" s="577"/>
      <c r="D84" s="577"/>
      <c r="E84" s="289">
        <v>6</v>
      </c>
      <c r="F84" s="181" t="s">
        <v>163</v>
      </c>
      <c r="G84" s="437"/>
      <c r="H84" s="437"/>
      <c r="I84" s="130"/>
    </row>
    <row r="85" spans="1:9" ht="20.100000000000001" customHeight="1" thickBot="1">
      <c r="A85" s="578" t="s">
        <v>517</v>
      </c>
      <c r="B85" s="578"/>
      <c r="C85" s="578"/>
      <c r="D85" s="578"/>
      <c r="E85" s="294">
        <v>1</v>
      </c>
      <c r="F85" s="181" t="s">
        <v>163</v>
      </c>
      <c r="G85" s="437"/>
      <c r="H85" s="437"/>
      <c r="I85" s="99"/>
    </row>
    <row r="86" spans="1:9" ht="20.100000000000001" customHeight="1" thickBot="1">
      <c r="A86" s="577" t="s">
        <v>518</v>
      </c>
      <c r="B86" s="577"/>
      <c r="C86" s="577"/>
      <c r="D86" s="577"/>
      <c r="E86" s="289">
        <v>1</v>
      </c>
      <c r="F86" s="182" t="s">
        <v>163</v>
      </c>
      <c r="G86" s="452"/>
      <c r="H86" s="452"/>
      <c r="I86" s="99"/>
    </row>
    <row r="87" spans="1:9" s="2" customFormat="1" ht="20.100000000000001" customHeight="1" thickBot="1">
      <c r="A87" s="578" t="s">
        <v>658</v>
      </c>
      <c r="B87" s="578"/>
      <c r="C87" s="578"/>
      <c r="D87" s="578"/>
      <c r="E87" s="294"/>
      <c r="F87" s="181" t="s">
        <v>163</v>
      </c>
      <c r="G87" s="437"/>
      <c r="H87" s="437"/>
      <c r="I87" s="99"/>
    </row>
    <row r="88" spans="1:9" ht="20.100000000000001" customHeight="1" thickBot="1">
      <c r="A88" s="577" t="s">
        <v>519</v>
      </c>
      <c r="B88" s="577"/>
      <c r="C88" s="577"/>
      <c r="D88" s="577"/>
      <c r="E88" s="289">
        <v>2</v>
      </c>
      <c r="F88" s="181" t="s">
        <v>163</v>
      </c>
      <c r="G88" s="437"/>
      <c r="H88" s="437"/>
      <c r="I88" s="99"/>
    </row>
    <row r="89" spans="1:9" ht="20.100000000000001" customHeight="1" thickBot="1">
      <c r="A89" s="449" t="s">
        <v>659</v>
      </c>
      <c r="B89" s="589"/>
      <c r="C89" s="589"/>
      <c r="D89" s="590"/>
      <c r="E89" s="294">
        <v>1</v>
      </c>
      <c r="F89" s="181" t="s">
        <v>163</v>
      </c>
      <c r="G89" s="441"/>
      <c r="H89" s="442"/>
      <c r="I89" s="99"/>
    </row>
    <row r="90" spans="1:9" ht="20.100000000000001" customHeight="1" thickBot="1">
      <c r="A90" s="577" t="s">
        <v>660</v>
      </c>
      <c r="B90" s="577"/>
      <c r="C90" s="577"/>
      <c r="D90" s="577"/>
      <c r="E90" s="289">
        <v>1</v>
      </c>
      <c r="F90" s="181" t="s">
        <v>163</v>
      </c>
      <c r="G90" s="437"/>
      <c r="H90" s="437"/>
      <c r="I90" s="99"/>
    </row>
    <row r="91" spans="1:9" s="2" customFormat="1" ht="20.100000000000001" customHeight="1" thickBot="1">
      <c r="A91" s="449" t="s">
        <v>520</v>
      </c>
      <c r="B91" s="589"/>
      <c r="C91" s="589"/>
      <c r="D91" s="590"/>
      <c r="E91" s="294">
        <v>1</v>
      </c>
      <c r="F91" s="181" t="s">
        <v>163</v>
      </c>
      <c r="G91" s="441"/>
      <c r="H91" s="442"/>
      <c r="I91" s="99"/>
    </row>
    <row r="92" spans="1:9" s="2" customFormat="1" ht="20.100000000000001" customHeight="1" thickBot="1">
      <c r="A92" s="496" t="s">
        <v>521</v>
      </c>
      <c r="B92" s="497"/>
      <c r="C92" s="497"/>
      <c r="D92" s="498"/>
      <c r="E92" s="289">
        <v>1</v>
      </c>
      <c r="F92" s="181" t="s">
        <v>163</v>
      </c>
      <c r="G92" s="441"/>
      <c r="H92" s="442"/>
      <c r="I92" s="99"/>
    </row>
    <row r="93" spans="1:9" s="2" customFormat="1" ht="20.100000000000001" customHeight="1" thickBot="1">
      <c r="A93" s="578" t="s">
        <v>522</v>
      </c>
      <c r="B93" s="578"/>
      <c r="C93" s="578"/>
      <c r="D93" s="578"/>
      <c r="E93" s="294">
        <v>1</v>
      </c>
      <c r="F93" s="181" t="s">
        <v>163</v>
      </c>
      <c r="G93" s="437"/>
      <c r="H93" s="437"/>
      <c r="I93" s="99"/>
    </row>
    <row r="94" spans="1:9" s="2" customFormat="1" ht="20.100000000000001" customHeight="1" thickBot="1">
      <c r="A94" s="577" t="s">
        <v>637</v>
      </c>
      <c r="B94" s="577"/>
      <c r="C94" s="577"/>
      <c r="D94" s="577"/>
      <c r="E94" s="289">
        <v>6</v>
      </c>
      <c r="F94" s="181" t="s">
        <v>163</v>
      </c>
      <c r="G94" s="437"/>
      <c r="H94" s="437"/>
      <c r="I94" s="99"/>
    </row>
    <row r="95" spans="1:9" ht="20.100000000000001" customHeight="1" thickBot="1">
      <c r="A95" s="578" t="s">
        <v>515</v>
      </c>
      <c r="B95" s="578"/>
      <c r="C95" s="578"/>
      <c r="D95" s="578"/>
      <c r="E95" s="294">
        <v>1</v>
      </c>
      <c r="F95" s="181" t="s">
        <v>163</v>
      </c>
      <c r="G95" s="437"/>
      <c r="H95" s="437"/>
      <c r="I95" s="99"/>
    </row>
    <row r="96" spans="1:9" ht="20.100000000000001" customHeight="1" thickBot="1">
      <c r="A96" s="577" t="s">
        <v>491</v>
      </c>
      <c r="B96" s="577"/>
      <c r="C96" s="577"/>
      <c r="D96" s="577"/>
      <c r="E96" s="289">
        <v>1</v>
      </c>
      <c r="F96" s="181" t="s">
        <v>163</v>
      </c>
      <c r="G96" s="437"/>
      <c r="H96" s="437"/>
      <c r="I96" s="130"/>
    </row>
    <row r="97" spans="1:10" s="2" customFormat="1" ht="20.100000000000001" customHeight="1" thickBot="1">
      <c r="A97" s="578" t="s">
        <v>98</v>
      </c>
      <c r="B97" s="578"/>
      <c r="C97" s="578"/>
      <c r="D97" s="578"/>
      <c r="E97" s="294">
        <v>2</v>
      </c>
      <c r="F97" s="181" t="s">
        <v>163</v>
      </c>
      <c r="G97" s="437"/>
      <c r="H97" s="437"/>
      <c r="I97" s="99"/>
    </row>
    <row r="98" spans="1:10" ht="20.100000000000001" customHeight="1" thickBot="1">
      <c r="A98" s="577" t="s">
        <v>99</v>
      </c>
      <c r="B98" s="577"/>
      <c r="C98" s="577"/>
      <c r="D98" s="577"/>
      <c r="E98" s="289">
        <v>2</v>
      </c>
      <c r="F98" s="181" t="s">
        <v>163</v>
      </c>
      <c r="G98" s="437"/>
      <c r="H98" s="437"/>
      <c r="I98" s="99"/>
    </row>
    <row r="99" spans="1:10" s="2" customFormat="1" ht="30" customHeight="1" thickBot="1">
      <c r="A99" s="583" t="s">
        <v>661</v>
      </c>
      <c r="B99" s="584"/>
      <c r="C99" s="584"/>
      <c r="D99" s="584"/>
      <c r="E99" s="584"/>
      <c r="F99" s="585"/>
      <c r="G99" s="446"/>
      <c r="H99" s="447"/>
      <c r="I99" s="130"/>
    </row>
    <row r="100" spans="1:10" ht="20.100000000000001" customHeight="1" thickBot="1">
      <c r="A100" s="578" t="s">
        <v>562</v>
      </c>
      <c r="B100" s="578"/>
      <c r="C100" s="578"/>
      <c r="D100" s="578"/>
      <c r="E100" s="294">
        <v>1</v>
      </c>
      <c r="F100" s="181" t="s">
        <v>163</v>
      </c>
      <c r="G100" s="437"/>
      <c r="H100" s="437"/>
      <c r="I100" s="99"/>
    </row>
    <row r="101" spans="1:10" ht="20.100000000000001" customHeight="1" thickBot="1">
      <c r="A101" s="577" t="s">
        <v>95</v>
      </c>
      <c r="B101" s="577"/>
      <c r="C101" s="577"/>
      <c r="D101" s="577"/>
      <c r="E101" s="289">
        <v>2</v>
      </c>
      <c r="F101" s="181" t="s">
        <v>163</v>
      </c>
      <c r="G101" s="437"/>
      <c r="H101" s="437"/>
      <c r="I101" s="99"/>
    </row>
    <row r="102" spans="1:10" s="2" customFormat="1" ht="20.100000000000001" customHeight="1" thickBot="1">
      <c r="A102" s="578" t="s">
        <v>96</v>
      </c>
      <c r="B102" s="578"/>
      <c r="C102" s="578"/>
      <c r="D102" s="578"/>
      <c r="E102" s="294">
        <v>2</v>
      </c>
      <c r="F102" s="181" t="s">
        <v>163</v>
      </c>
      <c r="G102" s="437"/>
      <c r="H102" s="437"/>
      <c r="I102" s="99"/>
    </row>
    <row r="103" spans="1:10" ht="20.100000000000001" customHeight="1" thickBot="1">
      <c r="A103" s="577" t="s">
        <v>97</v>
      </c>
      <c r="B103" s="577"/>
      <c r="C103" s="577"/>
      <c r="D103" s="577"/>
      <c r="E103" s="289">
        <v>2</v>
      </c>
      <c r="F103" s="181" t="s">
        <v>163</v>
      </c>
      <c r="G103" s="437"/>
      <c r="H103" s="437"/>
      <c r="I103" s="99"/>
    </row>
    <row r="104" spans="1:10" ht="20.100000000000001" customHeight="1" thickBot="1">
      <c r="A104" s="578" t="s">
        <v>113</v>
      </c>
      <c r="B104" s="578"/>
      <c r="C104" s="578"/>
      <c r="D104" s="578"/>
      <c r="E104" s="294">
        <v>1</v>
      </c>
      <c r="F104" s="181" t="s">
        <v>163</v>
      </c>
      <c r="G104" s="437"/>
      <c r="H104" s="437"/>
      <c r="I104" s="99"/>
    </row>
    <row r="105" spans="1:10" ht="20.100000000000001" customHeight="1" thickBot="1">
      <c r="A105" s="577" t="s">
        <v>662</v>
      </c>
      <c r="B105" s="577"/>
      <c r="C105" s="577"/>
      <c r="D105" s="577"/>
      <c r="E105" s="289">
        <v>1</v>
      </c>
      <c r="F105" s="181" t="s">
        <v>163</v>
      </c>
      <c r="G105" s="437"/>
      <c r="H105" s="437"/>
      <c r="I105" s="99"/>
    </row>
    <row r="106" spans="1:10" ht="20.100000000000001" customHeight="1" thickBot="1">
      <c r="A106" s="578" t="s">
        <v>663</v>
      </c>
      <c r="B106" s="578"/>
      <c r="C106" s="578"/>
      <c r="D106" s="578"/>
      <c r="E106" s="294">
        <v>1</v>
      </c>
      <c r="F106" s="181" t="s">
        <v>163</v>
      </c>
      <c r="G106" s="437"/>
      <c r="H106" s="437"/>
      <c r="I106" s="99"/>
    </row>
    <row r="107" spans="1:10" ht="20.100000000000001" customHeight="1" thickBot="1">
      <c r="A107" s="577" t="s">
        <v>693</v>
      </c>
      <c r="B107" s="577"/>
      <c r="C107" s="577"/>
      <c r="D107" s="577"/>
      <c r="E107" s="289">
        <v>2</v>
      </c>
      <c r="F107" s="181" t="s">
        <v>163</v>
      </c>
      <c r="G107" s="437"/>
      <c r="H107" s="437"/>
      <c r="I107" s="99"/>
      <c r="J107" s="2"/>
    </row>
    <row r="108" spans="1:10" s="2" customFormat="1" ht="30" customHeight="1" thickBot="1">
      <c r="A108" s="563" t="s">
        <v>100</v>
      </c>
      <c r="B108" s="564"/>
      <c r="C108" s="564"/>
      <c r="D108" s="564"/>
      <c r="E108" s="565"/>
      <c r="F108" s="183"/>
      <c r="G108" s="59"/>
      <c r="H108" s="304" t="s">
        <v>446</v>
      </c>
      <c r="I108" s="99"/>
    </row>
    <row r="109" spans="1:10" ht="20.100000000000001" customHeight="1" thickBot="1">
      <c r="A109" s="569" t="s">
        <v>489</v>
      </c>
      <c r="B109" s="569"/>
      <c r="C109" s="569"/>
      <c r="D109" s="569"/>
      <c r="E109" s="311">
        <v>1</v>
      </c>
      <c r="F109" s="181" t="s">
        <v>163</v>
      </c>
      <c r="G109" s="437"/>
      <c r="H109" s="437"/>
      <c r="I109" s="99"/>
    </row>
    <row r="110" spans="1:10" s="2" customFormat="1" ht="20.100000000000001" customHeight="1" thickBot="1">
      <c r="A110" s="594" t="s">
        <v>557</v>
      </c>
      <c r="B110" s="595"/>
      <c r="C110" s="595"/>
      <c r="D110" s="596"/>
      <c r="E110" s="244">
        <v>1</v>
      </c>
      <c r="F110" s="181" t="s">
        <v>163</v>
      </c>
      <c r="G110" s="441"/>
      <c r="H110" s="442"/>
      <c r="I110" s="99"/>
    </row>
    <row r="111" spans="1:10" s="2" customFormat="1" ht="20.100000000000001" customHeight="1" thickBot="1">
      <c r="A111" s="569" t="s">
        <v>101</v>
      </c>
      <c r="B111" s="569"/>
      <c r="C111" s="569"/>
      <c r="D111" s="569"/>
      <c r="E111" s="311">
        <v>1</v>
      </c>
      <c r="F111" s="181" t="s">
        <v>163</v>
      </c>
      <c r="G111" s="437"/>
      <c r="H111" s="437"/>
      <c r="I111" s="99"/>
    </row>
    <row r="112" spans="1:10" ht="20.100000000000001" customHeight="1" thickBot="1">
      <c r="A112" s="570" t="s">
        <v>102</v>
      </c>
      <c r="B112" s="570"/>
      <c r="C112" s="570"/>
      <c r="D112" s="570"/>
      <c r="E112" s="244">
        <v>1</v>
      </c>
      <c r="F112" s="181" t="s">
        <v>163</v>
      </c>
      <c r="G112" s="437"/>
      <c r="H112" s="437"/>
      <c r="I112" s="99"/>
    </row>
    <row r="113" spans="1:9" ht="20.100000000000001" customHeight="1" thickBot="1">
      <c r="A113" s="569" t="s">
        <v>723</v>
      </c>
      <c r="B113" s="569"/>
      <c r="C113" s="569"/>
      <c r="D113" s="569"/>
      <c r="E113" s="311">
        <v>2</v>
      </c>
      <c r="F113" s="181" t="s">
        <v>163</v>
      </c>
      <c r="G113" s="437"/>
      <c r="H113" s="437"/>
      <c r="I113" s="99"/>
    </row>
    <row r="114" spans="1:9" ht="20.100000000000001" customHeight="1" thickBot="1">
      <c r="A114" s="570" t="s">
        <v>307</v>
      </c>
      <c r="B114" s="570"/>
      <c r="C114" s="570"/>
      <c r="D114" s="570"/>
      <c r="E114" s="244">
        <v>1</v>
      </c>
      <c r="F114" s="181" t="s">
        <v>163</v>
      </c>
      <c r="G114" s="437"/>
      <c r="H114" s="437"/>
      <c r="I114" s="99"/>
    </row>
    <row r="115" spans="1:9" ht="20.100000000000001" customHeight="1" thickBot="1">
      <c r="A115" s="569" t="s">
        <v>103</v>
      </c>
      <c r="B115" s="569"/>
      <c r="C115" s="569"/>
      <c r="D115" s="569"/>
      <c r="E115" s="311">
        <v>1</v>
      </c>
      <c r="F115" s="181" t="s">
        <v>163</v>
      </c>
      <c r="G115" s="437"/>
      <c r="H115" s="437"/>
      <c r="I115" s="99"/>
    </row>
    <row r="116" spans="1:9" ht="20.100000000000001" customHeight="1" thickBot="1">
      <c r="A116" s="570" t="s">
        <v>104</v>
      </c>
      <c r="B116" s="570"/>
      <c r="C116" s="570"/>
      <c r="D116" s="570"/>
      <c r="E116" s="244">
        <v>1</v>
      </c>
      <c r="F116" s="181" t="s">
        <v>163</v>
      </c>
      <c r="G116" s="437"/>
      <c r="H116" s="437"/>
      <c r="I116" s="99"/>
    </row>
    <row r="117" spans="1:9" ht="20.100000000000001" customHeight="1" thickBot="1">
      <c r="A117" s="569" t="s">
        <v>105</v>
      </c>
      <c r="B117" s="569"/>
      <c r="C117" s="569"/>
      <c r="D117" s="569"/>
      <c r="E117" s="311">
        <v>1</v>
      </c>
      <c r="F117" s="181" t="s">
        <v>163</v>
      </c>
      <c r="G117" s="437"/>
      <c r="H117" s="437"/>
      <c r="I117" s="99"/>
    </row>
    <row r="118" spans="1:9" ht="20.100000000000001" customHeight="1" thickBot="1">
      <c r="A118" s="570" t="s">
        <v>106</v>
      </c>
      <c r="B118" s="570"/>
      <c r="C118" s="570"/>
      <c r="D118" s="570"/>
      <c r="E118" s="244">
        <v>1</v>
      </c>
      <c r="F118" s="181" t="s">
        <v>163</v>
      </c>
      <c r="G118" s="452"/>
      <c r="H118" s="452"/>
      <c r="I118" s="99"/>
    </row>
    <row r="119" spans="1:9" ht="20.100000000000001" customHeight="1" thickBot="1">
      <c r="A119" s="569" t="s">
        <v>107</v>
      </c>
      <c r="B119" s="569"/>
      <c r="C119" s="569"/>
      <c r="D119" s="569"/>
      <c r="E119" s="311">
        <v>1</v>
      </c>
      <c r="F119" s="181" t="s">
        <v>163</v>
      </c>
      <c r="G119" s="437"/>
      <c r="H119" s="437"/>
      <c r="I119" s="99"/>
    </row>
    <row r="120" spans="1:9" ht="20.100000000000001" customHeight="1" thickBot="1">
      <c r="A120" s="570" t="s">
        <v>108</v>
      </c>
      <c r="B120" s="570"/>
      <c r="C120" s="570"/>
      <c r="D120" s="570"/>
      <c r="E120" s="244">
        <v>1</v>
      </c>
      <c r="F120" s="181" t="s">
        <v>163</v>
      </c>
      <c r="G120" s="437"/>
      <c r="H120" s="437"/>
      <c r="I120" s="99"/>
    </row>
    <row r="121" spans="1:9" ht="20.100000000000001" customHeight="1" thickBot="1">
      <c r="A121" s="569" t="s">
        <v>109</v>
      </c>
      <c r="B121" s="569"/>
      <c r="C121" s="569"/>
      <c r="D121" s="569"/>
      <c r="E121" s="311">
        <v>5</v>
      </c>
      <c r="F121" s="181" t="s">
        <v>163</v>
      </c>
      <c r="G121" s="437"/>
      <c r="H121" s="437"/>
      <c r="I121" s="99"/>
    </row>
    <row r="122" spans="1:9" ht="20.100000000000001" customHeight="1" thickBot="1">
      <c r="A122" s="570" t="s">
        <v>110</v>
      </c>
      <c r="B122" s="570"/>
      <c r="C122" s="570"/>
      <c r="D122" s="570"/>
      <c r="E122" s="244">
        <v>1</v>
      </c>
      <c r="F122" s="181" t="s">
        <v>163</v>
      </c>
      <c r="G122" s="437"/>
      <c r="H122" s="437"/>
      <c r="I122" s="99"/>
    </row>
    <row r="123" spans="1:9" ht="20.100000000000001" customHeight="1" thickBot="1">
      <c r="A123" s="569" t="s">
        <v>664</v>
      </c>
      <c r="B123" s="569"/>
      <c r="C123" s="569"/>
      <c r="D123" s="569"/>
      <c r="E123" s="311">
        <v>1</v>
      </c>
      <c r="F123" s="181" t="s">
        <v>163</v>
      </c>
      <c r="G123" s="437"/>
      <c r="H123" s="437"/>
      <c r="I123" s="99"/>
    </row>
    <row r="124" spans="1:9" ht="20.100000000000001" customHeight="1" thickBot="1">
      <c r="A124" s="570" t="s">
        <v>111</v>
      </c>
      <c r="B124" s="570"/>
      <c r="C124" s="570"/>
      <c r="D124" s="570"/>
      <c r="E124" s="244">
        <v>1</v>
      </c>
      <c r="F124" s="181" t="s">
        <v>163</v>
      </c>
      <c r="G124" s="452"/>
      <c r="H124" s="452"/>
      <c r="I124" s="99"/>
    </row>
    <row r="125" spans="1:9" ht="20.100000000000001" customHeight="1" thickBot="1">
      <c r="A125" s="569" t="s">
        <v>665</v>
      </c>
      <c r="B125" s="569"/>
      <c r="C125" s="569"/>
      <c r="D125" s="569"/>
      <c r="E125" s="311">
        <v>1</v>
      </c>
      <c r="F125" s="181" t="s">
        <v>163</v>
      </c>
      <c r="G125" s="437"/>
      <c r="H125" s="437"/>
      <c r="I125" s="99"/>
    </row>
    <row r="126" spans="1:9" ht="20.100000000000001" customHeight="1" thickBot="1">
      <c r="A126" s="570" t="s">
        <v>112</v>
      </c>
      <c r="B126" s="570"/>
      <c r="C126" s="570"/>
      <c r="D126" s="570"/>
      <c r="E126" s="244">
        <v>1</v>
      </c>
      <c r="F126" s="181" t="s">
        <v>163</v>
      </c>
      <c r="G126" s="437"/>
      <c r="H126" s="437"/>
      <c r="I126" s="99"/>
    </row>
    <row r="127" spans="1:9" ht="20.100000000000001" customHeight="1" thickBot="1">
      <c r="A127" s="569" t="s">
        <v>666</v>
      </c>
      <c r="B127" s="569"/>
      <c r="C127" s="569"/>
      <c r="D127" s="569"/>
      <c r="E127" s="311">
        <v>1</v>
      </c>
      <c r="F127" s="181" t="s">
        <v>163</v>
      </c>
      <c r="G127" s="437"/>
      <c r="H127" s="437"/>
      <c r="I127" s="99"/>
    </row>
    <row r="128" spans="1:9" s="2" customFormat="1" ht="20.100000000000001" customHeight="1" thickBot="1">
      <c r="A128" s="570" t="s">
        <v>146</v>
      </c>
      <c r="B128" s="570"/>
      <c r="C128" s="570"/>
      <c r="D128" s="570"/>
      <c r="E128" s="244">
        <v>2</v>
      </c>
      <c r="F128" s="181" t="s">
        <v>163</v>
      </c>
      <c r="G128" s="437"/>
      <c r="H128" s="437"/>
      <c r="I128" s="130"/>
    </row>
    <row r="129" spans="1:9" s="2" customFormat="1" ht="20.100000000000001" customHeight="1" thickBot="1">
      <c r="A129" s="569" t="s">
        <v>558</v>
      </c>
      <c r="B129" s="569"/>
      <c r="C129" s="569"/>
      <c r="D129" s="569"/>
      <c r="E129" s="311">
        <v>1</v>
      </c>
      <c r="F129" s="181" t="s">
        <v>163</v>
      </c>
      <c r="G129" s="571"/>
      <c r="H129" s="571"/>
      <c r="I129" s="99"/>
    </row>
    <row r="130" spans="1:9" ht="30" customHeight="1" thickBot="1">
      <c r="A130" s="566" t="s">
        <v>730</v>
      </c>
      <c r="B130" s="567"/>
      <c r="C130" s="567"/>
      <c r="D130" s="567"/>
      <c r="E130" s="568"/>
      <c r="F130" s="183"/>
      <c r="G130" s="183"/>
      <c r="H130" s="183"/>
      <c r="I130" s="99"/>
    </row>
    <row r="131" spans="1:9" ht="20.100000000000001" customHeight="1" thickBot="1">
      <c r="A131" s="569" t="s">
        <v>667</v>
      </c>
      <c r="B131" s="569"/>
      <c r="C131" s="569"/>
      <c r="D131" s="569"/>
      <c r="E131" s="311">
        <v>10</v>
      </c>
      <c r="F131" s="181" t="s">
        <v>163</v>
      </c>
      <c r="G131" s="452"/>
      <c r="H131" s="452"/>
      <c r="I131" s="99"/>
    </row>
    <row r="132" spans="1:9" ht="20.100000000000001" customHeight="1" thickBot="1">
      <c r="A132" s="570" t="s">
        <v>668</v>
      </c>
      <c r="B132" s="570"/>
      <c r="C132" s="570"/>
      <c r="D132" s="570"/>
      <c r="E132" s="244">
        <v>1</v>
      </c>
      <c r="F132" s="181" t="s">
        <v>163</v>
      </c>
      <c r="G132" s="571"/>
      <c r="H132" s="571"/>
      <c r="I132" s="99"/>
    </row>
    <row r="133" spans="1:9" ht="20.100000000000001" customHeight="1" thickBot="1">
      <c r="A133" s="569" t="s">
        <v>669</v>
      </c>
      <c r="B133" s="569"/>
      <c r="C133" s="569"/>
      <c r="D133" s="569"/>
      <c r="E133" s="311">
        <v>1</v>
      </c>
      <c r="F133" s="181" t="s">
        <v>163</v>
      </c>
      <c r="G133" s="607"/>
      <c r="H133" s="607"/>
      <c r="I133" s="99"/>
    </row>
    <row r="134" spans="1:9" ht="20.100000000000001" customHeight="1" thickBot="1">
      <c r="A134" s="570" t="s">
        <v>113</v>
      </c>
      <c r="B134" s="570"/>
      <c r="C134" s="570"/>
      <c r="D134" s="570"/>
      <c r="E134" s="244">
        <v>2</v>
      </c>
      <c r="F134" s="181" t="s">
        <v>163</v>
      </c>
      <c r="G134" s="437"/>
      <c r="H134" s="437"/>
      <c r="I134" s="99"/>
    </row>
    <row r="135" spans="1:9" ht="20.100000000000001" customHeight="1" thickBot="1">
      <c r="A135" s="569" t="s">
        <v>114</v>
      </c>
      <c r="B135" s="569"/>
      <c r="C135" s="569"/>
      <c r="D135" s="569"/>
      <c r="E135" s="311">
        <v>1</v>
      </c>
      <c r="F135" s="181" t="s">
        <v>163</v>
      </c>
      <c r="G135" s="437"/>
      <c r="H135" s="437"/>
      <c r="I135" s="99"/>
    </row>
    <row r="136" spans="1:9" ht="20.100000000000001" customHeight="1" thickBot="1">
      <c r="A136" s="570" t="s">
        <v>670</v>
      </c>
      <c r="B136" s="570"/>
      <c r="C136" s="570"/>
      <c r="D136" s="570"/>
      <c r="E136" s="244">
        <v>1</v>
      </c>
      <c r="F136" s="181" t="s">
        <v>163</v>
      </c>
      <c r="G136" s="437"/>
      <c r="H136" s="437"/>
      <c r="I136" s="99"/>
    </row>
    <row r="137" spans="1:9" ht="30" customHeight="1" thickBot="1">
      <c r="A137" s="563" t="s">
        <v>115</v>
      </c>
      <c r="B137" s="564"/>
      <c r="C137" s="564"/>
      <c r="D137" s="564"/>
      <c r="E137" s="565"/>
      <c r="F137" s="183"/>
      <c r="G137" s="604"/>
      <c r="H137" s="604"/>
      <c r="I137" s="130"/>
    </row>
    <row r="138" spans="1:9" ht="20.100000000000001" customHeight="1" thickBot="1">
      <c r="A138" s="569" t="s">
        <v>116</v>
      </c>
      <c r="B138" s="569"/>
      <c r="C138" s="569"/>
      <c r="D138" s="569"/>
      <c r="E138" s="311">
        <v>3</v>
      </c>
      <c r="F138" s="181" t="s">
        <v>163</v>
      </c>
      <c r="G138" s="446"/>
      <c r="H138" s="447"/>
      <c r="I138" s="99"/>
    </row>
    <row r="139" spans="1:9" ht="20.100000000000001" customHeight="1" thickBot="1">
      <c r="A139" s="570" t="s">
        <v>117</v>
      </c>
      <c r="B139" s="570"/>
      <c r="C139" s="570"/>
      <c r="D139" s="570"/>
      <c r="E139" s="244">
        <v>1</v>
      </c>
      <c r="F139" s="181" t="s">
        <v>163</v>
      </c>
      <c r="G139" s="437"/>
      <c r="H139" s="437"/>
      <c r="I139" s="99"/>
    </row>
    <row r="140" spans="1:9" ht="20.100000000000001" customHeight="1" thickBot="1">
      <c r="A140" s="569" t="s">
        <v>118</v>
      </c>
      <c r="B140" s="569"/>
      <c r="C140" s="569"/>
      <c r="D140" s="569"/>
      <c r="E140" s="311">
        <v>1</v>
      </c>
      <c r="F140" s="181" t="s">
        <v>163</v>
      </c>
      <c r="G140" s="437"/>
      <c r="H140" s="437"/>
      <c r="I140" s="99"/>
    </row>
    <row r="141" spans="1:9" ht="20.100000000000001" customHeight="1" thickBot="1">
      <c r="A141" s="570" t="s">
        <v>490</v>
      </c>
      <c r="B141" s="570"/>
      <c r="C141" s="570"/>
      <c r="D141" s="570"/>
      <c r="E141" s="244">
        <v>1</v>
      </c>
      <c r="F141" s="181" t="s">
        <v>163</v>
      </c>
      <c r="G141" s="452"/>
      <c r="H141" s="452"/>
      <c r="I141" s="99"/>
    </row>
    <row r="142" spans="1:9" s="2" customFormat="1" ht="20.100000000000001" customHeight="1" thickBot="1">
      <c r="A142" s="569" t="s">
        <v>119</v>
      </c>
      <c r="B142" s="569"/>
      <c r="C142" s="569"/>
      <c r="D142" s="569"/>
      <c r="E142" s="311">
        <v>1</v>
      </c>
      <c r="F142" s="181" t="s">
        <v>163</v>
      </c>
      <c r="G142" s="437"/>
      <c r="H142" s="437"/>
      <c r="I142" s="99"/>
    </row>
    <row r="143" spans="1:9" ht="20.100000000000001" customHeight="1" thickBot="1">
      <c r="A143" s="570" t="s">
        <v>120</v>
      </c>
      <c r="B143" s="570"/>
      <c r="C143" s="570"/>
      <c r="D143" s="570"/>
      <c r="E143" s="284">
        <v>1</v>
      </c>
      <c r="F143" s="181" t="s">
        <v>163</v>
      </c>
      <c r="G143" s="437"/>
      <c r="H143" s="437"/>
      <c r="I143" s="99"/>
    </row>
    <row r="144" spans="1:9" ht="30" customHeight="1" thickBot="1">
      <c r="A144" s="563" t="s">
        <v>150</v>
      </c>
      <c r="B144" s="564"/>
      <c r="C144" s="564"/>
      <c r="D144" s="564"/>
      <c r="E144" s="565"/>
      <c r="F144" s="183"/>
      <c r="G144" s="59"/>
      <c r="H144" s="304" t="s">
        <v>447</v>
      </c>
      <c r="I144" s="130"/>
    </row>
    <row r="145" spans="1:9" ht="30" hidden="1" customHeight="1" thickBot="1">
      <c r="A145" s="574" t="s">
        <v>152</v>
      </c>
      <c r="B145" s="575"/>
      <c r="C145" s="575"/>
      <c r="D145" s="575"/>
      <c r="E145" s="575"/>
      <c r="F145" s="576"/>
      <c r="G145" s="437"/>
      <c r="H145" s="437"/>
      <c r="I145" s="99"/>
    </row>
    <row r="146" spans="1:9" s="2" customFormat="1" ht="20.100000000000001" customHeight="1" thickBot="1">
      <c r="A146" s="614" t="s">
        <v>523</v>
      </c>
      <c r="B146" s="614"/>
      <c r="C146" s="614"/>
      <c r="D146" s="614"/>
      <c r="E146" s="312">
        <v>1</v>
      </c>
      <c r="F146" s="181" t="s">
        <v>163</v>
      </c>
      <c r="G146" s="437"/>
      <c r="H146" s="437"/>
      <c r="I146" s="99"/>
    </row>
    <row r="147" spans="1:9" s="2" customFormat="1" ht="20.100000000000001" customHeight="1" thickBot="1">
      <c r="A147" s="598" t="s">
        <v>535</v>
      </c>
      <c r="B147" s="598"/>
      <c r="C147" s="598"/>
      <c r="D147" s="598"/>
      <c r="E147" s="246">
        <v>2</v>
      </c>
      <c r="F147" s="181" t="s">
        <v>163</v>
      </c>
      <c r="G147" s="441"/>
      <c r="H147" s="442"/>
      <c r="I147" s="99"/>
    </row>
    <row r="148" spans="1:9" ht="20.100000000000001" customHeight="1" thickBot="1">
      <c r="A148" s="597" t="s">
        <v>524</v>
      </c>
      <c r="B148" s="597"/>
      <c r="C148" s="597"/>
      <c r="D148" s="597"/>
      <c r="E148" s="313">
        <v>3</v>
      </c>
      <c r="F148" s="181" t="s">
        <v>163</v>
      </c>
      <c r="G148" s="441"/>
      <c r="H148" s="442"/>
      <c r="I148" s="99"/>
    </row>
    <row r="149" spans="1:9" ht="20.100000000000001" customHeight="1" thickBot="1">
      <c r="A149" s="598" t="s">
        <v>525</v>
      </c>
      <c r="B149" s="598"/>
      <c r="C149" s="598"/>
      <c r="D149" s="598"/>
      <c r="E149" s="246">
        <v>2</v>
      </c>
      <c r="F149" s="181" t="s">
        <v>163</v>
      </c>
      <c r="G149" s="441"/>
      <c r="H149" s="442"/>
      <c r="I149" s="99"/>
    </row>
    <row r="150" spans="1:9" s="2" customFormat="1" ht="20.100000000000001" customHeight="1" thickBot="1">
      <c r="A150" s="597" t="s">
        <v>526</v>
      </c>
      <c r="B150" s="597"/>
      <c r="C150" s="597"/>
      <c r="D150" s="597"/>
      <c r="E150" s="313">
        <v>1</v>
      </c>
      <c r="F150" s="181" t="s">
        <v>163</v>
      </c>
      <c r="G150" s="441"/>
      <c r="H150" s="442"/>
      <c r="I150" s="99"/>
    </row>
    <row r="151" spans="1:9" s="2" customFormat="1" ht="20.100000000000001" customHeight="1" thickBot="1">
      <c r="A151" s="608" t="s">
        <v>527</v>
      </c>
      <c r="B151" s="608"/>
      <c r="C151" s="608"/>
      <c r="D151" s="608"/>
      <c r="E151" s="246">
        <v>1</v>
      </c>
      <c r="F151" s="181" t="s">
        <v>163</v>
      </c>
      <c r="G151" s="441"/>
      <c r="H151" s="442"/>
      <c r="I151" s="99"/>
    </row>
    <row r="152" spans="1:9" s="2" customFormat="1" ht="20.100000000000001" customHeight="1" thickBot="1">
      <c r="A152" s="597" t="s">
        <v>530</v>
      </c>
      <c r="B152" s="597"/>
      <c r="C152" s="597"/>
      <c r="D152" s="597"/>
      <c r="E152" s="313">
        <v>1</v>
      </c>
      <c r="F152" s="181" t="s">
        <v>163</v>
      </c>
      <c r="G152" s="441"/>
      <c r="H152" s="442"/>
      <c r="I152" s="99"/>
    </row>
    <row r="153" spans="1:9" s="150" customFormat="1" ht="20.100000000000001" customHeight="1" thickBot="1">
      <c r="A153" s="608" t="s">
        <v>529</v>
      </c>
      <c r="B153" s="608"/>
      <c r="C153" s="608"/>
      <c r="D153" s="608"/>
      <c r="E153" s="246">
        <v>1</v>
      </c>
      <c r="F153" s="181" t="s">
        <v>163</v>
      </c>
      <c r="G153" s="441"/>
      <c r="H153" s="442"/>
      <c r="I153" s="99"/>
    </row>
    <row r="154" spans="1:9" s="2" customFormat="1" ht="20.100000000000001" customHeight="1" thickBot="1">
      <c r="A154" s="597" t="s">
        <v>528</v>
      </c>
      <c r="B154" s="597"/>
      <c r="C154" s="597"/>
      <c r="D154" s="597"/>
      <c r="E154" s="313">
        <v>1</v>
      </c>
      <c r="F154" s="181" t="s">
        <v>163</v>
      </c>
      <c r="G154" s="441"/>
      <c r="H154" s="442"/>
      <c r="I154" s="99"/>
    </row>
    <row r="155" spans="1:9" s="2" customFormat="1" ht="20.100000000000001" customHeight="1" thickBot="1">
      <c r="A155" s="621" t="s">
        <v>556</v>
      </c>
      <c r="B155" s="622"/>
      <c r="C155" s="622"/>
      <c r="D155" s="623"/>
      <c r="E155" s="249">
        <v>1</v>
      </c>
      <c r="F155" s="201" t="s">
        <v>163</v>
      </c>
      <c r="G155" s="441"/>
      <c r="H155" s="442"/>
      <c r="I155" s="99"/>
    </row>
    <row r="156" spans="1:9" s="2" customFormat="1" ht="20.100000000000001" customHeight="1" thickTop="1" thickBot="1">
      <c r="A156" s="625" t="s">
        <v>532</v>
      </c>
      <c r="B156" s="626"/>
      <c r="C156" s="626"/>
      <c r="D156" s="626"/>
      <c r="E156" s="314">
        <v>1</v>
      </c>
      <c r="F156" s="251" t="s">
        <v>163</v>
      </c>
      <c r="G156" s="441"/>
      <c r="H156" s="442"/>
      <c r="I156" s="99"/>
    </row>
    <row r="157" spans="1:9" s="2" customFormat="1" ht="20.100000000000001" customHeight="1" thickBot="1">
      <c r="A157" s="624" t="s">
        <v>671</v>
      </c>
      <c r="B157" s="608"/>
      <c r="C157" s="608"/>
      <c r="D157" s="608"/>
      <c r="E157" s="246">
        <v>2</v>
      </c>
      <c r="F157" s="253" t="s">
        <v>163</v>
      </c>
      <c r="G157" s="441"/>
      <c r="H157" s="442"/>
      <c r="I157" s="99"/>
    </row>
    <row r="158" spans="1:9" s="2" customFormat="1" ht="20.100000000000001" customHeight="1" thickBot="1">
      <c r="A158" s="605" t="s">
        <v>531</v>
      </c>
      <c r="B158" s="606"/>
      <c r="C158" s="606"/>
      <c r="D158" s="606"/>
      <c r="E158" s="315">
        <v>3</v>
      </c>
      <c r="F158" s="234" t="s">
        <v>163</v>
      </c>
      <c r="G158" s="441"/>
      <c r="H158" s="442"/>
      <c r="I158" s="99"/>
    </row>
    <row r="159" spans="1:9" s="150" customFormat="1" ht="20.100000000000001" customHeight="1" thickTop="1" thickBot="1">
      <c r="A159" s="609" t="s">
        <v>534</v>
      </c>
      <c r="B159" s="610"/>
      <c r="C159" s="610"/>
      <c r="D159" s="610"/>
      <c r="E159" s="250">
        <v>1</v>
      </c>
      <c r="F159" s="251" t="s">
        <v>163</v>
      </c>
      <c r="G159" s="441"/>
      <c r="H159" s="442"/>
      <c r="I159" s="99"/>
    </row>
    <row r="160" spans="1:9" s="150" customFormat="1" ht="20.100000000000001" customHeight="1" thickBot="1">
      <c r="A160" s="615" t="s">
        <v>672</v>
      </c>
      <c r="B160" s="612"/>
      <c r="C160" s="612"/>
      <c r="D160" s="613"/>
      <c r="E160" s="313">
        <v>1</v>
      </c>
      <c r="F160" s="253" t="s">
        <v>163</v>
      </c>
      <c r="G160" s="441"/>
      <c r="H160" s="442"/>
      <c r="I160" s="99"/>
    </row>
    <row r="161" spans="1:9" s="150" customFormat="1" ht="20.100000000000001" customHeight="1" thickBot="1">
      <c r="A161" s="616" t="s">
        <v>673</v>
      </c>
      <c r="B161" s="617"/>
      <c r="C161" s="617"/>
      <c r="D161" s="618"/>
      <c r="E161" s="252">
        <v>1</v>
      </c>
      <c r="F161" s="234" t="s">
        <v>163</v>
      </c>
      <c r="G161" s="441"/>
      <c r="H161" s="442"/>
      <c r="I161" s="99"/>
    </row>
    <row r="162" spans="1:9" s="30" customFormat="1" ht="30" customHeight="1" thickTop="1" thickBot="1">
      <c r="A162" s="627" t="s">
        <v>317</v>
      </c>
      <c r="B162" s="628"/>
      <c r="C162" s="628"/>
      <c r="D162" s="628"/>
      <c r="E162" s="628"/>
      <c r="F162" s="629"/>
      <c r="G162" s="441"/>
      <c r="H162" s="442"/>
    </row>
    <row r="163" spans="1:9" s="30" customFormat="1" ht="20.100000000000001" customHeight="1" thickBot="1">
      <c r="A163" s="599" t="s">
        <v>678</v>
      </c>
      <c r="B163" s="600"/>
      <c r="C163" s="600"/>
      <c r="D163" s="601"/>
      <c r="E163" s="316">
        <v>1</v>
      </c>
      <c r="F163" s="42" t="s">
        <v>163</v>
      </c>
      <c r="G163" s="441"/>
      <c r="H163" s="442"/>
    </row>
    <row r="164" spans="1:9" s="30" customFormat="1" ht="20.100000000000001" customHeight="1" thickBot="1">
      <c r="A164" s="594" t="s">
        <v>677</v>
      </c>
      <c r="B164" s="595"/>
      <c r="C164" s="595"/>
      <c r="D164" s="596"/>
      <c r="E164" s="225">
        <v>1</v>
      </c>
      <c r="F164" s="42" t="s">
        <v>163</v>
      </c>
      <c r="G164" s="441"/>
      <c r="H164" s="442"/>
    </row>
    <row r="165" spans="1:9" s="30" customFormat="1" ht="20.100000000000001" customHeight="1" thickBot="1">
      <c r="A165" s="599" t="s">
        <v>675</v>
      </c>
      <c r="B165" s="600"/>
      <c r="C165" s="600"/>
      <c r="D165" s="601"/>
      <c r="E165" s="316">
        <v>2</v>
      </c>
      <c r="F165" s="42" t="s">
        <v>163</v>
      </c>
      <c r="G165" s="441"/>
      <c r="H165" s="442"/>
    </row>
    <row r="166" spans="1:9" s="30" customFormat="1" ht="20.100000000000001" customHeight="1" thickBot="1">
      <c r="A166" s="594" t="s">
        <v>676</v>
      </c>
      <c r="B166" s="595"/>
      <c r="C166" s="595"/>
      <c r="D166" s="596"/>
      <c r="E166" s="225">
        <v>1</v>
      </c>
      <c r="F166" s="42" t="s">
        <v>163</v>
      </c>
      <c r="G166" s="441"/>
      <c r="H166" s="442"/>
    </row>
    <row r="167" spans="1:9" s="30" customFormat="1" ht="20.100000000000001" customHeight="1" thickBot="1">
      <c r="A167" s="611" t="s">
        <v>139</v>
      </c>
      <c r="B167" s="612"/>
      <c r="C167" s="612"/>
      <c r="D167" s="613"/>
      <c r="E167" s="317">
        <v>1</v>
      </c>
      <c r="F167" s="42" t="s">
        <v>163</v>
      </c>
      <c r="G167" s="441"/>
      <c r="H167" s="442"/>
    </row>
    <row r="168" spans="1:9" s="30" customFormat="1" ht="20.100000000000001" customHeight="1" thickBot="1">
      <c r="A168" s="594" t="s">
        <v>563</v>
      </c>
      <c r="B168" s="619"/>
      <c r="C168" s="619"/>
      <c r="D168" s="620"/>
      <c r="E168" s="225">
        <v>1</v>
      </c>
      <c r="F168" s="90" t="s">
        <v>163</v>
      </c>
      <c r="G168" s="446"/>
      <c r="H168" s="447"/>
    </row>
    <row r="169" spans="1:9" s="30" customFormat="1" ht="20.100000000000001" customHeight="1" thickBot="1">
      <c r="A169" s="599" t="s">
        <v>321</v>
      </c>
      <c r="B169" s="600"/>
      <c r="C169" s="600"/>
      <c r="D169" s="601"/>
      <c r="E169" s="316">
        <v>1</v>
      </c>
      <c r="F169" s="42" t="s">
        <v>163</v>
      </c>
      <c r="G169" s="441"/>
      <c r="H169" s="442"/>
    </row>
    <row r="170" spans="1:9" s="30" customFormat="1" ht="20.100000000000001" customHeight="1" thickBot="1">
      <c r="A170" s="594" t="s">
        <v>322</v>
      </c>
      <c r="B170" s="595"/>
      <c r="C170" s="595"/>
      <c r="D170" s="596"/>
      <c r="E170" s="225">
        <v>2</v>
      </c>
      <c r="F170" s="42" t="s">
        <v>163</v>
      </c>
      <c r="G170" s="441"/>
      <c r="H170" s="442"/>
    </row>
    <row r="171" spans="1:9" s="2" customFormat="1" ht="30" customHeight="1" thickBot="1">
      <c r="A171" s="563" t="s">
        <v>144</v>
      </c>
      <c r="B171" s="564"/>
      <c r="C171" s="564"/>
      <c r="D171" s="564"/>
      <c r="E171" s="565"/>
      <c r="F171" s="183"/>
      <c r="G171" s="602"/>
      <c r="H171" s="603"/>
      <c r="I171" s="99"/>
    </row>
    <row r="172" spans="1:9" s="2" customFormat="1" ht="20.100000000000001" customHeight="1" thickBot="1">
      <c r="A172" s="569" t="s">
        <v>145</v>
      </c>
      <c r="B172" s="569"/>
      <c r="C172" s="569"/>
      <c r="D172" s="569"/>
      <c r="E172" s="311">
        <v>2</v>
      </c>
      <c r="F172" s="181" t="s">
        <v>163</v>
      </c>
      <c r="G172" s="437"/>
      <c r="H172" s="437"/>
      <c r="I172" s="99"/>
    </row>
    <row r="173" spans="1:9" ht="20.100000000000001" customHeight="1" thickBot="1">
      <c r="A173" s="570" t="s">
        <v>146</v>
      </c>
      <c r="B173" s="570"/>
      <c r="C173" s="570"/>
      <c r="D173" s="570"/>
      <c r="E173" s="244">
        <v>7</v>
      </c>
      <c r="F173" s="181" t="s">
        <v>163</v>
      </c>
      <c r="G173" s="437"/>
      <c r="H173" s="437"/>
      <c r="I173" s="99"/>
    </row>
    <row r="174" spans="1:9" s="2" customFormat="1" ht="20.100000000000001" customHeight="1" thickBot="1">
      <c r="A174" s="569" t="s">
        <v>559</v>
      </c>
      <c r="B174" s="569"/>
      <c r="C174" s="569"/>
      <c r="D174" s="569"/>
      <c r="E174" s="311">
        <v>1</v>
      </c>
      <c r="F174" s="181" t="s">
        <v>163</v>
      </c>
      <c r="G174" s="437"/>
      <c r="H174" s="437"/>
      <c r="I174" s="99"/>
    </row>
    <row r="175" spans="1:9" ht="20.100000000000001" customHeight="1" thickBot="1">
      <c r="A175" s="570" t="s">
        <v>147</v>
      </c>
      <c r="B175" s="570"/>
      <c r="C175" s="570"/>
      <c r="D175" s="570"/>
      <c r="E175" s="244">
        <v>3</v>
      </c>
      <c r="F175" s="181" t="s">
        <v>163</v>
      </c>
      <c r="G175" s="437"/>
      <c r="H175" s="437"/>
      <c r="I175" s="99"/>
    </row>
    <row r="176" spans="1:9" ht="20.100000000000001" customHeight="1" thickBot="1">
      <c r="A176" s="569" t="s">
        <v>151</v>
      </c>
      <c r="B176" s="569"/>
      <c r="C176" s="569"/>
      <c r="D176" s="569"/>
      <c r="E176" s="311">
        <v>1</v>
      </c>
      <c r="F176" s="283" t="s">
        <v>163</v>
      </c>
      <c r="G176" s="437"/>
      <c r="H176" s="437"/>
      <c r="I176" s="99"/>
    </row>
    <row r="177" spans="1:21" ht="30" customHeight="1" thickBot="1">
      <c r="A177" s="563" t="s">
        <v>121</v>
      </c>
      <c r="B177" s="564"/>
      <c r="C177" s="564"/>
      <c r="D177" s="564"/>
      <c r="E177" s="565"/>
      <c r="F177" s="183"/>
      <c r="G177" s="59"/>
      <c r="H177" s="282" t="s">
        <v>448</v>
      </c>
      <c r="I177" s="99"/>
    </row>
    <row r="178" spans="1:21" ht="20.100000000000001" customHeight="1" thickBot="1">
      <c r="A178" s="569" t="s">
        <v>122</v>
      </c>
      <c r="B178" s="569"/>
      <c r="C178" s="569"/>
      <c r="D178" s="569"/>
      <c r="E178" s="311">
        <v>1</v>
      </c>
      <c r="F178" s="181" t="s">
        <v>163</v>
      </c>
      <c r="G178" s="437"/>
      <c r="H178" s="437"/>
      <c r="I178" s="99"/>
    </row>
    <row r="179" spans="1:21" ht="20.100000000000001" customHeight="1" thickBot="1">
      <c r="A179" s="570" t="s">
        <v>123</v>
      </c>
      <c r="B179" s="570"/>
      <c r="C179" s="570"/>
      <c r="D179" s="570"/>
      <c r="E179" s="244">
        <v>6</v>
      </c>
      <c r="F179" s="181" t="s">
        <v>163</v>
      </c>
      <c r="G179" s="437"/>
      <c r="H179" s="437"/>
      <c r="I179" s="99"/>
    </row>
    <row r="180" spans="1:21" ht="20.100000000000001" customHeight="1" thickBot="1">
      <c r="A180" s="569" t="s">
        <v>124</v>
      </c>
      <c r="B180" s="569"/>
      <c r="C180" s="569"/>
      <c r="D180" s="569"/>
      <c r="E180" s="311">
        <v>1</v>
      </c>
      <c r="F180" s="181" t="s">
        <v>163</v>
      </c>
      <c r="G180" s="437"/>
      <c r="H180" s="437"/>
      <c r="I180" s="99"/>
    </row>
    <row r="181" spans="1:21" s="2" customFormat="1" ht="20.100000000000001" customHeight="1" thickBot="1">
      <c r="A181" s="570" t="s">
        <v>125</v>
      </c>
      <c r="B181" s="570"/>
      <c r="C181" s="570"/>
      <c r="D181" s="570"/>
      <c r="E181" s="244">
        <v>1</v>
      </c>
      <c r="F181" s="181" t="s">
        <v>163</v>
      </c>
      <c r="G181" s="437"/>
      <c r="H181" s="437"/>
      <c r="I181" s="99"/>
    </row>
    <row r="182" spans="1:21" ht="20.100000000000001" customHeight="1" thickBot="1">
      <c r="A182" s="569" t="s">
        <v>126</v>
      </c>
      <c r="B182" s="569"/>
      <c r="C182" s="569"/>
      <c r="D182" s="569"/>
      <c r="E182" s="311">
        <v>1</v>
      </c>
      <c r="F182" s="181" t="s">
        <v>163</v>
      </c>
      <c r="G182" s="452"/>
      <c r="H182" s="452"/>
      <c r="I182" s="99"/>
    </row>
    <row r="183" spans="1:21" ht="20.100000000000001" customHeight="1" thickBot="1">
      <c r="A183" s="570" t="s">
        <v>127</v>
      </c>
      <c r="B183" s="570"/>
      <c r="C183" s="570"/>
      <c r="D183" s="570"/>
      <c r="E183" s="244">
        <v>1</v>
      </c>
      <c r="F183" s="181" t="s">
        <v>163</v>
      </c>
      <c r="G183" s="437"/>
      <c r="H183" s="437"/>
      <c r="I183" s="99"/>
    </row>
    <row r="184" spans="1:21" ht="20.100000000000001" customHeight="1" thickBot="1">
      <c r="A184" s="569" t="s">
        <v>128</v>
      </c>
      <c r="B184" s="569"/>
      <c r="C184" s="569"/>
      <c r="D184" s="569"/>
      <c r="E184" s="311">
        <v>1</v>
      </c>
      <c r="F184" s="181" t="s">
        <v>163</v>
      </c>
      <c r="G184" s="437"/>
      <c r="H184" s="437"/>
      <c r="I184" s="99"/>
    </row>
    <row r="185" spans="1:21" ht="20.100000000000001" customHeight="1" thickBot="1">
      <c r="A185" s="570" t="s">
        <v>129</v>
      </c>
      <c r="B185" s="570"/>
      <c r="C185" s="570"/>
      <c r="D185" s="570"/>
      <c r="E185" s="244">
        <v>1</v>
      </c>
      <c r="F185" s="181" t="s">
        <v>163</v>
      </c>
      <c r="G185" s="437"/>
      <c r="H185" s="437"/>
      <c r="I185" s="99"/>
    </row>
    <row r="186" spans="1:21" ht="20.100000000000001" customHeight="1" thickBot="1">
      <c r="A186" s="569" t="s">
        <v>130</v>
      </c>
      <c r="B186" s="569"/>
      <c r="C186" s="569"/>
      <c r="D186" s="569"/>
      <c r="E186" s="311">
        <v>1</v>
      </c>
      <c r="F186" s="181" t="s">
        <v>163</v>
      </c>
      <c r="G186" s="437"/>
      <c r="H186" s="437"/>
      <c r="I186" s="99"/>
    </row>
    <row r="187" spans="1:21" s="2" customFormat="1" ht="20.100000000000001" customHeight="1" thickBot="1">
      <c r="A187" s="570" t="s">
        <v>131</v>
      </c>
      <c r="B187" s="570"/>
      <c r="C187" s="570"/>
      <c r="D187" s="570"/>
      <c r="E187" s="244">
        <v>1</v>
      </c>
      <c r="F187" s="181" t="s">
        <v>163</v>
      </c>
      <c r="G187" s="437"/>
      <c r="H187" s="437"/>
      <c r="I187" s="99"/>
    </row>
    <row r="188" spans="1:21" ht="20.100000000000001" customHeight="1" thickBot="1">
      <c r="A188" s="569" t="s">
        <v>132</v>
      </c>
      <c r="B188" s="569"/>
      <c r="C188" s="569"/>
      <c r="D188" s="569"/>
      <c r="E188" s="311">
        <v>1</v>
      </c>
      <c r="F188" s="181" t="s">
        <v>163</v>
      </c>
      <c r="G188" s="437"/>
      <c r="H188" s="437"/>
      <c r="I188" s="99"/>
    </row>
    <row r="189" spans="1:21" ht="20.100000000000001" customHeight="1" thickBot="1">
      <c r="A189" s="570" t="s">
        <v>133</v>
      </c>
      <c r="B189" s="570"/>
      <c r="C189" s="570"/>
      <c r="D189" s="570"/>
      <c r="E189" s="244">
        <v>2</v>
      </c>
      <c r="F189" s="181" t="s">
        <v>163</v>
      </c>
      <c r="G189" s="437"/>
      <c r="H189" s="437"/>
      <c r="I189" s="99"/>
      <c r="R189" s="145"/>
    </row>
    <row r="190" spans="1:21" s="2" customFormat="1" ht="20.100000000000001" customHeight="1" thickBot="1">
      <c r="A190" s="569" t="s">
        <v>134</v>
      </c>
      <c r="B190" s="569"/>
      <c r="C190" s="569"/>
      <c r="D190" s="569"/>
      <c r="E190" s="311">
        <v>1</v>
      </c>
      <c r="F190" s="181" t="s">
        <v>163</v>
      </c>
      <c r="G190" s="437"/>
      <c r="H190" s="437"/>
      <c r="I190" s="99"/>
    </row>
    <row r="191" spans="1:21" s="2" customFormat="1" ht="20.100000000000001" customHeight="1" thickBot="1">
      <c r="A191" s="570" t="s">
        <v>724</v>
      </c>
      <c r="B191" s="570"/>
      <c r="C191" s="570"/>
      <c r="D191" s="570"/>
      <c r="E191" s="244">
        <v>1</v>
      </c>
      <c r="F191" s="181" t="s">
        <v>163</v>
      </c>
      <c r="G191" s="437"/>
      <c r="H191" s="437"/>
    </row>
    <row r="192" spans="1:21" ht="20.100000000000001" customHeight="1" thickBot="1">
      <c r="A192" s="569" t="s">
        <v>135</v>
      </c>
      <c r="B192" s="569"/>
      <c r="C192" s="569"/>
      <c r="D192" s="569"/>
      <c r="E192" s="311">
        <v>1</v>
      </c>
      <c r="F192" s="181" t="s">
        <v>163</v>
      </c>
      <c r="G192" s="452"/>
      <c r="H192" s="452"/>
      <c r="I192" s="70"/>
      <c r="S192" s="35"/>
      <c r="T192" s="35"/>
      <c r="U192" s="35"/>
    </row>
    <row r="193" spans="1:9" ht="20.100000000000001" customHeight="1" thickBot="1">
      <c r="A193" s="570" t="s">
        <v>674</v>
      </c>
      <c r="B193" s="570"/>
      <c r="C193" s="570"/>
      <c r="D193" s="570"/>
      <c r="E193" s="244">
        <v>1</v>
      </c>
      <c r="F193" s="181" t="s">
        <v>163</v>
      </c>
      <c r="G193" s="437"/>
      <c r="H193" s="437"/>
      <c r="I193" s="2"/>
    </row>
    <row r="194" spans="1:9" ht="20.100000000000001" customHeight="1" thickBot="1">
      <c r="A194" s="573" t="s">
        <v>533</v>
      </c>
      <c r="B194" s="573"/>
      <c r="C194" s="573"/>
      <c r="D194" s="573"/>
      <c r="E194" s="313">
        <v>1</v>
      </c>
      <c r="F194" s="181" t="s">
        <v>163</v>
      </c>
      <c r="G194" s="441"/>
      <c r="H194" s="442"/>
      <c r="I194" s="2"/>
    </row>
    <row r="195" spans="1:9" s="2" customFormat="1" ht="30" customHeight="1" thickBot="1">
      <c r="A195" s="574" t="s">
        <v>136</v>
      </c>
      <c r="B195" s="575"/>
      <c r="C195" s="575"/>
      <c r="D195" s="575"/>
      <c r="E195" s="575"/>
      <c r="F195" s="576"/>
      <c r="G195" s="446"/>
      <c r="H195" s="447"/>
      <c r="I195" s="130"/>
    </row>
    <row r="196" spans="1:9" ht="20.100000000000001" customHeight="1" thickBot="1">
      <c r="A196" s="569" t="s">
        <v>137</v>
      </c>
      <c r="B196" s="569"/>
      <c r="C196" s="569"/>
      <c r="D196" s="569"/>
      <c r="E196" s="311">
        <v>1</v>
      </c>
      <c r="F196" s="181" t="s">
        <v>163</v>
      </c>
      <c r="G196" s="437"/>
      <c r="H196" s="437"/>
      <c r="I196" s="2"/>
    </row>
    <row r="197" spans="1:9" ht="20.100000000000001" customHeight="1" thickBot="1">
      <c r="A197" s="570" t="s">
        <v>713</v>
      </c>
      <c r="B197" s="570"/>
      <c r="C197" s="570"/>
      <c r="D197" s="570"/>
      <c r="E197" s="244">
        <v>1</v>
      </c>
      <c r="F197" s="181" t="s">
        <v>163</v>
      </c>
      <c r="G197" s="437"/>
      <c r="H197" s="437"/>
      <c r="I197" s="2"/>
    </row>
    <row r="198" spans="1:9" ht="20.100000000000001" customHeight="1" thickBot="1">
      <c r="A198" s="569" t="s">
        <v>138</v>
      </c>
      <c r="B198" s="569"/>
      <c r="C198" s="569"/>
      <c r="D198" s="569"/>
      <c r="E198" s="311">
        <v>1</v>
      </c>
      <c r="F198" s="181" t="s">
        <v>163</v>
      </c>
      <c r="G198" s="437"/>
      <c r="H198" s="437"/>
      <c r="I198" s="36"/>
    </row>
    <row r="199" spans="1:9" ht="20.100000000000001" customHeight="1" thickBot="1">
      <c r="A199" s="570" t="s">
        <v>139</v>
      </c>
      <c r="B199" s="570"/>
      <c r="C199" s="570"/>
      <c r="D199" s="570"/>
      <c r="E199" s="244">
        <v>1</v>
      </c>
      <c r="F199" s="181" t="s">
        <v>163</v>
      </c>
      <c r="G199" s="452"/>
      <c r="H199" s="452"/>
    </row>
    <row r="200" spans="1:9" ht="20.100000000000001" customHeight="1" thickBot="1">
      <c r="A200" s="569" t="s">
        <v>140</v>
      </c>
      <c r="B200" s="569"/>
      <c r="C200" s="569"/>
      <c r="D200" s="569"/>
      <c r="E200" s="311">
        <v>1</v>
      </c>
      <c r="F200" s="181" t="s">
        <v>163</v>
      </c>
      <c r="G200" s="437"/>
      <c r="H200" s="437"/>
      <c r="I200" s="37"/>
    </row>
    <row r="201" spans="1:9" ht="20.100000000000001" customHeight="1" thickBot="1">
      <c r="A201" s="570" t="s">
        <v>141</v>
      </c>
      <c r="B201" s="570"/>
      <c r="C201" s="570"/>
      <c r="D201" s="570"/>
      <c r="E201" s="244">
        <v>1</v>
      </c>
      <c r="F201" s="181" t="s">
        <v>163</v>
      </c>
      <c r="G201" s="437"/>
      <c r="H201" s="437"/>
      <c r="I201" s="37"/>
    </row>
    <row r="202" spans="1:9" ht="20.100000000000001" customHeight="1" thickBot="1">
      <c r="A202" s="569" t="s">
        <v>142</v>
      </c>
      <c r="B202" s="569"/>
      <c r="C202" s="569"/>
      <c r="D202" s="569"/>
      <c r="E202" s="311">
        <v>1</v>
      </c>
      <c r="F202" s="181" t="s">
        <v>163</v>
      </c>
      <c r="G202" s="437"/>
      <c r="H202" s="437"/>
      <c r="I202" s="37"/>
    </row>
    <row r="203" spans="1:9" ht="20.100000000000001" customHeight="1" thickBot="1">
      <c r="A203" s="570" t="s">
        <v>714</v>
      </c>
      <c r="B203" s="570"/>
      <c r="C203" s="570"/>
      <c r="D203" s="570"/>
      <c r="E203" s="244">
        <v>1</v>
      </c>
      <c r="F203" s="181" t="s">
        <v>163</v>
      </c>
      <c r="G203" s="437"/>
      <c r="H203" s="437"/>
      <c r="I203" s="37"/>
    </row>
    <row r="204" spans="1:9" ht="20.100000000000001" customHeight="1" thickBot="1">
      <c r="A204" s="569" t="s">
        <v>88</v>
      </c>
      <c r="B204" s="569"/>
      <c r="C204" s="569"/>
      <c r="D204" s="569"/>
      <c r="E204" s="311">
        <v>1</v>
      </c>
      <c r="F204" s="181" t="s">
        <v>163</v>
      </c>
      <c r="G204" s="437"/>
      <c r="H204" s="437"/>
      <c r="I204" s="37"/>
    </row>
    <row r="205" spans="1:9" ht="24" customHeight="1">
      <c r="A205" s="448"/>
      <c r="B205" s="448"/>
      <c r="C205" s="448"/>
      <c r="D205" s="167"/>
      <c r="E205" s="247"/>
      <c r="F205" s="2"/>
      <c r="G205" s="152"/>
      <c r="H205" s="152"/>
      <c r="I205" s="37"/>
    </row>
    <row r="206" spans="1:9" ht="24" customHeight="1">
      <c r="A206" s="572"/>
      <c r="B206" s="572"/>
      <c r="C206" s="248"/>
      <c r="D206" s="248"/>
      <c r="E206" s="248"/>
      <c r="F206"/>
      <c r="G206" s="37"/>
      <c r="I206" s="37"/>
    </row>
    <row r="207" spans="1:9" ht="24" customHeight="1">
      <c r="F207"/>
      <c r="G207" s="37"/>
      <c r="I207" s="37"/>
    </row>
    <row r="208" spans="1:9" ht="24" customHeight="1">
      <c r="F208"/>
      <c r="G208" s="37"/>
      <c r="I208" s="37"/>
    </row>
    <row r="209" spans="1:9" ht="24" customHeight="1">
      <c r="A209"/>
      <c r="B209"/>
      <c r="C209"/>
      <c r="D209"/>
      <c r="E209" s="5"/>
      <c r="F209"/>
      <c r="G209" s="37"/>
      <c r="I209" s="37"/>
    </row>
    <row r="210" spans="1:9" ht="24" customHeight="1">
      <c r="A210"/>
      <c r="B210"/>
      <c r="C210"/>
      <c r="D210"/>
      <c r="E210" s="5"/>
      <c r="F210" s="36"/>
      <c r="G210" s="37"/>
      <c r="I210" s="37"/>
    </row>
    <row r="211" spans="1:9" ht="24" customHeight="1">
      <c r="A211"/>
      <c r="B211"/>
      <c r="C211"/>
      <c r="D211"/>
      <c r="E211" s="5"/>
      <c r="I211" s="37"/>
    </row>
    <row r="212" spans="1:9" ht="24" customHeight="1">
      <c r="A212"/>
      <c r="B212"/>
      <c r="C212"/>
      <c r="D212"/>
      <c r="E212" s="5"/>
      <c r="I212" s="37"/>
    </row>
    <row r="213" spans="1:9" ht="24" customHeight="1">
      <c r="A213"/>
      <c r="B213"/>
      <c r="C213"/>
      <c r="D213"/>
      <c r="E213" s="5"/>
      <c r="I213" s="37"/>
    </row>
    <row r="214" spans="1:9" ht="24" customHeight="1">
      <c r="A214"/>
      <c r="B214"/>
      <c r="C214"/>
      <c r="D214"/>
      <c r="E214" s="5"/>
      <c r="F214"/>
      <c r="G214" s="37"/>
      <c r="I214" s="37"/>
    </row>
    <row r="215" spans="1:9" ht="24" customHeight="1">
      <c r="A215"/>
      <c r="B215"/>
      <c r="C215"/>
      <c r="D215"/>
      <c r="E215" s="5"/>
      <c r="I215" s="37"/>
    </row>
    <row r="216" spans="1:9" ht="24" customHeight="1">
      <c r="A216"/>
      <c r="B216"/>
      <c r="C216"/>
      <c r="D216"/>
      <c r="E216" s="5"/>
      <c r="I216" s="37"/>
    </row>
    <row r="217" spans="1:9" ht="24" customHeight="1">
      <c r="A217"/>
      <c r="B217"/>
      <c r="C217"/>
      <c r="D217"/>
      <c r="E217" s="5"/>
      <c r="I217" s="37"/>
    </row>
    <row r="218" spans="1:9" ht="24" customHeight="1">
      <c r="A218"/>
      <c r="B218"/>
      <c r="C218"/>
      <c r="D218"/>
      <c r="E218" s="5"/>
      <c r="I218" s="37"/>
    </row>
    <row r="219" spans="1:9" ht="24" customHeight="1">
      <c r="A219"/>
      <c r="B219"/>
      <c r="C219"/>
      <c r="D219"/>
      <c r="E219" s="5"/>
      <c r="I219" s="37"/>
    </row>
    <row r="220" spans="1:9" ht="24" customHeight="1">
      <c r="A220"/>
      <c r="B220"/>
      <c r="C220"/>
      <c r="D220"/>
      <c r="E220" s="5"/>
      <c r="I220" s="37"/>
    </row>
    <row r="221" spans="1:9" ht="24" customHeight="1">
      <c r="A221"/>
      <c r="B221"/>
      <c r="C221"/>
      <c r="D221"/>
      <c r="E221" s="5"/>
      <c r="I221" s="36"/>
    </row>
    <row r="222" spans="1:9" ht="24" customHeight="1">
      <c r="A222"/>
      <c r="B222"/>
      <c r="C222"/>
      <c r="D222"/>
      <c r="E222" s="5"/>
      <c r="I222" s="37"/>
    </row>
    <row r="223" spans="1:9" ht="24" customHeight="1">
      <c r="A223"/>
      <c r="B223"/>
      <c r="C223"/>
      <c r="D223"/>
      <c r="E223" s="5"/>
      <c r="I223" s="37"/>
    </row>
    <row r="224" spans="1:9" ht="24" customHeight="1">
      <c r="A224"/>
      <c r="B224"/>
      <c r="C224"/>
      <c r="D224"/>
      <c r="E224" s="5"/>
      <c r="I224" s="37"/>
    </row>
    <row r="225" spans="1:9" ht="24" customHeight="1">
      <c r="A225"/>
      <c r="B225"/>
      <c r="C225"/>
      <c r="D225"/>
      <c r="E225" s="5"/>
      <c r="F225"/>
      <c r="G225"/>
      <c r="I225" s="37"/>
    </row>
    <row r="226" spans="1:9" ht="24" customHeight="1">
      <c r="A226"/>
      <c r="B226"/>
      <c r="C226"/>
      <c r="D226"/>
      <c r="E226" s="5"/>
      <c r="F226"/>
      <c r="G226"/>
      <c r="I226" s="37"/>
    </row>
    <row r="227" spans="1:9" ht="24" customHeight="1">
      <c r="A227"/>
      <c r="B227"/>
      <c r="C227"/>
      <c r="D227"/>
      <c r="E227" s="5"/>
      <c r="F227"/>
      <c r="G227"/>
      <c r="I227" s="37"/>
    </row>
    <row r="228" spans="1:9" ht="24" customHeight="1">
      <c r="A228"/>
      <c r="B228"/>
      <c r="C228"/>
      <c r="D228"/>
      <c r="E228" s="5"/>
      <c r="F228"/>
      <c r="G228"/>
      <c r="I228" s="37"/>
    </row>
    <row r="229" spans="1:9" ht="24" customHeight="1">
      <c r="A229"/>
      <c r="B229"/>
      <c r="C229"/>
      <c r="D229"/>
      <c r="E229" s="5"/>
      <c r="F229"/>
      <c r="G229"/>
      <c r="I229" s="37"/>
    </row>
    <row r="230" spans="1:9" ht="24" customHeight="1">
      <c r="A230"/>
      <c r="B230"/>
      <c r="C230"/>
      <c r="D230"/>
      <c r="E230" s="5"/>
      <c r="F230"/>
      <c r="G230"/>
      <c r="I230" s="37"/>
    </row>
    <row r="231" spans="1:9" ht="24" customHeight="1">
      <c r="A231"/>
      <c r="B231"/>
      <c r="C231"/>
      <c r="D231"/>
      <c r="E231" s="5"/>
      <c r="F231"/>
      <c r="G231"/>
      <c r="I231" s="37"/>
    </row>
    <row r="232" spans="1:9" ht="24" customHeight="1">
      <c r="A232"/>
      <c r="B232"/>
      <c r="C232"/>
      <c r="D232"/>
      <c r="E232" s="5"/>
      <c r="F232"/>
      <c r="G232"/>
      <c r="I232" s="37"/>
    </row>
    <row r="233" spans="1:9" ht="24" customHeight="1">
      <c r="A233"/>
      <c r="B233"/>
      <c r="C233"/>
      <c r="D233"/>
      <c r="E233" s="5"/>
      <c r="F233"/>
      <c r="G233"/>
      <c r="I233" s="37"/>
    </row>
    <row r="234" spans="1:9" ht="24" customHeight="1">
      <c r="A234"/>
      <c r="B234"/>
      <c r="C234"/>
      <c r="D234"/>
      <c r="E234" s="5"/>
      <c r="F234"/>
      <c r="G234"/>
      <c r="I234" s="37"/>
    </row>
    <row r="235" spans="1:9" ht="24" customHeight="1">
      <c r="A235"/>
      <c r="B235"/>
      <c r="C235"/>
      <c r="D235"/>
      <c r="E235" s="5"/>
      <c r="F235"/>
      <c r="G235"/>
      <c r="I235" s="37"/>
    </row>
    <row r="236" spans="1:9" ht="24" customHeight="1">
      <c r="A236"/>
      <c r="B236"/>
      <c r="C236"/>
      <c r="D236"/>
      <c r="E236" s="5"/>
      <c r="F236"/>
      <c r="G236"/>
      <c r="I236" s="37"/>
    </row>
    <row r="237" spans="1:9" ht="24" customHeight="1">
      <c r="A237"/>
      <c r="B237"/>
      <c r="C237"/>
      <c r="D237"/>
      <c r="E237" s="5"/>
      <c r="F237"/>
      <c r="G237"/>
      <c r="I237" s="36"/>
    </row>
    <row r="238" spans="1:9" ht="24" customHeight="1">
      <c r="A238"/>
      <c r="B238"/>
      <c r="C238"/>
      <c r="D238"/>
      <c r="E238" s="5"/>
      <c r="F238"/>
      <c r="G238"/>
      <c r="I238" s="37"/>
    </row>
    <row r="239" spans="1:9" ht="24" customHeight="1">
      <c r="A239"/>
      <c r="B239"/>
      <c r="C239"/>
      <c r="D239"/>
      <c r="E239" s="5"/>
      <c r="F239"/>
      <c r="G239"/>
      <c r="I239" s="37"/>
    </row>
    <row r="240" spans="1:9" ht="24" customHeight="1">
      <c r="A240"/>
      <c r="B240"/>
      <c r="C240"/>
      <c r="D240"/>
      <c r="E240" s="5"/>
      <c r="F240"/>
      <c r="G240"/>
      <c r="I240" s="37"/>
    </row>
    <row r="241" spans="1:9" ht="24" customHeight="1">
      <c r="A241"/>
      <c r="B241"/>
      <c r="C241"/>
      <c r="D241"/>
      <c r="E241" s="5"/>
      <c r="F241"/>
      <c r="G241"/>
      <c r="I241" s="37"/>
    </row>
    <row r="242" spans="1:9" ht="24" customHeight="1">
      <c r="A242"/>
      <c r="B242"/>
      <c r="C242"/>
      <c r="D242"/>
      <c r="E242" s="5"/>
      <c r="F242"/>
      <c r="G242"/>
      <c r="I242" s="37"/>
    </row>
    <row r="243" spans="1:9" ht="24" customHeight="1">
      <c r="A243"/>
      <c r="B243"/>
      <c r="C243"/>
      <c r="D243"/>
      <c r="E243" s="5"/>
      <c r="F243"/>
      <c r="G243"/>
      <c r="I243" s="37"/>
    </row>
    <row r="244" spans="1:9" ht="24" customHeight="1">
      <c r="A244"/>
      <c r="B244"/>
      <c r="C244"/>
      <c r="D244"/>
      <c r="E244" s="5"/>
      <c r="F244"/>
      <c r="G244"/>
      <c r="I244" s="37"/>
    </row>
    <row r="245" spans="1:9" ht="24" customHeight="1">
      <c r="A245"/>
      <c r="B245"/>
      <c r="C245"/>
      <c r="D245"/>
      <c r="E245" s="5"/>
      <c r="F245"/>
      <c r="G245"/>
      <c r="I245" s="37"/>
    </row>
    <row r="246" spans="1:9" ht="24" customHeight="1">
      <c r="A246"/>
      <c r="B246"/>
      <c r="C246"/>
      <c r="D246"/>
      <c r="E246" s="5"/>
      <c r="F246"/>
      <c r="G246"/>
      <c r="I246" s="37"/>
    </row>
    <row r="247" spans="1:9" ht="24" customHeight="1">
      <c r="A247"/>
      <c r="B247"/>
      <c r="C247"/>
      <c r="D247"/>
      <c r="E247" s="5"/>
      <c r="F247"/>
      <c r="G247"/>
      <c r="I247" s="37"/>
    </row>
    <row r="248" spans="1:9" ht="24" customHeight="1">
      <c r="A248"/>
      <c r="B248"/>
      <c r="C248"/>
      <c r="D248"/>
      <c r="E248" s="5"/>
      <c r="F248"/>
      <c r="G248"/>
      <c r="I248" s="37"/>
    </row>
    <row r="249" spans="1:9" ht="24" customHeight="1">
      <c r="A249"/>
      <c r="B249"/>
      <c r="C249"/>
      <c r="D249"/>
      <c r="E249" s="5"/>
      <c r="F249"/>
      <c r="G249"/>
      <c r="I249" s="37"/>
    </row>
    <row r="250" spans="1:9" ht="24" customHeight="1">
      <c r="A250"/>
      <c r="B250"/>
      <c r="C250"/>
      <c r="D250"/>
      <c r="E250" s="5"/>
      <c r="F250"/>
      <c r="G250"/>
      <c r="I250" s="37"/>
    </row>
    <row r="251" spans="1:9" ht="24" customHeight="1">
      <c r="A251"/>
      <c r="B251"/>
      <c r="C251"/>
      <c r="D251"/>
      <c r="E251" s="5"/>
      <c r="F251"/>
      <c r="G251"/>
      <c r="I251" s="37"/>
    </row>
    <row r="252" spans="1:9" ht="24" customHeight="1">
      <c r="A252"/>
      <c r="B252"/>
      <c r="C252"/>
      <c r="D252"/>
      <c r="E252" s="5"/>
      <c r="F252"/>
      <c r="G252"/>
      <c r="I252" s="37"/>
    </row>
    <row r="253" spans="1:9" ht="24" customHeight="1">
      <c r="A253"/>
      <c r="B253"/>
      <c r="C253"/>
      <c r="D253"/>
      <c r="E253" s="5"/>
      <c r="F253"/>
      <c r="G253"/>
      <c r="I253" s="37"/>
    </row>
    <row r="254" spans="1:9" ht="24" customHeight="1">
      <c r="A254"/>
      <c r="B254"/>
      <c r="C254"/>
      <c r="D254"/>
      <c r="E254" s="5"/>
      <c r="F254"/>
      <c r="G254"/>
      <c r="I254" s="38"/>
    </row>
    <row r="255" spans="1:9" ht="24" customHeight="1">
      <c r="A255"/>
      <c r="B255"/>
      <c r="C255"/>
      <c r="D255"/>
      <c r="E255" s="5"/>
      <c r="F255"/>
      <c r="G255"/>
      <c r="I255" s="37"/>
    </row>
    <row r="256" spans="1:9" ht="24" customHeight="1">
      <c r="A256"/>
      <c r="B256"/>
      <c r="C256"/>
      <c r="D256"/>
      <c r="E256" s="5"/>
      <c r="F256"/>
      <c r="G256"/>
      <c r="I256" s="37"/>
    </row>
    <row r="257" spans="1:9" ht="24" customHeight="1">
      <c r="A257"/>
      <c r="B257"/>
      <c r="C257"/>
      <c r="D257"/>
      <c r="E257" s="5"/>
      <c r="F257"/>
      <c r="G257"/>
      <c r="I257" s="37"/>
    </row>
    <row r="258" spans="1:9" ht="24" customHeight="1">
      <c r="I258" s="37"/>
    </row>
  </sheetData>
  <autoFilter ref="A1:U204" xr:uid="{00000000-0009-0000-0000-000002000000}"/>
  <customSheetViews>
    <customSheetView guid="{B5B2D3E6-5C06-4435-B5B1-5422F34BCDFD}" scale="85" showAutoFilter="1" topLeftCell="A112">
      <selection activeCell="G134" sqref="G134:H134"/>
      <pageMargins left="0" right="0" top="0" bottom="0" header="0" footer="0"/>
      <pageSetup paperSize="9" orientation="portrait" verticalDpi="597" r:id="rId1"/>
      <autoFilter ref="A1:U167" xr:uid="{4F2E0A80-2E73-46F3-B6A9-10616F5D52D8}"/>
    </customSheetView>
    <customSheetView guid="{D8E6AD8A-2087-4FE6-8898-C766FB978197}" scale="85" showAutoFilter="1" topLeftCell="A94">
      <selection activeCell="F149" sqref="F149"/>
      <pageMargins left="0" right="0" top="0" bottom="0" header="0" footer="0"/>
      <pageSetup paperSize="9" orientation="portrait" verticalDpi="597" r:id="rId2"/>
      <autoFilter ref="A1:U167" xr:uid="{EC5F1DE0-12CB-4102-ACF4-AAF26F1BF505}"/>
    </customSheetView>
    <customSheetView guid="{E4FD4268-1AFD-41EC-890B-04EB39A5622A}" scale="85" showAutoFilter="1" topLeftCell="A67">
      <selection activeCell="K134" sqref="K134"/>
      <pageMargins left="0" right="0" top="0" bottom="0" header="0" footer="0"/>
      <pageSetup paperSize="9" orientation="portrait" verticalDpi="597" r:id="rId3"/>
      <autoFilter ref="A1:U167" xr:uid="{40E8B58D-8A43-4F79-94CE-221C8133EB09}"/>
    </customSheetView>
    <customSheetView guid="{D9D36A6E-5A18-445C-A416-2B1980A0FB31}" scale="85" showAutoFilter="1">
      <selection activeCell="H2" sqref="B2:H2"/>
      <pageMargins left="0" right="0" top="0" bottom="0" header="0" footer="0"/>
      <pageSetup paperSize="9" orientation="portrait" verticalDpi="597" r:id="rId4"/>
      <autoFilter ref="A1:U167" xr:uid="{26D241B6-1BD9-407B-A462-3B3A30C5D7F0}"/>
    </customSheetView>
  </customSheetViews>
  <mergeCells count="395">
    <mergeCell ref="A3:D3"/>
    <mergeCell ref="A162:F162"/>
    <mergeCell ref="G156:H156"/>
    <mergeCell ref="G157:H157"/>
    <mergeCell ref="G158:H158"/>
    <mergeCell ref="G159:H159"/>
    <mergeCell ref="G160:H160"/>
    <mergeCell ref="G161:H161"/>
    <mergeCell ref="G147:H147"/>
    <mergeCell ref="G148:H148"/>
    <mergeCell ref="G149:H149"/>
    <mergeCell ref="G150:H150"/>
    <mergeCell ref="G151:H151"/>
    <mergeCell ref="G152:H152"/>
    <mergeCell ref="G153:H153"/>
    <mergeCell ref="G154:H154"/>
    <mergeCell ref="A22:F22"/>
    <mergeCell ref="A43:F43"/>
    <mergeCell ref="A47:F47"/>
    <mergeCell ref="A72:D72"/>
    <mergeCell ref="A70:D70"/>
    <mergeCell ref="A65:D65"/>
    <mergeCell ref="A64:D64"/>
    <mergeCell ref="A144:E144"/>
    <mergeCell ref="A6:D6"/>
    <mergeCell ref="G30:H30"/>
    <mergeCell ref="A30:D30"/>
    <mergeCell ref="A68:D68"/>
    <mergeCell ref="G68:H68"/>
    <mergeCell ref="A180:D180"/>
    <mergeCell ref="A181:D181"/>
    <mergeCell ref="A100:D100"/>
    <mergeCell ref="A99:F99"/>
    <mergeCell ref="A101:D101"/>
    <mergeCell ref="A102:D102"/>
    <mergeCell ref="A103:D103"/>
    <mergeCell ref="A97:D97"/>
    <mergeCell ref="A121:D121"/>
    <mergeCell ref="A122:D122"/>
    <mergeCell ref="A123:D123"/>
    <mergeCell ref="A124:D124"/>
    <mergeCell ref="A129:D129"/>
    <mergeCell ref="A155:D155"/>
    <mergeCell ref="A106:D106"/>
    <mergeCell ref="A157:D157"/>
    <mergeCell ref="A156:D156"/>
    <mergeCell ref="A67:D67"/>
    <mergeCell ref="A73:D73"/>
    <mergeCell ref="A118:D118"/>
    <mergeCell ref="A119:D119"/>
    <mergeCell ref="A120:D120"/>
    <mergeCell ref="A44:D44"/>
    <mergeCell ref="A45:D45"/>
    <mergeCell ref="A60:D60"/>
    <mergeCell ref="A62:D62"/>
    <mergeCell ref="A63:D63"/>
    <mergeCell ref="A66:D66"/>
    <mergeCell ref="A69:D69"/>
    <mergeCell ref="A71:D71"/>
    <mergeCell ref="A104:D104"/>
    <mergeCell ref="A105:D105"/>
    <mergeCell ref="A109:D109"/>
    <mergeCell ref="A111:D111"/>
    <mergeCell ref="A112:D112"/>
    <mergeCell ref="A113:D113"/>
    <mergeCell ref="A114:D114"/>
    <mergeCell ref="A107:D107"/>
    <mergeCell ref="A74:D74"/>
    <mergeCell ref="A75:D75"/>
    <mergeCell ref="A77:F77"/>
    <mergeCell ref="A76:E76"/>
    <mergeCell ref="A52:D52"/>
    <mergeCell ref="A132:D132"/>
    <mergeCell ref="A136:D136"/>
    <mergeCell ref="A138:D138"/>
    <mergeCell ref="A139:D139"/>
    <mergeCell ref="A140:D140"/>
    <mergeCell ref="A146:D146"/>
    <mergeCell ref="A145:F145"/>
    <mergeCell ref="A160:D160"/>
    <mergeCell ref="A161:D161"/>
    <mergeCell ref="A150:D150"/>
    <mergeCell ref="A151:D151"/>
    <mergeCell ref="A147:D147"/>
    <mergeCell ref="G138:H138"/>
    <mergeCell ref="A141:D141"/>
    <mergeCell ref="G137:H137"/>
    <mergeCell ref="A142:D142"/>
    <mergeCell ref="A115:D115"/>
    <mergeCell ref="A116:D116"/>
    <mergeCell ref="A117:D117"/>
    <mergeCell ref="A152:D152"/>
    <mergeCell ref="A158:D158"/>
    <mergeCell ref="G129:H129"/>
    <mergeCell ref="G155:H155"/>
    <mergeCell ref="G146:H146"/>
    <mergeCell ref="G127:H127"/>
    <mergeCell ref="G131:H131"/>
    <mergeCell ref="G139:H139"/>
    <mergeCell ref="G140:H140"/>
    <mergeCell ref="G141:H141"/>
    <mergeCell ref="G133:H133"/>
    <mergeCell ref="G134:H134"/>
    <mergeCell ref="G135:H135"/>
    <mergeCell ref="G136:H136"/>
    <mergeCell ref="A133:D133"/>
    <mergeCell ref="A153:D153"/>
    <mergeCell ref="A128:D128"/>
    <mergeCell ref="G200:H200"/>
    <mergeCell ref="G168:H168"/>
    <mergeCell ref="G171:H171"/>
    <mergeCell ref="G184:H184"/>
    <mergeCell ref="G185:H185"/>
    <mergeCell ref="G186:H186"/>
    <mergeCell ref="G187:H187"/>
    <mergeCell ref="G191:H191"/>
    <mergeCell ref="G194:H194"/>
    <mergeCell ref="G195:H195"/>
    <mergeCell ref="A148:D148"/>
    <mergeCell ref="A149:D149"/>
    <mergeCell ref="A174:D174"/>
    <mergeCell ref="G174:H174"/>
    <mergeCell ref="A163:D163"/>
    <mergeCell ref="A164:D164"/>
    <mergeCell ref="A165:D165"/>
    <mergeCell ref="A166:D166"/>
    <mergeCell ref="A171:E171"/>
    <mergeCell ref="G169:H169"/>
    <mergeCell ref="G170:H170"/>
    <mergeCell ref="G167:H167"/>
    <mergeCell ref="A159:D159"/>
    <mergeCell ref="A154:D154"/>
    <mergeCell ref="A169:D169"/>
    <mergeCell ref="A170:D170"/>
    <mergeCell ref="A167:D167"/>
    <mergeCell ref="A168:D168"/>
    <mergeCell ref="A98:D98"/>
    <mergeCell ref="A85:D85"/>
    <mergeCell ref="A84:D84"/>
    <mergeCell ref="A83:D83"/>
    <mergeCell ref="A78:D78"/>
    <mergeCell ref="A79:D79"/>
    <mergeCell ref="A80:D80"/>
    <mergeCell ref="A110:D110"/>
    <mergeCell ref="A86:D86"/>
    <mergeCell ref="A89:D89"/>
    <mergeCell ref="A96:D96"/>
    <mergeCell ref="A81:D81"/>
    <mergeCell ref="A94:D94"/>
    <mergeCell ref="A93:D93"/>
    <mergeCell ref="A90:D90"/>
    <mergeCell ref="A92:D92"/>
    <mergeCell ref="A87:D87"/>
    <mergeCell ref="A82:F82"/>
    <mergeCell ref="A88:D88"/>
    <mergeCell ref="A91:D91"/>
    <mergeCell ref="A95:D95"/>
    <mergeCell ref="A173:D173"/>
    <mergeCell ref="A175:D175"/>
    <mergeCell ref="A196:D196"/>
    <mergeCell ref="A197:D197"/>
    <mergeCell ref="A198:D198"/>
    <mergeCell ref="G198:H198"/>
    <mergeCell ref="G199:H199"/>
    <mergeCell ref="G183:H183"/>
    <mergeCell ref="G197:H197"/>
    <mergeCell ref="A185:D185"/>
    <mergeCell ref="A186:D186"/>
    <mergeCell ref="G180:H180"/>
    <mergeCell ref="A183:D183"/>
    <mergeCell ref="A177:E177"/>
    <mergeCell ref="G182:H182"/>
    <mergeCell ref="A178:D178"/>
    <mergeCell ref="A179:D179"/>
    <mergeCell ref="G178:H178"/>
    <mergeCell ref="G179:H179"/>
    <mergeCell ref="A182:D182"/>
    <mergeCell ref="G181:H181"/>
    <mergeCell ref="A53:D53"/>
    <mergeCell ref="A54:D54"/>
    <mergeCell ref="A55:D55"/>
    <mergeCell ref="A56:D56"/>
    <mergeCell ref="A57:D57"/>
    <mergeCell ref="A58:D58"/>
    <mergeCell ref="A48:D48"/>
    <mergeCell ref="A49:D49"/>
    <mergeCell ref="A50:D50"/>
    <mergeCell ref="A51:D51"/>
    <mergeCell ref="A41:D41"/>
    <mergeCell ref="A42:D42"/>
    <mergeCell ref="A32:D32"/>
    <mergeCell ref="A34:D34"/>
    <mergeCell ref="A29:D29"/>
    <mergeCell ref="A35:D35"/>
    <mergeCell ref="A36:D36"/>
    <mergeCell ref="A39:F39"/>
    <mergeCell ref="A46:D46"/>
    <mergeCell ref="A37:D37"/>
    <mergeCell ref="A38:D38"/>
    <mergeCell ref="A28:D28"/>
    <mergeCell ref="A31:D31"/>
    <mergeCell ref="A26:D26"/>
    <mergeCell ref="A27:D27"/>
    <mergeCell ref="A25:E25"/>
    <mergeCell ref="A40:D40"/>
    <mergeCell ref="A33:D33"/>
    <mergeCell ref="G4:H4"/>
    <mergeCell ref="G9:H9"/>
    <mergeCell ref="G8:H8"/>
    <mergeCell ref="G10:H10"/>
    <mergeCell ref="G12:H12"/>
    <mergeCell ref="G20:H20"/>
    <mergeCell ref="G14:H14"/>
    <mergeCell ref="A15:D15"/>
    <mergeCell ref="A16:D16"/>
    <mergeCell ref="A17:D17"/>
    <mergeCell ref="A18:D18"/>
    <mergeCell ref="A19:D19"/>
    <mergeCell ref="A7:D7"/>
    <mergeCell ref="G7:H7"/>
    <mergeCell ref="G13:H13"/>
    <mergeCell ref="G11:H11"/>
    <mergeCell ref="A13:F13"/>
    <mergeCell ref="A5:E5"/>
    <mergeCell ref="G6:H6"/>
    <mergeCell ref="A4:D4"/>
    <mergeCell ref="A12:D12"/>
    <mergeCell ref="A20:D20"/>
    <mergeCell ref="A14:D14"/>
    <mergeCell ref="A11:D11"/>
    <mergeCell ref="G24:H24"/>
    <mergeCell ref="A9:D9"/>
    <mergeCell ref="A8:D8"/>
    <mergeCell ref="A10:D10"/>
    <mergeCell ref="G15:H15"/>
    <mergeCell ref="G16:H16"/>
    <mergeCell ref="G17:H17"/>
    <mergeCell ref="G18:H18"/>
    <mergeCell ref="G19:H19"/>
    <mergeCell ref="G21:H21"/>
    <mergeCell ref="G23:H23"/>
    <mergeCell ref="G22:H22"/>
    <mergeCell ref="A21:D21"/>
    <mergeCell ref="A23:D23"/>
    <mergeCell ref="A24:D24"/>
    <mergeCell ref="G29:H29"/>
    <mergeCell ref="G26:H26"/>
    <mergeCell ref="G31:H31"/>
    <mergeCell ref="G32:H32"/>
    <mergeCell ref="G34:H34"/>
    <mergeCell ref="G35:H35"/>
    <mergeCell ref="G38:H38"/>
    <mergeCell ref="G43:H43"/>
    <mergeCell ref="G44:H44"/>
    <mergeCell ref="G40:H40"/>
    <mergeCell ref="G33:H33"/>
    <mergeCell ref="G41:H41"/>
    <mergeCell ref="G42:H42"/>
    <mergeCell ref="G37:H37"/>
    <mergeCell ref="G36:H36"/>
    <mergeCell ref="G27:H27"/>
    <mergeCell ref="G28:H28"/>
    <mergeCell ref="G45:H45"/>
    <mergeCell ref="G48:H48"/>
    <mergeCell ref="G49:H49"/>
    <mergeCell ref="G50:H50"/>
    <mergeCell ref="G51:H51"/>
    <mergeCell ref="G52:H52"/>
    <mergeCell ref="G53:H53"/>
    <mergeCell ref="G46:H46"/>
    <mergeCell ref="G47:H47"/>
    <mergeCell ref="G54:H54"/>
    <mergeCell ref="G55:H55"/>
    <mergeCell ref="G56:H56"/>
    <mergeCell ref="G57:H57"/>
    <mergeCell ref="G58:H58"/>
    <mergeCell ref="G60:H60"/>
    <mergeCell ref="G62:H62"/>
    <mergeCell ref="G73:H73"/>
    <mergeCell ref="G70:H70"/>
    <mergeCell ref="G67:H67"/>
    <mergeCell ref="G92:H92"/>
    <mergeCell ref="G77:H77"/>
    <mergeCell ref="G86:H86"/>
    <mergeCell ref="G87:H87"/>
    <mergeCell ref="G88:H88"/>
    <mergeCell ref="G90:H90"/>
    <mergeCell ref="G93:H93"/>
    <mergeCell ref="G94:H94"/>
    <mergeCell ref="G95:H95"/>
    <mergeCell ref="G63:H63"/>
    <mergeCell ref="G66:H66"/>
    <mergeCell ref="G69:H69"/>
    <mergeCell ref="G71:H71"/>
    <mergeCell ref="G72:H72"/>
    <mergeCell ref="G74:H74"/>
    <mergeCell ref="G75:H75"/>
    <mergeCell ref="G64:H64"/>
    <mergeCell ref="G81:H81"/>
    <mergeCell ref="G165:H165"/>
    <mergeCell ref="G166:H166"/>
    <mergeCell ref="A205:C205"/>
    <mergeCell ref="A206:B206"/>
    <mergeCell ref="A191:D191"/>
    <mergeCell ref="A184:D184"/>
    <mergeCell ref="A187:D187"/>
    <mergeCell ref="A199:D199"/>
    <mergeCell ref="A200:D200"/>
    <mergeCell ref="A201:D201"/>
    <mergeCell ref="A188:D188"/>
    <mergeCell ref="A189:D189"/>
    <mergeCell ref="A190:D190"/>
    <mergeCell ref="A192:D192"/>
    <mergeCell ref="A194:D194"/>
    <mergeCell ref="A195:F195"/>
    <mergeCell ref="A204:D204"/>
    <mergeCell ref="G204:H204"/>
    <mergeCell ref="A202:D202"/>
    <mergeCell ref="A203:D203"/>
    <mergeCell ref="G201:H201"/>
    <mergeCell ref="A172:D172"/>
    <mergeCell ref="A176:D176"/>
    <mergeCell ref="A193:D193"/>
    <mergeCell ref="G176:H176"/>
    <mergeCell ref="G145:H145"/>
    <mergeCell ref="G193:H193"/>
    <mergeCell ref="G202:H202"/>
    <mergeCell ref="G203:H203"/>
    <mergeCell ref="G172:H172"/>
    <mergeCell ref="G173:H173"/>
    <mergeCell ref="G175:H175"/>
    <mergeCell ref="G78:H78"/>
    <mergeCell ref="G79:H79"/>
    <mergeCell ref="G188:H188"/>
    <mergeCell ref="G189:H189"/>
    <mergeCell ref="G190:H190"/>
    <mergeCell ref="G192:H192"/>
    <mergeCell ref="G196:H196"/>
    <mergeCell ref="G89:H89"/>
    <mergeCell ref="G91:H91"/>
    <mergeCell ref="G97:H97"/>
    <mergeCell ref="G98:H98"/>
    <mergeCell ref="G125:H125"/>
    <mergeCell ref="G132:H132"/>
    <mergeCell ref="G162:H162"/>
    <mergeCell ref="G163:H163"/>
    <mergeCell ref="G164:H164"/>
    <mergeCell ref="G142:H142"/>
    <mergeCell ref="G143:H143"/>
    <mergeCell ref="G126:H126"/>
    <mergeCell ref="G128:H128"/>
    <mergeCell ref="A143:D143"/>
    <mergeCell ref="A134:D134"/>
    <mergeCell ref="A135:D135"/>
    <mergeCell ref="G80:H80"/>
    <mergeCell ref="G65:H65"/>
    <mergeCell ref="G100:H100"/>
    <mergeCell ref="G101:H101"/>
    <mergeCell ref="G102:H102"/>
    <mergeCell ref="G103:H103"/>
    <mergeCell ref="G107:H107"/>
    <mergeCell ref="G110:H110"/>
    <mergeCell ref="G109:H109"/>
    <mergeCell ref="G106:H106"/>
    <mergeCell ref="G104:H104"/>
    <mergeCell ref="G96:H96"/>
    <mergeCell ref="G99:H99"/>
    <mergeCell ref="G82:H82"/>
    <mergeCell ref="G83:H83"/>
    <mergeCell ref="G84:H84"/>
    <mergeCell ref="G85:H85"/>
    <mergeCell ref="A59:E59"/>
    <mergeCell ref="A61:E61"/>
    <mergeCell ref="A108:E108"/>
    <mergeCell ref="A130:E130"/>
    <mergeCell ref="A137:E137"/>
    <mergeCell ref="G118:H118"/>
    <mergeCell ref="G119:H119"/>
    <mergeCell ref="G120:H120"/>
    <mergeCell ref="G121:H121"/>
    <mergeCell ref="G122:H122"/>
    <mergeCell ref="G123:H123"/>
    <mergeCell ref="G124:H124"/>
    <mergeCell ref="G105:H105"/>
    <mergeCell ref="G111:H111"/>
    <mergeCell ref="G112:H112"/>
    <mergeCell ref="G113:H113"/>
    <mergeCell ref="G114:H114"/>
    <mergeCell ref="G115:H115"/>
    <mergeCell ref="G116:H116"/>
    <mergeCell ref="G117:H117"/>
    <mergeCell ref="A125:D125"/>
    <mergeCell ref="A126:D126"/>
    <mergeCell ref="A127:D127"/>
    <mergeCell ref="A131:D131"/>
  </mergeCells>
  <conditionalFormatting sqref="I192 I188:I189 I182:I186 I72:I75 F172:F173 I171:I173 F196:F203 F78:F81 F97:F98 F8:F12 F14:F21 I10:I46 F23:F38 F40:F42 F44 F48:F60 I49:I66 I68:I70 F68:F69 F71:F75 I77:I96 F83:F95 I130:I141 F146:F161 F130:F144 I98:I127 F100:F127 F62:F66 I143:I161 I175:I180 F175:F194">
    <cfRule type="expression" dxfId="260" priority="139">
      <formula>F8="MANQUANT"</formula>
    </cfRule>
    <cfRule type="expression" dxfId="259" priority="140">
      <formula>F8="DETERIOREE"</formula>
    </cfRule>
    <cfRule type="expression" dxfId="258" priority="142">
      <formula>F8="PRESENT"</formula>
    </cfRule>
  </conditionalFormatting>
  <conditionalFormatting sqref="F45:F46 I47:I48">
    <cfRule type="expression" dxfId="257" priority="133">
      <formula>F45="MANQUANT"</formula>
    </cfRule>
    <cfRule type="expression" dxfId="256" priority="134">
      <formula>F45="DETERIOREE"</formula>
    </cfRule>
    <cfRule type="expression" dxfId="255" priority="135">
      <formula>F45="PRESENT"</formula>
    </cfRule>
  </conditionalFormatting>
  <conditionalFormatting sqref="I181">
    <cfRule type="expression" dxfId="254" priority="130">
      <formula>I181="MANQUANT"</formula>
    </cfRule>
    <cfRule type="expression" dxfId="253" priority="131">
      <formula>I181="DETERIOREE"</formula>
    </cfRule>
    <cfRule type="expression" dxfId="252" priority="132">
      <formula>I181="PRESENT"</formula>
    </cfRule>
  </conditionalFormatting>
  <conditionalFormatting sqref="I190 F204">
    <cfRule type="expression" dxfId="251" priority="124">
      <formula>F190="MANQUANT"</formula>
    </cfRule>
    <cfRule type="expression" dxfId="250" priority="125">
      <formula>F190="DETERIOREE"</formula>
    </cfRule>
    <cfRule type="expression" dxfId="249" priority="126">
      <formula>F190="PRESENT"</formula>
    </cfRule>
  </conditionalFormatting>
  <conditionalFormatting sqref="I71 F70">
    <cfRule type="expression" dxfId="248" priority="121">
      <formula>F70="MANQUANT"</formula>
    </cfRule>
    <cfRule type="expression" dxfId="247" priority="122">
      <formula>F70="DETERIOREE"</formula>
    </cfRule>
    <cfRule type="expression" dxfId="246" priority="123">
      <formula>F70="PRESENT"</formula>
    </cfRule>
  </conditionalFormatting>
  <conditionalFormatting sqref="F96 I97">
    <cfRule type="expression" dxfId="245" priority="115">
      <formula>F96="MANQUANT"</formula>
    </cfRule>
    <cfRule type="expression" dxfId="244" priority="116">
      <formula>F96="DETERIOREE"</formula>
    </cfRule>
    <cfRule type="expression" dxfId="243" priority="117">
      <formula>F96="PRESENT"</formula>
    </cfRule>
  </conditionalFormatting>
  <conditionalFormatting sqref="F7 I9">
    <cfRule type="expression" dxfId="242" priority="112">
      <formula>F7="MANQUANT"</formula>
    </cfRule>
    <cfRule type="expression" dxfId="241" priority="113">
      <formula>F7="DETERIOREE"</formula>
    </cfRule>
    <cfRule type="expression" dxfId="240" priority="114">
      <formula>F7="PRESENT"</formula>
    </cfRule>
  </conditionalFormatting>
  <conditionalFormatting sqref="I142">
    <cfRule type="expression" dxfId="239" priority="106">
      <formula>I142="MANQUANT"</formula>
    </cfRule>
    <cfRule type="expression" dxfId="238" priority="107">
      <formula>I142="DETERIOREE"</formula>
    </cfRule>
    <cfRule type="expression" dxfId="237" priority="108">
      <formula>I142="PRESENT"</formula>
    </cfRule>
  </conditionalFormatting>
  <conditionalFormatting sqref="I187">
    <cfRule type="expression" dxfId="236" priority="103">
      <formula>I187="MANQUANT"</formula>
    </cfRule>
    <cfRule type="expression" dxfId="235" priority="104">
      <formula>I187="DETERIOREE"</formula>
    </cfRule>
    <cfRule type="expression" dxfId="234" priority="105">
      <formula>I187="PRESENT"</formula>
    </cfRule>
  </conditionalFormatting>
  <conditionalFormatting sqref="I195">
    <cfRule type="expression" dxfId="233" priority="97">
      <formula>I195="MANQUANT"</formula>
    </cfRule>
    <cfRule type="expression" dxfId="232" priority="98">
      <formula>I195="DETERIOREE"</formula>
    </cfRule>
    <cfRule type="expression" dxfId="231" priority="99">
      <formula>I195="PRESENT"</formula>
    </cfRule>
  </conditionalFormatting>
  <conditionalFormatting sqref="F128 I128">
    <cfRule type="expression" dxfId="230" priority="88">
      <formula>F128="MANQUANT"</formula>
    </cfRule>
    <cfRule type="expression" dxfId="229" priority="89">
      <formula>F128="DETERIOREE"</formula>
    </cfRule>
    <cfRule type="expression" dxfId="228" priority="90">
      <formula>F128="PRESENT"</formula>
    </cfRule>
  </conditionalFormatting>
  <conditionalFormatting sqref="F76 I76">
    <cfRule type="expression" dxfId="227" priority="70">
      <formula>F76="MANQUANT"</formula>
    </cfRule>
    <cfRule type="expression" dxfId="226" priority="71">
      <formula>F76="DETERIOREE"</formula>
    </cfRule>
    <cfRule type="expression" dxfId="225" priority="72">
      <formula>F76="PRESENT"</formula>
    </cfRule>
  </conditionalFormatting>
  <conditionalFormatting sqref="I129 F129">
    <cfRule type="expression" dxfId="224" priority="64">
      <formula>F129="MANQUANT"</formula>
    </cfRule>
    <cfRule type="expression" dxfId="223" priority="65">
      <formula>F129="DETERIOREE"</formula>
    </cfRule>
    <cfRule type="expression" dxfId="222" priority="66">
      <formula>F129="PRESENT"</formula>
    </cfRule>
  </conditionalFormatting>
  <conditionalFormatting sqref="F174 I174">
    <cfRule type="expression" dxfId="221" priority="61">
      <formula>F174="MANQUANT"</formula>
    </cfRule>
    <cfRule type="expression" dxfId="220" priority="62">
      <formula>F174="DETERIOREE"</formula>
    </cfRule>
    <cfRule type="expression" dxfId="219" priority="63">
      <formula>F174="PRESENT"</formula>
    </cfRule>
  </conditionalFormatting>
  <conditionalFormatting sqref="F67 I67">
    <cfRule type="expression" dxfId="218" priority="58">
      <formula>F67="MANQUANT"</formula>
    </cfRule>
    <cfRule type="expression" dxfId="217" priority="59">
      <formula>F67="DETERIOREE"</formula>
    </cfRule>
    <cfRule type="expression" dxfId="216" priority="60">
      <formula>F67="PRESENT"</formula>
    </cfRule>
  </conditionalFormatting>
  <conditionalFormatting sqref="F6">
    <cfRule type="expression" dxfId="215" priority="49">
      <formula>F6="MANQUANT"</formula>
    </cfRule>
    <cfRule type="expression" dxfId="214" priority="50">
      <formula>F6="DETERIOREE"</formula>
    </cfRule>
    <cfRule type="expression" dxfId="213" priority="51">
      <formula>F6="PRESENT"</formula>
    </cfRule>
  </conditionalFormatting>
  <conditionalFormatting sqref="F171">
    <cfRule type="expression" dxfId="212" priority="16">
      <formula>F171="MANQUANT"</formula>
    </cfRule>
    <cfRule type="expression" dxfId="211" priority="17">
      <formula>F171="DETERIOREE"</formula>
    </cfRule>
    <cfRule type="expression" dxfId="210" priority="18">
      <formula>F171="PRESENT"</formula>
    </cfRule>
  </conditionalFormatting>
  <conditionalFormatting sqref="F169:F170">
    <cfRule type="expression" dxfId="209" priority="1168">
      <formula>F146= "MANQUANT"</formula>
    </cfRule>
    <cfRule type="expression" dxfId="208" priority="1169">
      <formula>F146="DETERIOREE"</formula>
    </cfRule>
    <cfRule type="expression" dxfId="207" priority="1170">
      <formula>F146="PRESENT"</formula>
    </cfRule>
  </conditionalFormatting>
  <conditionalFormatting sqref="F163:F167">
    <cfRule type="expression" dxfId="206" priority="2206">
      <formula>F146= "MANQUANT"</formula>
    </cfRule>
    <cfRule type="expression" dxfId="205" priority="2207">
      <formula>F146="DETERIOREE"</formula>
    </cfRule>
    <cfRule type="expression" dxfId="204" priority="2208">
      <formula>F146="PRESENT"</formula>
    </cfRule>
  </conditionalFormatting>
  <conditionalFormatting sqref="F168">
    <cfRule type="expression" dxfId="203" priority="2619">
      <formula>F146= "MANQUANT"</formula>
    </cfRule>
    <cfRule type="expression" dxfId="202" priority="2620">
      <formula>F146="DETERIOREE"</formula>
    </cfRule>
    <cfRule type="expression" dxfId="201" priority="2621">
      <formula>F146="PRESENT"</formula>
    </cfRule>
  </conditionalFormatting>
  <conditionalFormatting sqref="F5">
    <cfRule type="expression" dxfId="200" priority="13">
      <formula>F5="MANQUANT"</formula>
    </cfRule>
    <cfRule type="expression" dxfId="199" priority="14">
      <formula>F5="DETERIOREE"</formula>
    </cfRule>
    <cfRule type="expression" dxfId="198" priority="15">
      <formula>F5="PRESENT"</formula>
    </cfRule>
  </conditionalFormatting>
  <conditionalFormatting sqref="G59:H59">
    <cfRule type="expression" dxfId="197" priority="10">
      <formula>G59="MANQUANT"</formula>
    </cfRule>
    <cfRule type="expression" dxfId="196" priority="11">
      <formula>G59="DETERIOREE"</formula>
    </cfRule>
    <cfRule type="expression" dxfId="195" priority="12">
      <formula>G59="PRESENT"</formula>
    </cfRule>
  </conditionalFormatting>
  <conditionalFormatting sqref="F61">
    <cfRule type="expression" dxfId="194" priority="7">
      <formula>F61="MANQUANT"</formula>
    </cfRule>
    <cfRule type="expression" dxfId="193" priority="8">
      <formula>F61="DETERIOREE"</formula>
    </cfRule>
    <cfRule type="expression" dxfId="192" priority="9">
      <formula>F61="PRESENT"</formula>
    </cfRule>
  </conditionalFormatting>
  <conditionalFormatting sqref="G61:H61">
    <cfRule type="expression" dxfId="191" priority="4">
      <formula>G61="MANQUANT"</formula>
    </cfRule>
    <cfRule type="expression" dxfId="190" priority="5">
      <formula>G61="DETERIOREE"</formula>
    </cfRule>
    <cfRule type="expression" dxfId="189" priority="6">
      <formula>G61="PRESENT"</formula>
    </cfRule>
  </conditionalFormatting>
  <conditionalFormatting sqref="G130:H130">
    <cfRule type="expression" dxfId="188" priority="1">
      <formula>G130="MANQUANT"</formula>
    </cfRule>
    <cfRule type="expression" dxfId="187" priority="2">
      <formula>G130="DETERIOREE"</formula>
    </cfRule>
    <cfRule type="expression" dxfId="186" priority="3">
      <formula>G130="PRESENT"</formula>
    </cfRule>
  </conditionalFormatting>
  <pageMargins left="0" right="0" top="0" bottom="0" header="0" footer="0"/>
  <pageSetup paperSize="9" orientation="portrait" r:id="rId5"/>
  <headerFooter>
    <oddFooter>&amp;R&amp;P/&amp;N</oddFooter>
  </headerFooter>
  <rowBreaks count="4" manualBreakCount="4">
    <brk id="75" max="16383" man="1"/>
    <brk id="107" max="16383" man="1"/>
    <brk id="143" max="16383" man="1"/>
    <brk id="176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200-000000000000}">
          <x14:formula1>
            <xm:f>'validation de donnees'!$H$2:$H$5</xm:f>
          </x14:formula1>
          <xm:sqref>O1:O5 O7</xm:sqref>
        </x14:dataValidation>
        <x14:dataValidation type="list" allowBlank="1" showInputMessage="1" showErrorMessage="1" xr:uid="{00000000-0002-0000-0200-000001000000}">
          <x14:formula1>
            <xm:f>'validation de donnees'!$G$2:$G$3</xm:f>
          </x14:formula1>
          <xm:sqref>F2 D2</xm:sqref>
        </x14:dataValidation>
        <x14:dataValidation type="list" allowBlank="1" showInputMessage="1" showErrorMessage="1" xr:uid="{00000000-0002-0000-0200-000002000000}">
          <x14:formula1>
            <xm:f>'validation de donnees'!$I$2:$I$4</xm:f>
          </x14:formula1>
          <xm:sqref>E2</xm:sqref>
        </x14:dataValidation>
        <x14:dataValidation type="list" allowBlank="1" showInputMessage="1" showErrorMessage="1" xr:uid="{00000000-0002-0000-0200-000003000000}">
          <x14:formula1>
            <xm:f>'validation de donnees'!$H$2:$H$6</xm:f>
          </x14:formula1>
          <xm:sqref>C2</xm:sqref>
        </x14:dataValidation>
        <x14:dataValidation type="list" allowBlank="1" showInputMessage="1" showErrorMessage="1" xr:uid="{00000000-0002-0000-0200-000004000000}">
          <x14:formula1>
            <xm:f>'validation de donnees'!$J$2:$J$4</xm:f>
          </x14:formula1>
          <xm:sqref>F5:F12 F14:F21 F23:F38 F40:F42 F44:F46 F78:F81 F83:F98 F146:F161 F196:F204 F48:F76 F100:F144 G130:H130 F163:F194</xm:sqref>
        </x14:dataValidation>
        <x14:dataValidation type="list" allowBlank="1" showInputMessage="1" showErrorMessage="1" xr:uid="{00000000-0002-0000-0200-000005000000}">
          <x14:formula1>
            <xm:f>'validation de donnees'!$K$3:$K$4</xm:f>
          </x14:formula1>
          <xm:sqref>G2:H2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>
    <tabColor rgb="FFFFC000"/>
  </sheetPr>
  <dimension ref="A1:P123"/>
  <sheetViews>
    <sheetView showWhiteSpace="0" zoomScaleNormal="100" workbookViewId="0">
      <selection activeCell="G76" sqref="G76:H76"/>
    </sheetView>
  </sheetViews>
  <sheetFormatPr baseColWidth="10" defaultColWidth="11.42578125" defaultRowHeight="15"/>
  <cols>
    <col min="1" max="1" width="8.42578125" style="260" customWidth="1"/>
    <col min="2" max="2" width="8.85546875" style="260" customWidth="1"/>
    <col min="3" max="3" width="12.85546875" style="260" customWidth="1"/>
    <col min="4" max="4" width="18.85546875" style="260" customWidth="1"/>
    <col min="5" max="5" width="11" style="260" customWidth="1"/>
    <col min="6" max="6" width="12.5703125" style="260" customWidth="1"/>
    <col min="7" max="7" width="14.28515625" style="260" customWidth="1"/>
    <col min="8" max="16384" width="11.42578125" style="260"/>
  </cols>
  <sheetData>
    <row r="1" spans="1:16" ht="49.5" customHeight="1" thickBot="1">
      <c r="A1" s="259" t="s">
        <v>7</v>
      </c>
      <c r="B1" s="258" t="s">
        <v>8</v>
      </c>
      <c r="C1" s="211" t="s">
        <v>9</v>
      </c>
      <c r="D1" s="205" t="s">
        <v>303</v>
      </c>
      <c r="E1" s="210" t="s">
        <v>11</v>
      </c>
      <c r="F1" s="206" t="s">
        <v>12</v>
      </c>
      <c r="G1" s="207" t="s">
        <v>13</v>
      </c>
      <c r="H1" s="206" t="s">
        <v>682</v>
      </c>
    </row>
    <row r="2" spans="1:16" ht="27" thickBot="1">
      <c r="A2" s="32" t="s">
        <v>22</v>
      </c>
      <c r="B2" s="267"/>
      <c r="C2" s="62"/>
      <c r="D2" s="160"/>
      <c r="E2" s="159"/>
      <c r="F2" s="297"/>
      <c r="G2" s="62"/>
      <c r="H2" s="62"/>
    </row>
    <row r="3" spans="1:16" ht="33.75" customHeight="1" thickBot="1">
      <c r="A3" s="514" t="s">
        <v>683</v>
      </c>
      <c r="B3" s="514"/>
      <c r="C3" s="514"/>
      <c r="D3" s="514"/>
      <c r="F3" s="35"/>
      <c r="I3" s="248"/>
      <c r="J3" s="261"/>
      <c r="K3" s="261"/>
      <c r="L3" s="261"/>
      <c r="M3" s="268"/>
      <c r="N3" s="269"/>
      <c r="O3" s="269"/>
    </row>
    <row r="4" spans="1:16" s="5" customFormat="1" ht="30" customHeight="1" thickBot="1">
      <c r="A4" s="630" t="s">
        <v>67</v>
      </c>
      <c r="B4" s="631"/>
      <c r="C4" s="631"/>
      <c r="D4" s="632"/>
      <c r="E4" s="298" t="s">
        <v>635</v>
      </c>
      <c r="F4" s="281" t="s">
        <v>634</v>
      </c>
      <c r="G4" s="633" t="s">
        <v>305</v>
      </c>
      <c r="H4" s="633"/>
      <c r="I4" s="128"/>
      <c r="J4" s="35"/>
      <c r="K4" s="35"/>
      <c r="L4" s="35"/>
      <c r="N4" s="295"/>
      <c r="O4" s="295"/>
    </row>
    <row r="5" spans="1:16" s="275" customFormat="1" ht="28.5" customHeight="1" thickBot="1">
      <c r="A5" s="634" t="s">
        <v>600</v>
      </c>
      <c r="B5" s="634"/>
      <c r="C5" s="634"/>
      <c r="D5" s="634"/>
      <c r="E5" s="270"/>
      <c r="F5" s="88"/>
      <c r="G5" s="271"/>
      <c r="H5" s="301" t="s">
        <v>443</v>
      </c>
      <c r="I5" s="272"/>
      <c r="J5" s="273"/>
      <c r="K5" s="273"/>
      <c r="L5" s="273"/>
      <c r="M5" s="273"/>
      <c r="N5" s="274"/>
      <c r="O5" s="274"/>
    </row>
    <row r="6" spans="1:16" ht="20.85" customHeight="1" thickBot="1">
      <c r="A6" s="478" t="s">
        <v>573</v>
      </c>
      <c r="B6" s="478"/>
      <c r="C6" s="478"/>
      <c r="D6" s="478"/>
      <c r="E6" s="293">
        <v>1</v>
      </c>
      <c r="F6" s="181" t="s">
        <v>163</v>
      </c>
      <c r="G6" s="635"/>
      <c r="H6" s="635"/>
    </row>
    <row r="7" spans="1:16" ht="20.85" customHeight="1" thickBot="1">
      <c r="A7" s="578" t="s">
        <v>492</v>
      </c>
      <c r="B7" s="578"/>
      <c r="C7" s="578"/>
      <c r="D7" s="578"/>
      <c r="E7" s="294">
        <v>1</v>
      </c>
      <c r="F7" s="297" t="s">
        <v>163</v>
      </c>
      <c r="G7" s="635"/>
      <c r="H7" s="635"/>
      <c r="I7" s="99"/>
      <c r="L7" s="276"/>
      <c r="M7" s="276"/>
      <c r="N7" s="276"/>
      <c r="O7" s="276"/>
      <c r="P7" s="276"/>
    </row>
    <row r="8" spans="1:16" ht="20.85" customHeight="1" thickBot="1">
      <c r="A8" s="577" t="s">
        <v>718</v>
      </c>
      <c r="B8" s="577"/>
      <c r="C8" s="577"/>
      <c r="D8" s="577"/>
      <c r="E8" s="296">
        <v>1</v>
      </c>
      <c r="F8" s="297" t="s">
        <v>163</v>
      </c>
      <c r="G8" s="635"/>
      <c r="H8" s="635"/>
      <c r="I8" s="99"/>
      <c r="L8" s="276"/>
      <c r="M8" s="276"/>
      <c r="N8" s="276"/>
      <c r="O8" s="276"/>
      <c r="P8" s="276"/>
    </row>
    <row r="9" spans="1:16" s="278" customFormat="1" ht="28.5" customHeight="1" thickBot="1">
      <c r="A9" s="638" t="s">
        <v>684</v>
      </c>
      <c r="B9" s="639"/>
      <c r="C9" s="639"/>
      <c r="D9" s="639"/>
      <c r="E9" s="88"/>
      <c r="F9" s="88"/>
      <c r="G9" s="640"/>
      <c r="H9" s="640"/>
      <c r="I9" s="277"/>
      <c r="L9" s="139"/>
      <c r="M9" s="139"/>
      <c r="N9" s="139"/>
      <c r="O9" s="139"/>
      <c r="P9" s="139"/>
    </row>
    <row r="10" spans="1:16" ht="20.85" customHeight="1" thickBot="1">
      <c r="A10" s="577" t="s">
        <v>88</v>
      </c>
      <c r="B10" s="577"/>
      <c r="C10" s="577"/>
      <c r="D10" s="577"/>
      <c r="E10" s="296">
        <v>1</v>
      </c>
      <c r="F10" s="297" t="s">
        <v>163</v>
      </c>
      <c r="G10" s="635"/>
      <c r="H10" s="635"/>
      <c r="I10" s="99"/>
      <c r="L10" s="276"/>
      <c r="M10" s="276"/>
      <c r="N10" s="276"/>
      <c r="O10" s="276"/>
      <c r="P10" s="276"/>
    </row>
    <row r="11" spans="1:16" s="263" customFormat="1" ht="20.85" customHeight="1" thickBot="1">
      <c r="A11" s="636" t="s">
        <v>167</v>
      </c>
      <c r="B11" s="636"/>
      <c r="C11" s="636"/>
      <c r="D11" s="636"/>
      <c r="E11" s="300">
        <v>1</v>
      </c>
      <c r="F11" s="297" t="s">
        <v>163</v>
      </c>
      <c r="G11" s="635"/>
      <c r="H11" s="635"/>
      <c r="I11" s="262"/>
      <c r="J11" s="279"/>
      <c r="K11" s="279"/>
      <c r="L11" s="279"/>
      <c r="M11" s="264"/>
      <c r="N11" s="264"/>
      <c r="O11" s="264"/>
    </row>
    <row r="12" spans="1:16" s="263" customFormat="1" ht="20.85" customHeight="1" thickBot="1">
      <c r="A12" s="637" t="s">
        <v>455</v>
      </c>
      <c r="B12" s="637"/>
      <c r="C12" s="637"/>
      <c r="D12" s="637"/>
      <c r="E12" s="299">
        <v>1</v>
      </c>
      <c r="F12" s="297" t="s">
        <v>163</v>
      </c>
      <c r="G12" s="635"/>
      <c r="H12" s="635"/>
      <c r="I12" s="262"/>
    </row>
    <row r="13" spans="1:16" s="263" customFormat="1" ht="20.85" customHeight="1" thickBot="1">
      <c r="A13" s="636" t="s">
        <v>457</v>
      </c>
      <c r="B13" s="636"/>
      <c r="C13" s="636"/>
      <c r="D13" s="636"/>
      <c r="E13" s="300">
        <v>1</v>
      </c>
      <c r="F13" s="297" t="s">
        <v>163</v>
      </c>
      <c r="G13" s="635"/>
      <c r="H13" s="635"/>
      <c r="I13" s="262"/>
    </row>
    <row r="14" spans="1:16" s="278" customFormat="1" ht="28.5" customHeight="1" thickBot="1">
      <c r="A14" s="638" t="s">
        <v>685</v>
      </c>
      <c r="B14" s="639"/>
      <c r="C14" s="639"/>
      <c r="D14" s="639"/>
      <c r="E14" s="88"/>
      <c r="F14" s="88"/>
      <c r="G14" s="640"/>
      <c r="H14" s="640"/>
      <c r="I14" s="277"/>
      <c r="L14" s="139"/>
      <c r="M14" s="139"/>
      <c r="N14" s="139"/>
      <c r="O14" s="139"/>
      <c r="P14" s="139"/>
    </row>
    <row r="15" spans="1:16" s="263" customFormat="1" ht="20.85" customHeight="1" thickBot="1">
      <c r="A15" s="636" t="s">
        <v>455</v>
      </c>
      <c r="B15" s="636"/>
      <c r="C15" s="636"/>
      <c r="D15" s="636"/>
      <c r="E15" s="300">
        <v>1</v>
      </c>
      <c r="F15" s="297" t="s">
        <v>163</v>
      </c>
      <c r="G15" s="635"/>
      <c r="H15" s="635"/>
      <c r="I15" s="262"/>
    </row>
    <row r="16" spans="1:16" s="263" customFormat="1" ht="20.85" customHeight="1" thickBot="1">
      <c r="A16" s="637" t="s">
        <v>167</v>
      </c>
      <c r="B16" s="637"/>
      <c r="C16" s="637"/>
      <c r="D16" s="637"/>
      <c r="E16" s="299">
        <v>2</v>
      </c>
      <c r="F16" s="297" t="s">
        <v>163</v>
      </c>
      <c r="G16" s="635"/>
      <c r="H16" s="635"/>
      <c r="I16" s="262"/>
      <c r="J16" s="279"/>
      <c r="K16" s="279"/>
      <c r="L16" s="279"/>
      <c r="M16" s="264"/>
      <c r="N16" s="264"/>
      <c r="O16" s="264"/>
    </row>
    <row r="17" spans="1:15" s="263" customFormat="1" ht="20.85" customHeight="1" thickBot="1">
      <c r="A17" s="636" t="s">
        <v>457</v>
      </c>
      <c r="B17" s="636"/>
      <c r="C17" s="636"/>
      <c r="D17" s="636"/>
      <c r="E17" s="300">
        <v>1</v>
      </c>
      <c r="F17" s="297" t="s">
        <v>163</v>
      </c>
      <c r="G17" s="635"/>
      <c r="H17" s="635"/>
      <c r="I17" s="262"/>
    </row>
    <row r="18" spans="1:15" s="275" customFormat="1" ht="28.5" customHeight="1" thickBot="1">
      <c r="A18" s="638" t="s">
        <v>598</v>
      </c>
      <c r="B18" s="641"/>
      <c r="C18" s="641"/>
      <c r="D18" s="641"/>
      <c r="E18" s="88"/>
      <c r="F18" s="88"/>
      <c r="G18" s="640"/>
      <c r="H18" s="640"/>
      <c r="I18" s="272"/>
    </row>
    <row r="19" spans="1:15" s="263" customFormat="1" ht="20.85" customHeight="1" thickBot="1">
      <c r="A19" s="636" t="s">
        <v>170</v>
      </c>
      <c r="B19" s="636"/>
      <c r="C19" s="636"/>
      <c r="D19" s="636"/>
      <c r="E19" s="300">
        <v>1</v>
      </c>
      <c r="F19" s="297" t="s">
        <v>163</v>
      </c>
      <c r="G19" s="635"/>
      <c r="H19" s="635"/>
      <c r="I19" s="262"/>
    </row>
    <row r="20" spans="1:15" s="263" customFormat="1" ht="20.85" customHeight="1" thickBot="1">
      <c r="A20" s="637" t="s">
        <v>689</v>
      </c>
      <c r="B20" s="637"/>
      <c r="C20" s="637"/>
      <c r="D20" s="637"/>
      <c r="E20" s="299">
        <v>1</v>
      </c>
      <c r="F20" s="297" t="s">
        <v>163</v>
      </c>
      <c r="G20" s="635"/>
      <c r="H20" s="635"/>
      <c r="I20" s="262"/>
    </row>
    <row r="21" spans="1:15" s="275" customFormat="1" ht="28.5" customHeight="1" thickBot="1">
      <c r="A21" s="638" t="s">
        <v>686</v>
      </c>
      <c r="B21" s="641"/>
      <c r="C21" s="641"/>
      <c r="D21" s="641"/>
      <c r="E21" s="88"/>
      <c r="F21" s="88"/>
      <c r="G21" s="640"/>
      <c r="H21" s="640"/>
      <c r="I21" s="272"/>
    </row>
    <row r="22" spans="1:15" s="263" customFormat="1" ht="20.85" customHeight="1" thickBot="1">
      <c r="A22" s="637" t="s">
        <v>169</v>
      </c>
      <c r="B22" s="637"/>
      <c r="C22" s="637"/>
      <c r="D22" s="637"/>
      <c r="E22" s="299">
        <v>1</v>
      </c>
      <c r="F22" s="297" t="s">
        <v>163</v>
      </c>
      <c r="G22" s="635"/>
      <c r="H22" s="635"/>
      <c r="I22" s="262"/>
    </row>
    <row r="23" spans="1:15" s="263" customFormat="1" ht="20.85" customHeight="1" thickBot="1">
      <c r="A23" s="636" t="s">
        <v>84</v>
      </c>
      <c r="B23" s="636"/>
      <c r="C23" s="636"/>
      <c r="D23" s="636"/>
      <c r="E23" s="300">
        <v>1</v>
      </c>
      <c r="F23" s="297" t="s">
        <v>163</v>
      </c>
      <c r="G23" s="635"/>
      <c r="H23" s="635"/>
      <c r="I23" s="262"/>
      <c r="J23" s="279"/>
      <c r="K23" s="279"/>
      <c r="L23" s="279"/>
      <c r="M23" s="264"/>
      <c r="N23" s="264"/>
      <c r="O23" s="264"/>
    </row>
    <row r="24" spans="1:15" s="263" customFormat="1" ht="20.85" customHeight="1" thickBot="1">
      <c r="A24" s="637" t="s">
        <v>171</v>
      </c>
      <c r="B24" s="637"/>
      <c r="C24" s="637"/>
      <c r="D24" s="637"/>
      <c r="E24" s="299">
        <v>2</v>
      </c>
      <c r="F24" s="297" t="s">
        <v>163</v>
      </c>
      <c r="G24" s="635"/>
      <c r="H24" s="635"/>
      <c r="I24" s="262"/>
    </row>
    <row r="25" spans="1:15" s="275" customFormat="1" ht="30" customHeight="1" thickBot="1">
      <c r="A25" s="642" t="s">
        <v>688</v>
      </c>
      <c r="B25" s="641"/>
      <c r="C25" s="641"/>
      <c r="D25" s="641"/>
      <c r="E25" s="88"/>
      <c r="F25" s="88"/>
      <c r="G25" s="643"/>
      <c r="H25" s="643"/>
      <c r="I25" s="272"/>
    </row>
    <row r="26" spans="1:15" s="263" customFormat="1" ht="20.85" customHeight="1" thickBot="1">
      <c r="A26" s="636" t="s">
        <v>215</v>
      </c>
      <c r="B26" s="636"/>
      <c r="C26" s="636"/>
      <c r="D26" s="636"/>
      <c r="E26" s="300">
        <v>1</v>
      </c>
      <c r="F26" s="297" t="s">
        <v>163</v>
      </c>
      <c r="G26" s="608"/>
      <c r="H26" s="608"/>
      <c r="I26" s="262"/>
    </row>
    <row r="27" spans="1:15" s="263" customFormat="1" ht="20.85" customHeight="1" thickBot="1">
      <c r="A27" s="637" t="s">
        <v>216</v>
      </c>
      <c r="B27" s="637"/>
      <c r="C27" s="637"/>
      <c r="D27" s="637"/>
      <c r="E27" s="299">
        <v>1</v>
      </c>
      <c r="F27" s="297" t="s">
        <v>163</v>
      </c>
      <c r="G27" s="635"/>
      <c r="H27" s="635"/>
      <c r="I27" s="262"/>
    </row>
    <row r="28" spans="1:15" s="263" customFormat="1" ht="20.85" customHeight="1" thickBot="1">
      <c r="A28" s="636" t="s">
        <v>650</v>
      </c>
      <c r="B28" s="636"/>
      <c r="C28" s="636"/>
      <c r="D28" s="636"/>
      <c r="E28" s="300">
        <v>1</v>
      </c>
      <c r="F28" s="297" t="s">
        <v>163</v>
      </c>
      <c r="G28" s="635"/>
      <c r="H28" s="635"/>
      <c r="I28" s="262"/>
    </row>
    <row r="29" spans="1:15" s="263" customFormat="1" ht="20.85" customHeight="1" thickBot="1">
      <c r="A29" s="637" t="s">
        <v>306</v>
      </c>
      <c r="B29" s="637"/>
      <c r="C29" s="637"/>
      <c r="D29" s="637"/>
      <c r="E29" s="299">
        <v>1</v>
      </c>
      <c r="F29" s="297" t="s">
        <v>163</v>
      </c>
      <c r="G29" s="635"/>
      <c r="H29" s="635"/>
      <c r="I29" s="262"/>
    </row>
    <row r="30" spans="1:15" s="263" customFormat="1" ht="20.85" customHeight="1" thickBot="1">
      <c r="A30" s="636" t="s">
        <v>128</v>
      </c>
      <c r="B30" s="636"/>
      <c r="C30" s="636"/>
      <c r="D30" s="636"/>
      <c r="E30" s="300">
        <v>1</v>
      </c>
      <c r="F30" s="297" t="s">
        <v>163</v>
      </c>
      <c r="G30" s="635"/>
      <c r="H30" s="635"/>
      <c r="I30" s="262"/>
    </row>
    <row r="31" spans="1:15" s="263" customFormat="1" ht="20.85" customHeight="1" thickBot="1">
      <c r="A31" s="637" t="s">
        <v>217</v>
      </c>
      <c r="B31" s="637"/>
      <c r="C31" s="637"/>
      <c r="D31" s="637"/>
      <c r="E31" s="299">
        <v>1</v>
      </c>
      <c r="F31" s="297" t="s">
        <v>163</v>
      </c>
      <c r="G31" s="635"/>
      <c r="H31" s="635"/>
      <c r="I31" s="262"/>
    </row>
    <row r="32" spans="1:15" s="263" customFormat="1" ht="20.85" customHeight="1" thickBot="1">
      <c r="A32" s="636" t="s">
        <v>712</v>
      </c>
      <c r="B32" s="636"/>
      <c r="C32" s="636"/>
      <c r="D32" s="636"/>
      <c r="E32" s="300">
        <v>1</v>
      </c>
      <c r="F32" s="297" t="s">
        <v>163</v>
      </c>
      <c r="G32" s="608"/>
      <c r="H32" s="608"/>
      <c r="I32" s="262"/>
    </row>
    <row r="33" spans="1:9" s="263" customFormat="1" ht="20.85" customHeight="1" thickBot="1">
      <c r="A33" s="637" t="s">
        <v>726</v>
      </c>
      <c r="B33" s="637"/>
      <c r="C33" s="637"/>
      <c r="D33" s="637"/>
      <c r="E33" s="299">
        <v>1</v>
      </c>
      <c r="F33" s="297" t="s">
        <v>163</v>
      </c>
      <c r="G33" s="635"/>
      <c r="H33" s="635"/>
      <c r="I33" s="262"/>
    </row>
    <row r="34" spans="1:9" s="263" customFormat="1" ht="20.85" customHeight="1" thickBot="1">
      <c r="A34" s="636" t="s">
        <v>456</v>
      </c>
      <c r="B34" s="636"/>
      <c r="C34" s="636"/>
      <c r="D34" s="636"/>
      <c r="E34" s="300">
        <v>7</v>
      </c>
      <c r="F34" s="297" t="s">
        <v>163</v>
      </c>
      <c r="G34" s="635"/>
      <c r="H34" s="635"/>
      <c r="I34" s="262"/>
    </row>
    <row r="35" spans="1:9" s="275" customFormat="1" ht="28.15" customHeight="1" thickBot="1">
      <c r="A35" s="642" t="s">
        <v>706</v>
      </c>
      <c r="B35" s="641"/>
      <c r="C35" s="641"/>
      <c r="D35" s="641"/>
      <c r="E35" s="88"/>
      <c r="F35" s="88"/>
      <c r="G35" s="271"/>
      <c r="H35" s="301" t="s">
        <v>444</v>
      </c>
      <c r="I35" s="272"/>
    </row>
    <row r="36" spans="1:9" s="263" customFormat="1" ht="19.899999999999999" customHeight="1" thickBot="1">
      <c r="A36" s="637" t="s">
        <v>710</v>
      </c>
      <c r="B36" s="637"/>
      <c r="C36" s="637"/>
      <c r="D36" s="637"/>
      <c r="E36" s="299">
        <v>10</v>
      </c>
      <c r="F36" s="297" t="s">
        <v>163</v>
      </c>
      <c r="G36" s="635"/>
      <c r="H36" s="635"/>
      <c r="I36" s="262"/>
    </row>
    <row r="37" spans="1:9" s="263" customFormat="1" ht="19.899999999999999" customHeight="1" thickBot="1">
      <c r="A37" s="636" t="s">
        <v>230</v>
      </c>
      <c r="B37" s="636"/>
      <c r="C37" s="636"/>
      <c r="D37" s="636"/>
      <c r="E37" s="300">
        <v>1</v>
      </c>
      <c r="F37" s="297" t="s">
        <v>163</v>
      </c>
      <c r="G37" s="635"/>
      <c r="H37" s="635"/>
      <c r="I37" s="262"/>
    </row>
    <row r="38" spans="1:9" s="263" customFormat="1" ht="19.899999999999999" customHeight="1" thickBot="1">
      <c r="A38" s="637" t="s">
        <v>233</v>
      </c>
      <c r="B38" s="637"/>
      <c r="C38" s="637"/>
      <c r="D38" s="637"/>
      <c r="E38" s="299">
        <v>1</v>
      </c>
      <c r="F38" s="297" t="s">
        <v>163</v>
      </c>
      <c r="G38" s="635"/>
      <c r="H38" s="635"/>
      <c r="I38" s="262"/>
    </row>
    <row r="39" spans="1:9" s="263" customFormat="1" ht="19.899999999999999" customHeight="1" thickBot="1">
      <c r="A39" s="636" t="s">
        <v>241</v>
      </c>
      <c r="B39" s="636"/>
      <c r="C39" s="636"/>
      <c r="D39" s="636"/>
      <c r="E39" s="300">
        <v>1</v>
      </c>
      <c r="F39" s="297" t="s">
        <v>163</v>
      </c>
      <c r="G39" s="635"/>
      <c r="H39" s="635"/>
      <c r="I39" s="262"/>
    </row>
    <row r="40" spans="1:9" s="263" customFormat="1" ht="19.899999999999999" customHeight="1" thickBot="1">
      <c r="A40" s="637" t="s">
        <v>242</v>
      </c>
      <c r="B40" s="637"/>
      <c r="C40" s="637"/>
      <c r="D40" s="637"/>
      <c r="E40" s="299">
        <v>1</v>
      </c>
      <c r="F40" s="297" t="s">
        <v>163</v>
      </c>
      <c r="G40" s="635"/>
      <c r="H40" s="635"/>
      <c r="I40" s="262"/>
    </row>
    <row r="41" spans="1:9" s="263" customFormat="1" ht="19.899999999999999" customHeight="1" thickBot="1">
      <c r="A41" s="636" t="s">
        <v>243</v>
      </c>
      <c r="B41" s="636"/>
      <c r="C41" s="636"/>
      <c r="D41" s="636"/>
      <c r="E41" s="300">
        <v>1</v>
      </c>
      <c r="F41" s="297" t="s">
        <v>163</v>
      </c>
      <c r="G41" s="635"/>
      <c r="H41" s="635"/>
      <c r="I41" s="262"/>
    </row>
    <row r="42" spans="1:9" s="263" customFormat="1" ht="19.899999999999999" customHeight="1" thickBot="1">
      <c r="A42" s="637" t="s">
        <v>239</v>
      </c>
      <c r="B42" s="637"/>
      <c r="C42" s="637"/>
      <c r="D42" s="637"/>
      <c r="E42" s="299">
        <v>1</v>
      </c>
      <c r="F42" s="297" t="s">
        <v>163</v>
      </c>
      <c r="G42" s="635"/>
      <c r="H42" s="635"/>
      <c r="I42" s="262"/>
    </row>
    <row r="43" spans="1:9" s="263" customFormat="1" ht="19.899999999999999" customHeight="1" thickBot="1">
      <c r="A43" s="636" t="s">
        <v>240</v>
      </c>
      <c r="B43" s="636"/>
      <c r="C43" s="636"/>
      <c r="D43" s="636"/>
      <c r="E43" s="300">
        <v>1</v>
      </c>
      <c r="F43" s="297" t="s">
        <v>163</v>
      </c>
      <c r="G43" s="608"/>
      <c r="H43" s="608"/>
      <c r="I43" s="262"/>
    </row>
    <row r="44" spans="1:9" s="263" customFormat="1" ht="19.899999999999999" customHeight="1" thickBot="1">
      <c r="A44" s="637" t="s">
        <v>711</v>
      </c>
      <c r="B44" s="637"/>
      <c r="C44" s="637"/>
      <c r="D44" s="637"/>
      <c r="E44" s="299">
        <v>1</v>
      </c>
      <c r="F44" s="297" t="s">
        <v>163</v>
      </c>
      <c r="G44" s="635"/>
      <c r="H44" s="635"/>
      <c r="I44" s="262"/>
    </row>
    <row r="45" spans="1:9" s="263" customFormat="1" ht="19.899999999999999" customHeight="1" thickBot="1">
      <c r="A45" s="636" t="s">
        <v>727</v>
      </c>
      <c r="B45" s="636"/>
      <c r="C45" s="636"/>
      <c r="D45" s="636"/>
      <c r="E45" s="300">
        <v>1</v>
      </c>
      <c r="F45" s="297" t="s">
        <v>163</v>
      </c>
      <c r="G45" s="635"/>
      <c r="H45" s="635"/>
      <c r="I45" s="262"/>
    </row>
    <row r="46" spans="1:9" s="275" customFormat="1" ht="28.15" customHeight="1" thickBot="1">
      <c r="A46" s="638" t="s">
        <v>704</v>
      </c>
      <c r="B46" s="638"/>
      <c r="C46" s="638"/>
      <c r="D46" s="638"/>
      <c r="E46" s="88"/>
      <c r="F46" s="88"/>
      <c r="G46" s="635"/>
      <c r="H46" s="635"/>
      <c r="I46" s="272"/>
    </row>
    <row r="47" spans="1:9" s="263" customFormat="1" ht="19.899999999999999" customHeight="1" thickBot="1">
      <c r="A47" s="637" t="s">
        <v>90</v>
      </c>
      <c r="B47" s="637"/>
      <c r="C47" s="637"/>
      <c r="D47" s="637"/>
      <c r="E47" s="299">
        <v>1</v>
      </c>
      <c r="F47" s="297" t="s">
        <v>163</v>
      </c>
      <c r="G47" s="635"/>
      <c r="H47" s="635"/>
      <c r="I47" s="262"/>
    </row>
    <row r="48" spans="1:9" s="263" customFormat="1" ht="19.899999999999999" customHeight="1" thickBot="1">
      <c r="A48" s="654" t="s">
        <v>228</v>
      </c>
      <c r="B48" s="655"/>
      <c r="C48" s="655"/>
      <c r="D48" s="656"/>
      <c r="E48" s="300">
        <v>2</v>
      </c>
      <c r="F48" s="297" t="s">
        <v>163</v>
      </c>
      <c r="G48" s="635"/>
      <c r="H48" s="635"/>
      <c r="I48" s="262"/>
    </row>
    <row r="49" spans="1:9" s="263" customFormat="1" ht="19.899999999999999" customHeight="1" thickBot="1">
      <c r="A49" s="637" t="s">
        <v>229</v>
      </c>
      <c r="B49" s="637"/>
      <c r="C49" s="637"/>
      <c r="D49" s="637"/>
      <c r="E49" s="299">
        <v>1</v>
      </c>
      <c r="F49" s="297" t="s">
        <v>163</v>
      </c>
      <c r="G49" s="644"/>
      <c r="H49" s="645"/>
      <c r="I49" s="262"/>
    </row>
    <row r="50" spans="1:9" s="263" customFormat="1" ht="19.899999999999999" customHeight="1" thickBot="1">
      <c r="A50" s="654" t="s">
        <v>129</v>
      </c>
      <c r="B50" s="655"/>
      <c r="C50" s="655"/>
      <c r="D50" s="656"/>
      <c r="E50" s="300">
        <v>1</v>
      </c>
      <c r="F50" s="297" t="s">
        <v>163</v>
      </c>
      <c r="G50" s="635"/>
      <c r="H50" s="635"/>
      <c r="I50" s="262"/>
    </row>
    <row r="51" spans="1:9" s="263" customFormat="1" ht="19.899999999999999" customHeight="1" thickBot="1">
      <c r="A51" s="637" t="s">
        <v>224</v>
      </c>
      <c r="B51" s="637"/>
      <c r="C51" s="637"/>
      <c r="D51" s="637"/>
      <c r="E51" s="299">
        <v>1</v>
      </c>
      <c r="F51" s="297" t="s">
        <v>163</v>
      </c>
      <c r="G51" s="635"/>
      <c r="H51" s="635"/>
      <c r="I51" s="262"/>
    </row>
    <row r="52" spans="1:9" s="263" customFormat="1" ht="19.899999999999999" customHeight="1" thickBot="1">
      <c r="A52" s="654" t="s">
        <v>725</v>
      </c>
      <c r="B52" s="655"/>
      <c r="C52" s="655"/>
      <c r="D52" s="656"/>
      <c r="E52" s="300">
        <v>1</v>
      </c>
      <c r="F52" s="297" t="s">
        <v>163</v>
      </c>
      <c r="G52" s="635"/>
      <c r="H52" s="635"/>
      <c r="I52" s="262"/>
    </row>
    <row r="53" spans="1:9" s="263" customFormat="1" ht="19.899999999999999" customHeight="1" thickBot="1">
      <c r="A53" s="637" t="s">
        <v>238</v>
      </c>
      <c r="B53" s="637"/>
      <c r="C53" s="637"/>
      <c r="D53" s="637"/>
      <c r="E53" s="299">
        <v>1</v>
      </c>
      <c r="F53" s="297" t="s">
        <v>163</v>
      </c>
      <c r="G53" s="635"/>
      <c r="H53" s="635"/>
      <c r="I53" s="262"/>
    </row>
    <row r="54" spans="1:9" s="263" customFormat="1" ht="19.899999999999999" customHeight="1" thickBot="1">
      <c r="A54" s="654" t="s">
        <v>245</v>
      </c>
      <c r="B54" s="655"/>
      <c r="C54" s="655"/>
      <c r="D54" s="656"/>
      <c r="E54" s="300">
        <v>1</v>
      </c>
      <c r="F54" s="297" t="s">
        <v>163</v>
      </c>
      <c r="G54" s="608"/>
      <c r="H54" s="608"/>
      <c r="I54" s="262"/>
    </row>
    <row r="55" spans="1:9" ht="19.899999999999999" customHeight="1" thickBot="1">
      <c r="A55" s="637" t="s">
        <v>653</v>
      </c>
      <c r="B55" s="637"/>
      <c r="C55" s="637"/>
      <c r="D55" s="637"/>
      <c r="E55" s="299">
        <v>1</v>
      </c>
      <c r="F55" s="181" t="s">
        <v>163</v>
      </c>
      <c r="G55" s="608"/>
      <c r="H55" s="608"/>
      <c r="I55" s="99"/>
    </row>
    <row r="56" spans="1:9" s="263" customFormat="1" ht="19.899999999999999" customHeight="1" thickBot="1">
      <c r="A56" s="654" t="s">
        <v>716</v>
      </c>
      <c r="B56" s="655"/>
      <c r="C56" s="655"/>
      <c r="D56" s="656"/>
      <c r="E56" s="300">
        <v>2</v>
      </c>
      <c r="F56" s="297" t="s">
        <v>163</v>
      </c>
      <c r="G56" s="570"/>
      <c r="H56" s="570"/>
      <c r="I56" s="262"/>
    </row>
    <row r="57" spans="1:9" s="263" customFormat="1" ht="19.899999999999999" customHeight="1" thickBot="1">
      <c r="A57" s="637" t="s">
        <v>231</v>
      </c>
      <c r="B57" s="637"/>
      <c r="C57" s="637"/>
      <c r="D57" s="637"/>
      <c r="E57" s="299">
        <v>1</v>
      </c>
      <c r="F57" s="297" t="s">
        <v>163</v>
      </c>
      <c r="G57" s="635"/>
      <c r="H57" s="635"/>
      <c r="I57" s="262"/>
    </row>
    <row r="58" spans="1:9" s="263" customFormat="1" ht="19.899999999999999" customHeight="1" thickBot="1">
      <c r="A58" s="654" t="s">
        <v>234</v>
      </c>
      <c r="B58" s="655"/>
      <c r="C58" s="655"/>
      <c r="D58" s="656"/>
      <c r="E58" s="300">
        <v>2</v>
      </c>
      <c r="F58" s="297" t="s">
        <v>163</v>
      </c>
      <c r="G58" s="608"/>
      <c r="H58" s="608"/>
      <c r="I58" s="262"/>
    </row>
    <row r="59" spans="1:9" s="263" customFormat="1" ht="19.899999999999999" customHeight="1" thickBot="1">
      <c r="A59" s="637" t="s">
        <v>223</v>
      </c>
      <c r="B59" s="637"/>
      <c r="C59" s="637"/>
      <c r="D59" s="637"/>
      <c r="E59" s="299">
        <v>2</v>
      </c>
      <c r="F59" s="297" t="s">
        <v>163</v>
      </c>
      <c r="G59" s="635"/>
      <c r="H59" s="635"/>
      <c r="I59" s="262"/>
    </row>
    <row r="60" spans="1:9" s="263" customFormat="1" ht="19.899999999999999" customHeight="1" thickBot="1">
      <c r="A60" s="654" t="s">
        <v>244</v>
      </c>
      <c r="B60" s="655"/>
      <c r="C60" s="655"/>
      <c r="D60" s="656"/>
      <c r="E60" s="300">
        <v>1</v>
      </c>
      <c r="F60" s="297" t="s">
        <v>163</v>
      </c>
      <c r="G60" s="635"/>
      <c r="H60" s="635"/>
      <c r="I60" s="262"/>
    </row>
    <row r="61" spans="1:9" s="275" customFormat="1" ht="28.15" customHeight="1" thickBot="1">
      <c r="A61" s="638" t="s">
        <v>687</v>
      </c>
      <c r="B61" s="638"/>
      <c r="C61" s="638"/>
      <c r="D61" s="638"/>
      <c r="E61" s="88"/>
      <c r="F61" s="88"/>
      <c r="G61" s="643"/>
      <c r="H61" s="643"/>
      <c r="I61" s="272"/>
    </row>
    <row r="62" spans="1:9" s="263" customFormat="1" ht="19.899999999999999" customHeight="1" thickBot="1">
      <c r="A62" s="637" t="s">
        <v>235</v>
      </c>
      <c r="B62" s="637"/>
      <c r="C62" s="637"/>
      <c r="D62" s="637"/>
      <c r="E62" s="299">
        <v>1</v>
      </c>
      <c r="F62" s="297" t="s">
        <v>163</v>
      </c>
      <c r="G62" s="635"/>
      <c r="H62" s="635"/>
      <c r="I62" s="262"/>
    </row>
    <row r="63" spans="1:9" s="263" customFormat="1" ht="19.899999999999999" customHeight="1" thickBot="1">
      <c r="A63" s="636" t="s">
        <v>236</v>
      </c>
      <c r="B63" s="636"/>
      <c r="C63" s="636"/>
      <c r="D63" s="636"/>
      <c r="E63" s="300">
        <v>1</v>
      </c>
      <c r="F63" s="297" t="s">
        <v>163</v>
      </c>
      <c r="G63" s="635"/>
      <c r="H63" s="635"/>
      <c r="I63" s="262"/>
    </row>
    <row r="64" spans="1:9" s="263" customFormat="1" ht="19.899999999999999" customHeight="1" thickBot="1">
      <c r="A64" s="637" t="s">
        <v>237</v>
      </c>
      <c r="B64" s="637"/>
      <c r="C64" s="637"/>
      <c r="D64" s="637"/>
      <c r="E64" s="299">
        <v>2</v>
      </c>
      <c r="F64" s="297" t="s">
        <v>163</v>
      </c>
      <c r="G64" s="635"/>
      <c r="H64" s="635"/>
      <c r="I64" s="262"/>
    </row>
    <row r="65" spans="1:9" s="275" customFormat="1" ht="28.15" customHeight="1" thickBot="1">
      <c r="A65" s="642" t="s">
        <v>136</v>
      </c>
      <c r="B65" s="641"/>
      <c r="C65" s="641"/>
      <c r="D65" s="641"/>
      <c r="E65" s="88"/>
      <c r="F65" s="88"/>
      <c r="G65" s="643"/>
      <c r="H65" s="643"/>
      <c r="I65" s="272"/>
    </row>
    <row r="66" spans="1:9" s="263" customFormat="1" ht="19.899999999999999" customHeight="1" thickBot="1">
      <c r="A66" s="637" t="s">
        <v>137</v>
      </c>
      <c r="B66" s="637"/>
      <c r="C66" s="637"/>
      <c r="D66" s="637"/>
      <c r="E66" s="299">
        <v>1</v>
      </c>
      <c r="F66" s="297" t="s">
        <v>163</v>
      </c>
      <c r="G66" s="635"/>
      <c r="H66" s="635"/>
      <c r="I66" s="262"/>
    </row>
    <row r="67" spans="1:9" s="263" customFormat="1" ht="19.899999999999999" customHeight="1" thickBot="1">
      <c r="A67" s="636" t="s">
        <v>713</v>
      </c>
      <c r="B67" s="636"/>
      <c r="C67" s="636"/>
      <c r="D67" s="636"/>
      <c r="E67" s="300">
        <v>1</v>
      </c>
      <c r="F67" s="297" t="s">
        <v>163</v>
      </c>
      <c r="G67" s="635"/>
      <c r="H67" s="635"/>
      <c r="I67" s="262"/>
    </row>
    <row r="68" spans="1:9" s="263" customFormat="1" ht="19.899999999999999" customHeight="1" thickBot="1">
      <c r="A68" s="637" t="s">
        <v>138</v>
      </c>
      <c r="B68" s="637"/>
      <c r="C68" s="637"/>
      <c r="D68" s="637"/>
      <c r="E68" s="299">
        <v>1</v>
      </c>
      <c r="F68" s="297" t="s">
        <v>163</v>
      </c>
      <c r="G68" s="608"/>
      <c r="H68" s="608"/>
      <c r="I68" s="262"/>
    </row>
    <row r="69" spans="1:9" s="263" customFormat="1" ht="19.899999999999999" customHeight="1" thickBot="1">
      <c r="A69" s="636" t="s">
        <v>139</v>
      </c>
      <c r="B69" s="636"/>
      <c r="C69" s="636"/>
      <c r="D69" s="636"/>
      <c r="E69" s="300">
        <v>1</v>
      </c>
      <c r="F69" s="297" t="s">
        <v>163</v>
      </c>
      <c r="G69" s="635"/>
      <c r="H69" s="635"/>
      <c r="I69" s="262"/>
    </row>
    <row r="70" spans="1:9" s="263" customFormat="1" ht="19.899999999999999" customHeight="1" thickBot="1">
      <c r="A70" s="637" t="s">
        <v>140</v>
      </c>
      <c r="B70" s="637"/>
      <c r="C70" s="637"/>
      <c r="D70" s="637"/>
      <c r="E70" s="299">
        <v>1</v>
      </c>
      <c r="F70" s="297" t="s">
        <v>163</v>
      </c>
      <c r="G70" s="635"/>
      <c r="H70" s="635"/>
      <c r="I70" s="262"/>
    </row>
    <row r="71" spans="1:9" s="263" customFormat="1" ht="19.899999999999999" customHeight="1" thickBot="1">
      <c r="A71" s="636" t="s">
        <v>141</v>
      </c>
      <c r="B71" s="636"/>
      <c r="C71" s="636"/>
      <c r="D71" s="636"/>
      <c r="E71" s="300">
        <v>1</v>
      </c>
      <c r="F71" s="297" t="s">
        <v>163</v>
      </c>
      <c r="G71" s="635"/>
      <c r="H71" s="635"/>
      <c r="I71" s="262"/>
    </row>
    <row r="72" spans="1:9" s="263" customFormat="1" ht="19.899999999999999" customHeight="1" thickBot="1">
      <c r="A72" s="637" t="s">
        <v>142</v>
      </c>
      <c r="B72" s="637"/>
      <c r="C72" s="637"/>
      <c r="D72" s="637"/>
      <c r="E72" s="299">
        <v>1</v>
      </c>
      <c r="F72" s="297" t="s">
        <v>163</v>
      </c>
      <c r="G72" s="635"/>
      <c r="H72" s="635"/>
      <c r="I72" s="262"/>
    </row>
    <row r="73" spans="1:9" s="263" customFormat="1" ht="19.899999999999999" customHeight="1" thickBot="1">
      <c r="A73" s="636" t="s">
        <v>714</v>
      </c>
      <c r="B73" s="636"/>
      <c r="C73" s="636"/>
      <c r="D73" s="636"/>
      <c r="E73" s="300">
        <v>1</v>
      </c>
      <c r="F73" s="297" t="s">
        <v>163</v>
      </c>
      <c r="G73" s="608"/>
      <c r="H73" s="608"/>
      <c r="I73" s="262"/>
    </row>
    <row r="74" spans="1:9" s="275" customFormat="1" ht="30" customHeight="1" thickBot="1">
      <c r="A74" s="642" t="s">
        <v>708</v>
      </c>
      <c r="B74" s="642"/>
      <c r="C74" s="642"/>
      <c r="D74" s="642"/>
      <c r="E74" s="88"/>
      <c r="F74" s="88"/>
      <c r="G74" s="271"/>
      <c r="H74" s="301" t="s">
        <v>445</v>
      </c>
      <c r="I74" s="272"/>
    </row>
    <row r="75" spans="1:9" s="263" customFormat="1" ht="20.85" customHeight="1" thickBot="1">
      <c r="A75" s="636" t="s">
        <v>183</v>
      </c>
      <c r="B75" s="636"/>
      <c r="C75" s="636"/>
      <c r="D75" s="636"/>
      <c r="E75" s="300">
        <v>1</v>
      </c>
      <c r="F75" s="297" t="s">
        <v>163</v>
      </c>
      <c r="G75" s="635"/>
      <c r="H75" s="635"/>
      <c r="I75" s="262"/>
    </row>
    <row r="76" spans="1:9" s="263" customFormat="1" ht="20.85" customHeight="1" thickBot="1">
      <c r="A76" s="637" t="s">
        <v>184</v>
      </c>
      <c r="B76" s="637"/>
      <c r="C76" s="637"/>
      <c r="D76" s="637"/>
      <c r="E76" s="299">
        <v>1</v>
      </c>
      <c r="F76" s="297" t="s">
        <v>163</v>
      </c>
      <c r="G76" s="635"/>
      <c r="H76" s="635"/>
      <c r="I76" s="262"/>
    </row>
    <row r="77" spans="1:9" s="263" customFormat="1" ht="20.85" customHeight="1" thickBot="1">
      <c r="A77" s="636" t="s">
        <v>185</v>
      </c>
      <c r="B77" s="636"/>
      <c r="C77" s="636"/>
      <c r="D77" s="636"/>
      <c r="E77" s="300">
        <v>1</v>
      </c>
      <c r="F77" s="297" t="s">
        <v>163</v>
      </c>
      <c r="G77" s="635"/>
      <c r="H77" s="635"/>
      <c r="I77" s="262"/>
    </row>
    <row r="78" spans="1:9" s="263" customFormat="1" ht="20.85" customHeight="1" thickBot="1">
      <c r="A78" s="637" t="s">
        <v>186</v>
      </c>
      <c r="B78" s="637"/>
      <c r="C78" s="637"/>
      <c r="D78" s="637"/>
      <c r="E78" s="299">
        <v>1</v>
      </c>
      <c r="F78" s="297" t="s">
        <v>163</v>
      </c>
      <c r="G78" s="635"/>
      <c r="H78" s="635"/>
      <c r="I78" s="262"/>
    </row>
    <row r="79" spans="1:9" s="263" customFormat="1" ht="20.85" customHeight="1" thickBot="1">
      <c r="A79" s="636" t="s">
        <v>187</v>
      </c>
      <c r="B79" s="636"/>
      <c r="C79" s="636"/>
      <c r="D79" s="636"/>
      <c r="E79" s="300">
        <v>1</v>
      </c>
      <c r="F79" s="297" t="s">
        <v>163</v>
      </c>
      <c r="G79" s="635"/>
      <c r="H79" s="635"/>
      <c r="I79" s="262"/>
    </row>
    <row r="80" spans="1:9" s="263" customFormat="1" ht="20.85" customHeight="1" thickBot="1">
      <c r="A80" s="637" t="s">
        <v>188</v>
      </c>
      <c r="B80" s="637"/>
      <c r="C80" s="637"/>
      <c r="D80" s="637"/>
      <c r="E80" s="299">
        <v>2</v>
      </c>
      <c r="F80" s="297" t="s">
        <v>163</v>
      </c>
      <c r="G80" s="635"/>
      <c r="H80" s="635"/>
      <c r="I80" s="262"/>
    </row>
    <row r="81" spans="1:9" s="263" customFormat="1" ht="20.85" customHeight="1" thickBot="1">
      <c r="A81" s="636" t="s">
        <v>189</v>
      </c>
      <c r="B81" s="636"/>
      <c r="C81" s="636"/>
      <c r="D81" s="636"/>
      <c r="E81" s="300">
        <v>1</v>
      </c>
      <c r="F81" s="297" t="s">
        <v>163</v>
      </c>
      <c r="G81" s="635"/>
      <c r="H81" s="635"/>
      <c r="I81" s="262"/>
    </row>
    <row r="82" spans="1:9" s="263" customFormat="1" ht="20.85" customHeight="1" thickBot="1">
      <c r="A82" s="637" t="s">
        <v>190</v>
      </c>
      <c r="B82" s="637"/>
      <c r="C82" s="637"/>
      <c r="D82" s="637"/>
      <c r="E82" s="299">
        <v>1</v>
      </c>
      <c r="F82" s="297" t="s">
        <v>163</v>
      </c>
      <c r="G82" s="635"/>
      <c r="H82" s="635"/>
      <c r="I82" s="262"/>
    </row>
    <row r="83" spans="1:9" s="275" customFormat="1" ht="28.5" customHeight="1" thickBot="1">
      <c r="A83" s="642" t="s">
        <v>173</v>
      </c>
      <c r="B83" s="641"/>
      <c r="C83" s="641"/>
      <c r="D83" s="641"/>
      <c r="E83" s="88"/>
      <c r="F83" s="88"/>
      <c r="G83" s="643"/>
      <c r="H83" s="643"/>
      <c r="I83" s="272"/>
    </row>
    <row r="84" spans="1:9" s="263" customFormat="1" ht="20.85" customHeight="1" thickBot="1">
      <c r="A84" s="636" t="s">
        <v>174</v>
      </c>
      <c r="B84" s="636"/>
      <c r="C84" s="636"/>
      <c r="D84" s="636"/>
      <c r="E84" s="308">
        <v>2</v>
      </c>
      <c r="F84" s="297" t="s">
        <v>163</v>
      </c>
      <c r="G84" s="635"/>
      <c r="H84" s="635"/>
      <c r="I84" s="262"/>
    </row>
    <row r="85" spans="1:9" s="263" customFormat="1" ht="20.85" customHeight="1" thickBot="1">
      <c r="A85" s="637" t="s">
        <v>176</v>
      </c>
      <c r="B85" s="637"/>
      <c r="C85" s="637"/>
      <c r="D85" s="637"/>
      <c r="E85" s="299">
        <v>1</v>
      </c>
      <c r="F85" s="297" t="s">
        <v>163</v>
      </c>
      <c r="G85" s="635"/>
      <c r="H85" s="635"/>
      <c r="I85" s="262"/>
    </row>
    <row r="86" spans="1:9" s="263" customFormat="1" ht="20.85" customHeight="1" thickBot="1">
      <c r="A86" s="636" t="s">
        <v>177</v>
      </c>
      <c r="B86" s="636"/>
      <c r="C86" s="636"/>
      <c r="D86" s="636"/>
      <c r="E86" s="300">
        <v>2</v>
      </c>
      <c r="F86" s="297" t="s">
        <v>163</v>
      </c>
      <c r="G86" s="635"/>
      <c r="H86" s="635"/>
      <c r="I86" s="262"/>
    </row>
    <row r="87" spans="1:9" s="275" customFormat="1" ht="28.5" customHeight="1" thickBot="1">
      <c r="A87" s="642" t="s">
        <v>707</v>
      </c>
      <c r="B87" s="642"/>
      <c r="C87" s="642"/>
      <c r="D87" s="642"/>
      <c r="E87" s="88"/>
      <c r="F87" s="88"/>
      <c r="G87" s="643"/>
      <c r="H87" s="643"/>
      <c r="I87" s="272"/>
    </row>
    <row r="88" spans="1:9" s="263" customFormat="1" ht="20.85" customHeight="1" thickBot="1">
      <c r="A88" s="636" t="s">
        <v>179</v>
      </c>
      <c r="B88" s="636"/>
      <c r="C88" s="636"/>
      <c r="D88" s="636"/>
      <c r="E88" s="300">
        <v>2</v>
      </c>
      <c r="F88" s="297" t="s">
        <v>163</v>
      </c>
      <c r="G88" s="635"/>
      <c r="H88" s="635"/>
      <c r="I88" s="262"/>
    </row>
    <row r="89" spans="1:9" s="263" customFormat="1" ht="20.85" customHeight="1" thickBot="1">
      <c r="A89" s="637" t="s">
        <v>180</v>
      </c>
      <c r="B89" s="637"/>
      <c r="C89" s="637"/>
      <c r="D89" s="637"/>
      <c r="E89" s="299">
        <v>1</v>
      </c>
      <c r="F89" s="297" t="s">
        <v>163</v>
      </c>
      <c r="G89" s="635"/>
      <c r="H89" s="635"/>
      <c r="I89" s="262"/>
    </row>
    <row r="90" spans="1:9" s="263" customFormat="1" ht="20.85" customHeight="1" thickBot="1">
      <c r="A90" s="636" t="s">
        <v>181</v>
      </c>
      <c r="B90" s="636"/>
      <c r="C90" s="636"/>
      <c r="D90" s="636"/>
      <c r="E90" s="300">
        <v>1</v>
      </c>
      <c r="F90" s="297" t="s">
        <v>163</v>
      </c>
      <c r="G90" s="635"/>
      <c r="H90" s="635"/>
      <c r="I90" s="262"/>
    </row>
    <row r="91" spans="1:9" s="263" customFormat="1" ht="20.85" customHeight="1" thickBot="1">
      <c r="A91" s="637" t="s">
        <v>308</v>
      </c>
      <c r="B91" s="637"/>
      <c r="C91" s="637"/>
      <c r="D91" s="637"/>
      <c r="E91" s="299">
        <v>1</v>
      </c>
      <c r="F91" s="297" t="s">
        <v>163</v>
      </c>
      <c r="G91" s="635"/>
      <c r="H91" s="635"/>
      <c r="I91" s="262"/>
    </row>
    <row r="92" spans="1:9" s="263" customFormat="1" ht="20.85" customHeight="1" thickBot="1">
      <c r="A92" s="636" t="s">
        <v>457</v>
      </c>
      <c r="B92" s="636"/>
      <c r="C92" s="636"/>
      <c r="D92" s="636"/>
      <c r="E92" s="300">
        <v>1</v>
      </c>
      <c r="F92" s="297" t="s">
        <v>163</v>
      </c>
      <c r="G92" s="635"/>
      <c r="H92" s="635"/>
      <c r="I92" s="262"/>
    </row>
    <row r="93" spans="1:9" s="275" customFormat="1" ht="30" customHeight="1" thickBot="1">
      <c r="A93" s="642" t="s">
        <v>709</v>
      </c>
      <c r="B93" s="642"/>
      <c r="C93" s="642"/>
      <c r="D93" s="642"/>
      <c r="E93" s="88"/>
      <c r="F93" s="88"/>
      <c r="G93" s="635"/>
      <c r="H93" s="635"/>
      <c r="I93" s="272"/>
    </row>
    <row r="94" spans="1:9" s="263" customFormat="1" ht="20.85" customHeight="1" thickBot="1">
      <c r="A94" s="636" t="s">
        <v>192</v>
      </c>
      <c r="B94" s="636"/>
      <c r="C94" s="636"/>
      <c r="D94" s="636"/>
      <c r="E94" s="300">
        <v>1</v>
      </c>
      <c r="F94" s="297" t="s">
        <v>163</v>
      </c>
      <c r="G94" s="644"/>
      <c r="H94" s="645"/>
      <c r="I94" s="262"/>
    </row>
    <row r="95" spans="1:9" s="263" customFormat="1" ht="20.85" customHeight="1" thickBot="1">
      <c r="A95" s="646" t="s">
        <v>309</v>
      </c>
      <c r="B95" s="646"/>
      <c r="C95" s="646"/>
      <c r="D95" s="646"/>
      <c r="E95" s="299">
        <v>1</v>
      </c>
      <c r="F95" s="297" t="s">
        <v>163</v>
      </c>
      <c r="G95" s="635"/>
      <c r="H95" s="635"/>
      <c r="I95" s="262"/>
    </row>
    <row r="96" spans="1:9" s="263" customFormat="1" ht="20.85" customHeight="1" thickBot="1">
      <c r="A96" s="647" t="s">
        <v>310</v>
      </c>
      <c r="B96" s="647"/>
      <c r="C96" s="647"/>
      <c r="D96" s="647"/>
      <c r="E96" s="300">
        <v>2</v>
      </c>
      <c r="F96" s="297" t="s">
        <v>163</v>
      </c>
      <c r="G96" s="608"/>
      <c r="H96" s="608"/>
      <c r="I96" s="262"/>
    </row>
    <row r="97" spans="1:9" s="263" customFormat="1" ht="20.85" customHeight="1" thickBot="1">
      <c r="A97" s="637" t="s">
        <v>311</v>
      </c>
      <c r="B97" s="637"/>
      <c r="C97" s="637"/>
      <c r="D97" s="637"/>
      <c r="E97" s="299">
        <v>1</v>
      </c>
      <c r="F97" s="297" t="s">
        <v>163</v>
      </c>
      <c r="G97" s="635"/>
      <c r="H97" s="635"/>
      <c r="I97" s="262"/>
    </row>
    <row r="98" spans="1:9" s="263" customFormat="1" ht="20.85" customHeight="1" thickBot="1">
      <c r="A98" s="636" t="s">
        <v>128</v>
      </c>
      <c r="B98" s="636"/>
      <c r="C98" s="636"/>
      <c r="D98" s="636"/>
      <c r="E98" s="300">
        <v>1</v>
      </c>
      <c r="F98" s="297" t="s">
        <v>163</v>
      </c>
      <c r="G98" s="635"/>
      <c r="H98" s="635"/>
      <c r="I98" s="262"/>
    </row>
    <row r="99" spans="1:9" s="263" customFormat="1" ht="20.85" customHeight="1" thickBot="1">
      <c r="A99" s="637" t="s">
        <v>717</v>
      </c>
      <c r="B99" s="637"/>
      <c r="C99" s="637"/>
      <c r="D99" s="637"/>
      <c r="E99" s="299">
        <v>1</v>
      </c>
      <c r="F99" s="297" t="s">
        <v>163</v>
      </c>
      <c r="G99" s="635"/>
      <c r="H99" s="635"/>
      <c r="I99" s="262"/>
    </row>
    <row r="100" spans="1:9" s="263" customFormat="1" ht="20.85" customHeight="1" thickBot="1">
      <c r="A100" s="636" t="s">
        <v>449</v>
      </c>
      <c r="B100" s="636"/>
      <c r="C100" s="636"/>
      <c r="D100" s="636"/>
      <c r="E100" s="300">
        <v>1</v>
      </c>
      <c r="F100" s="297" t="s">
        <v>163</v>
      </c>
      <c r="G100" s="635"/>
      <c r="H100" s="635"/>
      <c r="I100" s="262"/>
    </row>
    <row r="101" spans="1:9" s="263" customFormat="1" ht="20.85" customHeight="1" thickBot="1">
      <c r="A101" s="637" t="s">
        <v>196</v>
      </c>
      <c r="B101" s="637"/>
      <c r="C101" s="637"/>
      <c r="D101" s="637"/>
      <c r="E101" s="299">
        <v>1</v>
      </c>
      <c r="F101" s="297" t="s">
        <v>163</v>
      </c>
      <c r="G101" s="608"/>
      <c r="H101" s="608"/>
      <c r="I101" s="262"/>
    </row>
    <row r="102" spans="1:9" s="275" customFormat="1" ht="30" customHeight="1" thickBot="1">
      <c r="A102" s="651" t="s">
        <v>454</v>
      </c>
      <c r="B102" s="652"/>
      <c r="C102" s="652"/>
      <c r="D102" s="653"/>
      <c r="E102" s="88"/>
      <c r="F102" s="88"/>
      <c r="G102" s="661"/>
      <c r="H102" s="662"/>
    </row>
    <row r="103" spans="1:9" s="263" customFormat="1" ht="20.85" customHeight="1" thickBot="1">
      <c r="A103" s="636" t="s">
        <v>450</v>
      </c>
      <c r="B103" s="636"/>
      <c r="C103" s="636"/>
      <c r="D103" s="636"/>
      <c r="E103" s="300">
        <v>1</v>
      </c>
      <c r="F103" s="297" t="s">
        <v>163</v>
      </c>
      <c r="G103" s="644"/>
      <c r="H103" s="645"/>
      <c r="I103" s="262"/>
    </row>
    <row r="104" spans="1:9" s="263" customFormat="1" ht="20.85" customHeight="1" thickBot="1">
      <c r="A104" s="637" t="s">
        <v>451</v>
      </c>
      <c r="B104" s="637"/>
      <c r="C104" s="637"/>
      <c r="D104" s="637"/>
      <c r="E104" s="299">
        <v>2</v>
      </c>
      <c r="F104" s="297" t="s">
        <v>163</v>
      </c>
      <c r="G104" s="635"/>
      <c r="H104" s="635"/>
      <c r="I104" s="262"/>
    </row>
    <row r="105" spans="1:9" s="263" customFormat="1" ht="20.85" customHeight="1" thickBot="1">
      <c r="A105" s="636" t="s">
        <v>728</v>
      </c>
      <c r="B105" s="636"/>
      <c r="C105" s="636"/>
      <c r="D105" s="636"/>
      <c r="E105" s="300">
        <v>1</v>
      </c>
      <c r="F105" s="297" t="s">
        <v>163</v>
      </c>
      <c r="G105" s="635"/>
      <c r="H105" s="635"/>
      <c r="I105" s="262"/>
    </row>
    <row r="106" spans="1:9" s="263" customFormat="1" ht="20.85" customHeight="1" thickBot="1">
      <c r="A106" s="637" t="s">
        <v>715</v>
      </c>
      <c r="B106" s="637"/>
      <c r="C106" s="637"/>
      <c r="D106" s="637"/>
      <c r="E106" s="299">
        <v>2</v>
      </c>
      <c r="F106" s="297" t="s">
        <v>163</v>
      </c>
      <c r="G106" s="644"/>
      <c r="H106" s="645"/>
      <c r="I106" s="262"/>
    </row>
    <row r="107" spans="1:9" s="263" customFormat="1" ht="30" customHeight="1" thickBot="1">
      <c r="A107" s="642" t="s">
        <v>453</v>
      </c>
      <c r="B107" s="642"/>
      <c r="C107" s="642"/>
      <c r="D107" s="642"/>
      <c r="E107" s="88"/>
      <c r="F107" s="88"/>
      <c r="G107" s="280"/>
      <c r="H107" s="301" t="s">
        <v>446</v>
      </c>
      <c r="I107" s="262"/>
    </row>
    <row r="108" spans="1:9" s="263" customFormat="1" ht="20.85" customHeight="1" thickBot="1">
      <c r="A108" s="648" t="s">
        <v>450</v>
      </c>
      <c r="B108" s="649"/>
      <c r="C108" s="649"/>
      <c r="D108" s="650"/>
      <c r="E108" s="299">
        <v>1</v>
      </c>
      <c r="F108" s="297" t="s">
        <v>163</v>
      </c>
      <c r="G108" s="635"/>
      <c r="H108" s="635"/>
      <c r="I108" s="262"/>
    </row>
    <row r="109" spans="1:9" s="263" customFormat="1" ht="20.85" customHeight="1" thickBot="1">
      <c r="A109" s="636" t="s">
        <v>729</v>
      </c>
      <c r="B109" s="636"/>
      <c r="C109" s="636"/>
      <c r="D109" s="636"/>
      <c r="E109" s="300">
        <v>1</v>
      </c>
      <c r="F109" s="297" t="s">
        <v>163</v>
      </c>
      <c r="G109" s="635"/>
      <c r="H109" s="635"/>
      <c r="I109" s="262"/>
    </row>
    <row r="110" spans="1:9" s="263" customFormat="1" ht="20.85" customHeight="1" thickBot="1">
      <c r="A110" s="648" t="s">
        <v>205</v>
      </c>
      <c r="B110" s="649"/>
      <c r="C110" s="649"/>
      <c r="D110" s="650"/>
      <c r="E110" s="299">
        <v>1</v>
      </c>
      <c r="F110" s="297" t="s">
        <v>163</v>
      </c>
      <c r="G110" s="635"/>
      <c r="H110" s="635"/>
      <c r="I110" s="262"/>
    </row>
    <row r="111" spans="1:9" s="275" customFormat="1" ht="20.85" customHeight="1" thickBot="1">
      <c r="A111" s="636" t="s">
        <v>452</v>
      </c>
      <c r="B111" s="636"/>
      <c r="C111" s="636"/>
      <c r="D111" s="636"/>
      <c r="E111" s="300">
        <v>1</v>
      </c>
      <c r="F111" s="297" t="s">
        <v>163</v>
      </c>
      <c r="G111" s="644"/>
      <c r="H111" s="645"/>
      <c r="I111" s="272"/>
    </row>
    <row r="112" spans="1:9" s="263" customFormat="1" ht="20.85" customHeight="1" thickBot="1">
      <c r="A112" s="648" t="s">
        <v>206</v>
      </c>
      <c r="B112" s="649"/>
      <c r="C112" s="649"/>
      <c r="D112" s="650"/>
      <c r="E112" s="299">
        <v>3</v>
      </c>
      <c r="F112" s="297" t="s">
        <v>163</v>
      </c>
      <c r="G112" s="635"/>
      <c r="H112" s="635"/>
      <c r="I112" s="262"/>
    </row>
    <row r="113" spans="1:9" s="263" customFormat="1" ht="20.85" customHeight="1" thickBot="1">
      <c r="A113" s="636" t="s">
        <v>204</v>
      </c>
      <c r="B113" s="636"/>
      <c r="C113" s="636"/>
      <c r="D113" s="636"/>
      <c r="E113" s="300">
        <v>3</v>
      </c>
      <c r="F113" s="297" t="s">
        <v>163</v>
      </c>
      <c r="G113" s="635"/>
      <c r="H113" s="635"/>
      <c r="I113" s="262"/>
    </row>
    <row r="114" spans="1:9" s="275" customFormat="1" ht="30" customHeight="1" thickBot="1">
      <c r="A114" s="642" t="s">
        <v>209</v>
      </c>
      <c r="B114" s="641"/>
      <c r="C114" s="641"/>
      <c r="D114" s="641"/>
      <c r="E114" s="88"/>
      <c r="F114" s="88"/>
      <c r="G114" s="643"/>
      <c r="H114" s="643"/>
      <c r="I114" s="272"/>
    </row>
    <row r="115" spans="1:9" s="263" customFormat="1" ht="20.85" customHeight="1" thickBot="1">
      <c r="A115" s="636" t="s">
        <v>210</v>
      </c>
      <c r="B115" s="636"/>
      <c r="C115" s="636"/>
      <c r="D115" s="636"/>
      <c r="E115" s="300">
        <v>2</v>
      </c>
      <c r="F115" s="297" t="s">
        <v>163</v>
      </c>
      <c r="G115" s="635"/>
      <c r="H115" s="635"/>
      <c r="I115" s="262"/>
    </row>
    <row r="116" spans="1:9" s="263" customFormat="1" ht="20.85" customHeight="1" thickBot="1">
      <c r="A116" s="637" t="s">
        <v>211</v>
      </c>
      <c r="B116" s="637"/>
      <c r="C116" s="637"/>
      <c r="D116" s="637"/>
      <c r="E116" s="299">
        <v>5</v>
      </c>
      <c r="F116" s="297" t="s">
        <v>163</v>
      </c>
      <c r="G116" s="635"/>
      <c r="H116" s="635"/>
      <c r="I116" s="262"/>
    </row>
    <row r="117" spans="1:9" s="263" customFormat="1" ht="20.85" customHeight="1" thickBot="1">
      <c r="A117" s="636" t="s">
        <v>212</v>
      </c>
      <c r="B117" s="636"/>
      <c r="C117" s="636"/>
      <c r="D117" s="636"/>
      <c r="E117" s="300">
        <v>2</v>
      </c>
      <c r="F117" s="297" t="s">
        <v>163</v>
      </c>
      <c r="G117" s="635"/>
      <c r="H117" s="635"/>
      <c r="I117" s="262"/>
    </row>
    <row r="118" spans="1:9">
      <c r="A118" s="265"/>
      <c r="B118" s="265"/>
      <c r="C118" s="265"/>
    </row>
    <row r="119" spans="1:9" ht="27" customHeight="1">
      <c r="A119" s="265"/>
      <c r="B119" s="265"/>
      <c r="C119" s="265"/>
    </row>
    <row r="120" spans="1:9" s="263" customFormat="1" ht="15.75" hidden="1" thickBot="1">
      <c r="A120" s="657" t="s">
        <v>168</v>
      </c>
      <c r="B120" s="658"/>
      <c r="C120" s="658"/>
      <c r="D120" s="658"/>
      <c r="E120" s="266">
        <v>2</v>
      </c>
      <c r="F120" s="122" t="s">
        <v>163</v>
      </c>
      <c r="G120" s="644"/>
      <c r="H120" s="645"/>
      <c r="I120" s="262"/>
    </row>
    <row r="121" spans="1:9" s="263" customFormat="1" ht="15.75" hidden="1" thickBot="1">
      <c r="A121" s="659" t="s">
        <v>214</v>
      </c>
      <c r="B121" s="660"/>
      <c r="C121" s="660"/>
      <c r="D121" s="660"/>
      <c r="E121" s="266">
        <v>1</v>
      </c>
      <c r="F121" s="122" t="s">
        <v>163</v>
      </c>
      <c r="G121" s="644"/>
      <c r="H121" s="645"/>
      <c r="I121" s="262"/>
    </row>
    <row r="122" spans="1:9">
      <c r="A122" s="265"/>
      <c r="B122" s="265"/>
      <c r="C122" s="265"/>
    </row>
    <row r="123" spans="1:9">
      <c r="A123" s="265"/>
      <c r="B123" s="265"/>
      <c r="C123" s="265"/>
    </row>
  </sheetData>
  <autoFilter ref="A1:O117" xr:uid="{00000000-0009-0000-0000-000003000000}"/>
  <mergeCells count="229">
    <mergeCell ref="G103:H103"/>
    <mergeCell ref="A56:D56"/>
    <mergeCell ref="G56:H56"/>
    <mergeCell ref="A120:D120"/>
    <mergeCell ref="G120:H120"/>
    <mergeCell ref="A121:D121"/>
    <mergeCell ref="G121:H121"/>
    <mergeCell ref="G111:H111"/>
    <mergeCell ref="A111:D111"/>
    <mergeCell ref="G102:H102"/>
    <mergeCell ref="A60:D60"/>
    <mergeCell ref="G60:H60"/>
    <mergeCell ref="A59:D59"/>
    <mergeCell ref="G59:H59"/>
    <mergeCell ref="A116:D116"/>
    <mergeCell ref="G116:H116"/>
    <mergeCell ref="A117:D117"/>
    <mergeCell ref="G117:H117"/>
    <mergeCell ref="A72:D72"/>
    <mergeCell ref="G72:H72"/>
    <mergeCell ref="A73:D73"/>
    <mergeCell ref="G73:H73"/>
    <mergeCell ref="A107:D107"/>
    <mergeCell ref="A69:D69"/>
    <mergeCell ref="A54:D54"/>
    <mergeCell ref="G54:H54"/>
    <mergeCell ref="A55:D55"/>
    <mergeCell ref="G55:H55"/>
    <mergeCell ref="A57:D57"/>
    <mergeCell ref="G57:H57"/>
    <mergeCell ref="A58:D58"/>
    <mergeCell ref="G58:H58"/>
    <mergeCell ref="A53:D53"/>
    <mergeCell ref="G53:H53"/>
    <mergeCell ref="A52:D52"/>
    <mergeCell ref="G52:H52"/>
    <mergeCell ref="A48:D48"/>
    <mergeCell ref="A50:D50"/>
    <mergeCell ref="G48:H48"/>
    <mergeCell ref="A46:D46"/>
    <mergeCell ref="A47:D47"/>
    <mergeCell ref="G47:H47"/>
    <mergeCell ref="A49:D49"/>
    <mergeCell ref="G50:H50"/>
    <mergeCell ref="G49:H49"/>
    <mergeCell ref="G46:H46"/>
    <mergeCell ref="A44:D44"/>
    <mergeCell ref="G44:H44"/>
    <mergeCell ref="A41:D41"/>
    <mergeCell ref="G41:H41"/>
    <mergeCell ref="A42:D42"/>
    <mergeCell ref="G42:H42"/>
    <mergeCell ref="A43:D43"/>
    <mergeCell ref="G43:H43"/>
    <mergeCell ref="A51:D51"/>
    <mergeCell ref="G51:H51"/>
    <mergeCell ref="A36:D36"/>
    <mergeCell ref="G36:H36"/>
    <mergeCell ref="A39:D39"/>
    <mergeCell ref="G39:H39"/>
    <mergeCell ref="A40:D40"/>
    <mergeCell ref="G40:H40"/>
    <mergeCell ref="A32:D32"/>
    <mergeCell ref="G32:H32"/>
    <mergeCell ref="A33:D33"/>
    <mergeCell ref="G33:H33"/>
    <mergeCell ref="A35:D35"/>
    <mergeCell ref="A34:D34"/>
    <mergeCell ref="G34:H34"/>
    <mergeCell ref="A37:D37"/>
    <mergeCell ref="G37:H37"/>
    <mergeCell ref="A38:D38"/>
    <mergeCell ref="G38:H38"/>
    <mergeCell ref="A29:D29"/>
    <mergeCell ref="G29:H29"/>
    <mergeCell ref="A30:D30"/>
    <mergeCell ref="G30:H30"/>
    <mergeCell ref="A31:D31"/>
    <mergeCell ref="G31:H31"/>
    <mergeCell ref="A26:D26"/>
    <mergeCell ref="G26:H26"/>
    <mergeCell ref="A27:D27"/>
    <mergeCell ref="G27:H27"/>
    <mergeCell ref="A28:D28"/>
    <mergeCell ref="G28:H28"/>
    <mergeCell ref="A25:D25"/>
    <mergeCell ref="G25:H25"/>
    <mergeCell ref="A45:D45"/>
    <mergeCell ref="G45:H45"/>
    <mergeCell ref="A106:D106"/>
    <mergeCell ref="G106:H106"/>
    <mergeCell ref="A114:D114"/>
    <mergeCell ref="G114:H114"/>
    <mergeCell ref="A115:D115"/>
    <mergeCell ref="G115:H115"/>
    <mergeCell ref="A108:D108"/>
    <mergeCell ref="G108:H108"/>
    <mergeCell ref="A102:D102"/>
    <mergeCell ref="A105:D105"/>
    <mergeCell ref="G105:H105"/>
    <mergeCell ref="A104:D104"/>
    <mergeCell ref="G104:H104"/>
    <mergeCell ref="A103:D103"/>
    <mergeCell ref="A112:D112"/>
    <mergeCell ref="G112:H112"/>
    <mergeCell ref="A113:D113"/>
    <mergeCell ref="G113:H113"/>
    <mergeCell ref="A110:D110"/>
    <mergeCell ref="G110:H110"/>
    <mergeCell ref="G69:H69"/>
    <mergeCell ref="A70:D70"/>
    <mergeCell ref="G70:H70"/>
    <mergeCell ref="A71:D71"/>
    <mergeCell ref="G71:H71"/>
    <mergeCell ref="A66:D66"/>
    <mergeCell ref="G66:H66"/>
    <mergeCell ref="A67:D67"/>
    <mergeCell ref="G67:H67"/>
    <mergeCell ref="A68:D68"/>
    <mergeCell ref="G68:H68"/>
    <mergeCell ref="A63:D63"/>
    <mergeCell ref="G63:H63"/>
    <mergeCell ref="A64:D64"/>
    <mergeCell ref="G64:H64"/>
    <mergeCell ref="A65:D65"/>
    <mergeCell ref="G65:H65"/>
    <mergeCell ref="A101:D101"/>
    <mergeCell ref="G101:H101"/>
    <mergeCell ref="A61:D61"/>
    <mergeCell ref="G61:H61"/>
    <mergeCell ref="A62:D62"/>
    <mergeCell ref="G62:H62"/>
    <mergeCell ref="A98:D98"/>
    <mergeCell ref="G98:H98"/>
    <mergeCell ref="A99:D99"/>
    <mergeCell ref="G99:H99"/>
    <mergeCell ref="A100:D100"/>
    <mergeCell ref="G100:H100"/>
    <mergeCell ref="A95:D95"/>
    <mergeCell ref="G95:H95"/>
    <mergeCell ref="A96:D96"/>
    <mergeCell ref="G96:H96"/>
    <mergeCell ref="A97:D97"/>
    <mergeCell ref="G97:H97"/>
    <mergeCell ref="A93:D93"/>
    <mergeCell ref="G93:H93"/>
    <mergeCell ref="A94:D94"/>
    <mergeCell ref="G94:H94"/>
    <mergeCell ref="A79:D79"/>
    <mergeCell ref="G79:H79"/>
    <mergeCell ref="A80:D80"/>
    <mergeCell ref="G80:H80"/>
    <mergeCell ref="A81:D81"/>
    <mergeCell ref="G81:H81"/>
    <mergeCell ref="A76:D76"/>
    <mergeCell ref="G76:H76"/>
    <mergeCell ref="A77:D77"/>
    <mergeCell ref="G77:H77"/>
    <mergeCell ref="A78:D78"/>
    <mergeCell ref="G78:H78"/>
    <mergeCell ref="A91:D91"/>
    <mergeCell ref="G91:H91"/>
    <mergeCell ref="A92:D92"/>
    <mergeCell ref="G92:H92"/>
    <mergeCell ref="A82:D82"/>
    <mergeCell ref="G82:H82"/>
    <mergeCell ref="G85:H85"/>
    <mergeCell ref="A86:D86"/>
    <mergeCell ref="G86:H86"/>
    <mergeCell ref="A87:D87"/>
    <mergeCell ref="G87:H87"/>
    <mergeCell ref="A83:D83"/>
    <mergeCell ref="G83:H83"/>
    <mergeCell ref="A84:D84"/>
    <mergeCell ref="G84:H84"/>
    <mergeCell ref="A109:D109"/>
    <mergeCell ref="G109:H109"/>
    <mergeCell ref="A22:D22"/>
    <mergeCell ref="G22:H22"/>
    <mergeCell ref="A23:D23"/>
    <mergeCell ref="G23:H23"/>
    <mergeCell ref="A24:D24"/>
    <mergeCell ref="G24:H24"/>
    <mergeCell ref="A19:D19"/>
    <mergeCell ref="G19:H19"/>
    <mergeCell ref="A20:D20"/>
    <mergeCell ref="G20:H20"/>
    <mergeCell ref="A21:D21"/>
    <mergeCell ref="G21:H21"/>
    <mergeCell ref="A74:D74"/>
    <mergeCell ref="A75:D75"/>
    <mergeCell ref="G75:H75"/>
    <mergeCell ref="A88:D88"/>
    <mergeCell ref="G88:H88"/>
    <mergeCell ref="A89:D89"/>
    <mergeCell ref="G89:H89"/>
    <mergeCell ref="A90:D90"/>
    <mergeCell ref="G90:H90"/>
    <mergeCell ref="A85:D85"/>
    <mergeCell ref="A17:D17"/>
    <mergeCell ref="G17:H17"/>
    <mergeCell ref="A18:D18"/>
    <mergeCell ref="G18:H18"/>
    <mergeCell ref="A13:D13"/>
    <mergeCell ref="G13:H13"/>
    <mergeCell ref="A14:D14"/>
    <mergeCell ref="G14:H14"/>
    <mergeCell ref="A15:D15"/>
    <mergeCell ref="G15:H15"/>
    <mergeCell ref="A12:D12"/>
    <mergeCell ref="G12:H12"/>
    <mergeCell ref="A7:D7"/>
    <mergeCell ref="G7:H7"/>
    <mergeCell ref="A8:D8"/>
    <mergeCell ref="G8:H8"/>
    <mergeCell ref="A9:D9"/>
    <mergeCell ref="G9:H9"/>
    <mergeCell ref="A16:D16"/>
    <mergeCell ref="G16:H16"/>
    <mergeCell ref="A3:D3"/>
    <mergeCell ref="A4:D4"/>
    <mergeCell ref="G4:H4"/>
    <mergeCell ref="A5:D5"/>
    <mergeCell ref="A6:D6"/>
    <mergeCell ref="G6:H6"/>
    <mergeCell ref="A10:D10"/>
    <mergeCell ref="G10:H10"/>
    <mergeCell ref="A11:D11"/>
    <mergeCell ref="G11:H11"/>
  </mergeCells>
  <conditionalFormatting sqref="F5 F15 F120:F121 F17 F7:F8 F115:F117 F88:F92 F22:F33 F10:F11 F19:F20 F46:F82 F36:F44 F94:F102 F105:F106 F109:F113 F84:F86">
    <cfRule type="expression" dxfId="185" priority="109">
      <formula>F5="MANQUANT"</formula>
    </cfRule>
    <cfRule type="expression" dxfId="184" priority="110">
      <formula>F5="DETERIOREE"</formula>
    </cfRule>
    <cfRule type="expression" dxfId="183" priority="111">
      <formula>F5="PRESENT"</formula>
    </cfRule>
  </conditionalFormatting>
  <conditionalFormatting sqref="F12">
    <cfRule type="expression" dxfId="182" priority="97">
      <formula>F12="MANQUANT"</formula>
    </cfRule>
    <cfRule type="expression" dxfId="181" priority="98">
      <formula>F12="DETERIOREE"</formula>
    </cfRule>
    <cfRule type="expression" dxfId="180" priority="99">
      <formula>F12="PRESENT"</formula>
    </cfRule>
  </conditionalFormatting>
  <conditionalFormatting sqref="F13">
    <cfRule type="expression" dxfId="179" priority="94">
      <formula>F13="MANQUANT"</formula>
    </cfRule>
    <cfRule type="expression" dxfId="178" priority="95">
      <formula>F13="DETERIOREE"</formula>
    </cfRule>
    <cfRule type="expression" dxfId="177" priority="96">
      <formula>F13="PRESENT"</formula>
    </cfRule>
  </conditionalFormatting>
  <conditionalFormatting sqref="F16">
    <cfRule type="expression" dxfId="176" priority="91">
      <formula>F16="MANQUANT"</formula>
    </cfRule>
    <cfRule type="expression" dxfId="175" priority="92">
      <formula>F16="DETERIOREE"</formula>
    </cfRule>
    <cfRule type="expression" dxfId="174" priority="93">
      <formula>F16="PRESENT"</formula>
    </cfRule>
  </conditionalFormatting>
  <conditionalFormatting sqref="E46:F46">
    <cfRule type="expression" dxfId="173" priority="85">
      <formula>E46="MANQUANT"</formula>
    </cfRule>
    <cfRule type="expression" dxfId="172" priority="86">
      <formula>E46="DETERIOREE"</formula>
    </cfRule>
    <cfRule type="expression" dxfId="171" priority="87">
      <formula>E46="PRESENT"</formula>
    </cfRule>
  </conditionalFormatting>
  <conditionalFormatting sqref="F6">
    <cfRule type="expression" dxfId="170" priority="82">
      <formula>F6="MANQUANT"</formula>
    </cfRule>
    <cfRule type="expression" dxfId="169" priority="83">
      <formula>F6="DETERIOREE"</formula>
    </cfRule>
    <cfRule type="expression" dxfId="168" priority="84">
      <formula>F6="PRESENT"</formula>
    </cfRule>
  </conditionalFormatting>
  <conditionalFormatting sqref="E25:F25">
    <cfRule type="expression" dxfId="167" priority="76">
      <formula>E25="MANQUANT"</formula>
    </cfRule>
    <cfRule type="expression" dxfId="166" priority="77">
      <formula>E25="DETERIOREE"</formula>
    </cfRule>
    <cfRule type="expression" dxfId="165" priority="78">
      <formula>E25="PRESENT"</formula>
    </cfRule>
  </conditionalFormatting>
  <conditionalFormatting sqref="E114">
    <cfRule type="expression" dxfId="164" priority="73">
      <formula>E114="MANQUANT"</formula>
    </cfRule>
    <cfRule type="expression" dxfId="163" priority="74">
      <formula>E114="DETERIOREE"</formula>
    </cfRule>
    <cfRule type="expression" dxfId="162" priority="75">
      <formula>E114="PRESENT"</formula>
    </cfRule>
  </conditionalFormatting>
  <conditionalFormatting sqref="F114">
    <cfRule type="expression" dxfId="161" priority="70">
      <formula>F114="MANQUANT"</formula>
    </cfRule>
    <cfRule type="expression" dxfId="160" priority="71">
      <formula>F114="DETERIOREE"</formula>
    </cfRule>
    <cfRule type="expression" dxfId="159" priority="72">
      <formula>F114="PRESENT"</formula>
    </cfRule>
  </conditionalFormatting>
  <conditionalFormatting sqref="E102:F102">
    <cfRule type="expression" dxfId="158" priority="67">
      <formula>E102="MANQUANT"</formula>
    </cfRule>
    <cfRule type="expression" dxfId="157" priority="68">
      <formula>E102="DETERIOREE"</formula>
    </cfRule>
    <cfRule type="expression" dxfId="156" priority="69">
      <formula>E102="PRESENT"</formula>
    </cfRule>
  </conditionalFormatting>
  <conditionalFormatting sqref="E65:F65">
    <cfRule type="expression" dxfId="155" priority="61">
      <formula>E65="MANQUANT"</formula>
    </cfRule>
    <cfRule type="expression" dxfId="154" priority="62">
      <formula>E65="DETERIOREE"</formula>
    </cfRule>
    <cfRule type="expression" dxfId="153" priority="63">
      <formula>E65="PRESENT"</formula>
    </cfRule>
  </conditionalFormatting>
  <conditionalFormatting sqref="E61:F61">
    <cfRule type="expression" dxfId="152" priority="58">
      <formula>E61="MANQUANT"</formula>
    </cfRule>
    <cfRule type="expression" dxfId="151" priority="59">
      <formula>E61="DETERIOREE"</formula>
    </cfRule>
    <cfRule type="expression" dxfId="150" priority="60">
      <formula>E61="PRESENT"</formula>
    </cfRule>
  </conditionalFormatting>
  <conditionalFormatting sqref="E93:F93">
    <cfRule type="expression" dxfId="149" priority="55">
      <formula>E93="MANQUANT"</formula>
    </cfRule>
    <cfRule type="expression" dxfId="148" priority="56">
      <formula>E93="DETERIOREE"</formula>
    </cfRule>
    <cfRule type="expression" dxfId="147" priority="57">
      <formula>E93="PRESENT"</formula>
    </cfRule>
  </conditionalFormatting>
  <conditionalFormatting sqref="E74:F74">
    <cfRule type="expression" dxfId="146" priority="52">
      <formula>E74="MANQUANT"</formula>
    </cfRule>
    <cfRule type="expression" dxfId="145" priority="53">
      <formula>E74="DETERIOREE"</formula>
    </cfRule>
    <cfRule type="expression" dxfId="144" priority="54">
      <formula>E74="PRESENT"</formula>
    </cfRule>
  </conditionalFormatting>
  <conditionalFormatting sqref="E87:F87">
    <cfRule type="expression" dxfId="143" priority="49">
      <formula>E87="MANQUANT"</formula>
    </cfRule>
    <cfRule type="expression" dxfId="142" priority="50">
      <formula>E87="DETERIOREE"</formula>
    </cfRule>
    <cfRule type="expression" dxfId="141" priority="51">
      <formula>E87="PRESENT"</formula>
    </cfRule>
  </conditionalFormatting>
  <conditionalFormatting sqref="E83:F83">
    <cfRule type="expression" dxfId="140" priority="46">
      <formula>E83="MANQUANT"</formula>
    </cfRule>
    <cfRule type="expression" dxfId="139" priority="47">
      <formula>E83="DETERIOREE"</formula>
    </cfRule>
    <cfRule type="expression" dxfId="138" priority="48">
      <formula>E83="PRESENT"</formula>
    </cfRule>
  </conditionalFormatting>
  <conditionalFormatting sqref="E21:F21">
    <cfRule type="expression" dxfId="137" priority="43">
      <formula>E21="MANQUANT"</formula>
    </cfRule>
    <cfRule type="expression" dxfId="136" priority="44">
      <formula>E21="DETERIOREE"</formula>
    </cfRule>
    <cfRule type="expression" dxfId="135" priority="45">
      <formula>E21="PRESENT"</formula>
    </cfRule>
  </conditionalFormatting>
  <conditionalFormatting sqref="E14:F14">
    <cfRule type="expression" dxfId="134" priority="40">
      <formula>E14="MANQUANT"</formula>
    </cfRule>
    <cfRule type="expression" dxfId="133" priority="41">
      <formula>E14="DETERIOREE"</formula>
    </cfRule>
    <cfRule type="expression" dxfId="132" priority="42">
      <formula>E14="PRESENT"</formula>
    </cfRule>
  </conditionalFormatting>
  <conditionalFormatting sqref="E9:F9">
    <cfRule type="expression" dxfId="131" priority="37">
      <formula>E9="MANQUANT"</formula>
    </cfRule>
    <cfRule type="expression" dxfId="130" priority="38">
      <formula>E9="DETERIOREE"</formula>
    </cfRule>
    <cfRule type="expression" dxfId="129" priority="39">
      <formula>E9="PRESENT"</formula>
    </cfRule>
  </conditionalFormatting>
  <conditionalFormatting sqref="E18:F18">
    <cfRule type="expression" dxfId="128" priority="34">
      <formula>E18="MANQUANT"</formula>
    </cfRule>
    <cfRule type="expression" dxfId="127" priority="35">
      <formula>E18="DETERIOREE"</formula>
    </cfRule>
    <cfRule type="expression" dxfId="126" priority="36">
      <formula>E18="PRESENT"</formula>
    </cfRule>
  </conditionalFormatting>
  <conditionalFormatting sqref="F48">
    <cfRule type="expression" dxfId="125" priority="31">
      <formula>F48="MANQUANT"</formula>
    </cfRule>
    <cfRule type="expression" dxfId="124" priority="32">
      <formula>F48="DETERIOREE"</formula>
    </cfRule>
    <cfRule type="expression" dxfId="123" priority="33">
      <formula>F48="PRESENT"</formula>
    </cfRule>
  </conditionalFormatting>
  <conditionalFormatting sqref="F34">
    <cfRule type="expression" dxfId="122" priority="28">
      <formula>F34="MANQUANT"</formula>
    </cfRule>
    <cfRule type="expression" dxfId="121" priority="29">
      <formula>F34="DETERIOREE"</formula>
    </cfRule>
    <cfRule type="expression" dxfId="120" priority="30">
      <formula>F34="PRESENT"</formula>
    </cfRule>
  </conditionalFormatting>
  <conditionalFormatting sqref="F45">
    <cfRule type="expression" dxfId="119" priority="25">
      <formula>F45="MANQUANT"</formula>
    </cfRule>
    <cfRule type="expression" dxfId="118" priority="26">
      <formula>F45="DETERIOREE"</formula>
    </cfRule>
    <cfRule type="expression" dxfId="117" priority="27">
      <formula>F45="PRESENT"</formula>
    </cfRule>
  </conditionalFormatting>
  <conditionalFormatting sqref="F45">
    <cfRule type="expression" dxfId="116" priority="22">
      <formula>F45="MANQUANT"</formula>
    </cfRule>
    <cfRule type="expression" dxfId="115" priority="23">
      <formula>F45="DETERIOREE"</formula>
    </cfRule>
    <cfRule type="expression" dxfId="114" priority="24">
      <formula>F45="PRESENT"</formula>
    </cfRule>
  </conditionalFormatting>
  <conditionalFormatting sqref="F35">
    <cfRule type="expression" dxfId="113" priority="19">
      <formula>F35="MANQUANT"</formula>
    </cfRule>
    <cfRule type="expression" dxfId="112" priority="20">
      <formula>F35="DETERIOREE"</formula>
    </cfRule>
    <cfRule type="expression" dxfId="111" priority="21">
      <formula>F35="PRESENT"</formula>
    </cfRule>
  </conditionalFormatting>
  <conditionalFormatting sqref="E35:F35">
    <cfRule type="expression" dxfId="110" priority="16">
      <formula>E35="MANQUANT"</formula>
    </cfRule>
    <cfRule type="expression" dxfId="109" priority="17">
      <formula>E35="DETERIOREE"</formula>
    </cfRule>
    <cfRule type="expression" dxfId="108" priority="18">
      <formula>E35="PRESENT"</formula>
    </cfRule>
  </conditionalFormatting>
  <conditionalFormatting sqref="F107">
    <cfRule type="expression" dxfId="107" priority="13">
      <formula>F107="MANQUANT"</formula>
    </cfRule>
    <cfRule type="expression" dxfId="106" priority="14">
      <formula>F107="DETERIOREE"</formula>
    </cfRule>
    <cfRule type="expression" dxfId="105" priority="15">
      <formula>F107="PRESENT"</formula>
    </cfRule>
  </conditionalFormatting>
  <conditionalFormatting sqref="E107:F107">
    <cfRule type="expression" dxfId="104" priority="10">
      <formula>E107="MANQUANT"</formula>
    </cfRule>
    <cfRule type="expression" dxfId="103" priority="11">
      <formula>E107="DETERIOREE"</formula>
    </cfRule>
    <cfRule type="expression" dxfId="102" priority="12">
      <formula>E107="PRESENT"</formula>
    </cfRule>
  </conditionalFormatting>
  <conditionalFormatting sqref="F103">
    <cfRule type="expression" dxfId="101" priority="7">
      <formula>F103="MANQUANT"</formula>
    </cfRule>
    <cfRule type="expression" dxfId="100" priority="8">
      <formula>F103="DETERIOREE"</formula>
    </cfRule>
    <cfRule type="expression" dxfId="99" priority="9">
      <formula>F103="PRESENT"</formula>
    </cfRule>
  </conditionalFormatting>
  <conditionalFormatting sqref="F104">
    <cfRule type="expression" dxfId="98" priority="4">
      <formula>F104="MANQUANT"</formula>
    </cfRule>
    <cfRule type="expression" dxfId="97" priority="5">
      <formula>F104="DETERIOREE"</formula>
    </cfRule>
    <cfRule type="expression" dxfId="96" priority="6">
      <formula>F104="PRESENT"</formula>
    </cfRule>
  </conditionalFormatting>
  <conditionalFormatting sqref="F108:F109">
    <cfRule type="expression" dxfId="95" priority="1">
      <formula>F108="MANQUANT"</formula>
    </cfRule>
    <cfRule type="expression" dxfId="94" priority="2">
      <formula>F108="DETERIOREE"</formula>
    </cfRule>
    <cfRule type="expression" dxfId="93" priority="3">
      <formula>F108="PRESENT"</formula>
    </cfRule>
  </conditionalFormatting>
  <pageMargins left="0" right="0" top="0" bottom="0" header="0" footer="0"/>
  <pageSetup paperSize="9" orientation="portrait" verticalDpi="597" r:id="rId1"/>
  <headerFooter>
    <oddFooter>&amp;R&amp;P/&amp;N</oddFooter>
  </headerFooter>
  <rowBreaks count="3" manualBreakCount="3">
    <brk id="34" max="16383" man="1"/>
    <brk id="73" max="16383" man="1"/>
    <brk id="106" max="16383" man="1"/>
  </row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0" id="{898FA628-0A84-4A27-A62A-3AC52A74FBD2}">
            <xm:f>'inventaire FPT'!F127="MANQUANT"</xm:f>
            <x14:dxf>
              <fill>
                <patternFill>
                  <bgColor rgb="FFFF0000"/>
                </patternFill>
              </fill>
            </x14:dxf>
          </x14:cfRule>
          <x14:cfRule type="expression" priority="101" id="{7102866C-4913-486D-8FC9-B0AF298783C1}">
            <xm:f>'inventaire FPT'!F127="DETERIOREE"</xm:f>
            <x14:dxf>
              <fill>
                <patternFill>
                  <bgColor rgb="FFFFC000"/>
                </patternFill>
              </fill>
            </x14:dxf>
          </x14:cfRule>
          <x14:cfRule type="expression" priority="102" id="{CA9B1F89-94A8-45E8-AE52-A239D841553A}">
            <xm:f>'inventaire FPT'!F127="PRESENT"</xm:f>
            <x14:dxf>
              <fill>
                <patternFill>
                  <bgColor rgb="FF92D050"/>
                </patternFill>
              </fill>
            </x14:dxf>
          </x14:cfRule>
          <xm:sqref>F55</xm:sqref>
        </x14:conditionalFormatting>
        <x14:conditionalFormatting xmlns:xm="http://schemas.microsoft.com/office/excel/2006/main">
          <x14:cfRule type="expression" priority="112" id="{658F70F3-3259-4435-8D8F-9F0CEF5D5716}">
            <xm:f>'inventaire FPT'!I7="MANQUANT"</xm:f>
            <x14:dxf>
              <fill>
                <patternFill>
                  <bgColor rgb="FFFF0000"/>
                </patternFill>
              </fill>
            </x14:dxf>
          </x14:cfRule>
          <x14:cfRule type="expression" priority="113" id="{A0DE07DF-7B42-41EC-BD31-B7559D0BE1CE}">
            <xm:f>'inventaire FPT'!I7="DETERIOREE"</xm:f>
            <x14:dxf>
              <fill>
                <patternFill>
                  <bgColor rgb="FFFFC000"/>
                </patternFill>
              </fill>
            </x14:dxf>
          </x14:cfRule>
          <x14:cfRule type="expression" priority="114" id="{8164AFA0-3FFA-4992-BE43-A597564B3A45}">
            <xm:f>'inventaire FPT'!I7="PRESENT"</xm:f>
            <x14:dxf>
              <fill>
                <patternFill>
                  <bgColor rgb="FF92D050"/>
                </patternFill>
              </fill>
            </x14:dxf>
          </x14:cfRule>
          <xm:sqref>I14 I7:I8</xm:sqref>
        </x14:conditionalFormatting>
        <x14:conditionalFormatting xmlns:xm="http://schemas.microsoft.com/office/excel/2006/main">
          <x14:cfRule type="expression" priority="115" id="{9405F909-6501-4EAF-8DD7-57349EBF731A}">
            <xm:f>'inventaire FPT'!I131="MANQUANT"</xm:f>
            <x14:dxf>
              <fill>
                <patternFill>
                  <bgColor rgb="FFFF0000"/>
                </patternFill>
              </fill>
            </x14:dxf>
          </x14:cfRule>
          <x14:cfRule type="expression" priority="116" id="{1D904B3A-88E3-45F5-A1AD-513FC9CFCE1A}">
            <xm:f>'inventaire FPT'!I131="DETERIOREE"</xm:f>
            <x14:dxf>
              <fill>
                <patternFill>
                  <bgColor rgb="FFFFC000"/>
                </patternFill>
              </fill>
            </x14:dxf>
          </x14:cfRule>
          <x14:cfRule type="expression" priority="117" id="{CF3ACAC3-7849-4608-BFA7-0C551D1EFBA1}">
            <xm:f>'inventaire FPT'!I131="PRESENT"</xm:f>
            <x14:dxf>
              <fill>
                <patternFill>
                  <bgColor rgb="FF92D050"/>
                </patternFill>
              </fill>
            </x14:dxf>
          </x14:cfRule>
          <xm:sqref>I55</xm:sqref>
        </x14:conditionalFormatting>
        <x14:conditionalFormatting xmlns:xm="http://schemas.microsoft.com/office/excel/2006/main">
          <x14:cfRule type="expression" priority="118" id="{7CA51144-D1AE-4A0F-B12A-577D3536C5FB}">
            <xm:f>'inventaire FPT'!I8="MANQUANT"</xm:f>
            <x14:dxf>
              <fill>
                <patternFill>
                  <bgColor rgb="FFFF0000"/>
                </patternFill>
              </fill>
            </x14:dxf>
          </x14:cfRule>
          <x14:cfRule type="expression" priority="119" id="{A6C04D0F-66C3-4768-8026-4AEEFB14DCB0}">
            <xm:f>'inventaire FPT'!I8="DETERIOREE"</xm:f>
            <x14:dxf>
              <fill>
                <patternFill>
                  <bgColor rgb="FFFFC000"/>
                </patternFill>
              </fill>
            </x14:dxf>
          </x14:cfRule>
          <x14:cfRule type="expression" priority="120" id="{C9329BF1-7D02-43B1-BE43-E86BC6D05137}">
            <xm:f>'inventaire FPT'!I8="PRESENT"</xm:f>
            <x14:dxf>
              <fill>
                <patternFill>
                  <bgColor rgb="FF92D050"/>
                </patternFill>
              </fill>
            </x14:dxf>
          </x14:cfRule>
          <xm:sqref>I10</xm:sqref>
        </x14:conditionalFormatting>
        <x14:conditionalFormatting xmlns:xm="http://schemas.microsoft.com/office/excel/2006/main">
          <x14:cfRule type="expression" priority="121" id="{0B0C444A-5766-47B5-8DC9-82C74EF0AF54}">
            <xm:f>'inventaire FPT'!I8="MANQUANT"</xm:f>
            <x14:dxf>
              <fill>
                <patternFill>
                  <bgColor rgb="FFFF0000"/>
                </patternFill>
              </fill>
            </x14:dxf>
          </x14:cfRule>
          <x14:cfRule type="expression" priority="122" id="{EDC34D12-3932-4B90-81D2-E8A7C2B78FD5}">
            <xm:f>'inventaire FPT'!I8="DETERIOREE"</xm:f>
            <x14:dxf>
              <fill>
                <patternFill>
                  <bgColor rgb="FFFFC000"/>
                </patternFill>
              </fill>
            </x14:dxf>
          </x14:cfRule>
          <x14:cfRule type="expression" priority="123" id="{EF188622-5ED8-4662-8FAF-79661198B2B7}">
            <xm:f>'inventaire FPT'!I8="PRESENT"</xm:f>
            <x14:dxf>
              <fill>
                <patternFill>
                  <bgColor rgb="FF92D050"/>
                </patternFill>
              </fill>
            </x14:dxf>
          </x14:cfRule>
          <xm:sqref>I9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300-000000000000}">
          <x14:formula1>
            <xm:f>'validation de donnees'!$H$2:$H$5</xm:f>
          </x14:formula1>
          <xm:sqref>O4</xm:sqref>
        </x14:dataValidation>
        <x14:dataValidation type="list" allowBlank="1" showInputMessage="1" showErrorMessage="1" xr:uid="{00000000-0002-0000-0300-000001000000}">
          <x14:formula1>
            <xm:f>'validation de donnees'!$K$3:$K$4</xm:f>
          </x14:formula1>
          <xm:sqref>G2:H2</xm:sqref>
        </x14:dataValidation>
        <x14:dataValidation type="list" allowBlank="1" showInputMessage="1" showErrorMessage="1" xr:uid="{00000000-0002-0000-0300-000002000000}">
          <x14:formula1>
            <xm:f>'validation de donnees'!$J$2:$J$4</xm:f>
          </x14:formula1>
          <xm:sqref>F120:F121 E46 E114:F114 E25 E65 E61 E93 E74 E87 E83 E21 E14 E9 E18 F115:F117 E35 E102 E107 F5:F84 F85:F113</xm:sqref>
        </x14:dataValidation>
        <x14:dataValidation type="list" allowBlank="1" showInputMessage="1" showErrorMessage="1" xr:uid="{00000000-0002-0000-0300-000003000000}">
          <x14:formula1>
            <xm:f>'validation de donnees'!$I$2:$I$4</xm:f>
          </x14:formula1>
          <xm:sqref>E2</xm:sqref>
        </x14:dataValidation>
        <x14:dataValidation type="list" allowBlank="1" showInputMessage="1" showErrorMessage="1" xr:uid="{00000000-0002-0000-0300-000004000000}">
          <x14:formula1>
            <xm:f>'validation de donnees'!$G$2:$G$3</xm:f>
          </x14:formula1>
          <xm:sqref>F2 D2</xm:sqref>
        </x14:dataValidation>
        <x14:dataValidation type="list" allowBlank="1" showInputMessage="1" showErrorMessage="1" xr:uid="{00000000-0002-0000-0300-000005000000}">
          <x14:formula1>
            <xm:f>'validation de donnees'!$H$2:$H$6</xm:f>
          </x14:formula1>
          <xm:sqref>C2 O3 O5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5" tint="-0.249977111117893"/>
  </sheetPr>
  <dimension ref="A1:K91"/>
  <sheetViews>
    <sheetView topLeftCell="A13" zoomScale="115" zoomScaleNormal="115" workbookViewId="0">
      <selection activeCell="A24" sqref="A24:XFD31"/>
    </sheetView>
  </sheetViews>
  <sheetFormatPr baseColWidth="10" defaultRowHeight="15.75"/>
  <cols>
    <col min="1" max="2" width="11.42578125" style="2"/>
    <col min="3" max="3" width="16.5703125" style="2" customWidth="1"/>
    <col min="4" max="5" width="11.42578125" style="2"/>
    <col min="6" max="6" width="11.42578125" style="33"/>
    <col min="7" max="259" width="11.42578125" style="2"/>
    <col min="260" max="260" width="5.140625" style="2" customWidth="1"/>
    <col min="261" max="515" width="11.42578125" style="2"/>
    <col min="516" max="516" width="5.140625" style="2" customWidth="1"/>
    <col min="517" max="771" width="11.42578125" style="2"/>
    <col min="772" max="772" width="5.140625" style="2" customWidth="1"/>
    <col min="773" max="1027" width="11.42578125" style="2"/>
    <col min="1028" max="1028" width="5.140625" style="2" customWidth="1"/>
    <col min="1029" max="1283" width="11.42578125" style="2"/>
    <col min="1284" max="1284" width="5.140625" style="2" customWidth="1"/>
    <col min="1285" max="1539" width="11.42578125" style="2"/>
    <col min="1540" max="1540" width="5.140625" style="2" customWidth="1"/>
    <col min="1541" max="1795" width="11.42578125" style="2"/>
    <col min="1796" max="1796" width="5.140625" style="2" customWidth="1"/>
    <col min="1797" max="2051" width="11.42578125" style="2"/>
    <col min="2052" max="2052" width="5.140625" style="2" customWidth="1"/>
    <col min="2053" max="2307" width="11.42578125" style="2"/>
    <col min="2308" max="2308" width="5.140625" style="2" customWidth="1"/>
    <col min="2309" max="2563" width="11.42578125" style="2"/>
    <col min="2564" max="2564" width="5.140625" style="2" customWidth="1"/>
    <col min="2565" max="2819" width="11.42578125" style="2"/>
    <col min="2820" max="2820" width="5.140625" style="2" customWidth="1"/>
    <col min="2821" max="3075" width="11.42578125" style="2"/>
    <col min="3076" max="3076" width="5.140625" style="2" customWidth="1"/>
    <col min="3077" max="3331" width="11.42578125" style="2"/>
    <col min="3332" max="3332" width="5.140625" style="2" customWidth="1"/>
    <col min="3333" max="3587" width="11.42578125" style="2"/>
    <col min="3588" max="3588" width="5.140625" style="2" customWidth="1"/>
    <col min="3589" max="3843" width="11.42578125" style="2"/>
    <col min="3844" max="3844" width="5.140625" style="2" customWidth="1"/>
    <col min="3845" max="4099" width="11.42578125" style="2"/>
    <col min="4100" max="4100" width="5.140625" style="2" customWidth="1"/>
    <col min="4101" max="4355" width="11.42578125" style="2"/>
    <col min="4356" max="4356" width="5.140625" style="2" customWidth="1"/>
    <col min="4357" max="4611" width="11.42578125" style="2"/>
    <col min="4612" max="4612" width="5.140625" style="2" customWidth="1"/>
    <col min="4613" max="4867" width="11.42578125" style="2"/>
    <col min="4868" max="4868" width="5.140625" style="2" customWidth="1"/>
    <col min="4869" max="5123" width="11.42578125" style="2"/>
    <col min="5124" max="5124" width="5.140625" style="2" customWidth="1"/>
    <col min="5125" max="5379" width="11.42578125" style="2"/>
    <col min="5380" max="5380" width="5.140625" style="2" customWidth="1"/>
    <col min="5381" max="5635" width="11.42578125" style="2"/>
    <col min="5636" max="5636" width="5.140625" style="2" customWidth="1"/>
    <col min="5637" max="5891" width="11.42578125" style="2"/>
    <col min="5892" max="5892" width="5.140625" style="2" customWidth="1"/>
    <col min="5893" max="6147" width="11.42578125" style="2"/>
    <col min="6148" max="6148" width="5.140625" style="2" customWidth="1"/>
    <col min="6149" max="6403" width="11.42578125" style="2"/>
    <col min="6404" max="6404" width="5.140625" style="2" customWidth="1"/>
    <col min="6405" max="6659" width="11.42578125" style="2"/>
    <col min="6660" max="6660" width="5.140625" style="2" customWidth="1"/>
    <col min="6661" max="6915" width="11.42578125" style="2"/>
    <col min="6916" max="6916" width="5.140625" style="2" customWidth="1"/>
    <col min="6917" max="7171" width="11.42578125" style="2"/>
    <col min="7172" max="7172" width="5.140625" style="2" customWidth="1"/>
    <col min="7173" max="7427" width="11.42578125" style="2"/>
    <col min="7428" max="7428" width="5.140625" style="2" customWidth="1"/>
    <col min="7429" max="7683" width="11.42578125" style="2"/>
    <col min="7684" max="7684" width="5.140625" style="2" customWidth="1"/>
    <col min="7685" max="7939" width="11.42578125" style="2"/>
    <col min="7940" max="7940" width="5.140625" style="2" customWidth="1"/>
    <col min="7941" max="8195" width="11.42578125" style="2"/>
    <col min="8196" max="8196" width="5.140625" style="2" customWidth="1"/>
    <col min="8197" max="8451" width="11.42578125" style="2"/>
    <col min="8452" max="8452" width="5.140625" style="2" customWidth="1"/>
    <col min="8453" max="8707" width="11.42578125" style="2"/>
    <col min="8708" max="8708" width="5.140625" style="2" customWidth="1"/>
    <col min="8709" max="8963" width="11.42578125" style="2"/>
    <col min="8964" max="8964" width="5.140625" style="2" customWidth="1"/>
    <col min="8965" max="9219" width="11.42578125" style="2"/>
    <col min="9220" max="9220" width="5.140625" style="2" customWidth="1"/>
    <col min="9221" max="9475" width="11.42578125" style="2"/>
    <col min="9476" max="9476" width="5.140625" style="2" customWidth="1"/>
    <col min="9477" max="9731" width="11.42578125" style="2"/>
    <col min="9732" max="9732" width="5.140625" style="2" customWidth="1"/>
    <col min="9733" max="9987" width="11.42578125" style="2"/>
    <col min="9988" max="9988" width="5.140625" style="2" customWidth="1"/>
    <col min="9989" max="10243" width="11.42578125" style="2"/>
    <col min="10244" max="10244" width="5.140625" style="2" customWidth="1"/>
    <col min="10245" max="10499" width="11.42578125" style="2"/>
    <col min="10500" max="10500" width="5.140625" style="2" customWidth="1"/>
    <col min="10501" max="10755" width="11.42578125" style="2"/>
    <col min="10756" max="10756" width="5.140625" style="2" customWidth="1"/>
    <col min="10757" max="11011" width="11.42578125" style="2"/>
    <col min="11012" max="11012" width="5.140625" style="2" customWidth="1"/>
    <col min="11013" max="11267" width="11.42578125" style="2"/>
    <col min="11268" max="11268" width="5.140625" style="2" customWidth="1"/>
    <col min="11269" max="11523" width="11.42578125" style="2"/>
    <col min="11524" max="11524" width="5.140625" style="2" customWidth="1"/>
    <col min="11525" max="11779" width="11.42578125" style="2"/>
    <col min="11780" max="11780" width="5.140625" style="2" customWidth="1"/>
    <col min="11781" max="12035" width="11.42578125" style="2"/>
    <col min="12036" max="12036" width="5.140625" style="2" customWidth="1"/>
    <col min="12037" max="12291" width="11.42578125" style="2"/>
    <col min="12292" max="12292" width="5.140625" style="2" customWidth="1"/>
    <col min="12293" max="12547" width="11.42578125" style="2"/>
    <col min="12548" max="12548" width="5.140625" style="2" customWidth="1"/>
    <col min="12549" max="12803" width="11.42578125" style="2"/>
    <col min="12804" max="12804" width="5.140625" style="2" customWidth="1"/>
    <col min="12805" max="13059" width="11.42578125" style="2"/>
    <col min="13060" max="13060" width="5.140625" style="2" customWidth="1"/>
    <col min="13061" max="13315" width="11.42578125" style="2"/>
    <col min="13316" max="13316" width="5.140625" style="2" customWidth="1"/>
    <col min="13317" max="13571" width="11.42578125" style="2"/>
    <col min="13572" max="13572" width="5.140625" style="2" customWidth="1"/>
    <col min="13573" max="13827" width="11.42578125" style="2"/>
    <col min="13828" max="13828" width="5.140625" style="2" customWidth="1"/>
    <col min="13829" max="14083" width="11.42578125" style="2"/>
    <col min="14084" max="14084" width="5.140625" style="2" customWidth="1"/>
    <col min="14085" max="14339" width="11.42578125" style="2"/>
    <col min="14340" max="14340" width="5.140625" style="2" customWidth="1"/>
    <col min="14341" max="14595" width="11.42578125" style="2"/>
    <col min="14596" max="14596" width="5.140625" style="2" customWidth="1"/>
    <col min="14597" max="14851" width="11.42578125" style="2"/>
    <col min="14852" max="14852" width="5.140625" style="2" customWidth="1"/>
    <col min="14853" max="15107" width="11.42578125" style="2"/>
    <col min="15108" max="15108" width="5.140625" style="2" customWidth="1"/>
    <col min="15109" max="15363" width="11.42578125" style="2"/>
    <col min="15364" max="15364" width="5.140625" style="2" customWidth="1"/>
    <col min="15365" max="15619" width="11.42578125" style="2"/>
    <col min="15620" max="15620" width="5.140625" style="2" customWidth="1"/>
    <col min="15621" max="15875" width="11.42578125" style="2"/>
    <col min="15876" max="15876" width="5.140625" style="2" customWidth="1"/>
    <col min="15877" max="16131" width="11.42578125" style="2"/>
    <col min="16132" max="16132" width="5.140625" style="2" customWidth="1"/>
    <col min="16133" max="16384" width="11.42578125" style="2"/>
  </cols>
  <sheetData>
    <row r="1" spans="1:11" ht="75.75" thickBot="1">
      <c r="A1" s="17" t="s">
        <v>7</v>
      </c>
      <c r="B1" s="18" t="s">
        <v>8</v>
      </c>
      <c r="C1" s="20" t="s">
        <v>9</v>
      </c>
      <c r="D1" s="60" t="s">
        <v>303</v>
      </c>
      <c r="E1" s="60" t="s">
        <v>11</v>
      </c>
      <c r="F1" s="61" t="s">
        <v>12</v>
      </c>
      <c r="G1" s="62" t="s">
        <v>13</v>
      </c>
      <c r="H1" s="63" t="s">
        <v>14</v>
      </c>
      <c r="K1" s="33"/>
    </row>
    <row r="2" spans="1:11" ht="48" customHeight="1" thickBot="1">
      <c r="A2" s="16" t="s">
        <v>24</v>
      </c>
      <c r="B2" s="162"/>
      <c r="C2" s="65"/>
      <c r="D2" s="163"/>
      <c r="E2" s="159"/>
      <c r="F2" s="157"/>
      <c r="G2" s="65"/>
      <c r="H2" s="161"/>
      <c r="K2" s="33"/>
    </row>
    <row r="3" spans="1:11" ht="21.75" thickBot="1">
      <c r="A3" s="514" t="s">
        <v>246</v>
      </c>
      <c r="B3" s="514"/>
      <c r="C3" s="514"/>
      <c r="D3" s="514"/>
    </row>
    <row r="4" spans="1:11" ht="21.95" customHeight="1" thickBot="1">
      <c r="A4" s="515" t="s">
        <v>67</v>
      </c>
      <c r="B4" s="515"/>
      <c r="C4" s="515"/>
      <c r="D4" s="515"/>
      <c r="E4" s="68" t="s">
        <v>247</v>
      </c>
      <c r="G4" s="663" t="s">
        <v>305</v>
      </c>
      <c r="H4" s="664"/>
    </row>
    <row r="5" spans="1:11" ht="21.95" customHeight="1" thickBot="1">
      <c r="A5" s="675" t="s">
        <v>248</v>
      </c>
      <c r="B5" s="676"/>
      <c r="C5" s="676"/>
      <c r="D5" s="677"/>
      <c r="E5" s="68"/>
      <c r="G5" s="148"/>
      <c r="H5" s="143" t="s">
        <v>443</v>
      </c>
    </row>
    <row r="6" spans="1:11" s="30" customFormat="1" ht="21.95" customHeight="1" thickBot="1">
      <c r="A6" s="678" t="s">
        <v>249</v>
      </c>
      <c r="B6" s="679"/>
      <c r="C6" s="679"/>
      <c r="D6" s="680"/>
      <c r="E6" s="81">
        <v>1</v>
      </c>
      <c r="F6" s="42" t="s">
        <v>163</v>
      </c>
      <c r="G6" s="437"/>
      <c r="H6" s="437"/>
    </row>
    <row r="7" spans="1:11" s="30" customFormat="1" ht="21.95" customHeight="1" thickBot="1">
      <c r="A7" s="665" t="s">
        <v>251</v>
      </c>
      <c r="B7" s="666"/>
      <c r="C7" s="666"/>
      <c r="D7" s="667"/>
      <c r="E7" s="133">
        <v>1</v>
      </c>
      <c r="F7" s="42" t="s">
        <v>163</v>
      </c>
      <c r="G7" s="437"/>
      <c r="H7" s="437"/>
    </row>
    <row r="8" spans="1:11" s="30" customFormat="1" ht="21.95" customHeight="1" thickBot="1">
      <c r="A8" s="668" t="s">
        <v>252</v>
      </c>
      <c r="B8" s="669"/>
      <c r="C8" s="669"/>
      <c r="D8" s="670"/>
      <c r="E8" s="82">
        <v>2</v>
      </c>
      <c r="F8" s="42" t="s">
        <v>163</v>
      </c>
      <c r="G8" s="441"/>
      <c r="H8" s="442"/>
    </row>
    <row r="9" spans="1:11" s="30" customFormat="1" ht="21.95" customHeight="1" thickBot="1">
      <c r="A9" s="665" t="s">
        <v>253</v>
      </c>
      <c r="B9" s="666"/>
      <c r="C9" s="666"/>
      <c r="D9" s="667"/>
      <c r="E9" s="133">
        <v>4</v>
      </c>
      <c r="F9" s="42" t="s">
        <v>163</v>
      </c>
      <c r="G9" s="437"/>
      <c r="H9" s="437"/>
    </row>
    <row r="10" spans="1:11" s="30" customFormat="1" ht="21.95" customHeight="1" thickBot="1">
      <c r="A10" s="668" t="s">
        <v>254</v>
      </c>
      <c r="B10" s="669"/>
      <c r="C10" s="669"/>
      <c r="D10" s="670"/>
      <c r="E10" s="82">
        <v>4</v>
      </c>
      <c r="F10" s="42" t="s">
        <v>163</v>
      </c>
      <c r="G10" s="441"/>
      <c r="H10" s="442"/>
    </row>
    <row r="11" spans="1:11" s="30" customFormat="1" ht="21.95" customHeight="1" thickBot="1">
      <c r="A11" s="665" t="s">
        <v>255</v>
      </c>
      <c r="B11" s="666"/>
      <c r="C11" s="666"/>
      <c r="D11" s="667"/>
      <c r="E11" s="133">
        <v>2</v>
      </c>
      <c r="F11" s="42" t="s">
        <v>163</v>
      </c>
      <c r="G11" s="441"/>
      <c r="H11" s="442"/>
    </row>
    <row r="12" spans="1:11" s="30" customFormat="1" ht="21.95" customHeight="1" thickBot="1">
      <c r="A12" s="668" t="s">
        <v>256</v>
      </c>
      <c r="B12" s="669"/>
      <c r="C12" s="669"/>
      <c r="D12" s="670"/>
      <c r="E12" s="82">
        <v>2</v>
      </c>
      <c r="F12" s="42" t="s">
        <v>163</v>
      </c>
      <c r="G12" s="437"/>
      <c r="H12" s="437"/>
    </row>
    <row r="13" spans="1:11" s="30" customFormat="1" ht="21.95" customHeight="1" thickBot="1">
      <c r="A13" s="665" t="s">
        <v>257</v>
      </c>
      <c r="B13" s="666"/>
      <c r="C13" s="666"/>
      <c r="D13" s="667"/>
      <c r="E13" s="133">
        <v>2</v>
      </c>
      <c r="F13" s="42" t="s">
        <v>163</v>
      </c>
      <c r="G13" s="437"/>
      <c r="H13" s="437"/>
    </row>
    <row r="14" spans="1:11" s="30" customFormat="1" ht="21.95" customHeight="1" thickBot="1">
      <c r="A14" s="668" t="s">
        <v>258</v>
      </c>
      <c r="B14" s="669"/>
      <c r="C14" s="669"/>
      <c r="D14" s="670"/>
      <c r="E14" s="82">
        <v>1</v>
      </c>
      <c r="F14" s="42" t="s">
        <v>163</v>
      </c>
      <c r="G14" s="437"/>
      <c r="H14" s="437"/>
    </row>
    <row r="15" spans="1:11" s="30" customFormat="1" ht="21.95" customHeight="1" thickBot="1">
      <c r="A15" s="665" t="s">
        <v>259</v>
      </c>
      <c r="B15" s="666"/>
      <c r="C15" s="666"/>
      <c r="D15" s="667"/>
      <c r="E15" s="133">
        <v>1</v>
      </c>
      <c r="F15" s="42" t="s">
        <v>163</v>
      </c>
      <c r="G15" s="437"/>
      <c r="H15" s="437"/>
    </row>
    <row r="16" spans="1:11" s="30" customFormat="1" ht="21.95" customHeight="1" thickBot="1">
      <c r="A16" s="668" t="s">
        <v>313</v>
      </c>
      <c r="B16" s="669"/>
      <c r="C16" s="669"/>
      <c r="D16" s="670"/>
      <c r="E16" s="82">
        <v>1</v>
      </c>
      <c r="F16" s="42" t="s">
        <v>163</v>
      </c>
      <c r="G16" s="437"/>
      <c r="H16" s="437"/>
    </row>
    <row r="17" spans="1:8" s="30" customFormat="1" ht="21.95" customHeight="1" thickBot="1">
      <c r="A17" s="671" t="s">
        <v>314</v>
      </c>
      <c r="B17" s="672"/>
      <c r="C17" s="672"/>
      <c r="D17" s="673"/>
      <c r="E17" s="134">
        <v>1</v>
      </c>
      <c r="F17" s="42" t="s">
        <v>163</v>
      </c>
      <c r="G17" s="437"/>
      <c r="H17" s="437"/>
    </row>
    <row r="18" spans="1:8" s="30" customFormat="1" ht="21.95" customHeight="1" thickBot="1">
      <c r="A18" s="674" t="s">
        <v>315</v>
      </c>
      <c r="B18" s="674"/>
      <c r="C18" s="674"/>
      <c r="D18" s="674"/>
      <c r="E18" s="84">
        <v>1</v>
      </c>
      <c r="F18" s="42" t="s">
        <v>163</v>
      </c>
      <c r="G18" s="437"/>
      <c r="H18" s="437"/>
    </row>
    <row r="19" spans="1:8" s="30" customFormat="1" ht="21.95" customHeight="1" thickBot="1">
      <c r="A19" s="684" t="s">
        <v>260</v>
      </c>
      <c r="B19" s="685"/>
      <c r="C19" s="685"/>
      <c r="D19" s="686"/>
      <c r="E19" s="88"/>
      <c r="F19" s="69"/>
      <c r="G19" s="602"/>
      <c r="H19" s="603"/>
    </row>
    <row r="20" spans="1:8" s="30" customFormat="1" ht="21.95" customHeight="1" thickBot="1">
      <c r="A20" s="687" t="s">
        <v>316</v>
      </c>
      <c r="B20" s="688"/>
      <c r="C20" s="688"/>
      <c r="D20" s="689"/>
      <c r="E20" s="135">
        <v>2</v>
      </c>
      <c r="F20" s="42" t="s">
        <v>163</v>
      </c>
      <c r="G20" s="441"/>
      <c r="H20" s="442"/>
    </row>
    <row r="21" spans="1:8" s="30" customFormat="1" ht="21.95" customHeight="1" thickBot="1">
      <c r="A21" s="668" t="s">
        <v>262</v>
      </c>
      <c r="B21" s="669"/>
      <c r="C21" s="669"/>
      <c r="D21" s="670"/>
      <c r="E21" s="82">
        <v>1</v>
      </c>
      <c r="F21" s="42" t="s">
        <v>163</v>
      </c>
      <c r="G21" s="437"/>
      <c r="H21" s="437"/>
    </row>
    <row r="22" spans="1:8" s="30" customFormat="1" ht="21.95" customHeight="1" thickBot="1">
      <c r="A22" s="671" t="s">
        <v>264</v>
      </c>
      <c r="B22" s="672"/>
      <c r="C22" s="672"/>
      <c r="D22" s="673"/>
      <c r="E22" s="134"/>
      <c r="F22" s="42" t="s">
        <v>163</v>
      </c>
      <c r="G22" s="437"/>
      <c r="H22" s="437"/>
    </row>
    <row r="23" spans="1:8" s="30" customFormat="1" ht="27.75" customHeight="1" thickBot="1">
      <c r="A23" s="693" t="s">
        <v>463</v>
      </c>
      <c r="B23" s="694"/>
      <c r="C23" s="694"/>
      <c r="D23" s="695"/>
      <c r="E23" s="164">
        <v>2</v>
      </c>
      <c r="F23" s="42" t="s">
        <v>163</v>
      </c>
      <c r="G23" s="441"/>
      <c r="H23" s="442"/>
    </row>
    <row r="24" spans="1:8" s="30" customFormat="1" ht="21.95" customHeight="1" thickBot="1">
      <c r="A24" s="690" t="s">
        <v>317</v>
      </c>
      <c r="B24" s="691"/>
      <c r="C24" s="691"/>
      <c r="D24" s="692"/>
      <c r="E24" s="89"/>
      <c r="F24" s="69"/>
      <c r="G24" s="604"/>
      <c r="H24" s="604"/>
    </row>
    <row r="25" spans="1:8" s="30" customFormat="1" ht="30" customHeight="1" thickBot="1">
      <c r="A25" s="467" t="s">
        <v>318</v>
      </c>
      <c r="B25" s="468"/>
      <c r="C25" s="468"/>
      <c r="D25" s="469"/>
      <c r="E25" s="85">
        <v>1</v>
      </c>
      <c r="F25" s="42" t="s">
        <v>163</v>
      </c>
      <c r="G25" s="437"/>
      <c r="H25" s="437"/>
    </row>
    <row r="26" spans="1:8" s="30" customFormat="1" ht="26.25" customHeight="1" thickBot="1">
      <c r="A26" s="681" t="s">
        <v>319</v>
      </c>
      <c r="B26" s="682"/>
      <c r="C26" s="682"/>
      <c r="D26" s="683"/>
      <c r="E26" s="136">
        <v>1</v>
      </c>
      <c r="F26" s="42" t="s">
        <v>163</v>
      </c>
      <c r="G26" s="437"/>
      <c r="H26" s="437"/>
    </row>
    <row r="27" spans="1:8" s="30" customFormat="1" ht="21.95" customHeight="1" thickBot="1">
      <c r="A27" s="467" t="s">
        <v>320</v>
      </c>
      <c r="B27" s="468"/>
      <c r="C27" s="468"/>
      <c r="D27" s="469"/>
      <c r="E27" s="85">
        <v>2</v>
      </c>
      <c r="F27" s="42" t="s">
        <v>163</v>
      </c>
      <c r="G27" s="437"/>
      <c r="H27" s="437"/>
    </row>
    <row r="28" spans="1:8" s="30" customFormat="1" ht="21.95" customHeight="1" thickBot="1">
      <c r="A28" s="681" t="s">
        <v>349</v>
      </c>
      <c r="B28" s="682"/>
      <c r="C28" s="682"/>
      <c r="D28" s="683"/>
      <c r="E28" s="136">
        <v>1</v>
      </c>
      <c r="F28" s="42" t="s">
        <v>163</v>
      </c>
      <c r="G28" s="437"/>
      <c r="H28" s="437"/>
    </row>
    <row r="29" spans="1:8" s="30" customFormat="1" ht="21.95" customHeight="1" thickBot="1">
      <c r="A29" s="674" t="s">
        <v>139</v>
      </c>
      <c r="B29" s="674"/>
      <c r="C29" s="674"/>
      <c r="D29" s="674"/>
      <c r="E29" s="84">
        <v>1</v>
      </c>
      <c r="F29" s="42" t="s">
        <v>163</v>
      </c>
      <c r="G29" s="437"/>
      <c r="H29" s="437"/>
    </row>
    <row r="30" spans="1:8" s="30" customFormat="1" ht="21.95" customHeight="1" thickBot="1">
      <c r="A30" s="681" t="s">
        <v>321</v>
      </c>
      <c r="B30" s="682"/>
      <c r="C30" s="682"/>
      <c r="D30" s="683"/>
      <c r="E30" s="136">
        <v>1</v>
      </c>
      <c r="F30" s="42" t="s">
        <v>163</v>
      </c>
      <c r="G30" s="437"/>
      <c r="H30" s="437"/>
    </row>
    <row r="31" spans="1:8" s="30" customFormat="1" ht="21.95" customHeight="1" thickBot="1">
      <c r="A31" s="467" t="s">
        <v>322</v>
      </c>
      <c r="B31" s="468"/>
      <c r="C31" s="468"/>
      <c r="D31" s="469"/>
      <c r="E31" s="85">
        <v>2</v>
      </c>
      <c r="F31" s="42" t="s">
        <v>163</v>
      </c>
      <c r="G31" s="441"/>
      <c r="H31" s="442"/>
    </row>
    <row r="32" spans="1:8" s="30" customFormat="1" ht="21.95" customHeight="1" thickBot="1">
      <c r="A32" s="684" t="s">
        <v>265</v>
      </c>
      <c r="B32" s="685"/>
      <c r="C32" s="685"/>
      <c r="D32" s="686"/>
      <c r="E32" s="88"/>
      <c r="F32" s="69"/>
      <c r="G32" s="602"/>
      <c r="H32" s="603"/>
    </row>
    <row r="33" spans="1:9" s="30" customFormat="1" ht="21.95" customHeight="1" thickBot="1">
      <c r="A33" s="705" t="s">
        <v>261</v>
      </c>
      <c r="B33" s="706"/>
      <c r="C33" s="706"/>
      <c r="D33" s="707"/>
      <c r="E33" s="137">
        <v>2</v>
      </c>
      <c r="F33" s="42" t="s">
        <v>163</v>
      </c>
      <c r="G33" s="437"/>
      <c r="H33" s="437"/>
    </row>
    <row r="34" spans="1:9" s="30" customFormat="1" ht="21.95" customHeight="1" thickBot="1">
      <c r="A34" s="708" t="s">
        <v>267</v>
      </c>
      <c r="B34" s="709"/>
      <c r="C34" s="709"/>
      <c r="D34" s="710"/>
      <c r="E34" s="83">
        <v>2</v>
      </c>
      <c r="F34" s="42" t="s">
        <v>163</v>
      </c>
      <c r="G34" s="437"/>
      <c r="H34" s="437"/>
    </row>
    <row r="35" spans="1:9" s="30" customFormat="1" ht="21.95" customHeight="1" thickBot="1">
      <c r="A35" s="684" t="s">
        <v>265</v>
      </c>
      <c r="B35" s="685"/>
      <c r="C35" s="685"/>
      <c r="D35" s="686"/>
      <c r="E35" s="88"/>
      <c r="F35" s="69"/>
      <c r="G35" s="147"/>
      <c r="H35" s="144" t="s">
        <v>444</v>
      </c>
    </row>
    <row r="36" spans="1:9" s="30" customFormat="1" ht="21.95" customHeight="1" thickBot="1">
      <c r="A36" s="665" t="s">
        <v>263</v>
      </c>
      <c r="B36" s="666"/>
      <c r="C36" s="666"/>
      <c r="D36" s="667"/>
      <c r="E36" s="133">
        <v>1</v>
      </c>
      <c r="F36" s="42" t="s">
        <v>163</v>
      </c>
      <c r="G36" s="437"/>
      <c r="H36" s="437"/>
    </row>
    <row r="37" spans="1:9" s="30" customFormat="1" ht="21.95" customHeight="1" thickBot="1">
      <c r="A37" s="668" t="s">
        <v>250</v>
      </c>
      <c r="B37" s="669"/>
      <c r="C37" s="669"/>
      <c r="D37" s="670"/>
      <c r="E37" s="82">
        <v>1</v>
      </c>
      <c r="F37" s="42" t="s">
        <v>163</v>
      </c>
      <c r="G37" s="446"/>
      <c r="H37" s="447"/>
    </row>
    <row r="38" spans="1:9" s="30" customFormat="1" ht="21.95" customHeight="1" thickBot="1">
      <c r="A38" s="696" t="s">
        <v>350</v>
      </c>
      <c r="B38" s="697"/>
      <c r="C38" s="697"/>
      <c r="D38" s="698"/>
      <c r="E38" s="138">
        <v>1</v>
      </c>
      <c r="F38" s="42" t="s">
        <v>163</v>
      </c>
      <c r="G38" s="441"/>
      <c r="H38" s="442"/>
    </row>
    <row r="39" spans="1:9" s="30" customFormat="1" ht="21.95" customHeight="1" thickBot="1">
      <c r="A39" s="699" t="s">
        <v>323</v>
      </c>
      <c r="B39" s="700"/>
      <c r="C39" s="700"/>
      <c r="D39" s="701"/>
      <c r="E39" s="84">
        <v>2</v>
      </c>
      <c r="F39" s="42" t="s">
        <v>163</v>
      </c>
      <c r="G39" s="441"/>
      <c r="H39" s="442"/>
    </row>
    <row r="40" spans="1:9" s="30" customFormat="1" ht="32.25" customHeight="1" thickBot="1">
      <c r="A40" s="702" t="s">
        <v>324</v>
      </c>
      <c r="B40" s="703"/>
      <c r="C40" s="703"/>
      <c r="D40" s="704"/>
      <c r="E40" s="138"/>
      <c r="F40" s="42" t="s">
        <v>163</v>
      </c>
      <c r="G40" s="441"/>
      <c r="H40" s="442"/>
    </row>
    <row r="41" spans="1:9" ht="21.95" customHeight="1" thickBot="1">
      <c r="A41" s="684" t="s">
        <v>268</v>
      </c>
      <c r="B41" s="685"/>
      <c r="C41" s="685"/>
      <c r="D41" s="686"/>
      <c r="E41" s="88"/>
      <c r="F41" s="69"/>
      <c r="G41" s="602"/>
      <c r="H41" s="603"/>
      <c r="I41" s="31"/>
    </row>
    <row r="42" spans="1:9" ht="21.95" customHeight="1" thickBot="1">
      <c r="A42" s="678" t="s">
        <v>266</v>
      </c>
      <c r="B42" s="679"/>
      <c r="C42" s="679"/>
      <c r="D42" s="680"/>
      <c r="E42" s="86">
        <v>1</v>
      </c>
      <c r="F42" s="42" t="s">
        <v>163</v>
      </c>
      <c r="G42" s="446"/>
      <c r="H42" s="447"/>
      <c r="I42" s="31"/>
    </row>
    <row r="43" spans="1:9" ht="27" thickBot="1">
      <c r="A43" s="705" t="s">
        <v>269</v>
      </c>
      <c r="B43" s="706"/>
      <c r="C43" s="706"/>
      <c r="D43" s="707"/>
      <c r="E43" s="137">
        <v>1</v>
      </c>
      <c r="F43" s="42" t="s">
        <v>163</v>
      </c>
      <c r="G43" s="441"/>
      <c r="H43" s="442"/>
      <c r="I43" s="31"/>
    </row>
    <row r="44" spans="1:9" ht="27" thickBot="1">
      <c r="A44" s="668" t="s">
        <v>270</v>
      </c>
      <c r="B44" s="669"/>
      <c r="C44" s="669"/>
      <c r="D44" s="670"/>
      <c r="E44" s="82">
        <v>1</v>
      </c>
      <c r="F44" s="42" t="s">
        <v>163</v>
      </c>
      <c r="G44" s="441"/>
      <c r="H44" s="442"/>
      <c r="I44" s="31"/>
    </row>
    <row r="45" spans="1:9" ht="27" thickBot="1">
      <c r="A45" s="665" t="s">
        <v>271</v>
      </c>
      <c r="B45" s="666"/>
      <c r="C45" s="666"/>
      <c r="D45" s="667"/>
      <c r="E45" s="133">
        <v>1</v>
      </c>
      <c r="F45" s="42" t="s">
        <v>163</v>
      </c>
      <c r="G45" s="441"/>
      <c r="H45" s="442"/>
      <c r="I45" s="31"/>
    </row>
    <row r="46" spans="1:9" ht="27" thickBot="1">
      <c r="A46" s="668" t="s">
        <v>272</v>
      </c>
      <c r="B46" s="669"/>
      <c r="C46" s="669"/>
      <c r="D46" s="670"/>
      <c r="E46" s="82">
        <v>1</v>
      </c>
      <c r="F46" s="42" t="s">
        <v>163</v>
      </c>
      <c r="G46" s="446"/>
      <c r="H46" s="447"/>
      <c r="I46" s="31"/>
    </row>
    <row r="47" spans="1:9" ht="27" thickBot="1">
      <c r="A47" s="665" t="s">
        <v>273</v>
      </c>
      <c r="B47" s="666"/>
      <c r="C47" s="666"/>
      <c r="D47" s="667"/>
      <c r="E47" s="133">
        <v>1</v>
      </c>
      <c r="F47" s="42" t="s">
        <v>163</v>
      </c>
      <c r="G47" s="441"/>
      <c r="H47" s="442"/>
      <c r="I47" s="31"/>
    </row>
    <row r="48" spans="1:9" ht="27" thickBot="1">
      <c r="A48" s="668" t="s">
        <v>274</v>
      </c>
      <c r="B48" s="669"/>
      <c r="C48" s="669"/>
      <c r="D48" s="670"/>
      <c r="E48" s="82">
        <v>1</v>
      </c>
      <c r="F48" s="42" t="s">
        <v>163</v>
      </c>
      <c r="G48" s="441"/>
      <c r="H48" s="442"/>
      <c r="I48" s="31"/>
    </row>
    <row r="49" spans="1:9" ht="27" thickBot="1">
      <c r="A49" s="665" t="s">
        <v>351</v>
      </c>
      <c r="B49" s="666"/>
      <c r="C49" s="666"/>
      <c r="D49" s="667"/>
      <c r="E49" s="133">
        <v>1</v>
      </c>
      <c r="F49" s="42" t="s">
        <v>163</v>
      </c>
      <c r="G49" s="441"/>
      <c r="H49" s="442"/>
      <c r="I49" s="31"/>
    </row>
    <row r="50" spans="1:9" ht="27" thickBot="1">
      <c r="A50" s="668" t="s">
        <v>275</v>
      </c>
      <c r="B50" s="669"/>
      <c r="C50" s="669"/>
      <c r="D50" s="670"/>
      <c r="E50" s="82">
        <v>1</v>
      </c>
      <c r="F50" s="42" t="s">
        <v>163</v>
      </c>
      <c r="G50" s="441"/>
      <c r="H50" s="442"/>
      <c r="I50" s="31"/>
    </row>
    <row r="51" spans="1:9" ht="27" thickBot="1">
      <c r="A51" s="665" t="s">
        <v>276</v>
      </c>
      <c r="B51" s="666"/>
      <c r="C51" s="666"/>
      <c r="D51" s="667"/>
      <c r="E51" s="133">
        <v>1</v>
      </c>
      <c r="F51" s="42" t="s">
        <v>163</v>
      </c>
      <c r="G51" s="446"/>
      <c r="H51" s="447"/>
      <c r="I51" s="31"/>
    </row>
    <row r="52" spans="1:9" ht="27" thickBot="1">
      <c r="A52" s="668" t="s">
        <v>277</v>
      </c>
      <c r="B52" s="669"/>
      <c r="C52" s="669"/>
      <c r="D52" s="670"/>
      <c r="E52" s="82">
        <v>1</v>
      </c>
      <c r="F52" s="42" t="s">
        <v>163</v>
      </c>
      <c r="G52" s="441"/>
      <c r="H52" s="442"/>
      <c r="I52" s="31"/>
    </row>
    <row r="53" spans="1:9" ht="27" thickBot="1">
      <c r="A53" s="665" t="s">
        <v>278</v>
      </c>
      <c r="B53" s="666"/>
      <c r="C53" s="666"/>
      <c r="D53" s="667"/>
      <c r="E53" s="133">
        <v>1</v>
      </c>
      <c r="F53" s="42" t="s">
        <v>163</v>
      </c>
      <c r="G53" s="441"/>
      <c r="H53" s="442"/>
      <c r="I53" s="31"/>
    </row>
    <row r="54" spans="1:9" ht="27" thickBot="1">
      <c r="A54" s="711" t="s">
        <v>279</v>
      </c>
      <c r="B54" s="712"/>
      <c r="C54" s="712"/>
      <c r="D54" s="713"/>
      <c r="E54" s="87">
        <v>1</v>
      </c>
      <c r="F54" s="42" t="s">
        <v>163</v>
      </c>
      <c r="G54" s="441"/>
      <c r="H54" s="442"/>
      <c r="I54" s="31"/>
    </row>
    <row r="55" spans="1:9" ht="26.25">
      <c r="A55" s="2" t="s">
        <v>464</v>
      </c>
      <c r="D55" s="31"/>
      <c r="E55" s="31"/>
      <c r="I55" s="31"/>
    </row>
    <row r="56" spans="1:9" ht="26.25">
      <c r="D56" s="31"/>
      <c r="E56" s="31"/>
    </row>
    <row r="57" spans="1:9" ht="26.25">
      <c r="D57" s="31"/>
      <c r="E57" s="31"/>
    </row>
    <row r="58" spans="1:9" ht="26.25">
      <c r="D58" s="31"/>
      <c r="E58" s="31"/>
    </row>
    <row r="59" spans="1:9" ht="26.25">
      <c r="D59" s="31"/>
      <c r="E59" s="31"/>
    </row>
    <row r="60" spans="1:9" ht="26.25">
      <c r="D60" s="31"/>
      <c r="E60" s="31"/>
    </row>
    <row r="61" spans="1:9" ht="26.25">
      <c r="D61" s="31"/>
      <c r="E61" s="31"/>
    </row>
    <row r="62" spans="1:9" ht="26.25">
      <c r="D62" s="31"/>
      <c r="E62" s="31"/>
    </row>
    <row r="63" spans="1:9" ht="26.25">
      <c r="D63" s="31"/>
      <c r="E63" s="31"/>
    </row>
    <row r="64" spans="1:9" ht="26.25">
      <c r="D64" s="31"/>
      <c r="E64" s="31"/>
    </row>
    <row r="65" spans="4:5" ht="26.25">
      <c r="D65" s="31"/>
      <c r="E65" s="31"/>
    </row>
    <row r="66" spans="4:5" ht="26.25">
      <c r="D66" s="31"/>
      <c r="E66" s="31"/>
    </row>
    <row r="67" spans="4:5" ht="26.25">
      <c r="D67" s="31"/>
      <c r="E67" s="31"/>
    </row>
    <row r="68" spans="4:5" ht="26.25">
      <c r="D68" s="31"/>
      <c r="E68" s="31"/>
    </row>
    <row r="69" spans="4:5" ht="26.25">
      <c r="D69" s="31"/>
      <c r="E69" s="31"/>
    </row>
    <row r="70" spans="4:5" ht="26.25">
      <c r="D70" s="31"/>
      <c r="E70" s="31"/>
    </row>
    <row r="71" spans="4:5" ht="26.25">
      <c r="D71" s="31"/>
      <c r="E71" s="31"/>
    </row>
    <row r="72" spans="4:5" ht="26.25">
      <c r="D72" s="31"/>
      <c r="E72" s="31"/>
    </row>
    <row r="73" spans="4:5" ht="26.25">
      <c r="D73" s="31"/>
      <c r="E73" s="31"/>
    </row>
    <row r="74" spans="4:5" ht="26.25">
      <c r="D74" s="31"/>
      <c r="E74" s="31"/>
    </row>
    <row r="75" spans="4:5" ht="26.25">
      <c r="D75" s="31"/>
      <c r="E75" s="31"/>
    </row>
    <row r="76" spans="4:5" ht="26.25">
      <c r="D76" s="31"/>
      <c r="E76" s="31"/>
    </row>
    <row r="77" spans="4:5" ht="26.25">
      <c r="D77" s="31"/>
      <c r="E77" s="31"/>
    </row>
    <row r="78" spans="4:5" ht="26.25">
      <c r="D78" s="31"/>
      <c r="E78" s="31"/>
    </row>
    <row r="79" spans="4:5" ht="26.25">
      <c r="D79" s="31"/>
      <c r="E79" s="31"/>
    </row>
    <row r="80" spans="4:5" ht="26.25">
      <c r="D80" s="31"/>
      <c r="E80" s="31"/>
    </row>
    <row r="81" spans="4:5" ht="26.25">
      <c r="D81" s="31"/>
      <c r="E81" s="31"/>
    </row>
    <row r="82" spans="4:5" ht="26.25">
      <c r="D82" s="31"/>
      <c r="E82" s="31"/>
    </row>
    <row r="83" spans="4:5" ht="26.25">
      <c r="E83" s="31"/>
    </row>
    <row r="84" spans="4:5" ht="26.25">
      <c r="E84" s="31"/>
    </row>
    <row r="85" spans="4:5" ht="26.25">
      <c r="E85" s="31"/>
    </row>
    <row r="86" spans="4:5" ht="26.25">
      <c r="E86" s="31"/>
    </row>
    <row r="87" spans="4:5" ht="26.25">
      <c r="E87" s="31"/>
    </row>
    <row r="88" spans="4:5" ht="26.25">
      <c r="E88" s="31"/>
    </row>
    <row r="89" spans="4:5" ht="26.25">
      <c r="E89" s="31"/>
    </row>
    <row r="90" spans="4:5" ht="26.25">
      <c r="E90" s="31"/>
    </row>
    <row r="91" spans="4:5" ht="26.25">
      <c r="E91" s="31"/>
    </row>
  </sheetData>
  <autoFilter ref="A1:WVQ55" xr:uid="{00000000-0009-0000-0000-000004000000}"/>
  <customSheetViews>
    <customSheetView guid="{B5B2D3E6-5C06-4435-B5B1-5422F34BCDFD}" scale="115" showAutoFilter="1">
      <selection activeCell="F23" sqref="F23"/>
      <pageMargins left="0" right="0" top="0" bottom="0" header="0" footer="0"/>
      <pageSetup paperSize="9" orientation="portrait" verticalDpi="597" r:id="rId1"/>
      <autoFilter ref="A1:WVQ55" xr:uid="{56074F7B-4343-47C0-B5A5-981AEA5EB2D4}"/>
    </customSheetView>
    <customSheetView guid="{D8E6AD8A-2087-4FE6-8898-C766FB978197}" scale="115" showAutoFilter="1">
      <selection activeCell="F23" sqref="F23"/>
      <pageMargins left="0" right="0" top="0" bottom="0" header="0" footer="0"/>
      <pageSetup paperSize="9" orientation="portrait" verticalDpi="597" r:id="rId2"/>
      <autoFilter ref="A1:WVQ1" xr:uid="{456C9AC9-FD55-4420-8FAB-19085A00EAED}"/>
    </customSheetView>
    <customSheetView guid="{E4FD4268-1AFD-41EC-890B-04EB39A5622A}" scale="115" showAutoFilter="1">
      <selection activeCell="F23" sqref="F23"/>
      <pageMargins left="0" right="0" top="0" bottom="0" header="0" footer="0"/>
      <pageSetup paperSize="9" orientation="portrait" verticalDpi="597" r:id="rId3"/>
      <autoFilter ref="A1:WVQ55" xr:uid="{62E06896-202E-4CB0-B7D0-3A2444C58797}"/>
    </customSheetView>
    <customSheetView guid="{D9D36A6E-5A18-445C-A416-2B1980A0FB31}" scale="115" showAutoFilter="1">
      <selection activeCell="B2" sqref="B2:H2"/>
      <pageMargins left="0" right="0" top="0" bottom="0" header="0" footer="0"/>
      <pageSetup paperSize="9" orientation="portrait" verticalDpi="597" r:id="rId4"/>
      <autoFilter ref="A1:WVQ55" xr:uid="{60BFE8E9-7C54-4D15-9D95-5E3A315EFEB7}"/>
    </customSheetView>
  </customSheetViews>
  <mergeCells count="101">
    <mergeCell ref="A52:D52"/>
    <mergeCell ref="A53:D53"/>
    <mergeCell ref="A54:D54"/>
    <mergeCell ref="A47:D47"/>
    <mergeCell ref="A48:D48"/>
    <mergeCell ref="A49:D49"/>
    <mergeCell ref="A50:D50"/>
    <mergeCell ref="A51:D51"/>
    <mergeCell ref="A42:D42"/>
    <mergeCell ref="A43:D43"/>
    <mergeCell ref="A44:D44"/>
    <mergeCell ref="A45:D45"/>
    <mergeCell ref="A46:D46"/>
    <mergeCell ref="A38:D38"/>
    <mergeCell ref="A29:D29"/>
    <mergeCell ref="A39:D39"/>
    <mergeCell ref="A40:D40"/>
    <mergeCell ref="A41:D41"/>
    <mergeCell ref="A32:D32"/>
    <mergeCell ref="A33:D33"/>
    <mergeCell ref="A34:D34"/>
    <mergeCell ref="A36:D36"/>
    <mergeCell ref="A37:D37"/>
    <mergeCell ref="A35:D35"/>
    <mergeCell ref="A25:D25"/>
    <mergeCell ref="A26:D26"/>
    <mergeCell ref="A27:D27"/>
    <mergeCell ref="A30:D30"/>
    <mergeCell ref="A31:D31"/>
    <mergeCell ref="A28:D28"/>
    <mergeCell ref="A19:D19"/>
    <mergeCell ref="A20:D20"/>
    <mergeCell ref="A21:D21"/>
    <mergeCell ref="A22:D22"/>
    <mergeCell ref="A24:D24"/>
    <mergeCell ref="A23:D23"/>
    <mergeCell ref="A14:D14"/>
    <mergeCell ref="A15:D15"/>
    <mergeCell ref="A16:D16"/>
    <mergeCell ref="A17:D17"/>
    <mergeCell ref="A18:D18"/>
    <mergeCell ref="A3:D3"/>
    <mergeCell ref="A4:D4"/>
    <mergeCell ref="A5:D5"/>
    <mergeCell ref="A6:D6"/>
    <mergeCell ref="A7:D7"/>
    <mergeCell ref="G4:H4"/>
    <mergeCell ref="G6:H6"/>
    <mergeCell ref="G7:H7"/>
    <mergeCell ref="G8:H8"/>
    <mergeCell ref="A13:D13"/>
    <mergeCell ref="A8:D8"/>
    <mergeCell ref="A9:D9"/>
    <mergeCell ref="A10:D10"/>
    <mergeCell ref="A11:D11"/>
    <mergeCell ref="A12:D12"/>
    <mergeCell ref="G9:H9"/>
    <mergeCell ref="G10:H10"/>
    <mergeCell ref="G11:H11"/>
    <mergeCell ref="G12:H12"/>
    <mergeCell ref="G13:H13"/>
    <mergeCell ref="G14:H14"/>
    <mergeCell ref="G15:H15"/>
    <mergeCell ref="G16:H16"/>
    <mergeCell ref="G17:H17"/>
    <mergeCell ref="G18:H18"/>
    <mergeCell ref="G19:H19"/>
    <mergeCell ref="G20:H20"/>
    <mergeCell ref="G21:H21"/>
    <mergeCell ref="G22:H22"/>
    <mergeCell ref="G24:H24"/>
    <mergeCell ref="G23:H23"/>
    <mergeCell ref="G25:H25"/>
    <mergeCell ref="G26:H26"/>
    <mergeCell ref="G27:H27"/>
    <mergeCell ref="G28:H28"/>
    <mergeCell ref="G29:H29"/>
    <mergeCell ref="G30:H30"/>
    <mergeCell ref="G31:H31"/>
    <mergeCell ref="G32:H32"/>
    <mergeCell ref="G33:H33"/>
    <mergeCell ref="G34:H34"/>
    <mergeCell ref="G36:H36"/>
    <mergeCell ref="G38:H38"/>
    <mergeCell ref="G39:H39"/>
    <mergeCell ref="G40:H40"/>
    <mergeCell ref="G41:H41"/>
    <mergeCell ref="G37:H37"/>
    <mergeCell ref="G52:H52"/>
    <mergeCell ref="G53:H53"/>
    <mergeCell ref="G54:H54"/>
    <mergeCell ref="G47:H47"/>
    <mergeCell ref="G48:H48"/>
    <mergeCell ref="G49:H49"/>
    <mergeCell ref="G50:H50"/>
    <mergeCell ref="G51:H51"/>
    <mergeCell ref="G42:H42"/>
    <mergeCell ref="G43:H43"/>
    <mergeCell ref="G44:H44"/>
    <mergeCell ref="G45:H45"/>
    <mergeCell ref="G46:H46"/>
  </mergeCells>
  <conditionalFormatting sqref="F6:F34 F36:F54">
    <cfRule type="expression" dxfId="77" priority="4">
      <formula>F6= "MANQUANT"</formula>
    </cfRule>
    <cfRule type="expression" dxfId="76" priority="5">
      <formula>F6="DETERIOREE"</formula>
    </cfRule>
    <cfRule type="expression" dxfId="75" priority="6">
      <formula>F6="PRESENT"</formula>
    </cfRule>
  </conditionalFormatting>
  <conditionalFormatting sqref="F35">
    <cfRule type="expression" dxfId="74" priority="1">
      <formula>F35= "MANQUANT"</formula>
    </cfRule>
    <cfRule type="expression" dxfId="73" priority="2">
      <formula>F35="DETERIOREE"</formula>
    </cfRule>
    <cfRule type="expression" dxfId="72" priority="3">
      <formula>F35="PRESENT"</formula>
    </cfRule>
  </conditionalFormatting>
  <pageMargins left="0" right="0" top="0" bottom="0" header="0" footer="0"/>
  <pageSetup paperSize="9" orientation="portrait" verticalDpi="597" r:id="rId5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400-000000000000}">
          <x14:formula1>
            <xm:f>'validation de donnees'!$J$2:$J$4</xm:f>
          </x14:formula1>
          <xm:sqref>F6:F36 F37:F54</xm:sqref>
        </x14:dataValidation>
        <x14:dataValidation type="list" allowBlank="1" showInputMessage="1" showErrorMessage="1" xr:uid="{00000000-0002-0000-0400-000001000000}">
          <x14:formula1>
            <xm:f>'validation de donnees'!$H$2:$H$6</xm:f>
          </x14:formula1>
          <xm:sqref>C2</xm:sqref>
        </x14:dataValidation>
        <x14:dataValidation type="list" allowBlank="1" showInputMessage="1" showErrorMessage="1" xr:uid="{00000000-0002-0000-0400-000002000000}">
          <x14:formula1>
            <xm:f>'validation de donnees'!$K$3:$K$4</xm:f>
          </x14:formula1>
          <xm:sqref>H2</xm:sqref>
        </x14:dataValidation>
        <x14:dataValidation type="list" allowBlank="1" showInputMessage="1" showErrorMessage="1" xr:uid="{00000000-0002-0000-0400-000003000000}">
          <x14:formula1>
            <xm:f>'validation de donnees'!$I$2:$I$4</xm:f>
          </x14:formula1>
          <xm:sqref>E2</xm:sqref>
        </x14:dataValidation>
        <x14:dataValidation type="list" allowBlank="1" showInputMessage="1" showErrorMessage="1" xr:uid="{00000000-0002-0000-0400-000004000000}">
          <x14:formula1>
            <xm:f>'validation de donnees'!$G$2:$G$3</xm:f>
          </x14:formula1>
          <xm:sqref>F2</xm:sqref>
        </x14:dataValidation>
        <x14:dataValidation type="list" allowBlank="1" showInputMessage="1" showErrorMessage="1" xr:uid="{00000000-0002-0000-0400-000005000000}">
          <x14:formula1>
            <xm:f>'validation de donnees'!$K$2:$K$4</xm:f>
          </x14:formula1>
          <xm:sqref>G2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00B050"/>
  </sheetPr>
  <dimension ref="A1:P56"/>
  <sheetViews>
    <sheetView workbookViewId="0">
      <selection activeCell="K10" sqref="K10"/>
    </sheetView>
  </sheetViews>
  <sheetFormatPr baseColWidth="10" defaultRowHeight="15.75"/>
  <cols>
    <col min="1" max="2" width="11.42578125" style="2"/>
    <col min="3" max="3" width="16.5703125" style="2" customWidth="1"/>
    <col min="4" max="5" width="11.42578125" style="2"/>
    <col min="6" max="6" width="11.42578125" style="33"/>
    <col min="7" max="7" width="12.42578125" style="2" customWidth="1"/>
    <col min="8" max="8" width="12.28515625" style="2" customWidth="1"/>
    <col min="9" max="259" width="11.42578125" style="2"/>
    <col min="260" max="260" width="5.140625" style="2" customWidth="1"/>
    <col min="261" max="515" width="11.42578125" style="2"/>
    <col min="516" max="516" width="5.140625" style="2" customWidth="1"/>
    <col min="517" max="771" width="11.42578125" style="2"/>
    <col min="772" max="772" width="5.140625" style="2" customWidth="1"/>
    <col min="773" max="1027" width="11.42578125" style="2"/>
    <col min="1028" max="1028" width="5.140625" style="2" customWidth="1"/>
    <col min="1029" max="1283" width="11.42578125" style="2"/>
    <col min="1284" max="1284" width="5.140625" style="2" customWidth="1"/>
    <col min="1285" max="1539" width="11.42578125" style="2"/>
    <col min="1540" max="1540" width="5.140625" style="2" customWidth="1"/>
    <col min="1541" max="1795" width="11.42578125" style="2"/>
    <col min="1796" max="1796" width="5.140625" style="2" customWidth="1"/>
    <col min="1797" max="2051" width="11.42578125" style="2"/>
    <col min="2052" max="2052" width="5.140625" style="2" customWidth="1"/>
    <col min="2053" max="2307" width="11.42578125" style="2"/>
    <col min="2308" max="2308" width="5.140625" style="2" customWidth="1"/>
    <col min="2309" max="2563" width="11.42578125" style="2"/>
    <col min="2564" max="2564" width="5.140625" style="2" customWidth="1"/>
    <col min="2565" max="2819" width="11.42578125" style="2"/>
    <col min="2820" max="2820" width="5.140625" style="2" customWidth="1"/>
    <col min="2821" max="3075" width="11.42578125" style="2"/>
    <col min="3076" max="3076" width="5.140625" style="2" customWidth="1"/>
    <col min="3077" max="3331" width="11.42578125" style="2"/>
    <col min="3332" max="3332" width="5.140625" style="2" customWidth="1"/>
    <col min="3333" max="3587" width="11.42578125" style="2"/>
    <col min="3588" max="3588" width="5.140625" style="2" customWidth="1"/>
    <col min="3589" max="3843" width="11.42578125" style="2"/>
    <col min="3844" max="3844" width="5.140625" style="2" customWidth="1"/>
    <col min="3845" max="4099" width="11.42578125" style="2"/>
    <col min="4100" max="4100" width="5.140625" style="2" customWidth="1"/>
    <col min="4101" max="4355" width="11.42578125" style="2"/>
    <col min="4356" max="4356" width="5.140625" style="2" customWidth="1"/>
    <col min="4357" max="4611" width="11.42578125" style="2"/>
    <col min="4612" max="4612" width="5.140625" style="2" customWidth="1"/>
    <col min="4613" max="4867" width="11.42578125" style="2"/>
    <col min="4868" max="4868" width="5.140625" style="2" customWidth="1"/>
    <col min="4869" max="5123" width="11.42578125" style="2"/>
    <col min="5124" max="5124" width="5.140625" style="2" customWidth="1"/>
    <col min="5125" max="5379" width="11.42578125" style="2"/>
    <col min="5380" max="5380" width="5.140625" style="2" customWidth="1"/>
    <col min="5381" max="5635" width="11.42578125" style="2"/>
    <col min="5636" max="5636" width="5.140625" style="2" customWidth="1"/>
    <col min="5637" max="5891" width="11.42578125" style="2"/>
    <col min="5892" max="5892" width="5.140625" style="2" customWidth="1"/>
    <col min="5893" max="6147" width="11.42578125" style="2"/>
    <col min="6148" max="6148" width="5.140625" style="2" customWidth="1"/>
    <col min="6149" max="6403" width="11.42578125" style="2"/>
    <col min="6404" max="6404" width="5.140625" style="2" customWidth="1"/>
    <col min="6405" max="6659" width="11.42578125" style="2"/>
    <col min="6660" max="6660" width="5.140625" style="2" customWidth="1"/>
    <col min="6661" max="6915" width="11.42578125" style="2"/>
    <col min="6916" max="6916" width="5.140625" style="2" customWidth="1"/>
    <col min="6917" max="7171" width="11.42578125" style="2"/>
    <col min="7172" max="7172" width="5.140625" style="2" customWidth="1"/>
    <col min="7173" max="7427" width="11.42578125" style="2"/>
    <col min="7428" max="7428" width="5.140625" style="2" customWidth="1"/>
    <col min="7429" max="7683" width="11.42578125" style="2"/>
    <col min="7684" max="7684" width="5.140625" style="2" customWidth="1"/>
    <col min="7685" max="7939" width="11.42578125" style="2"/>
    <col min="7940" max="7940" width="5.140625" style="2" customWidth="1"/>
    <col min="7941" max="8195" width="11.42578125" style="2"/>
    <col min="8196" max="8196" width="5.140625" style="2" customWidth="1"/>
    <col min="8197" max="8451" width="11.42578125" style="2"/>
    <col min="8452" max="8452" width="5.140625" style="2" customWidth="1"/>
    <col min="8453" max="8707" width="11.42578125" style="2"/>
    <col min="8708" max="8708" width="5.140625" style="2" customWidth="1"/>
    <col min="8709" max="8963" width="11.42578125" style="2"/>
    <col min="8964" max="8964" width="5.140625" style="2" customWidth="1"/>
    <col min="8965" max="9219" width="11.42578125" style="2"/>
    <col min="9220" max="9220" width="5.140625" style="2" customWidth="1"/>
    <col min="9221" max="9475" width="11.42578125" style="2"/>
    <col min="9476" max="9476" width="5.140625" style="2" customWidth="1"/>
    <col min="9477" max="9731" width="11.42578125" style="2"/>
    <col min="9732" max="9732" width="5.140625" style="2" customWidth="1"/>
    <col min="9733" max="9987" width="11.42578125" style="2"/>
    <col min="9988" max="9988" width="5.140625" style="2" customWidth="1"/>
    <col min="9989" max="10243" width="11.42578125" style="2"/>
    <col min="10244" max="10244" width="5.140625" style="2" customWidth="1"/>
    <col min="10245" max="10499" width="11.42578125" style="2"/>
    <col min="10500" max="10500" width="5.140625" style="2" customWidth="1"/>
    <col min="10501" max="10755" width="11.42578125" style="2"/>
    <col min="10756" max="10756" width="5.140625" style="2" customWidth="1"/>
    <col min="10757" max="11011" width="11.42578125" style="2"/>
    <col min="11012" max="11012" width="5.140625" style="2" customWidth="1"/>
    <col min="11013" max="11267" width="11.42578125" style="2"/>
    <col min="11268" max="11268" width="5.140625" style="2" customWidth="1"/>
    <col min="11269" max="11523" width="11.42578125" style="2"/>
    <col min="11524" max="11524" width="5.140625" style="2" customWidth="1"/>
    <col min="11525" max="11779" width="11.42578125" style="2"/>
    <col min="11780" max="11780" width="5.140625" style="2" customWidth="1"/>
    <col min="11781" max="12035" width="11.42578125" style="2"/>
    <col min="12036" max="12036" width="5.140625" style="2" customWidth="1"/>
    <col min="12037" max="12291" width="11.42578125" style="2"/>
    <col min="12292" max="12292" width="5.140625" style="2" customWidth="1"/>
    <col min="12293" max="12547" width="11.42578125" style="2"/>
    <col min="12548" max="12548" width="5.140625" style="2" customWidth="1"/>
    <col min="12549" max="12803" width="11.42578125" style="2"/>
    <col min="12804" max="12804" width="5.140625" style="2" customWidth="1"/>
    <col min="12805" max="13059" width="11.42578125" style="2"/>
    <col min="13060" max="13060" width="5.140625" style="2" customWidth="1"/>
    <col min="13061" max="13315" width="11.42578125" style="2"/>
    <col min="13316" max="13316" width="5.140625" style="2" customWidth="1"/>
    <col min="13317" max="13571" width="11.42578125" style="2"/>
    <col min="13572" max="13572" width="5.140625" style="2" customWidth="1"/>
    <col min="13573" max="13827" width="11.42578125" style="2"/>
    <col min="13828" max="13828" width="5.140625" style="2" customWidth="1"/>
    <col min="13829" max="14083" width="11.42578125" style="2"/>
    <col min="14084" max="14084" width="5.140625" style="2" customWidth="1"/>
    <col min="14085" max="14339" width="11.42578125" style="2"/>
    <col min="14340" max="14340" width="5.140625" style="2" customWidth="1"/>
    <col min="14341" max="14595" width="11.42578125" style="2"/>
    <col min="14596" max="14596" width="5.140625" style="2" customWidth="1"/>
    <col min="14597" max="14851" width="11.42578125" style="2"/>
    <col min="14852" max="14852" width="5.140625" style="2" customWidth="1"/>
    <col min="14853" max="15107" width="11.42578125" style="2"/>
    <col min="15108" max="15108" width="5.140625" style="2" customWidth="1"/>
    <col min="15109" max="15363" width="11.42578125" style="2"/>
    <col min="15364" max="15364" width="5.140625" style="2" customWidth="1"/>
    <col min="15365" max="15619" width="11.42578125" style="2"/>
    <col min="15620" max="15620" width="5.140625" style="2" customWidth="1"/>
    <col min="15621" max="15875" width="11.42578125" style="2"/>
    <col min="15876" max="15876" width="5.140625" style="2" customWidth="1"/>
    <col min="15877" max="16131" width="11.42578125" style="2"/>
    <col min="16132" max="16132" width="5.140625" style="2" customWidth="1"/>
    <col min="16133" max="16384" width="11.42578125" style="2"/>
  </cols>
  <sheetData>
    <row r="1" spans="1:16" ht="39" thickBot="1">
      <c r="A1" s="259" t="s">
        <v>7</v>
      </c>
      <c r="B1" s="258" t="s">
        <v>8</v>
      </c>
      <c r="C1" s="211" t="s">
        <v>9</v>
      </c>
      <c r="D1" s="205" t="s">
        <v>303</v>
      </c>
      <c r="E1" s="210" t="s">
        <v>11</v>
      </c>
      <c r="F1" s="206" t="s">
        <v>12</v>
      </c>
      <c r="G1" s="207" t="s">
        <v>13</v>
      </c>
      <c r="H1" s="206" t="s">
        <v>682</v>
      </c>
      <c r="K1" s="33"/>
    </row>
    <row r="2" spans="1:16" ht="27" thickBot="1">
      <c r="A2" s="32" t="s">
        <v>282</v>
      </c>
      <c r="B2" s="267"/>
      <c r="C2" s="62"/>
      <c r="D2" s="160"/>
      <c r="E2" s="159"/>
      <c r="F2" s="158"/>
      <c r="G2" s="62"/>
      <c r="H2" s="62"/>
      <c r="K2" s="33"/>
    </row>
    <row r="3" spans="1:16" ht="33.75" customHeight="1" thickBot="1">
      <c r="A3" s="514" t="s">
        <v>283</v>
      </c>
      <c r="B3" s="514"/>
      <c r="C3" s="514"/>
      <c r="D3" s="514"/>
    </row>
    <row r="4" spans="1:16" ht="30" customHeight="1" thickBot="1">
      <c r="A4" s="515" t="s">
        <v>67</v>
      </c>
      <c r="B4" s="515"/>
      <c r="C4" s="515"/>
      <c r="D4" s="515"/>
      <c r="E4" s="287" t="s">
        <v>635</v>
      </c>
      <c r="F4" s="287" t="s">
        <v>634</v>
      </c>
      <c r="G4" s="717" t="s">
        <v>305</v>
      </c>
      <c r="H4" s="717"/>
    </row>
    <row r="5" spans="1:16" s="187" customFormat="1" ht="19.5" customHeight="1" thickBot="1">
      <c r="A5" s="721" t="s">
        <v>638</v>
      </c>
      <c r="B5" s="721"/>
      <c r="C5" s="721"/>
      <c r="D5" s="721"/>
      <c r="E5" s="191">
        <v>1</v>
      </c>
      <c r="F5" s="181" t="s">
        <v>163</v>
      </c>
      <c r="G5" s="437"/>
      <c r="H5" s="437"/>
    </row>
    <row r="6" spans="1:16" ht="19.5" customHeight="1" thickBot="1">
      <c r="A6" s="720" t="s">
        <v>696</v>
      </c>
      <c r="B6" s="720"/>
      <c r="C6" s="720"/>
      <c r="D6" s="720"/>
      <c r="E6" s="289">
        <v>1</v>
      </c>
      <c r="F6" s="323" t="s">
        <v>163</v>
      </c>
      <c r="G6" s="437"/>
      <c r="H6" s="437"/>
      <c r="I6" s="99"/>
      <c r="L6" s="139"/>
      <c r="M6" s="139"/>
      <c r="N6" s="139"/>
      <c r="O6" s="139"/>
      <c r="P6" s="139"/>
    </row>
    <row r="7" spans="1:16" ht="19.5" customHeight="1" thickBot="1">
      <c r="A7" s="719" t="s">
        <v>697</v>
      </c>
      <c r="B7" s="719"/>
      <c r="C7" s="719"/>
      <c r="D7" s="719"/>
      <c r="E7" s="290">
        <v>4</v>
      </c>
      <c r="F7" s="181" t="s">
        <v>163</v>
      </c>
      <c r="G7" s="437"/>
      <c r="H7" s="437"/>
    </row>
    <row r="8" spans="1:16" s="30" customFormat="1" ht="19.5" customHeight="1" thickBot="1">
      <c r="A8" s="718" t="s">
        <v>698</v>
      </c>
      <c r="B8" s="718"/>
      <c r="C8" s="718"/>
      <c r="D8" s="718"/>
      <c r="E8" s="177">
        <v>2</v>
      </c>
      <c r="F8" s="181" t="s">
        <v>163</v>
      </c>
      <c r="G8" s="437"/>
      <c r="H8" s="437"/>
    </row>
    <row r="9" spans="1:16" s="30" customFormat="1" ht="30" customHeight="1" thickBot="1">
      <c r="A9" s="714" t="s">
        <v>704</v>
      </c>
      <c r="B9" s="715"/>
      <c r="C9" s="715"/>
      <c r="D9" s="715"/>
      <c r="E9" s="291"/>
      <c r="F9" s="183"/>
      <c r="G9" s="437"/>
      <c r="H9" s="437"/>
    </row>
    <row r="10" spans="1:16" s="30" customFormat="1" ht="19.5" customHeight="1" thickBot="1">
      <c r="A10" s="716" t="s">
        <v>705</v>
      </c>
      <c r="B10" s="716"/>
      <c r="C10" s="716"/>
      <c r="D10" s="716"/>
      <c r="E10" s="290">
        <v>1</v>
      </c>
      <c r="F10" s="181" t="s">
        <v>163</v>
      </c>
      <c r="G10" s="437"/>
      <c r="H10" s="437"/>
    </row>
    <row r="11" spans="1:16" s="30" customFormat="1" ht="19.5" customHeight="1" thickBot="1">
      <c r="A11" s="718" t="s">
        <v>699</v>
      </c>
      <c r="B11" s="718"/>
      <c r="C11" s="718"/>
      <c r="D11" s="718"/>
      <c r="E11" s="177">
        <v>1</v>
      </c>
      <c r="F11" s="181" t="s">
        <v>163</v>
      </c>
      <c r="G11" s="437"/>
      <c r="H11" s="437"/>
    </row>
    <row r="12" spans="1:16" s="30" customFormat="1" ht="19.5" customHeight="1" thickBot="1">
      <c r="A12" s="716" t="s">
        <v>700</v>
      </c>
      <c r="B12" s="716"/>
      <c r="C12" s="716"/>
      <c r="D12" s="716"/>
      <c r="E12" s="290">
        <v>1</v>
      </c>
      <c r="F12" s="181" t="s">
        <v>163</v>
      </c>
      <c r="G12" s="437"/>
      <c r="H12" s="437"/>
    </row>
    <row r="13" spans="1:16" s="30" customFormat="1" ht="19.5" customHeight="1" thickBot="1">
      <c r="A13" s="718" t="s">
        <v>376</v>
      </c>
      <c r="B13" s="718"/>
      <c r="C13" s="718"/>
      <c r="D13" s="718"/>
      <c r="E13" s="177">
        <v>4</v>
      </c>
      <c r="F13" s="181" t="s">
        <v>163</v>
      </c>
      <c r="G13" s="437"/>
      <c r="H13" s="437"/>
    </row>
    <row r="14" spans="1:16" s="30" customFormat="1" ht="19.5" customHeight="1" thickBot="1">
      <c r="A14" s="716" t="s">
        <v>457</v>
      </c>
      <c r="B14" s="716"/>
      <c r="C14" s="716"/>
      <c r="D14" s="716"/>
      <c r="E14" s="290">
        <v>2</v>
      </c>
      <c r="F14" s="181" t="s">
        <v>163</v>
      </c>
      <c r="G14" s="437"/>
      <c r="H14" s="437"/>
    </row>
    <row r="15" spans="1:16" s="30" customFormat="1" ht="19.5" customHeight="1" thickBot="1">
      <c r="A15" s="718" t="s">
        <v>701</v>
      </c>
      <c r="B15" s="718"/>
      <c r="C15" s="718"/>
      <c r="D15" s="718"/>
      <c r="E15" s="177">
        <v>1</v>
      </c>
      <c r="F15" s="181" t="s">
        <v>163</v>
      </c>
      <c r="G15" s="437"/>
      <c r="H15" s="437"/>
    </row>
    <row r="16" spans="1:16" s="30" customFormat="1" ht="19.5" customHeight="1" thickBot="1">
      <c r="A16" s="721" t="s">
        <v>640</v>
      </c>
      <c r="B16" s="721"/>
      <c r="C16" s="721"/>
      <c r="D16" s="721"/>
      <c r="E16" s="290">
        <v>1</v>
      </c>
      <c r="F16" s="181" t="s">
        <v>163</v>
      </c>
      <c r="G16" s="437"/>
      <c r="H16" s="437"/>
    </row>
    <row r="17" spans="1:8" s="30" customFormat="1" ht="19.5" customHeight="1" thickBot="1">
      <c r="A17" s="718" t="s">
        <v>642</v>
      </c>
      <c r="B17" s="718"/>
      <c r="C17" s="718"/>
      <c r="D17" s="718"/>
      <c r="E17" s="177">
        <v>1</v>
      </c>
      <c r="F17" s="181" t="s">
        <v>163</v>
      </c>
      <c r="G17" s="437"/>
      <c r="H17" s="437"/>
    </row>
    <row r="18" spans="1:8" s="30" customFormat="1" ht="19.5" customHeight="1" thickBot="1">
      <c r="A18" s="716" t="s">
        <v>702</v>
      </c>
      <c r="B18" s="716"/>
      <c r="C18" s="716"/>
      <c r="D18" s="716"/>
      <c r="E18" s="290">
        <v>1</v>
      </c>
      <c r="F18" s="181" t="s">
        <v>163</v>
      </c>
      <c r="G18" s="437"/>
      <c r="H18" s="437"/>
    </row>
    <row r="19" spans="1:8" s="30" customFormat="1" ht="19.5" customHeight="1" thickBot="1">
      <c r="A19" s="718" t="s">
        <v>703</v>
      </c>
      <c r="B19" s="718"/>
      <c r="C19" s="718"/>
      <c r="D19" s="718"/>
      <c r="E19" s="177">
        <v>1</v>
      </c>
      <c r="F19" s="181" t="s">
        <v>163</v>
      </c>
      <c r="G19" s="437"/>
      <c r="H19" s="437"/>
    </row>
    <row r="20" spans="1:8" s="30" customFormat="1" ht="19.5" customHeight="1" thickBot="1">
      <c r="A20" s="716" t="s">
        <v>653</v>
      </c>
      <c r="B20" s="716"/>
      <c r="C20" s="716"/>
      <c r="D20" s="716"/>
      <c r="E20" s="290">
        <v>1</v>
      </c>
      <c r="F20" s="181" t="s">
        <v>163</v>
      </c>
      <c r="G20" s="437"/>
      <c r="H20" s="437"/>
    </row>
    <row r="21" spans="1:8" ht="26.25">
      <c r="D21" s="31"/>
      <c r="E21" s="31"/>
    </row>
    <row r="22" spans="1:8" ht="26.25">
      <c r="D22" s="31"/>
      <c r="E22" s="31"/>
    </row>
    <row r="23" spans="1:8" ht="26.25">
      <c r="D23" s="31"/>
      <c r="E23" s="31"/>
    </row>
    <row r="24" spans="1:8" ht="26.25">
      <c r="D24" s="31"/>
      <c r="E24" s="31"/>
    </row>
    <row r="25" spans="1:8" ht="26.25">
      <c r="D25" s="31"/>
      <c r="E25" s="31"/>
    </row>
    <row r="26" spans="1:8" ht="26.25">
      <c r="D26" s="31"/>
      <c r="E26" s="31"/>
    </row>
    <row r="27" spans="1:8" ht="26.25">
      <c r="D27" s="31"/>
      <c r="E27" s="31"/>
    </row>
    <row r="28" spans="1:8" ht="26.25">
      <c r="D28" s="31"/>
      <c r="E28" s="31"/>
    </row>
    <row r="29" spans="1:8" ht="26.25">
      <c r="D29" s="31"/>
      <c r="E29" s="31"/>
    </row>
    <row r="30" spans="1:8" ht="26.25">
      <c r="D30" s="31"/>
      <c r="E30" s="31"/>
    </row>
    <row r="31" spans="1:8" ht="26.25">
      <c r="D31" s="31"/>
      <c r="E31" s="31"/>
    </row>
    <row r="32" spans="1:8" ht="26.25">
      <c r="D32" s="31"/>
      <c r="E32" s="31"/>
    </row>
    <row r="33" spans="4:5" ht="26.25">
      <c r="D33" s="31"/>
      <c r="E33" s="31"/>
    </row>
    <row r="34" spans="4:5" ht="26.25">
      <c r="D34" s="31"/>
      <c r="E34" s="31"/>
    </row>
    <row r="35" spans="4:5" ht="26.25">
      <c r="D35" s="31"/>
      <c r="E35" s="31"/>
    </row>
    <row r="36" spans="4:5" ht="26.25">
      <c r="D36" s="31"/>
      <c r="E36" s="31"/>
    </row>
    <row r="37" spans="4:5" ht="26.25">
      <c r="D37" s="31"/>
      <c r="E37" s="31"/>
    </row>
    <row r="38" spans="4:5" ht="26.25">
      <c r="D38" s="31"/>
      <c r="E38" s="31"/>
    </row>
    <row r="39" spans="4:5" ht="26.25">
      <c r="D39" s="31"/>
      <c r="E39" s="31"/>
    </row>
    <row r="40" spans="4:5" ht="26.25">
      <c r="D40" s="31"/>
      <c r="E40" s="31"/>
    </row>
    <row r="41" spans="4:5" ht="26.25">
      <c r="D41" s="31"/>
      <c r="E41" s="31"/>
    </row>
    <row r="42" spans="4:5" ht="26.25">
      <c r="D42" s="31"/>
      <c r="E42" s="31"/>
    </row>
    <row r="43" spans="4:5" ht="26.25">
      <c r="D43" s="31"/>
      <c r="E43" s="31"/>
    </row>
    <row r="44" spans="4:5" ht="26.25">
      <c r="D44" s="31"/>
      <c r="E44" s="31"/>
    </row>
    <row r="45" spans="4:5" ht="26.25">
      <c r="D45" s="31"/>
      <c r="E45" s="31"/>
    </row>
    <row r="46" spans="4:5" ht="26.25">
      <c r="D46" s="31"/>
      <c r="E46" s="31"/>
    </row>
    <row r="47" spans="4:5" ht="26.25">
      <c r="D47" s="31"/>
      <c r="E47" s="31"/>
    </row>
    <row r="48" spans="4:5" ht="26.25">
      <c r="E48" s="31"/>
    </row>
    <row r="49" spans="5:5" ht="26.25">
      <c r="E49" s="31"/>
    </row>
    <row r="50" spans="5:5" ht="26.25">
      <c r="E50" s="31"/>
    </row>
    <row r="51" spans="5:5" ht="26.25">
      <c r="E51" s="31"/>
    </row>
    <row r="52" spans="5:5" ht="26.25">
      <c r="E52" s="31"/>
    </row>
    <row r="53" spans="5:5" ht="26.25">
      <c r="E53" s="31"/>
    </row>
    <row r="54" spans="5:5" ht="26.25">
      <c r="E54" s="31"/>
    </row>
    <row r="55" spans="5:5" ht="26.25">
      <c r="E55" s="31"/>
    </row>
    <row r="56" spans="5:5" ht="26.25">
      <c r="E56" s="31"/>
    </row>
  </sheetData>
  <autoFilter ref="A1:WVQ20" xr:uid="{00000000-0009-0000-0000-000005000000}"/>
  <customSheetViews>
    <customSheetView guid="{B5B2D3E6-5C06-4435-B5B1-5422F34BCDFD}" showAutoFilter="1">
      <selection activeCell="C2" sqref="C2"/>
      <pageMargins left="0" right="0" top="0" bottom="0" header="0" footer="0"/>
      <pageSetup paperSize="9" orientation="portrait" r:id="rId1"/>
      <autoFilter ref="A1:WVQ19" xr:uid="{A6272F97-B798-4E8A-967E-9EBDD7176605}"/>
    </customSheetView>
    <customSheetView guid="{D8E6AD8A-2087-4FE6-8898-C766FB978197}" showAutoFilter="1">
      <selection activeCell="C2" sqref="C2"/>
      <pageMargins left="0" right="0" top="0" bottom="0" header="0" footer="0"/>
      <pageSetup paperSize="9" orientation="portrait" r:id="rId2"/>
      <autoFilter ref="A1:WVQ1" xr:uid="{00A1F40F-5039-4DDB-8C07-E047D91FC5FA}"/>
    </customSheetView>
    <customSheetView guid="{E4FD4268-1AFD-41EC-890B-04EB39A5622A}" showAutoFilter="1">
      <selection activeCell="C2" sqref="C2"/>
      <pageMargins left="0" right="0" top="0" bottom="0" header="0" footer="0"/>
      <pageSetup paperSize="9" orientation="portrait" r:id="rId3"/>
      <autoFilter ref="A1:WVQ19" xr:uid="{2A854858-D3EA-4A9F-B040-D0B8072539B5}"/>
    </customSheetView>
    <customSheetView guid="{D9D36A6E-5A18-445C-A416-2B1980A0FB31}" showAutoFilter="1">
      <selection activeCell="B2" sqref="B2:H2"/>
      <pageMargins left="0" right="0" top="0" bottom="0" header="0" footer="0"/>
      <pageSetup paperSize="9" orientation="portrait" r:id="rId4"/>
      <autoFilter ref="A1:WVQ19" xr:uid="{8920AF5C-10C2-4132-AC21-5926DBBEDE94}"/>
    </customSheetView>
  </customSheetViews>
  <mergeCells count="35">
    <mergeCell ref="A13:D13"/>
    <mergeCell ref="A14:D14"/>
    <mergeCell ref="A20:D20"/>
    <mergeCell ref="A8:D8"/>
    <mergeCell ref="A3:D3"/>
    <mergeCell ref="A4:D4"/>
    <mergeCell ref="A7:D7"/>
    <mergeCell ref="A10:D10"/>
    <mergeCell ref="A6:D6"/>
    <mergeCell ref="A5:D5"/>
    <mergeCell ref="A15:D15"/>
    <mergeCell ref="A16:D16"/>
    <mergeCell ref="A17:D17"/>
    <mergeCell ref="A18:D18"/>
    <mergeCell ref="A19:D19"/>
    <mergeCell ref="A11:D11"/>
    <mergeCell ref="A9:D9"/>
    <mergeCell ref="A12:D12"/>
    <mergeCell ref="G4:H4"/>
    <mergeCell ref="G7:H7"/>
    <mergeCell ref="G10:H10"/>
    <mergeCell ref="G11:H11"/>
    <mergeCell ref="G8:H8"/>
    <mergeCell ref="G9:H9"/>
    <mergeCell ref="G6:H6"/>
    <mergeCell ref="G5:H5"/>
    <mergeCell ref="G17:H17"/>
    <mergeCell ref="G18:H18"/>
    <mergeCell ref="G19:H19"/>
    <mergeCell ref="G20:H20"/>
    <mergeCell ref="G12:H12"/>
    <mergeCell ref="G13:H13"/>
    <mergeCell ref="G14:H14"/>
    <mergeCell ref="G15:H15"/>
    <mergeCell ref="G16:H16"/>
  </mergeCells>
  <conditionalFormatting sqref="F8:F20">
    <cfRule type="expression" dxfId="71" priority="25">
      <formula>F8="MANQUANT"</formula>
    </cfRule>
    <cfRule type="expression" dxfId="70" priority="26">
      <formula>F8="DETERIOREE"</formula>
    </cfRule>
    <cfRule type="expression" dxfId="69" priority="27">
      <formula>F8="PRESENT"</formula>
    </cfRule>
  </conditionalFormatting>
  <conditionalFormatting sqref="F7">
    <cfRule type="expression" dxfId="68" priority="13">
      <formula>F7="MANQUANT"</formula>
    </cfRule>
    <cfRule type="expression" dxfId="67" priority="14">
      <formula>F7="DETERIOREE"</formula>
    </cfRule>
    <cfRule type="expression" dxfId="66" priority="15">
      <formula>F7="PRESENT"</formula>
    </cfRule>
  </conditionalFormatting>
  <conditionalFormatting sqref="F5">
    <cfRule type="expression" dxfId="65" priority="1">
      <formula>F5="MANQUANT"</formula>
    </cfRule>
    <cfRule type="expression" dxfId="64" priority="3">
      <formula>F5="DETERIOREE"</formula>
    </cfRule>
    <cfRule type="expression" dxfId="63" priority="4">
      <formula>F5="PRESENT"</formula>
    </cfRule>
  </conditionalFormatting>
  <conditionalFormatting sqref="F6">
    <cfRule type="expression" dxfId="62" priority="5">
      <formula>#REF!="MANQUANT"</formula>
    </cfRule>
    <cfRule type="expression" dxfId="61" priority="6">
      <formula>#REF!="DETERIOREE"</formula>
    </cfRule>
    <cfRule type="expression" dxfId="60" priority="7">
      <formula>#REF!="PRESENT"</formula>
    </cfRule>
  </conditionalFormatting>
  <pageMargins left="0" right="0" top="0" bottom="0" header="0" footer="0"/>
  <pageSetup paperSize="9" orientation="portrait"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3645AE3E-CB71-45E8-8C85-21DF9EE5F8A8}">
            <xm:f>'inventaire FPT'!I7="MANQUANT"</xm:f>
            <x14:dxf>
              <fill>
                <patternFill>
                  <bgColor rgb="FFFF0000"/>
                </patternFill>
              </fill>
            </x14:dxf>
          </x14:cfRule>
          <x14:cfRule type="expression" priority="9" id="{5FD7B65E-F184-4ED9-8051-A523A91BEE8E}">
            <xm:f>'inventaire FPT'!I7="DETERIOREE"</xm:f>
            <x14:dxf>
              <fill>
                <patternFill>
                  <bgColor rgb="FFFFC000"/>
                </patternFill>
              </fill>
            </x14:dxf>
          </x14:cfRule>
          <x14:cfRule type="expression" priority="10" id="{AC62E9A2-5FF7-4AAA-872D-94B61C7EDD32}">
            <xm:f>'inventaire FPT'!I7="PRESENT"</xm:f>
            <x14:dxf>
              <fill>
                <patternFill>
                  <bgColor rgb="FF92D050"/>
                </patternFill>
              </fill>
            </x14:dxf>
          </x14:cfRule>
          <xm:sqref>I6</xm:sqref>
        </x14:conditionalFormatting>
        <x14:conditionalFormatting xmlns:xm="http://schemas.microsoft.com/office/excel/2006/main">
          <x14:cfRule type="expression" priority="2" id="{F97D5013-B2B1-4D22-BF1D-0A1C52F68007}">
            <xm:f>'inventaire VSAV'!F5="MANQUANT"</xm:f>
            <x14:dxf>
              <fill>
                <patternFill>
                  <bgColor rgb="FFFF0000"/>
                </patternFill>
              </fill>
            </x14:dxf>
          </x14:cfRule>
          <xm:sqref>F5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500-000000000000}">
          <x14:formula1>
            <xm:f>'validation de donnees'!$H$2:$H$6</xm:f>
          </x14:formula1>
          <xm:sqref>C2</xm:sqref>
        </x14:dataValidation>
        <x14:dataValidation type="list" allowBlank="1" showInputMessage="1" showErrorMessage="1" xr:uid="{00000000-0002-0000-0500-000001000000}">
          <x14:formula1>
            <xm:f>'validation de donnees'!$J$2:$J$4</xm:f>
          </x14:formula1>
          <xm:sqref>F5:F20</xm:sqref>
        </x14:dataValidation>
        <x14:dataValidation type="list" allowBlank="1" showInputMessage="1" showErrorMessage="1" xr:uid="{00000000-0002-0000-0500-000002000000}">
          <x14:formula1>
            <xm:f>'validation de donnees'!$G$2:$G$3</xm:f>
          </x14:formula1>
          <xm:sqref>F2 D2</xm:sqref>
        </x14:dataValidation>
        <x14:dataValidation type="list" allowBlank="1" showInputMessage="1" showErrorMessage="1" xr:uid="{00000000-0002-0000-0500-000003000000}">
          <x14:formula1>
            <xm:f>'validation de donnees'!$I$2:$I$4</xm:f>
          </x14:formula1>
          <xm:sqref>E2</xm:sqref>
        </x14:dataValidation>
        <x14:dataValidation type="list" allowBlank="1" showInputMessage="1" showErrorMessage="1" xr:uid="{00000000-0002-0000-0500-000004000000}">
          <x14:formula1>
            <xm:f>'validation de donnees'!$K$3:$K$4</xm:f>
          </x14:formula1>
          <xm:sqref>G2:H2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>
    <tabColor rgb="FFFFFF00"/>
    <pageSetUpPr fitToPage="1"/>
  </sheetPr>
  <dimension ref="A1:J94"/>
  <sheetViews>
    <sheetView topLeftCell="A46" workbookViewId="0">
      <selection activeCell="L92" sqref="L92"/>
    </sheetView>
  </sheetViews>
  <sheetFormatPr baseColWidth="10" defaultRowHeight="15"/>
  <cols>
    <col min="7" max="8" width="11.42578125" style="288"/>
  </cols>
  <sheetData>
    <row r="1" spans="1:10" s="156" customFormat="1" ht="63.75" customHeight="1">
      <c r="A1" s="726" t="s">
        <v>695</v>
      </c>
      <c r="B1" s="726"/>
      <c r="C1" s="726"/>
      <c r="D1" s="726"/>
      <c r="E1" s="726"/>
      <c r="F1" s="726"/>
      <c r="G1" s="726"/>
      <c r="H1" s="726"/>
    </row>
    <row r="2" spans="1:10" ht="15.75" thickBot="1"/>
    <row r="3" spans="1:10" s="2" customFormat="1" ht="30" customHeight="1" thickBot="1">
      <c r="A3" s="515" t="s">
        <v>67</v>
      </c>
      <c r="B3" s="515"/>
      <c r="C3" s="515"/>
      <c r="D3" s="515"/>
      <c r="E3" s="287" t="s">
        <v>635</v>
      </c>
      <c r="F3" s="281" t="s">
        <v>634</v>
      </c>
      <c r="G3" s="663" t="s">
        <v>305</v>
      </c>
      <c r="H3" s="664"/>
    </row>
    <row r="4" spans="1:10" s="2" customFormat="1" ht="21" customHeight="1" thickBot="1">
      <c r="A4" s="538" t="s">
        <v>299</v>
      </c>
      <c r="B4" s="539"/>
      <c r="C4" s="539"/>
      <c r="D4" s="539"/>
      <c r="E4" s="539"/>
      <c r="F4" s="540"/>
      <c r="G4" s="59"/>
      <c r="H4" s="307" t="s">
        <v>443</v>
      </c>
    </row>
    <row r="5" spans="1:10" s="2" customFormat="1" ht="15.95" customHeight="1" thickBot="1">
      <c r="A5" s="449" t="s">
        <v>621</v>
      </c>
      <c r="B5" s="450"/>
      <c r="C5" s="450"/>
      <c r="D5" s="451"/>
      <c r="E5" s="191">
        <v>1</v>
      </c>
      <c r="F5" s="155" t="s">
        <v>163</v>
      </c>
      <c r="G5" s="441"/>
      <c r="H5" s="442"/>
    </row>
    <row r="6" spans="1:10" s="2" customFormat="1" ht="21" customHeight="1" thickBot="1">
      <c r="A6" s="541" t="s">
        <v>300</v>
      </c>
      <c r="B6" s="542"/>
      <c r="C6" s="542"/>
      <c r="D6" s="542"/>
      <c r="E6" s="542"/>
      <c r="F6" s="543"/>
      <c r="G6" s="306"/>
      <c r="H6" s="307"/>
    </row>
    <row r="7" spans="1:10" s="2" customFormat="1" ht="15.95" customHeight="1" thickBot="1">
      <c r="A7" s="453" t="s">
        <v>628</v>
      </c>
      <c r="B7" s="453"/>
      <c r="C7" s="453"/>
      <c r="D7" s="453"/>
      <c r="E7" s="191">
        <v>4</v>
      </c>
      <c r="F7" s="42" t="s">
        <v>163</v>
      </c>
      <c r="G7" s="437"/>
      <c r="H7" s="437"/>
    </row>
    <row r="8" spans="1:10" s="2" customFormat="1" ht="15.95" customHeight="1" thickBot="1">
      <c r="A8" s="475" t="s">
        <v>629</v>
      </c>
      <c r="B8" s="476"/>
      <c r="C8" s="476"/>
      <c r="D8" s="477"/>
      <c r="E8" s="93">
        <v>2</v>
      </c>
      <c r="F8" s="42" t="s">
        <v>163</v>
      </c>
      <c r="G8" s="441"/>
      <c r="H8" s="442"/>
    </row>
    <row r="9" spans="1:10" s="2" customFormat="1" ht="15.95" customHeight="1" thickBot="1">
      <c r="A9" s="457" t="s">
        <v>630</v>
      </c>
      <c r="B9" s="458"/>
      <c r="C9" s="458"/>
      <c r="D9" s="459"/>
      <c r="E9" s="191">
        <v>1</v>
      </c>
      <c r="F9" s="42" t="s">
        <v>163</v>
      </c>
      <c r="G9" s="441"/>
      <c r="H9" s="442"/>
    </row>
    <row r="10" spans="1:10" s="2" customFormat="1" ht="15.95" customHeight="1" thickBot="1">
      <c r="A10" s="452" t="s">
        <v>435</v>
      </c>
      <c r="B10" s="452"/>
      <c r="C10" s="452"/>
      <c r="D10" s="452"/>
      <c r="E10" s="93">
        <v>1</v>
      </c>
      <c r="F10" s="42" t="s">
        <v>163</v>
      </c>
      <c r="G10" s="437"/>
      <c r="H10" s="437"/>
    </row>
    <row r="11" spans="1:10" s="2" customFormat="1" ht="15.95" customHeight="1" thickBot="1">
      <c r="A11" s="457" t="s">
        <v>631</v>
      </c>
      <c r="B11" s="458"/>
      <c r="C11" s="458"/>
      <c r="D11" s="459"/>
      <c r="E11" s="191">
        <v>1</v>
      </c>
      <c r="F11" s="169" t="s">
        <v>163</v>
      </c>
      <c r="G11" s="446"/>
      <c r="H11" s="447"/>
    </row>
    <row r="12" spans="1:10" s="2" customFormat="1" ht="15.95" customHeight="1" thickBot="1">
      <c r="A12" s="452" t="s">
        <v>572</v>
      </c>
      <c r="B12" s="452"/>
      <c r="C12" s="452"/>
      <c r="D12" s="452"/>
      <c r="E12" s="93">
        <v>1</v>
      </c>
      <c r="F12" s="42" t="s">
        <v>163</v>
      </c>
      <c r="G12" s="441"/>
      <c r="H12" s="442"/>
      <c r="J12" s="5"/>
    </row>
    <row r="13" spans="1:10" s="2" customFormat="1" ht="15.95" customHeight="1" thickBot="1">
      <c r="A13" s="440" t="s">
        <v>580</v>
      </c>
      <c r="B13" s="440"/>
      <c r="C13" s="440"/>
      <c r="D13" s="440"/>
      <c r="E13" s="191">
        <v>1</v>
      </c>
      <c r="F13" s="42" t="s">
        <v>163</v>
      </c>
      <c r="G13" s="441"/>
      <c r="H13" s="442"/>
    </row>
    <row r="14" spans="1:10" s="2" customFormat="1" ht="15.95" customHeight="1" thickBot="1">
      <c r="A14" s="452" t="s">
        <v>403</v>
      </c>
      <c r="B14" s="452"/>
      <c r="C14" s="452"/>
      <c r="D14" s="452"/>
      <c r="E14" s="93">
        <v>1</v>
      </c>
      <c r="F14" s="42" t="s">
        <v>163</v>
      </c>
      <c r="G14" s="441"/>
      <c r="H14" s="442"/>
    </row>
    <row r="15" spans="1:10" s="2" customFormat="1" ht="15.95" customHeight="1" thickBot="1">
      <c r="A15" s="440" t="s">
        <v>734</v>
      </c>
      <c r="B15" s="440"/>
      <c r="C15" s="440"/>
      <c r="D15" s="440"/>
      <c r="E15" s="191">
        <v>1</v>
      </c>
      <c r="F15" s="42" t="s">
        <v>163</v>
      </c>
      <c r="G15" s="441"/>
      <c r="H15" s="442"/>
    </row>
    <row r="16" spans="1:10" s="2" customFormat="1" ht="15.95" customHeight="1" thickBot="1">
      <c r="A16" s="446" t="s">
        <v>537</v>
      </c>
      <c r="B16" s="485"/>
      <c r="C16" s="485"/>
      <c r="D16" s="447"/>
      <c r="E16" s="93">
        <v>5</v>
      </c>
      <c r="F16" s="42" t="s">
        <v>163</v>
      </c>
      <c r="G16" s="441"/>
      <c r="H16" s="442"/>
    </row>
    <row r="17" spans="1:8" s="2" customFormat="1" ht="15.95" customHeight="1" thickBot="1">
      <c r="A17" s="443" t="s">
        <v>735</v>
      </c>
      <c r="B17" s="444"/>
      <c r="C17" s="444"/>
      <c r="D17" s="445"/>
      <c r="E17" s="310">
        <v>1</v>
      </c>
      <c r="F17" s="90" t="s">
        <v>163</v>
      </c>
      <c r="G17" s="446"/>
      <c r="H17" s="447"/>
    </row>
    <row r="18" spans="1:8" s="2" customFormat="1" ht="15.95" customHeight="1" thickBot="1">
      <c r="A18" s="454" t="s">
        <v>551</v>
      </c>
      <c r="B18" s="455"/>
      <c r="C18" s="455"/>
      <c r="D18" s="456"/>
      <c r="E18" s="186">
        <v>2</v>
      </c>
      <c r="F18" s="90" t="s">
        <v>163</v>
      </c>
      <c r="G18" s="446"/>
      <c r="H18" s="447"/>
    </row>
    <row r="19" spans="1:8" s="2" customFormat="1" ht="15.95" customHeight="1" thickBot="1">
      <c r="A19" s="555" t="s">
        <v>402</v>
      </c>
      <c r="B19" s="555"/>
      <c r="C19" s="555"/>
      <c r="D19" s="555"/>
      <c r="E19" s="318">
        <v>1</v>
      </c>
      <c r="F19" s="231" t="s">
        <v>163</v>
      </c>
      <c r="G19" s="441"/>
      <c r="H19" s="442"/>
    </row>
    <row r="20" spans="1:8" s="2" customFormat="1" ht="15.95" customHeight="1" thickBot="1">
      <c r="A20" s="452" t="s">
        <v>579</v>
      </c>
      <c r="B20" s="452"/>
      <c r="C20" s="452"/>
      <c r="D20" s="452"/>
      <c r="E20" s="93">
        <v>2</v>
      </c>
      <c r="F20" s="42" t="s">
        <v>163</v>
      </c>
      <c r="G20" s="441"/>
      <c r="H20" s="442"/>
    </row>
    <row r="21" spans="1:8" s="2" customFormat="1" ht="15.95" customHeight="1" thickTop="1" thickBot="1">
      <c r="A21" s="535" t="s">
        <v>589</v>
      </c>
      <c r="B21" s="536"/>
      <c r="C21" s="536"/>
      <c r="D21" s="536"/>
      <c r="E21" s="536"/>
      <c r="F21" s="537"/>
      <c r="G21" s="485"/>
      <c r="H21" s="447"/>
    </row>
    <row r="22" spans="1:8" s="2" customFormat="1" ht="15.95" customHeight="1" thickBot="1">
      <c r="A22" s="438" t="s">
        <v>574</v>
      </c>
      <c r="B22" s="437"/>
      <c r="C22" s="437"/>
      <c r="D22" s="437"/>
      <c r="E22" s="227">
        <v>1</v>
      </c>
      <c r="F22" s="232" t="s">
        <v>163</v>
      </c>
      <c r="G22" s="466"/>
      <c r="H22" s="442"/>
    </row>
    <row r="23" spans="1:8" s="2" customFormat="1" ht="15.95" customHeight="1" thickBot="1">
      <c r="A23" s="439" t="s">
        <v>430</v>
      </c>
      <c r="B23" s="440"/>
      <c r="C23" s="440"/>
      <c r="D23" s="440"/>
      <c r="E23" s="228">
        <v>1</v>
      </c>
      <c r="F23" s="232" t="s">
        <v>163</v>
      </c>
      <c r="G23" s="466"/>
      <c r="H23" s="442"/>
    </row>
    <row r="24" spans="1:8" s="2" customFormat="1" ht="15.95" customHeight="1" thickBot="1">
      <c r="A24" s="438" t="s">
        <v>575</v>
      </c>
      <c r="B24" s="437"/>
      <c r="C24" s="437"/>
      <c r="D24" s="437"/>
      <c r="E24" s="227">
        <v>5</v>
      </c>
      <c r="F24" s="232" t="s">
        <v>163</v>
      </c>
      <c r="G24" s="466"/>
      <c r="H24" s="442"/>
    </row>
    <row r="25" spans="1:8" s="2" customFormat="1" ht="15.95" customHeight="1" thickBot="1">
      <c r="A25" s="439" t="s">
        <v>576</v>
      </c>
      <c r="B25" s="440"/>
      <c r="C25" s="440"/>
      <c r="D25" s="440"/>
      <c r="E25" s="228">
        <v>2</v>
      </c>
      <c r="F25" s="232" t="s">
        <v>163</v>
      </c>
      <c r="G25" s="466"/>
      <c r="H25" s="442"/>
    </row>
    <row r="26" spans="1:8" s="2" customFormat="1" ht="15.95" customHeight="1" thickBot="1">
      <c r="A26" s="438" t="s">
        <v>577</v>
      </c>
      <c r="B26" s="437"/>
      <c r="C26" s="437"/>
      <c r="D26" s="437"/>
      <c r="E26" s="227">
        <v>1</v>
      </c>
      <c r="F26" s="319" t="s">
        <v>163</v>
      </c>
      <c r="G26" s="466"/>
      <c r="H26" s="442"/>
    </row>
    <row r="27" spans="1:8" s="2" customFormat="1" ht="15.95" customHeight="1" thickBot="1">
      <c r="A27" s="553" t="s">
        <v>578</v>
      </c>
      <c r="B27" s="554"/>
      <c r="C27" s="554"/>
      <c r="D27" s="554"/>
      <c r="E27" s="233">
        <v>1</v>
      </c>
      <c r="F27" s="234" t="s">
        <v>163</v>
      </c>
      <c r="G27" s="466"/>
      <c r="H27" s="442"/>
    </row>
    <row r="28" spans="1:8" s="2" customFormat="1" ht="15.95" customHeight="1" thickTop="1" thickBot="1">
      <c r="A28" s="452" t="s">
        <v>404</v>
      </c>
      <c r="B28" s="452"/>
      <c r="C28" s="452"/>
      <c r="D28" s="452"/>
      <c r="E28" s="93">
        <v>1</v>
      </c>
      <c r="F28" s="181" t="s">
        <v>163</v>
      </c>
      <c r="G28" s="437"/>
      <c r="H28" s="437"/>
    </row>
    <row r="29" spans="1:8" s="2" customFormat="1" ht="15.95" customHeight="1" thickBot="1">
      <c r="A29" s="440" t="s">
        <v>405</v>
      </c>
      <c r="B29" s="440"/>
      <c r="C29" s="440"/>
      <c r="D29" s="440"/>
      <c r="E29" s="191">
        <v>1</v>
      </c>
      <c r="F29" s="42" t="s">
        <v>163</v>
      </c>
      <c r="G29" s="441"/>
      <c r="H29" s="442"/>
    </row>
    <row r="30" spans="1:8" s="2" customFormat="1" ht="21" customHeight="1" thickBot="1">
      <c r="A30" s="547" t="s">
        <v>560</v>
      </c>
      <c r="B30" s="548"/>
      <c r="C30" s="548"/>
      <c r="D30" s="548"/>
      <c r="E30" s="548"/>
      <c r="F30" s="549"/>
      <c r="G30" s="503"/>
      <c r="H30" s="504"/>
    </row>
    <row r="31" spans="1:8" s="2" customFormat="1" ht="15.95" customHeight="1" thickBot="1">
      <c r="A31" s="452" t="s">
        <v>406</v>
      </c>
      <c r="B31" s="452"/>
      <c r="C31" s="452"/>
      <c r="D31" s="452"/>
      <c r="E31" s="93">
        <v>2</v>
      </c>
      <c r="F31" s="42" t="s">
        <v>163</v>
      </c>
      <c r="G31" s="437"/>
      <c r="H31" s="437"/>
    </row>
    <row r="32" spans="1:8" s="2" customFormat="1" ht="15.95" customHeight="1" thickBot="1">
      <c r="A32" s="440" t="s">
        <v>407</v>
      </c>
      <c r="B32" s="440"/>
      <c r="C32" s="440"/>
      <c r="D32" s="440"/>
      <c r="E32" s="191">
        <v>2</v>
      </c>
      <c r="F32" s="42" t="s">
        <v>163</v>
      </c>
      <c r="G32" s="437"/>
      <c r="H32" s="437"/>
    </row>
    <row r="33" spans="1:8" s="2" customFormat="1" ht="15.95" customHeight="1" thickBot="1">
      <c r="A33" s="437" t="s">
        <v>408</v>
      </c>
      <c r="B33" s="437"/>
      <c r="C33" s="437"/>
      <c r="D33" s="437"/>
      <c r="E33" s="58">
        <v>2</v>
      </c>
      <c r="F33" s="42" t="s">
        <v>163</v>
      </c>
      <c r="G33" s="437"/>
      <c r="H33" s="437"/>
    </row>
    <row r="34" spans="1:8" s="2" customFormat="1" ht="15.95" customHeight="1" thickBot="1">
      <c r="A34" s="440" t="s">
        <v>412</v>
      </c>
      <c r="B34" s="440"/>
      <c r="C34" s="440"/>
      <c r="D34" s="440"/>
      <c r="E34" s="191">
        <v>2</v>
      </c>
      <c r="F34" s="155" t="s">
        <v>163</v>
      </c>
      <c r="G34" s="441"/>
      <c r="H34" s="442"/>
    </row>
    <row r="35" spans="1:8" s="2" customFormat="1" ht="15.95" customHeight="1" thickBot="1">
      <c r="A35" s="452" t="s">
        <v>409</v>
      </c>
      <c r="B35" s="452"/>
      <c r="C35" s="452"/>
      <c r="D35" s="452"/>
      <c r="E35" s="93">
        <v>5</v>
      </c>
      <c r="F35" s="155" t="s">
        <v>163</v>
      </c>
      <c r="G35" s="437"/>
      <c r="H35" s="437"/>
    </row>
    <row r="36" spans="1:8" s="2" customFormat="1" ht="15.95" customHeight="1" thickBot="1">
      <c r="A36" s="460" t="s">
        <v>334</v>
      </c>
      <c r="B36" s="461"/>
      <c r="C36" s="461"/>
      <c r="D36" s="462"/>
      <c r="E36" s="191">
        <v>2</v>
      </c>
      <c r="F36" s="42" t="s">
        <v>163</v>
      </c>
      <c r="G36" s="441"/>
      <c r="H36" s="442"/>
    </row>
    <row r="37" spans="1:8" s="2" customFormat="1" ht="15.95" customHeight="1" thickBot="1">
      <c r="A37" s="452" t="s">
        <v>333</v>
      </c>
      <c r="B37" s="452"/>
      <c r="C37" s="452"/>
      <c r="D37" s="452"/>
      <c r="E37" s="93">
        <v>2</v>
      </c>
      <c r="F37" s="42" t="s">
        <v>163</v>
      </c>
      <c r="G37" s="441"/>
      <c r="H37" s="442"/>
    </row>
    <row r="38" spans="1:8" s="2" customFormat="1" ht="15.95" customHeight="1" thickBot="1">
      <c r="A38" s="440" t="s">
        <v>538</v>
      </c>
      <c r="B38" s="440"/>
      <c r="C38" s="440"/>
      <c r="D38" s="440"/>
      <c r="E38" s="191">
        <v>1</v>
      </c>
      <c r="F38" s="42" t="s">
        <v>163</v>
      </c>
      <c r="G38" s="441"/>
      <c r="H38" s="442"/>
    </row>
    <row r="39" spans="1:8" s="2" customFormat="1" ht="15.95" customHeight="1" thickBot="1">
      <c r="A39" s="452" t="s">
        <v>335</v>
      </c>
      <c r="B39" s="452"/>
      <c r="C39" s="452"/>
      <c r="D39" s="452"/>
      <c r="E39" s="93">
        <v>2</v>
      </c>
      <c r="F39" s="42" t="s">
        <v>163</v>
      </c>
      <c r="G39" s="441"/>
      <c r="H39" s="442"/>
    </row>
    <row r="40" spans="1:8" s="2" customFormat="1" ht="15.95" customHeight="1" thickBot="1">
      <c r="A40" s="460" t="s">
        <v>553</v>
      </c>
      <c r="B40" s="461"/>
      <c r="C40" s="461"/>
      <c r="D40" s="462"/>
      <c r="E40" s="191">
        <v>1</v>
      </c>
      <c r="F40" s="42" t="s">
        <v>163</v>
      </c>
      <c r="G40" s="441"/>
      <c r="H40" s="442"/>
    </row>
    <row r="41" spans="1:8" s="2" customFormat="1" ht="15.95" customHeight="1" thickBot="1">
      <c r="A41" s="452" t="s">
        <v>336</v>
      </c>
      <c r="B41" s="452"/>
      <c r="C41" s="452"/>
      <c r="D41" s="452"/>
      <c r="E41" s="93">
        <v>5</v>
      </c>
      <c r="F41" s="42" t="s">
        <v>163</v>
      </c>
      <c r="G41" s="441"/>
      <c r="H41" s="442"/>
    </row>
    <row r="42" spans="1:8" s="2" customFormat="1" ht="15.95" customHeight="1" thickBot="1">
      <c r="A42" s="440" t="s">
        <v>415</v>
      </c>
      <c r="B42" s="440"/>
      <c r="C42" s="440"/>
      <c r="D42" s="440"/>
      <c r="E42" s="191">
        <v>1</v>
      </c>
      <c r="F42" s="42" t="s">
        <v>163</v>
      </c>
      <c r="G42" s="441"/>
      <c r="H42" s="442"/>
    </row>
    <row r="43" spans="1:8" s="2" customFormat="1" ht="15.95" customHeight="1" thickBot="1">
      <c r="A43" s="452" t="s">
        <v>416</v>
      </c>
      <c r="B43" s="452"/>
      <c r="C43" s="452"/>
      <c r="D43" s="452"/>
      <c r="E43" s="93">
        <v>2</v>
      </c>
      <c r="F43" s="42" t="s">
        <v>163</v>
      </c>
      <c r="G43" s="441"/>
      <c r="H43" s="442"/>
    </row>
    <row r="44" spans="1:8" s="2" customFormat="1" ht="15.95" customHeight="1" thickBot="1">
      <c r="A44" s="440" t="s">
        <v>414</v>
      </c>
      <c r="B44" s="440"/>
      <c r="C44" s="440"/>
      <c r="D44" s="440"/>
      <c r="E44" s="191">
        <v>2</v>
      </c>
      <c r="F44" s="181" t="s">
        <v>163</v>
      </c>
      <c r="G44" s="441"/>
      <c r="H44" s="442"/>
    </row>
    <row r="45" spans="1:8" s="2" customFormat="1" ht="48" customHeight="1" thickBot="1">
      <c r="A45" s="722"/>
      <c r="B45" s="722"/>
      <c r="C45" s="722"/>
      <c r="D45" s="722"/>
      <c r="E45" s="722"/>
      <c r="F45" s="722"/>
      <c r="G45" s="722"/>
      <c r="H45" s="722"/>
    </row>
    <row r="46" spans="1:8" s="2" customFormat="1" ht="21" customHeight="1" thickBot="1">
      <c r="A46" s="508" t="s">
        <v>552</v>
      </c>
      <c r="B46" s="509"/>
      <c r="C46" s="509"/>
      <c r="D46" s="509"/>
      <c r="E46" s="509"/>
      <c r="F46" s="510"/>
      <c r="G46" s="59"/>
      <c r="H46" s="307" t="s">
        <v>444</v>
      </c>
    </row>
    <row r="47" spans="1:8" s="2" customFormat="1" ht="15.95" customHeight="1" thickBot="1">
      <c r="A47" s="452" t="s">
        <v>404</v>
      </c>
      <c r="B47" s="452"/>
      <c r="C47" s="452"/>
      <c r="D47" s="452"/>
      <c r="E47" s="93">
        <v>1</v>
      </c>
      <c r="F47" s="42" t="s">
        <v>163</v>
      </c>
      <c r="G47" s="437"/>
      <c r="H47" s="437"/>
    </row>
    <row r="48" spans="1:8" s="2" customFormat="1" ht="15.95" customHeight="1" thickBot="1">
      <c r="A48" s="440" t="s">
        <v>410</v>
      </c>
      <c r="B48" s="440"/>
      <c r="C48" s="440"/>
      <c r="D48" s="440"/>
      <c r="E48" s="191">
        <v>2</v>
      </c>
      <c r="F48" s="42" t="s">
        <v>163</v>
      </c>
      <c r="G48" s="437"/>
      <c r="H48" s="437"/>
    </row>
    <row r="49" spans="1:8" s="2" customFormat="1" ht="15.95" customHeight="1" thickBot="1">
      <c r="A49" s="452" t="s">
        <v>411</v>
      </c>
      <c r="B49" s="452"/>
      <c r="C49" s="452"/>
      <c r="D49" s="452"/>
      <c r="E49" s="93">
        <v>2</v>
      </c>
      <c r="F49" s="155" t="s">
        <v>163</v>
      </c>
      <c r="G49" s="437"/>
      <c r="H49" s="437"/>
    </row>
    <row r="50" spans="1:8" s="2" customFormat="1" ht="15.95" customHeight="1" thickBot="1">
      <c r="A50" s="457" t="s">
        <v>632</v>
      </c>
      <c r="B50" s="458"/>
      <c r="C50" s="458"/>
      <c r="D50" s="459"/>
      <c r="E50" s="191">
        <v>1</v>
      </c>
      <c r="F50" s="155" t="s">
        <v>163</v>
      </c>
      <c r="G50" s="446"/>
      <c r="H50" s="447"/>
    </row>
    <row r="51" spans="1:8" s="2" customFormat="1" ht="15.95" customHeight="1" thickBot="1">
      <c r="A51" s="475" t="s">
        <v>633</v>
      </c>
      <c r="B51" s="476"/>
      <c r="C51" s="476"/>
      <c r="D51" s="477"/>
      <c r="E51" s="93">
        <v>1</v>
      </c>
      <c r="F51" s="155" t="s">
        <v>163</v>
      </c>
      <c r="G51" s="446"/>
      <c r="H51" s="447"/>
    </row>
    <row r="52" spans="1:8" s="2" customFormat="1" ht="15.95" customHeight="1" thickBot="1">
      <c r="A52" s="440" t="s">
        <v>413</v>
      </c>
      <c r="B52" s="440"/>
      <c r="C52" s="440"/>
      <c r="D52" s="440"/>
      <c r="E52" s="191">
        <v>1</v>
      </c>
      <c r="F52" s="155" t="s">
        <v>163</v>
      </c>
      <c r="G52" s="441"/>
      <c r="H52" s="442"/>
    </row>
    <row r="53" spans="1:8" s="2" customFormat="1" ht="15.95" customHeight="1" thickBot="1">
      <c r="A53" s="452" t="s">
        <v>336</v>
      </c>
      <c r="B53" s="452"/>
      <c r="C53" s="452"/>
      <c r="D53" s="452"/>
      <c r="E53" s="93">
        <v>5</v>
      </c>
      <c r="F53" s="42" t="s">
        <v>163</v>
      </c>
      <c r="G53" s="441"/>
      <c r="H53" s="442"/>
    </row>
    <row r="54" spans="1:8" s="2" customFormat="1" ht="15.95" customHeight="1" thickBot="1">
      <c r="A54" s="440" t="s">
        <v>342</v>
      </c>
      <c r="B54" s="440"/>
      <c r="C54" s="440"/>
      <c r="D54" s="440"/>
      <c r="E54" s="191">
        <v>3</v>
      </c>
      <c r="F54" s="155" t="s">
        <v>163</v>
      </c>
      <c r="G54" s="441"/>
      <c r="H54" s="442"/>
    </row>
    <row r="55" spans="1:8" s="2" customFormat="1" ht="21" customHeight="1" thickBot="1">
      <c r="A55" s="463" t="s">
        <v>732</v>
      </c>
      <c r="B55" s="464"/>
      <c r="C55" s="464"/>
      <c r="D55" s="464"/>
      <c r="E55" s="464"/>
      <c r="F55" s="465"/>
      <c r="G55" s="306"/>
      <c r="H55" s="307"/>
    </row>
    <row r="56" spans="1:8" s="2" customFormat="1" ht="15.75" thickBot="1">
      <c r="A56" s="496" t="s">
        <v>484</v>
      </c>
      <c r="B56" s="497"/>
      <c r="C56" s="497"/>
      <c r="D56" s="498"/>
      <c r="E56" s="93">
        <v>1</v>
      </c>
      <c r="F56" s="155" t="s">
        <v>163</v>
      </c>
      <c r="G56" s="446"/>
      <c r="H56" s="447"/>
    </row>
    <row r="57" spans="1:8" s="2" customFormat="1" ht="15.95" customHeight="1" thickBot="1">
      <c r="A57" s="440" t="s">
        <v>339</v>
      </c>
      <c r="B57" s="440"/>
      <c r="C57" s="440"/>
      <c r="D57" s="440"/>
      <c r="E57" s="191">
        <v>5</v>
      </c>
      <c r="F57" s="155" t="s">
        <v>163</v>
      </c>
      <c r="G57" s="441"/>
      <c r="H57" s="442"/>
    </row>
    <row r="58" spans="1:8" s="2" customFormat="1" ht="15.95" customHeight="1" thickBot="1">
      <c r="A58" s="446" t="s">
        <v>337</v>
      </c>
      <c r="B58" s="485"/>
      <c r="C58" s="485"/>
      <c r="D58" s="447"/>
      <c r="E58" s="93">
        <v>1</v>
      </c>
      <c r="F58" s="155" t="s">
        <v>163</v>
      </c>
      <c r="G58" s="441"/>
      <c r="H58" s="442"/>
    </row>
    <row r="59" spans="1:8" s="2" customFormat="1" ht="15.95" customHeight="1" thickBot="1">
      <c r="A59" s="460" t="s">
        <v>338</v>
      </c>
      <c r="B59" s="461"/>
      <c r="C59" s="461"/>
      <c r="D59" s="462"/>
      <c r="E59" s="191">
        <v>1</v>
      </c>
      <c r="F59" s="155" t="s">
        <v>163</v>
      </c>
      <c r="G59" s="441"/>
      <c r="H59" s="442"/>
    </row>
    <row r="60" spans="1:8" s="2" customFormat="1" ht="15.95" customHeight="1" thickBot="1">
      <c r="A60" s="529" t="s">
        <v>342</v>
      </c>
      <c r="B60" s="529"/>
      <c r="C60" s="529"/>
      <c r="D60" s="529"/>
      <c r="E60" s="93">
        <v>3</v>
      </c>
      <c r="F60" s="42" t="s">
        <v>163</v>
      </c>
      <c r="G60" s="441"/>
      <c r="H60" s="442"/>
    </row>
    <row r="61" spans="1:8" s="2" customFormat="1" ht="21" customHeight="1" thickBot="1">
      <c r="A61" s="463" t="s">
        <v>733</v>
      </c>
      <c r="B61" s="464"/>
      <c r="C61" s="464"/>
      <c r="D61" s="464"/>
      <c r="E61" s="464"/>
      <c r="F61" s="465"/>
      <c r="G61" s="306"/>
      <c r="H61" s="307"/>
    </row>
    <row r="62" spans="1:8" s="2" customFormat="1" ht="15.95" customHeight="1" thickBot="1">
      <c r="A62" s="479" t="s">
        <v>341</v>
      </c>
      <c r="B62" s="479"/>
      <c r="C62" s="479"/>
      <c r="D62" s="479"/>
      <c r="E62" s="191">
        <v>1</v>
      </c>
      <c r="F62" s="155" t="s">
        <v>163</v>
      </c>
      <c r="G62" s="441"/>
      <c r="H62" s="442"/>
    </row>
    <row r="63" spans="1:8" s="2" customFormat="1" ht="15.95" customHeight="1" thickBot="1">
      <c r="A63" s="490" t="s">
        <v>340</v>
      </c>
      <c r="B63" s="490"/>
      <c r="C63" s="490"/>
      <c r="D63" s="490"/>
      <c r="E63" s="226">
        <v>1</v>
      </c>
      <c r="F63" s="320" t="s">
        <v>163</v>
      </c>
      <c r="G63" s="441"/>
      <c r="H63" s="442"/>
    </row>
    <row r="64" spans="1:8" s="2" customFormat="1" ht="21" customHeight="1" thickBot="1">
      <c r="A64" s="538" t="s">
        <v>302</v>
      </c>
      <c r="B64" s="539"/>
      <c r="C64" s="539"/>
      <c r="D64" s="539"/>
      <c r="E64" s="539"/>
      <c r="F64" s="540"/>
      <c r="G64" s="446"/>
      <c r="H64" s="447"/>
    </row>
    <row r="65" spans="1:8" s="2" customFormat="1" ht="21" customHeight="1" thickBot="1">
      <c r="A65" s="463" t="s">
        <v>300</v>
      </c>
      <c r="B65" s="464"/>
      <c r="C65" s="464"/>
      <c r="D65" s="464"/>
      <c r="E65" s="464"/>
      <c r="F65" s="465"/>
      <c r="G65" s="306"/>
      <c r="H65" s="307"/>
    </row>
    <row r="66" spans="1:8" s="2" customFormat="1" ht="21" customHeight="1" thickBot="1">
      <c r="A66" s="505" t="s">
        <v>610</v>
      </c>
      <c r="B66" s="506"/>
      <c r="C66" s="506"/>
      <c r="D66" s="506"/>
      <c r="E66" s="506"/>
      <c r="F66" s="507"/>
      <c r="G66" s="446"/>
      <c r="H66" s="447"/>
    </row>
    <row r="67" spans="1:8" s="2" customFormat="1" ht="15.95" customHeight="1" thickBot="1">
      <c r="A67" s="440" t="s">
        <v>485</v>
      </c>
      <c r="B67" s="440"/>
      <c r="C67" s="440"/>
      <c r="D67" s="440"/>
      <c r="E67" s="191">
        <v>1</v>
      </c>
      <c r="F67" s="42" t="s">
        <v>163</v>
      </c>
      <c r="G67" s="441"/>
      <c r="H67" s="442"/>
    </row>
    <row r="68" spans="1:8" s="2" customFormat="1" ht="15.95" customHeight="1" thickBot="1">
      <c r="A68" s="437" t="s">
        <v>343</v>
      </c>
      <c r="B68" s="437"/>
      <c r="C68" s="437"/>
      <c r="D68" s="437"/>
      <c r="E68" s="58">
        <v>1</v>
      </c>
      <c r="F68" s="42" t="s">
        <v>163</v>
      </c>
      <c r="G68" s="441"/>
      <c r="H68" s="442"/>
    </row>
    <row r="69" spans="1:8" s="2" customFormat="1" ht="15.95" customHeight="1" thickBot="1">
      <c r="A69" s="440" t="s">
        <v>344</v>
      </c>
      <c r="B69" s="440"/>
      <c r="C69" s="440"/>
      <c r="D69" s="440"/>
      <c r="E69" s="191">
        <v>1</v>
      </c>
      <c r="F69" s="42" t="s">
        <v>163</v>
      </c>
      <c r="G69" s="441"/>
      <c r="H69" s="442"/>
    </row>
    <row r="70" spans="1:8" s="2" customFormat="1" ht="15.95" customHeight="1" thickBot="1">
      <c r="A70" s="437" t="s">
        <v>345</v>
      </c>
      <c r="B70" s="437"/>
      <c r="C70" s="437"/>
      <c r="D70" s="437"/>
      <c r="E70" s="58">
        <v>1</v>
      </c>
      <c r="F70" s="42" t="s">
        <v>163</v>
      </c>
      <c r="G70" s="441"/>
      <c r="H70" s="442"/>
    </row>
    <row r="71" spans="1:8" s="2" customFormat="1" ht="15.95" customHeight="1" thickBot="1">
      <c r="A71" s="460" t="s">
        <v>539</v>
      </c>
      <c r="B71" s="461"/>
      <c r="C71" s="461"/>
      <c r="D71" s="462"/>
      <c r="E71" s="191">
        <v>1</v>
      </c>
      <c r="F71" s="181" t="s">
        <v>163</v>
      </c>
      <c r="G71" s="441"/>
      <c r="H71" s="442"/>
    </row>
    <row r="72" spans="1:8" s="2" customFormat="1" ht="21" customHeight="1" thickBot="1">
      <c r="A72" s="505" t="s">
        <v>611</v>
      </c>
      <c r="B72" s="506"/>
      <c r="C72" s="506"/>
      <c r="D72" s="506"/>
      <c r="E72" s="506"/>
      <c r="F72" s="507"/>
      <c r="G72" s="503"/>
      <c r="H72" s="504"/>
    </row>
    <row r="73" spans="1:8" s="2" customFormat="1" ht="15.95" customHeight="1" thickBot="1">
      <c r="A73" s="437" t="s">
        <v>417</v>
      </c>
      <c r="B73" s="437"/>
      <c r="C73" s="437"/>
      <c r="D73" s="437"/>
      <c r="E73" s="58">
        <v>1</v>
      </c>
      <c r="F73" s="42" t="s">
        <v>163</v>
      </c>
      <c r="G73" s="441"/>
      <c r="H73" s="442"/>
    </row>
    <row r="74" spans="1:8" s="2" customFormat="1" ht="15.95" customHeight="1" thickBot="1">
      <c r="A74" s="440" t="s">
        <v>590</v>
      </c>
      <c r="B74" s="440"/>
      <c r="C74" s="440"/>
      <c r="D74" s="440"/>
      <c r="E74" s="191">
        <v>1</v>
      </c>
      <c r="F74" s="155" t="s">
        <v>163</v>
      </c>
      <c r="G74" s="441"/>
      <c r="H74" s="442"/>
    </row>
    <row r="75" spans="1:8" s="2" customFormat="1" ht="15.95" customHeight="1" thickBot="1">
      <c r="A75" s="452" t="s">
        <v>346</v>
      </c>
      <c r="B75" s="452"/>
      <c r="C75" s="452"/>
      <c r="D75" s="452"/>
      <c r="E75" s="93">
        <v>1</v>
      </c>
      <c r="F75" s="155" t="s">
        <v>163</v>
      </c>
      <c r="G75" s="441"/>
      <c r="H75" s="442"/>
    </row>
    <row r="76" spans="1:8" s="2" customFormat="1" ht="15.95" customHeight="1" thickBot="1">
      <c r="A76" s="440" t="s">
        <v>347</v>
      </c>
      <c r="B76" s="440"/>
      <c r="C76" s="440"/>
      <c r="D76" s="440"/>
      <c r="E76" s="191">
        <v>1</v>
      </c>
      <c r="F76" s="155" t="s">
        <v>163</v>
      </c>
      <c r="G76" s="441"/>
      <c r="H76" s="442"/>
    </row>
    <row r="77" spans="1:8" s="2" customFormat="1" ht="15.95" customHeight="1" thickBot="1">
      <c r="A77" s="452" t="s">
        <v>348</v>
      </c>
      <c r="B77" s="452"/>
      <c r="C77" s="452"/>
      <c r="D77" s="452"/>
      <c r="E77" s="93">
        <v>1</v>
      </c>
      <c r="F77" s="155" t="s">
        <v>163</v>
      </c>
      <c r="G77" s="441"/>
      <c r="H77" s="442"/>
    </row>
    <row r="78" spans="1:8" s="2" customFormat="1" ht="15.95" customHeight="1" thickBot="1">
      <c r="A78" s="460" t="s">
        <v>539</v>
      </c>
      <c r="B78" s="461"/>
      <c r="C78" s="461"/>
      <c r="D78" s="462"/>
      <c r="E78" s="191">
        <v>2</v>
      </c>
      <c r="F78" s="42" t="s">
        <v>163</v>
      </c>
      <c r="G78" s="441"/>
      <c r="H78" s="442"/>
    </row>
    <row r="79" spans="1:8" s="2" customFormat="1" ht="21" customHeight="1" thickBot="1">
      <c r="A79" s="505" t="s">
        <v>300</v>
      </c>
      <c r="B79" s="506"/>
      <c r="C79" s="506"/>
      <c r="D79" s="506"/>
      <c r="E79" s="506"/>
      <c r="F79" s="507"/>
      <c r="G79" s="306"/>
      <c r="H79" s="307"/>
    </row>
    <row r="80" spans="1:8" s="2" customFormat="1" ht="15.95" customHeight="1" thickBot="1">
      <c r="A80" s="452" t="s">
        <v>392</v>
      </c>
      <c r="B80" s="452"/>
      <c r="C80" s="452"/>
      <c r="D80" s="452"/>
      <c r="E80" s="93">
        <v>1</v>
      </c>
      <c r="F80" s="42" t="s">
        <v>163</v>
      </c>
      <c r="G80" s="441"/>
      <c r="H80" s="442"/>
    </row>
    <row r="81" spans="1:8" s="2" customFormat="1" ht="15.95" customHeight="1" thickBot="1">
      <c r="A81" s="440" t="s">
        <v>417</v>
      </c>
      <c r="B81" s="440"/>
      <c r="C81" s="440"/>
      <c r="D81" s="440"/>
      <c r="E81" s="191">
        <v>1</v>
      </c>
      <c r="F81" s="42" t="s">
        <v>163</v>
      </c>
      <c r="G81" s="441"/>
      <c r="H81" s="442"/>
    </row>
    <row r="82" spans="1:8" s="2" customFormat="1" ht="15.95" customHeight="1" thickBot="1">
      <c r="A82" s="452" t="s">
        <v>420</v>
      </c>
      <c r="B82" s="452"/>
      <c r="C82" s="452"/>
      <c r="D82" s="452"/>
      <c r="E82" s="93">
        <v>2</v>
      </c>
      <c r="F82" s="181" t="s">
        <v>163</v>
      </c>
      <c r="G82" s="437"/>
      <c r="H82" s="437"/>
    </row>
    <row r="83" spans="1:8" s="2" customFormat="1" ht="21" customHeight="1" thickBot="1">
      <c r="A83" s="463" t="s">
        <v>301</v>
      </c>
      <c r="B83" s="464"/>
      <c r="C83" s="464"/>
      <c r="D83" s="464"/>
      <c r="E83" s="464"/>
      <c r="F83" s="465"/>
      <c r="G83" s="321"/>
      <c r="H83" s="322"/>
    </row>
    <row r="84" spans="1:8" s="2" customFormat="1" ht="15.95" customHeight="1" thickBot="1">
      <c r="A84" s="440" t="s">
        <v>423</v>
      </c>
      <c r="B84" s="440"/>
      <c r="C84" s="440"/>
      <c r="D84" s="440"/>
      <c r="E84" s="191">
        <v>1</v>
      </c>
      <c r="F84" s="42" t="s">
        <v>163</v>
      </c>
      <c r="G84" s="441"/>
      <c r="H84" s="442"/>
    </row>
    <row r="85" spans="1:8" s="2" customFormat="1" ht="15.95" customHeight="1" thickBot="1">
      <c r="A85" s="452" t="s">
        <v>422</v>
      </c>
      <c r="B85" s="452"/>
      <c r="C85" s="452"/>
      <c r="D85" s="452"/>
      <c r="E85" s="93">
        <v>1</v>
      </c>
      <c r="F85" s="155" t="s">
        <v>163</v>
      </c>
      <c r="G85" s="441"/>
      <c r="H85" s="442"/>
    </row>
    <row r="86" spans="1:8" s="2" customFormat="1" ht="15.95" customHeight="1" thickBot="1">
      <c r="A86" s="440" t="s">
        <v>421</v>
      </c>
      <c r="B86" s="440"/>
      <c r="C86" s="440"/>
      <c r="D86" s="440"/>
      <c r="E86" s="191">
        <v>1</v>
      </c>
      <c r="F86" s="155" t="s">
        <v>163</v>
      </c>
      <c r="G86" s="441"/>
      <c r="H86" s="442"/>
    </row>
    <row r="87" spans="1:8" s="2" customFormat="1" ht="15.95" customHeight="1" thickBot="1">
      <c r="A87" s="446" t="s">
        <v>540</v>
      </c>
      <c r="B87" s="485"/>
      <c r="C87" s="485"/>
      <c r="D87" s="447"/>
      <c r="E87" s="93">
        <v>1</v>
      </c>
      <c r="F87" s="42" t="s">
        <v>163</v>
      </c>
      <c r="G87" s="441"/>
      <c r="H87" s="442"/>
    </row>
    <row r="88" spans="1:8" ht="21" customHeight="1" thickBot="1">
      <c r="A88" s="723" t="s">
        <v>694</v>
      </c>
      <c r="B88" s="724"/>
      <c r="C88" s="724"/>
      <c r="D88" s="724"/>
      <c r="E88" s="724"/>
      <c r="F88" s="725"/>
      <c r="G88" s="446"/>
      <c r="H88" s="447"/>
    </row>
    <row r="89" spans="1:8" s="30" customFormat="1" ht="15.75" customHeight="1" thickBot="1">
      <c r="A89" s="460" t="s">
        <v>360</v>
      </c>
      <c r="B89" s="461"/>
      <c r="C89" s="461"/>
      <c r="D89" s="462"/>
      <c r="E89" s="191">
        <v>1</v>
      </c>
      <c r="F89" s="42" t="s">
        <v>163</v>
      </c>
      <c r="G89" s="496"/>
      <c r="H89" s="498"/>
    </row>
    <row r="90" spans="1:8" s="30" customFormat="1" ht="15.75" customHeight="1" thickBot="1">
      <c r="A90" s="441" t="s">
        <v>361</v>
      </c>
      <c r="B90" s="466"/>
      <c r="C90" s="466"/>
      <c r="D90" s="442"/>
      <c r="E90" s="58">
        <v>1</v>
      </c>
      <c r="F90" s="42" t="s">
        <v>163</v>
      </c>
      <c r="G90" s="496"/>
      <c r="H90" s="498"/>
    </row>
    <row r="91" spans="1:8" s="30" customFormat="1" ht="15.75" customHeight="1" thickBot="1">
      <c r="A91" s="460" t="s">
        <v>362</v>
      </c>
      <c r="B91" s="461"/>
      <c r="C91" s="461"/>
      <c r="D91" s="462"/>
      <c r="E91" s="191">
        <v>1</v>
      </c>
      <c r="F91" s="42" t="s">
        <v>163</v>
      </c>
      <c r="G91" s="496"/>
      <c r="H91" s="498"/>
    </row>
    <row r="92" spans="1:8" s="30" customFormat="1" ht="15.75" customHeight="1" thickBot="1">
      <c r="A92" s="441" t="s">
        <v>363</v>
      </c>
      <c r="B92" s="466"/>
      <c r="C92" s="466"/>
      <c r="D92" s="442"/>
      <c r="E92" s="58">
        <v>1</v>
      </c>
      <c r="F92" s="42" t="s">
        <v>163</v>
      </c>
      <c r="G92" s="496"/>
      <c r="H92" s="498"/>
    </row>
    <row r="93" spans="1:8" s="30" customFormat="1" ht="15.75" customHeight="1" thickBot="1">
      <c r="A93" s="460" t="s">
        <v>364</v>
      </c>
      <c r="B93" s="461"/>
      <c r="C93" s="461"/>
      <c r="D93" s="462"/>
      <c r="E93" s="191">
        <v>1</v>
      </c>
      <c r="F93" s="42" t="s">
        <v>163</v>
      </c>
      <c r="G93" s="496"/>
      <c r="H93" s="498"/>
    </row>
    <row r="94" spans="1:8" s="30" customFormat="1" ht="15.75" customHeight="1" thickBot="1">
      <c r="A94" s="441" t="s">
        <v>365</v>
      </c>
      <c r="B94" s="466"/>
      <c r="C94" s="466"/>
      <c r="D94" s="442"/>
      <c r="E94" s="58">
        <v>1</v>
      </c>
      <c r="F94" s="42" t="s">
        <v>163</v>
      </c>
      <c r="G94" s="496"/>
      <c r="H94" s="498"/>
    </row>
  </sheetData>
  <autoFilter ref="A2:J94" xr:uid="{00000000-0009-0000-0000-000006000000}"/>
  <customSheetViews>
    <customSheetView guid="{B5B2D3E6-5C06-4435-B5B1-5422F34BCDFD}" showAutoFilter="1">
      <selection activeCell="J52" sqref="J52"/>
      <pageMargins left="0" right="0" top="0" bottom="0" header="0.31496062992125984" footer="0.31496062992125984"/>
      <pageSetup paperSize="9" orientation="portrait" verticalDpi="597" r:id="rId1"/>
      <autoFilter ref="A2:J91" xr:uid="{65553D13-FB5A-4A32-A1C7-68EC5CBEC3F8}"/>
    </customSheetView>
    <customSheetView guid="{D8E6AD8A-2087-4FE6-8898-C766FB978197}" showAutoFilter="1">
      <selection activeCell="J52" sqref="J52"/>
      <pageMargins left="0" right="0" top="0" bottom="0" header="0.31496062992125984" footer="0.31496062992125984"/>
      <pageSetup paperSize="9" orientation="portrait" verticalDpi="597" r:id="rId2"/>
      <autoFilter ref="A2:J91" xr:uid="{82FD6CC5-EE2E-416F-B82E-3DF73F566998}"/>
    </customSheetView>
    <customSheetView guid="{E4FD4268-1AFD-41EC-890B-04EB39A5622A}" showAutoFilter="1">
      <selection activeCell="J52" sqref="J52"/>
      <pageMargins left="0" right="0" top="0" bottom="0" header="0.31496062992125984" footer="0.31496062992125984"/>
      <pageSetup paperSize="9" orientation="portrait" verticalDpi="597" r:id="rId3"/>
      <autoFilter ref="A2:J91" xr:uid="{CBC76D37-2AF0-4539-8AD8-359A5B20D404}"/>
    </customSheetView>
    <customSheetView guid="{D9D36A6E-5A18-445C-A416-2B1980A0FB31}" showAutoFilter="1" topLeftCell="A58">
      <selection activeCell="J52" sqref="J52"/>
      <pageMargins left="0" right="0" top="0" bottom="0" header="0.31496062992125984" footer="0.31496062992125984"/>
      <pageSetup paperSize="9" orientation="portrait" verticalDpi="597" r:id="rId4"/>
      <autoFilter ref="A2:J91" xr:uid="{C32964CF-0067-4FDC-AD45-15E82340501B}"/>
    </customSheetView>
  </customSheetViews>
  <mergeCells count="176">
    <mergeCell ref="A93:D93"/>
    <mergeCell ref="G93:H93"/>
    <mergeCell ref="A94:D94"/>
    <mergeCell ref="G94:H94"/>
    <mergeCell ref="A1:H1"/>
    <mergeCell ref="A89:D89"/>
    <mergeCell ref="G89:H89"/>
    <mergeCell ref="A90:D90"/>
    <mergeCell ref="G90:H90"/>
    <mergeCell ref="A91:D91"/>
    <mergeCell ref="G91:H91"/>
    <mergeCell ref="A92:D92"/>
    <mergeCell ref="G92:H92"/>
    <mergeCell ref="A4:F4"/>
    <mergeCell ref="A5:D5"/>
    <mergeCell ref="G5:H5"/>
    <mergeCell ref="A6:F6"/>
    <mergeCell ref="A7:D7"/>
    <mergeCell ref="G7:H7"/>
    <mergeCell ref="A8:D8"/>
    <mergeCell ref="G8:H8"/>
    <mergeCell ref="A3:D3"/>
    <mergeCell ref="G3:H3"/>
    <mergeCell ref="A9:D9"/>
    <mergeCell ref="G9:H9"/>
    <mergeCell ref="A10:D10"/>
    <mergeCell ref="G10:H10"/>
    <mergeCell ref="A11:D11"/>
    <mergeCell ref="G11:H11"/>
    <mergeCell ref="A12:D12"/>
    <mergeCell ref="G12:H12"/>
    <mergeCell ref="A13:D13"/>
    <mergeCell ref="G13:H13"/>
    <mergeCell ref="A14:D14"/>
    <mergeCell ref="G14:H14"/>
    <mergeCell ref="A15:D15"/>
    <mergeCell ref="G15:H15"/>
    <mergeCell ref="A16:D16"/>
    <mergeCell ref="G16:H16"/>
    <mergeCell ref="A17:D17"/>
    <mergeCell ref="G17:H17"/>
    <mergeCell ref="A18:D18"/>
    <mergeCell ref="G18:H18"/>
    <mergeCell ref="A19:D19"/>
    <mergeCell ref="G19:H19"/>
    <mergeCell ref="A20:D20"/>
    <mergeCell ref="G20:H20"/>
    <mergeCell ref="A21:F21"/>
    <mergeCell ref="G21:H21"/>
    <mergeCell ref="A22:D22"/>
    <mergeCell ref="G22:H22"/>
    <mergeCell ref="A23:D23"/>
    <mergeCell ref="G23:H23"/>
    <mergeCell ref="A24:D24"/>
    <mergeCell ref="G24:H24"/>
    <mergeCell ref="A25:D25"/>
    <mergeCell ref="G25:H25"/>
    <mergeCell ref="A26:D26"/>
    <mergeCell ref="G26:H26"/>
    <mergeCell ref="A27:D27"/>
    <mergeCell ref="G27:H27"/>
    <mergeCell ref="A28:D28"/>
    <mergeCell ref="G28:H28"/>
    <mergeCell ref="A29:D29"/>
    <mergeCell ref="G29:H29"/>
    <mergeCell ref="A30:F30"/>
    <mergeCell ref="A31:D31"/>
    <mergeCell ref="G31:H31"/>
    <mergeCell ref="A32:D32"/>
    <mergeCell ref="G32:H32"/>
    <mergeCell ref="A33:D33"/>
    <mergeCell ref="G33:H33"/>
    <mergeCell ref="A34:D34"/>
    <mergeCell ref="G34:H34"/>
    <mergeCell ref="A35:D35"/>
    <mergeCell ref="G35:H35"/>
    <mergeCell ref="A36:D36"/>
    <mergeCell ref="G36:H36"/>
    <mergeCell ref="A37:D37"/>
    <mergeCell ref="G37:H37"/>
    <mergeCell ref="A38:D38"/>
    <mergeCell ref="G38:H38"/>
    <mergeCell ref="A39:D39"/>
    <mergeCell ref="G39:H39"/>
    <mergeCell ref="A40:D40"/>
    <mergeCell ref="G40:H40"/>
    <mergeCell ref="A41:D41"/>
    <mergeCell ref="G41:H41"/>
    <mergeCell ref="A42:D42"/>
    <mergeCell ref="G42:H42"/>
    <mergeCell ref="A43:D43"/>
    <mergeCell ref="G43:H43"/>
    <mergeCell ref="A44:D44"/>
    <mergeCell ref="G44:H44"/>
    <mergeCell ref="A46:F46"/>
    <mergeCell ref="A47:D47"/>
    <mergeCell ref="G47:H47"/>
    <mergeCell ref="A48:D48"/>
    <mergeCell ref="G48:H48"/>
    <mergeCell ref="A49:D49"/>
    <mergeCell ref="G49:H49"/>
    <mergeCell ref="A50:D50"/>
    <mergeCell ref="G50:H50"/>
    <mergeCell ref="A51:D51"/>
    <mergeCell ref="G51:H51"/>
    <mergeCell ref="A52:D52"/>
    <mergeCell ref="G52:H52"/>
    <mergeCell ref="A53:D53"/>
    <mergeCell ref="G53:H53"/>
    <mergeCell ref="A54:D54"/>
    <mergeCell ref="G54:H54"/>
    <mergeCell ref="A55:F55"/>
    <mergeCell ref="A56:D56"/>
    <mergeCell ref="G56:H56"/>
    <mergeCell ref="A57:D57"/>
    <mergeCell ref="G57:H57"/>
    <mergeCell ref="A58:D58"/>
    <mergeCell ref="G58:H58"/>
    <mergeCell ref="A59:D59"/>
    <mergeCell ref="G59:H59"/>
    <mergeCell ref="A60:D60"/>
    <mergeCell ref="G60:H60"/>
    <mergeCell ref="A61:F61"/>
    <mergeCell ref="A62:D62"/>
    <mergeCell ref="G62:H62"/>
    <mergeCell ref="A63:D63"/>
    <mergeCell ref="G63:H63"/>
    <mergeCell ref="A64:F64"/>
    <mergeCell ref="G64:H64"/>
    <mergeCell ref="A65:F65"/>
    <mergeCell ref="A66:F66"/>
    <mergeCell ref="G66:H66"/>
    <mergeCell ref="A67:D67"/>
    <mergeCell ref="G67:H67"/>
    <mergeCell ref="A68:D68"/>
    <mergeCell ref="G68:H68"/>
    <mergeCell ref="A69:D69"/>
    <mergeCell ref="G69:H69"/>
    <mergeCell ref="G77:H77"/>
    <mergeCell ref="A78:D78"/>
    <mergeCell ref="G78:H78"/>
    <mergeCell ref="A79:F79"/>
    <mergeCell ref="A70:D70"/>
    <mergeCell ref="G70:H70"/>
    <mergeCell ref="A71:D71"/>
    <mergeCell ref="G71:H71"/>
    <mergeCell ref="A72:F72"/>
    <mergeCell ref="G72:H72"/>
    <mergeCell ref="A73:D73"/>
    <mergeCell ref="G73:H73"/>
    <mergeCell ref="A74:D74"/>
    <mergeCell ref="G74:H74"/>
    <mergeCell ref="A85:D85"/>
    <mergeCell ref="G85:H85"/>
    <mergeCell ref="A86:D86"/>
    <mergeCell ref="G86:H86"/>
    <mergeCell ref="A87:D87"/>
    <mergeCell ref="G87:H87"/>
    <mergeCell ref="G30:H30"/>
    <mergeCell ref="A45:H45"/>
    <mergeCell ref="A88:F88"/>
    <mergeCell ref="G88:H88"/>
    <mergeCell ref="A80:D80"/>
    <mergeCell ref="G80:H80"/>
    <mergeCell ref="A81:D81"/>
    <mergeCell ref="G81:H81"/>
    <mergeCell ref="A82:D82"/>
    <mergeCell ref="G82:H82"/>
    <mergeCell ref="A83:F83"/>
    <mergeCell ref="A84:D84"/>
    <mergeCell ref="G84:H84"/>
    <mergeCell ref="A75:D75"/>
    <mergeCell ref="G75:H75"/>
    <mergeCell ref="A76:D76"/>
    <mergeCell ref="G76:H76"/>
    <mergeCell ref="A77:D77"/>
  </mergeCells>
  <printOptions horizontalCentered="1"/>
  <pageMargins left="0" right="0" top="0" bottom="0" header="0.31496062992125984" footer="0.31496062992125984"/>
  <pageSetup paperSize="9" fitToHeight="0" orientation="portrait" verticalDpi="597" r:id="rId5"/>
  <headerFooter>
    <oddFooter>&amp;R&amp;P/&amp;N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0" id="{E67409ED-E0D0-46D9-82BB-F760C824EFDD}">
            <xm:f>'inventaire VSAV'!F94="MANQUANT"</xm:f>
            <x14:dxf>
              <fill>
                <patternFill>
                  <bgColor rgb="FFFF0000"/>
                </patternFill>
              </fill>
            </x14:dxf>
          </x14:cfRule>
          <x14:cfRule type="expression" priority="71" id="{FE18AB8D-7843-4056-A84B-EDDD68198579}">
            <xm:f>'inventaire VSAV'!F94="DETERIOREE"</xm:f>
            <x14:dxf>
              <fill>
                <patternFill>
                  <bgColor rgb="FFFFC000"/>
                </patternFill>
              </fill>
            </x14:dxf>
          </x14:cfRule>
          <x14:cfRule type="expression" priority="72" id="{C5E3F9B4-BCCD-4245-AEF5-E25B0D0B59FF}">
            <xm:f>'inventaire VSAV'!F94="PRESENT"</xm:f>
            <x14:dxf>
              <fill>
                <patternFill>
                  <bgColor rgb="FF92D050"/>
                </patternFill>
              </fill>
            </x14:dxf>
          </x14:cfRule>
          <xm:sqref>F89:F90</xm:sqref>
        </x14:conditionalFormatting>
        <x14:conditionalFormatting xmlns:xm="http://schemas.microsoft.com/office/excel/2006/main">
          <x14:cfRule type="expression" priority="1577" id="{E67409ED-E0D0-46D9-82BB-F760C824EFDD}">
            <xm:f>'inventaire VSAV'!F71="MANQUANT"</xm:f>
            <x14:dxf>
              <fill>
                <patternFill>
                  <bgColor rgb="FFFF0000"/>
                </patternFill>
              </fill>
            </x14:dxf>
          </x14:cfRule>
          <x14:cfRule type="expression" priority="1578" id="{FE18AB8D-7843-4056-A84B-EDDD68198579}">
            <xm:f>'inventaire VSAV'!F71="DETERIOREE"</xm:f>
            <x14:dxf>
              <fill>
                <patternFill>
                  <bgColor rgb="FFFFC000"/>
                </patternFill>
              </fill>
            </x14:dxf>
          </x14:cfRule>
          <x14:cfRule type="expression" priority="1579" id="{C5E3F9B4-BCCD-4245-AEF5-E25B0D0B59FF}">
            <xm:f>'inventaire VSAV'!F71="PRESENT"</xm:f>
            <x14:dxf>
              <fill>
                <patternFill>
                  <bgColor rgb="FF92D050"/>
                </patternFill>
              </fill>
            </x14:dxf>
          </x14:cfRule>
          <xm:sqref>F91:F94</xm:sqref>
        </x14:conditionalFormatting>
        <x14:conditionalFormatting xmlns:xm="http://schemas.microsoft.com/office/excel/2006/main">
          <x14:cfRule type="expression" priority="37" id="{FF817028-698E-4B9D-8AC5-E54F2D05C533}">
            <xm:f>'inventaire VSAV'!F32="MANQUANT"</xm:f>
            <x14:dxf>
              <fill>
                <patternFill>
                  <bgColor rgb="FFFF0000"/>
                </patternFill>
              </fill>
            </x14:dxf>
          </x14:cfRule>
          <x14:cfRule type="expression" priority="38" id="{F9D791C2-F6CC-46DA-B714-C8894DC10B52}">
            <xm:f>'inventaire VSAV'!F32="DETERIOREE"</xm:f>
            <x14:dxf>
              <fill>
                <patternFill>
                  <bgColor rgb="FFFFC000"/>
                </patternFill>
              </fill>
            </x14:dxf>
          </x14:cfRule>
          <x14:cfRule type="expression" priority="39" id="{8DD7718F-A170-41B8-A584-E4F9B86DAD11}">
            <xm:f>'inventaire VSAV'!F32="PRESENT"</xm:f>
            <x14:dxf>
              <fill>
                <patternFill>
                  <bgColor rgb="FF92D050"/>
                </patternFill>
              </fill>
            </x14:dxf>
          </x14:cfRule>
          <xm:sqref>F80 F84:F87 F31:F44</xm:sqref>
        </x14:conditionalFormatting>
        <x14:conditionalFormatting xmlns:xm="http://schemas.microsoft.com/office/excel/2006/main">
          <x14:cfRule type="expression" priority="34" id="{0B24C758-3BDC-431E-A1F7-251651BDE619}">
            <xm:f>'inventaire VSAV'!F82="DETERIOREE"</xm:f>
            <x14:dxf>
              <fill>
                <patternFill>
                  <bgColor rgb="FFFF0000"/>
                </patternFill>
              </fill>
            </x14:dxf>
          </x14:cfRule>
          <x14:cfRule type="expression" priority="35" id="{DB299462-BC4F-44AA-B298-D0800954861E}">
            <xm:f>'inventaire VSAV'!F82="MANQUANT"</xm:f>
            <x14:dxf>
              <fill>
                <patternFill>
                  <bgColor rgb="FFFFC000"/>
                </patternFill>
              </fill>
            </x14:dxf>
          </x14:cfRule>
          <x14:cfRule type="expression" priority="36" id="{9729BBFD-0B9E-4A2D-ADAC-4101696C1963}">
            <xm:f>'inventaire VSAV'!F82="PRESENT"</xm:f>
            <x14:dxf>
              <fill>
                <patternFill>
                  <bgColor rgb="FF92D050"/>
                </patternFill>
              </fill>
            </x14:dxf>
          </x14:cfRule>
          <xm:sqref>F81:F82</xm:sqref>
        </x14:conditionalFormatting>
        <x14:conditionalFormatting xmlns:xm="http://schemas.microsoft.com/office/excel/2006/main">
          <x14:cfRule type="expression" priority="2935" id="{FF817028-698E-4B9D-8AC5-E54F2D05C533}">
            <xm:f>'inventaire VSAV'!F5="MANQUANT"</xm:f>
            <x14:dxf>
              <fill>
                <patternFill>
                  <bgColor rgb="FFFF0000"/>
                </patternFill>
              </fill>
            </x14:dxf>
          </x14:cfRule>
          <x14:cfRule type="expression" priority="2936" id="{F9D791C2-F6CC-46DA-B714-C8894DC10B52}">
            <xm:f>'inventaire VSAV'!F5="DETERIOREE"</xm:f>
            <x14:dxf>
              <fill>
                <patternFill>
                  <bgColor rgb="FFFFC000"/>
                </patternFill>
              </fill>
            </x14:dxf>
          </x14:cfRule>
          <x14:cfRule type="expression" priority="2937" id="{8DD7718F-A170-41B8-A584-E4F9B86DAD11}">
            <xm:f>'inventaire VSAV'!F5="PRESENT"</xm:f>
            <x14:dxf>
              <fill>
                <patternFill>
                  <bgColor rgb="FF92D050"/>
                </patternFill>
              </fill>
            </x14:dxf>
          </x14:cfRule>
          <xm:sqref>F67 F70:F71 F73:F75 F56:F60 F62:F63 F47:F52 F54 F7:F20 F22:F29 F5</xm:sqref>
        </x14:conditionalFormatting>
        <x14:conditionalFormatting xmlns:xm="http://schemas.microsoft.com/office/excel/2006/main">
          <x14:cfRule type="expression" priority="2968" id="{0B24C758-3BDC-431E-A1F7-251651BDE619}">
            <xm:f>'inventaire VSAV'!F53="DETERIOREE"</xm:f>
            <x14:dxf>
              <fill>
                <patternFill>
                  <bgColor rgb="FFFF0000"/>
                </patternFill>
              </fill>
            </x14:dxf>
          </x14:cfRule>
          <x14:cfRule type="expression" priority="2969" id="{DB299462-BC4F-44AA-B298-D0800954861E}">
            <xm:f>'inventaire VSAV'!F53="MANQUANT"</xm:f>
            <x14:dxf>
              <fill>
                <patternFill>
                  <bgColor rgb="FFFFC000"/>
                </patternFill>
              </fill>
            </x14:dxf>
          </x14:cfRule>
          <x14:cfRule type="expression" priority="2970" id="{9729BBFD-0B9E-4A2D-ADAC-4101696C1963}">
            <xm:f>'inventaire VSAV'!F53="PRESENT"</xm:f>
            <x14:dxf>
              <fill>
                <patternFill>
                  <bgColor rgb="FF92D050"/>
                </patternFill>
              </fill>
            </x14:dxf>
          </x14:cfRule>
          <xm:sqref>F53 F68:F69 F76:F78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0000000}">
          <x14:formula1>
            <xm:f>'validation de donnees'!$J$2:$J$4</xm:f>
          </x14:formula1>
          <xm:sqref>F47:F54 F80:F82 F73:F78 F67:F71 F5 F56:F60 F62:F63 F31:F44 F7:F20 F22:F29 F84:F87 F89:F94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1">
    <tabColor rgb="FFFFFF00"/>
  </sheetPr>
  <dimension ref="A1:H18"/>
  <sheetViews>
    <sheetView tabSelected="1" workbookViewId="0">
      <selection activeCell="K1" sqref="K1"/>
    </sheetView>
  </sheetViews>
  <sheetFormatPr baseColWidth="10" defaultColWidth="11.42578125" defaultRowHeight="15"/>
  <cols>
    <col min="1" max="16384" width="11.42578125" style="2"/>
  </cols>
  <sheetData>
    <row r="1" spans="1:8" s="156" customFormat="1" ht="31.5">
      <c r="A1" s="727" t="s">
        <v>736</v>
      </c>
      <c r="B1" s="727"/>
      <c r="C1" s="727"/>
      <c r="D1" s="727"/>
      <c r="E1" s="727"/>
      <c r="F1" s="727"/>
      <c r="G1" s="727"/>
      <c r="H1" s="727"/>
    </row>
    <row r="2" spans="1:8" ht="15.75" thickBot="1"/>
    <row r="3" spans="1:8" ht="20.25" thickBot="1">
      <c r="A3" s="728" t="s">
        <v>508</v>
      </c>
      <c r="B3" s="728"/>
      <c r="C3" s="728"/>
      <c r="D3" s="728"/>
      <c r="E3" s="58"/>
      <c r="F3" s="90"/>
      <c r="G3" s="437"/>
      <c r="H3" s="437"/>
    </row>
    <row r="4" spans="1:8" ht="15.95" customHeight="1" thickBot="1">
      <c r="A4" s="449" t="s">
        <v>509</v>
      </c>
      <c r="B4" s="450"/>
      <c r="C4" s="450"/>
      <c r="D4" s="451"/>
      <c r="E4" s="191">
        <v>1</v>
      </c>
      <c r="F4" s="90" t="s">
        <v>164</v>
      </c>
      <c r="G4" s="441"/>
      <c r="H4" s="442"/>
    </row>
    <row r="5" spans="1:8" ht="15.95" customHeight="1" thickBot="1">
      <c r="A5" s="729" t="s">
        <v>510</v>
      </c>
      <c r="B5" s="730"/>
      <c r="C5" s="730"/>
      <c r="D5" s="731"/>
      <c r="E5" s="179">
        <v>1</v>
      </c>
      <c r="F5" s="90" t="s">
        <v>163</v>
      </c>
      <c r="G5" s="441"/>
      <c r="H5" s="442"/>
    </row>
    <row r="6" spans="1:8" ht="15.95" customHeight="1" thickBot="1">
      <c r="A6" s="440" t="s">
        <v>511</v>
      </c>
      <c r="B6" s="440"/>
      <c r="C6" s="440"/>
      <c r="D6" s="440"/>
      <c r="E6" s="191">
        <v>1</v>
      </c>
      <c r="F6" s="90" t="s">
        <v>163</v>
      </c>
      <c r="G6" s="441"/>
      <c r="H6" s="442"/>
    </row>
    <row r="7" spans="1:8" ht="15.95" customHeight="1" thickBot="1">
      <c r="A7" s="437" t="s">
        <v>512</v>
      </c>
      <c r="B7" s="437"/>
      <c r="C7" s="437"/>
      <c r="D7" s="437"/>
      <c r="E7" s="58">
        <v>1</v>
      </c>
      <c r="F7" s="90" t="s">
        <v>163</v>
      </c>
      <c r="G7" s="441"/>
      <c r="H7" s="442"/>
    </row>
    <row r="8" spans="1:8" ht="15.95" customHeight="1" thickBot="1">
      <c r="A8" s="440" t="s">
        <v>513</v>
      </c>
      <c r="B8" s="440"/>
      <c r="C8" s="440"/>
      <c r="D8" s="440"/>
      <c r="E8" s="191">
        <v>1</v>
      </c>
      <c r="F8" s="90" t="s">
        <v>163</v>
      </c>
      <c r="G8" s="437"/>
      <c r="H8" s="437"/>
    </row>
    <row r="9" spans="1:8" ht="15.95" customHeight="1" thickBot="1">
      <c r="A9" s="437" t="s">
        <v>737</v>
      </c>
      <c r="B9" s="437"/>
      <c r="C9" s="437"/>
      <c r="D9" s="437"/>
      <c r="E9" s="58">
        <v>1</v>
      </c>
      <c r="F9" s="90" t="s">
        <v>163</v>
      </c>
      <c r="G9" s="441"/>
      <c r="H9" s="442"/>
    </row>
    <row r="10" spans="1:8" ht="15.95" customHeight="1" thickBot="1">
      <c r="A10" s="440" t="s">
        <v>738</v>
      </c>
      <c r="B10" s="440"/>
      <c r="C10" s="440"/>
      <c r="D10" s="440"/>
      <c r="E10" s="191">
        <v>2</v>
      </c>
      <c r="F10" s="90" t="s">
        <v>163</v>
      </c>
      <c r="G10" s="441"/>
      <c r="H10" s="442"/>
    </row>
    <row r="11" spans="1:8" ht="15.95" customHeight="1" thickBot="1">
      <c r="A11" s="437" t="s">
        <v>514</v>
      </c>
      <c r="B11" s="437"/>
      <c r="C11" s="437"/>
      <c r="D11" s="437"/>
      <c r="E11" s="58">
        <v>5</v>
      </c>
      <c r="F11" s="90" t="s">
        <v>163</v>
      </c>
      <c r="G11" s="441"/>
      <c r="H11" s="442"/>
    </row>
    <row r="12" spans="1:8" ht="15.95" customHeight="1" thickBot="1">
      <c r="A12" s="460" t="s">
        <v>412</v>
      </c>
      <c r="B12" s="461"/>
      <c r="C12" s="461"/>
      <c r="D12" s="462"/>
      <c r="E12" s="191">
        <v>2</v>
      </c>
      <c r="F12" s="90" t="s">
        <v>163</v>
      </c>
      <c r="G12" s="441"/>
      <c r="H12" s="442"/>
    </row>
    <row r="13" spans="1:8" ht="15.95" customHeight="1" thickBot="1">
      <c r="A13" s="452" t="s">
        <v>336</v>
      </c>
      <c r="B13" s="452"/>
      <c r="C13" s="452"/>
      <c r="D13" s="452"/>
      <c r="E13" s="93">
        <v>5</v>
      </c>
      <c r="F13" s="90" t="s">
        <v>163</v>
      </c>
      <c r="G13" s="441"/>
      <c r="H13" s="442"/>
    </row>
    <row r="14" spans="1:8" ht="15.95" customHeight="1" thickBot="1">
      <c r="A14" s="440" t="s">
        <v>415</v>
      </c>
      <c r="B14" s="440"/>
      <c r="C14" s="440"/>
      <c r="D14" s="440"/>
      <c r="E14" s="191">
        <v>1</v>
      </c>
      <c r="F14" s="90" t="s">
        <v>163</v>
      </c>
      <c r="G14" s="441"/>
      <c r="H14" s="442"/>
    </row>
    <row r="15" spans="1:8" ht="15.95" customHeight="1" thickBot="1">
      <c r="A15" s="452" t="s">
        <v>416</v>
      </c>
      <c r="B15" s="452"/>
      <c r="C15" s="452"/>
      <c r="D15" s="452"/>
      <c r="E15" s="93">
        <v>1</v>
      </c>
      <c r="F15" s="90" t="s">
        <v>163</v>
      </c>
      <c r="G15" s="441"/>
      <c r="H15" s="442"/>
    </row>
    <row r="16" spans="1:8" ht="15.95" customHeight="1" thickBot="1">
      <c r="A16" s="460" t="s">
        <v>406</v>
      </c>
      <c r="B16" s="461"/>
      <c r="C16" s="461"/>
      <c r="D16" s="462"/>
      <c r="E16" s="191">
        <v>2</v>
      </c>
      <c r="F16" s="90" t="s">
        <v>163</v>
      </c>
      <c r="G16" s="441"/>
      <c r="H16" s="442"/>
    </row>
    <row r="17" spans="1:8" ht="15.95" customHeight="1" thickBot="1">
      <c r="A17" s="437" t="s">
        <v>410</v>
      </c>
      <c r="B17" s="437"/>
      <c r="C17" s="437"/>
      <c r="D17" s="437"/>
      <c r="E17" s="58">
        <v>2</v>
      </c>
      <c r="F17" s="90" t="s">
        <v>163</v>
      </c>
      <c r="G17" s="437"/>
      <c r="H17" s="437"/>
    </row>
    <row r="18" spans="1:8" ht="15.95" customHeight="1" thickBot="1">
      <c r="A18" s="440" t="s">
        <v>411</v>
      </c>
      <c r="B18" s="440"/>
      <c r="C18" s="440"/>
      <c r="D18" s="440"/>
      <c r="E18" s="191">
        <v>2</v>
      </c>
      <c r="F18" s="90" t="s">
        <v>163</v>
      </c>
      <c r="G18" s="437"/>
      <c r="H18" s="437"/>
    </row>
  </sheetData>
  <autoFilter ref="A2:J18" xr:uid="{00000000-0009-0000-0000-000007000000}"/>
  <mergeCells count="33">
    <mergeCell ref="A6:D6"/>
    <mergeCell ref="G6:H6"/>
    <mergeCell ref="A1:H1"/>
    <mergeCell ref="A3:D3"/>
    <mergeCell ref="G3:H3"/>
    <mergeCell ref="A4:D4"/>
    <mergeCell ref="G4:H4"/>
    <mergeCell ref="A5:D5"/>
    <mergeCell ref="G5:H5"/>
    <mergeCell ref="A7:D7"/>
    <mergeCell ref="G7:H7"/>
    <mergeCell ref="A13:D13"/>
    <mergeCell ref="G13:H13"/>
    <mergeCell ref="A16:D16"/>
    <mergeCell ref="G16:H16"/>
    <mergeCell ref="A9:D9"/>
    <mergeCell ref="G9:H9"/>
    <mergeCell ref="A10:D10"/>
    <mergeCell ref="G10:H10"/>
    <mergeCell ref="A11:D11"/>
    <mergeCell ref="G11:H11"/>
    <mergeCell ref="A12:D12"/>
    <mergeCell ref="G12:H12"/>
    <mergeCell ref="A14:D14"/>
    <mergeCell ref="G14:H14"/>
    <mergeCell ref="A17:D17"/>
    <mergeCell ref="G17:H17"/>
    <mergeCell ref="A18:D18"/>
    <mergeCell ref="G18:H18"/>
    <mergeCell ref="A8:D8"/>
    <mergeCell ref="G8:H8"/>
    <mergeCell ref="A15:D15"/>
    <mergeCell ref="G15:H15"/>
  </mergeCells>
  <conditionalFormatting sqref="F3:F18">
    <cfRule type="expression" dxfId="37" priority="13">
      <formula>F3="MANQUANT"</formula>
    </cfRule>
    <cfRule type="expression" dxfId="36" priority="14">
      <formula>F3="DETERIOREE"</formula>
    </cfRule>
  </conditionalFormatting>
  <conditionalFormatting sqref="F3:F12">
    <cfRule type="expression" dxfId="35" priority="3">
      <formula>F3="PRESENT"</formula>
    </cfRule>
  </conditionalFormatting>
  <conditionalFormatting sqref="F11">
    <cfRule type="expression" dxfId="34" priority="2">
      <formula>F18="PRESENT"</formula>
    </cfRule>
  </conditionalFormatting>
  <conditionalFormatting sqref="F13:F18">
    <cfRule type="expression" dxfId="33" priority="1">
      <formula>F13="PRESENT"</formula>
    </cfRule>
  </conditionalFormatting>
  <conditionalFormatting sqref="F12">
    <cfRule type="expression" dxfId="32" priority="2817">
      <formula>#REF!="PRESENT"</formula>
    </cfRule>
  </conditionalFormatting>
  <printOptions horizontalCentered="1"/>
  <pageMargins left="0" right="0" top="0" bottom="0" header="0.31496062992125984" footer="0.31496062992125984"/>
  <pageSetup paperSize="9" orientation="portrait" verticalDpi="597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80" id="{4992F919-C535-4C21-8044-7935823668DF}">
            <xm:f>'inventaire VSAV'!F66="DETERIOREE"</xm:f>
            <x14:dxf>
              <fill>
                <patternFill>
                  <bgColor rgb="FFFF0000"/>
                </patternFill>
              </fill>
            </x14:dxf>
          </x14:cfRule>
          <x14:cfRule type="expression" priority="1381" id="{3BE6B795-F74F-4489-885D-FC7358ADFF6D}">
            <xm:f>'inventaire VSAV'!F66="MANQUANT"</xm:f>
            <x14:dxf>
              <fill>
                <patternFill>
                  <bgColor rgb="FFFFC000"/>
                </patternFill>
              </fill>
            </x14:dxf>
          </x14:cfRule>
          <xm:sqref>F13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0000000}">
          <x14:formula1>
            <xm:f>'validation de donnees'!$J$2:$J$4</xm:f>
          </x14:formula1>
          <xm:sqref>F3:F18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">
    <tabColor rgb="FFFFFF00"/>
  </sheetPr>
  <dimension ref="C3:C23"/>
  <sheetViews>
    <sheetView workbookViewId="0">
      <selection activeCell="A7" sqref="A7:XFD7"/>
    </sheetView>
  </sheetViews>
  <sheetFormatPr baseColWidth="10" defaultRowHeight="15"/>
  <cols>
    <col min="3" max="3" width="146.28515625" customWidth="1"/>
  </cols>
  <sheetData>
    <row r="3" spans="3:3" ht="31.5">
      <c r="C3" s="39" t="s">
        <v>284</v>
      </c>
    </row>
    <row r="5" spans="3:3" ht="15.75">
      <c r="C5" s="40" t="s">
        <v>285</v>
      </c>
    </row>
    <row r="6" spans="3:3" ht="15.75">
      <c r="C6" s="41" t="s">
        <v>286</v>
      </c>
    </row>
    <row r="7" spans="3:3" ht="15.75">
      <c r="C7" s="40" t="s">
        <v>287</v>
      </c>
    </row>
    <row r="8" spans="3:3" ht="15.75">
      <c r="C8" s="40"/>
    </row>
    <row r="9" spans="3:3" ht="15.75">
      <c r="C9" s="40" t="s">
        <v>288</v>
      </c>
    </row>
    <row r="10" spans="3:3" ht="15.75">
      <c r="C10" s="40"/>
    </row>
    <row r="11" spans="3:3" ht="47.25">
      <c r="C11" s="40" t="s">
        <v>289</v>
      </c>
    </row>
    <row r="12" spans="3:3" ht="15.75">
      <c r="C12" s="40"/>
    </row>
    <row r="13" spans="3:3" ht="31.5">
      <c r="C13" s="40" t="s">
        <v>290</v>
      </c>
    </row>
    <row r="14" spans="3:3" ht="15.75">
      <c r="C14" s="40"/>
    </row>
    <row r="15" spans="3:3" ht="31.5">
      <c r="C15" s="40" t="s">
        <v>291</v>
      </c>
    </row>
    <row r="16" spans="3:3" ht="15.75">
      <c r="C16" s="40"/>
    </row>
    <row r="17" spans="3:3" ht="15.75">
      <c r="C17" s="41" t="s">
        <v>292</v>
      </c>
    </row>
    <row r="18" spans="3:3" ht="15.75">
      <c r="C18" s="40"/>
    </row>
    <row r="19" spans="3:3" ht="15.75">
      <c r="C19" s="40" t="s">
        <v>293</v>
      </c>
    </row>
    <row r="20" spans="3:3" ht="15.75">
      <c r="C20" s="40"/>
    </row>
    <row r="21" spans="3:3" ht="15.75">
      <c r="C21" s="40" t="s">
        <v>294</v>
      </c>
    </row>
    <row r="22" spans="3:3" ht="15.75">
      <c r="C22" s="40"/>
    </row>
    <row r="23" spans="3:3" ht="15.75">
      <c r="C23" s="40" t="s">
        <v>295</v>
      </c>
    </row>
  </sheetData>
  <customSheetViews>
    <customSheetView guid="{B5B2D3E6-5C06-4435-B5B1-5422F34BCDFD}">
      <selection activeCell="C17" sqref="C17"/>
      <pageMargins left="0.7" right="0.7" top="0.75" bottom="0.75" header="0.3" footer="0.3"/>
      <pageSetup paperSize="9" orientation="portrait" r:id="rId1"/>
    </customSheetView>
    <customSheetView guid="{D8E6AD8A-2087-4FE6-8898-C766FB978197}">
      <selection activeCell="C17" sqref="C17"/>
      <pageMargins left="0.7" right="0.7" top="0.75" bottom="0.75" header="0.3" footer="0.3"/>
      <pageSetup paperSize="9" orientation="portrait" r:id="rId2"/>
    </customSheetView>
    <customSheetView guid="{E4FD4268-1AFD-41EC-890B-04EB39A5622A}">
      <selection activeCell="C17" sqref="C17"/>
      <pageMargins left="0.7" right="0.7" top="0.75" bottom="0.75" header="0.3" footer="0.3"/>
      <pageSetup paperSize="9" orientation="portrait" r:id="rId3"/>
    </customSheetView>
    <customSheetView guid="{D9D36A6E-5A18-445C-A416-2B1980A0FB31}">
      <selection activeCell="C17" sqref="C17"/>
      <pageMargins left="0.7" right="0.7" top="0.75" bottom="0.75" header="0.3" footer="0.3"/>
      <pageSetup paperSize="9" orientation="portrait" r:id="rId4"/>
    </customSheetView>
  </customSheetViews>
  <hyperlinks>
    <hyperlink ref="C6" r:id="rId5" location="dernier" display="http://www.commentcamarche.net/forum/affich-35226554-transfere-entre-deux-feuille-excel-et-alerte-email?dernier - dernier" xr:uid="{00000000-0004-0000-0900-000000000000}"/>
    <hyperlink ref="C17" r:id="rId6" display="https://www.cjoint.com/c/HBztpNXXsqj" xr:uid="{00000000-0004-0000-0900-000001000000}"/>
  </hyperlinks>
  <pageMargins left="0.7" right="0.7" top="0.75" bottom="0.75" header="0.3" footer="0.3"/>
  <pageSetup paperSize="9" orientation="portrait" r:id="rId7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8">
    <tabColor rgb="FF0070C0"/>
  </sheetPr>
  <dimension ref="A1:K56"/>
  <sheetViews>
    <sheetView topLeftCell="A15" workbookViewId="0">
      <selection activeCell="D45" sqref="D45"/>
    </sheetView>
  </sheetViews>
  <sheetFormatPr baseColWidth="10" defaultRowHeight="15"/>
  <cols>
    <col min="1" max="1" width="13.7109375" customWidth="1"/>
    <col min="3" max="3" width="16" customWidth="1"/>
    <col min="7" max="7" width="17.140625" customWidth="1"/>
    <col min="11" max="11" width="12.28515625" customWidth="1"/>
  </cols>
  <sheetData>
    <row r="1" spans="1:11" ht="84">
      <c r="A1" s="21" t="s">
        <v>153</v>
      </c>
      <c r="B1" s="21" t="s">
        <v>5</v>
      </c>
      <c r="C1" s="22" t="s">
        <v>25</v>
      </c>
      <c r="D1" s="9" t="s">
        <v>1</v>
      </c>
      <c r="E1" s="9" t="s">
        <v>2</v>
      </c>
      <c r="F1" s="9" t="s">
        <v>3</v>
      </c>
      <c r="G1" s="19" t="s">
        <v>154</v>
      </c>
      <c r="H1" s="23" t="s">
        <v>9</v>
      </c>
      <c r="I1" s="23" t="s">
        <v>11</v>
      </c>
      <c r="J1" s="9" t="s">
        <v>155</v>
      </c>
      <c r="K1" s="23" t="s">
        <v>13</v>
      </c>
    </row>
    <row r="2" spans="1:11" ht="15" customHeight="1">
      <c r="A2" s="66" t="s">
        <v>26</v>
      </c>
      <c r="B2" s="11">
        <v>1</v>
      </c>
      <c r="C2" s="190" t="s">
        <v>27</v>
      </c>
      <c r="D2" s="11">
        <v>1</v>
      </c>
      <c r="E2" s="11">
        <v>1</v>
      </c>
      <c r="F2" s="11">
        <v>2017</v>
      </c>
      <c r="G2" s="11" t="s">
        <v>64</v>
      </c>
      <c r="H2" s="11" t="s">
        <v>156</v>
      </c>
      <c r="I2" s="11" t="s">
        <v>157</v>
      </c>
      <c r="J2" s="11" t="s">
        <v>163</v>
      </c>
      <c r="K2" s="5" t="s">
        <v>65</v>
      </c>
    </row>
    <row r="3" spans="1:11">
      <c r="A3" s="66" t="s">
        <v>38</v>
      </c>
      <c r="B3" s="11">
        <v>2</v>
      </c>
      <c r="C3" s="190" t="s">
        <v>29</v>
      </c>
      <c r="D3" s="11">
        <v>2</v>
      </c>
      <c r="E3" s="11">
        <v>2</v>
      </c>
      <c r="F3" s="11">
        <v>2018</v>
      </c>
      <c r="G3" s="11" t="s">
        <v>65</v>
      </c>
      <c r="H3" s="26" t="s">
        <v>162</v>
      </c>
      <c r="I3" s="26" t="s">
        <v>159</v>
      </c>
      <c r="J3" s="11" t="s">
        <v>164</v>
      </c>
      <c r="K3" s="66" t="s">
        <v>304</v>
      </c>
    </row>
    <row r="4" spans="1:11" ht="15" customHeight="1">
      <c r="A4" s="66" t="s">
        <v>40</v>
      </c>
      <c r="B4" s="11">
        <v>3</v>
      </c>
      <c r="C4" s="190" t="s">
        <v>31</v>
      </c>
      <c r="D4" s="11">
        <v>3</v>
      </c>
      <c r="E4" s="11">
        <v>3</v>
      </c>
      <c r="F4" s="11">
        <v>2019</v>
      </c>
      <c r="G4" s="95"/>
      <c r="H4" s="26" t="s">
        <v>158</v>
      </c>
      <c r="I4" s="27" t="s">
        <v>161</v>
      </c>
      <c r="J4" s="11" t="s">
        <v>165</v>
      </c>
      <c r="K4" s="10" t="s">
        <v>460</v>
      </c>
    </row>
    <row r="5" spans="1:11">
      <c r="A5" s="66" t="s">
        <v>28</v>
      </c>
      <c r="B5" s="11">
        <v>4</v>
      </c>
      <c r="C5" s="190" t="s">
        <v>33</v>
      </c>
      <c r="D5" s="11">
        <v>4</v>
      </c>
      <c r="E5" s="11">
        <v>4</v>
      </c>
      <c r="F5" s="11">
        <v>2020</v>
      </c>
      <c r="G5" s="5"/>
      <c r="H5" s="27" t="s">
        <v>160</v>
      </c>
      <c r="I5" s="5" t="s">
        <v>65</v>
      </c>
      <c r="J5" s="5" t="s">
        <v>65</v>
      </c>
    </row>
    <row r="6" spans="1:11">
      <c r="A6" s="66" t="s">
        <v>34</v>
      </c>
      <c r="B6" s="11">
        <v>5</v>
      </c>
      <c r="C6" s="190" t="s">
        <v>567</v>
      </c>
      <c r="D6" s="11">
        <v>7</v>
      </c>
      <c r="E6" s="11">
        <v>7</v>
      </c>
      <c r="F6" s="11">
        <v>2023</v>
      </c>
      <c r="G6" s="5"/>
      <c r="H6" s="11" t="s">
        <v>65</v>
      </c>
      <c r="I6" s="5"/>
      <c r="J6" s="5"/>
      <c r="K6" s="5"/>
    </row>
    <row r="7" spans="1:11">
      <c r="A7" s="66" t="s">
        <v>30</v>
      </c>
      <c r="B7" s="5"/>
      <c r="C7" s="190" t="s">
        <v>493</v>
      </c>
      <c r="D7" s="11">
        <v>5</v>
      </c>
      <c r="E7" s="11">
        <v>5</v>
      </c>
      <c r="F7" s="11">
        <v>2021</v>
      </c>
      <c r="G7" s="5"/>
      <c r="H7" s="5"/>
      <c r="I7" s="5"/>
      <c r="J7" s="5"/>
    </row>
    <row r="8" spans="1:11">
      <c r="A8" s="66" t="s">
        <v>32</v>
      </c>
      <c r="B8" s="5"/>
      <c r="C8" s="10" t="s">
        <v>39</v>
      </c>
      <c r="D8" s="11">
        <v>6</v>
      </c>
      <c r="E8" s="11">
        <v>6</v>
      </c>
      <c r="F8" s="11">
        <v>2022</v>
      </c>
      <c r="G8" s="5"/>
      <c r="H8" s="5"/>
      <c r="I8" s="5"/>
      <c r="J8" s="5"/>
    </row>
    <row r="9" spans="1:11">
      <c r="A9" s="66" t="s">
        <v>36</v>
      </c>
      <c r="B9" s="5"/>
      <c r="C9" s="190" t="s">
        <v>35</v>
      </c>
      <c r="D9" s="11">
        <v>8</v>
      </c>
      <c r="E9" s="11">
        <v>8</v>
      </c>
      <c r="F9" s="11">
        <v>2024</v>
      </c>
      <c r="G9" s="5"/>
      <c r="H9" s="5"/>
      <c r="I9" s="5"/>
      <c r="J9" s="5"/>
    </row>
    <row r="10" spans="1:11">
      <c r="A10" s="10" t="s">
        <v>59</v>
      </c>
      <c r="B10" s="5"/>
      <c r="C10" s="190" t="s">
        <v>37</v>
      </c>
      <c r="D10" s="11">
        <v>9</v>
      </c>
      <c r="E10" s="11">
        <v>9</v>
      </c>
      <c r="F10" s="11">
        <v>2025</v>
      </c>
      <c r="G10" s="5"/>
      <c r="H10" s="5"/>
      <c r="I10" s="5"/>
      <c r="J10" s="5"/>
    </row>
    <row r="11" spans="1:11">
      <c r="A11" s="66" t="s">
        <v>44</v>
      </c>
      <c r="B11" s="5"/>
      <c r="C11" s="190" t="s">
        <v>41</v>
      </c>
      <c r="D11" s="11">
        <v>10</v>
      </c>
      <c r="E11" s="11">
        <v>10</v>
      </c>
      <c r="F11" s="11">
        <v>2026</v>
      </c>
      <c r="G11" s="5"/>
      <c r="H11" s="5"/>
      <c r="I11" s="5"/>
      <c r="J11" s="5"/>
    </row>
    <row r="12" spans="1:11">
      <c r="A12" s="10" t="s">
        <v>61</v>
      </c>
      <c r="B12" s="5"/>
      <c r="C12" s="190" t="s">
        <v>43</v>
      </c>
      <c r="D12" s="11">
        <v>11</v>
      </c>
      <c r="E12" s="11">
        <v>11</v>
      </c>
      <c r="F12" s="11">
        <v>2027</v>
      </c>
      <c r="G12" s="5"/>
      <c r="H12" s="5"/>
      <c r="I12" s="5"/>
      <c r="J12" s="5"/>
    </row>
    <row r="13" spans="1:11">
      <c r="A13" s="66" t="s">
        <v>42</v>
      </c>
      <c r="B13" s="5"/>
      <c r="C13" s="190" t="s">
        <v>497</v>
      </c>
      <c r="D13" s="12">
        <v>12</v>
      </c>
      <c r="E13" s="11">
        <v>12</v>
      </c>
      <c r="F13" s="11">
        <v>2028</v>
      </c>
      <c r="G13" s="5"/>
      <c r="H13" s="5"/>
      <c r="I13" s="5"/>
      <c r="J13" s="5"/>
    </row>
    <row r="14" spans="1:11">
      <c r="A14" s="5"/>
      <c r="B14" s="5"/>
      <c r="C14" s="190" t="s">
        <v>494</v>
      </c>
      <c r="D14" s="11">
        <v>13</v>
      </c>
      <c r="E14" s="5"/>
      <c r="F14" s="11">
        <v>2029</v>
      </c>
      <c r="G14" s="96"/>
      <c r="H14" s="96"/>
      <c r="I14" s="96" t="s">
        <v>357</v>
      </c>
      <c r="J14" s="96"/>
      <c r="K14" s="97"/>
    </row>
    <row r="15" spans="1:11">
      <c r="A15" s="5"/>
      <c r="B15" s="5"/>
      <c r="C15" s="190" t="s">
        <v>436</v>
      </c>
      <c r="D15" s="11">
        <v>14</v>
      </c>
      <c r="E15" s="5"/>
      <c r="F15" s="5"/>
      <c r="G15" s="5"/>
      <c r="H15" s="5"/>
      <c r="I15" s="5"/>
      <c r="J15" s="5"/>
    </row>
    <row r="16" spans="1:11">
      <c r="A16" s="5"/>
      <c r="B16" s="5"/>
      <c r="C16" s="190" t="s">
        <v>495</v>
      </c>
      <c r="D16" s="11">
        <v>15</v>
      </c>
      <c r="E16" s="5"/>
      <c r="F16" s="5"/>
      <c r="G16" s="5"/>
      <c r="H16" s="5"/>
      <c r="I16" s="5"/>
      <c r="J16" s="5"/>
    </row>
    <row r="17" spans="1:10">
      <c r="A17" s="5"/>
      <c r="B17" s="5"/>
      <c r="C17" s="190" t="s">
        <v>45</v>
      </c>
      <c r="D17" s="11">
        <v>16</v>
      </c>
      <c r="E17" s="5"/>
      <c r="F17" s="5"/>
      <c r="G17" s="5"/>
      <c r="H17" s="5"/>
      <c r="I17" s="5"/>
      <c r="J17" s="5"/>
    </row>
    <row r="18" spans="1:10">
      <c r="A18" s="5"/>
      <c r="B18" s="5"/>
      <c r="C18" s="190" t="s">
        <v>46</v>
      </c>
      <c r="D18" s="11">
        <v>17</v>
      </c>
      <c r="E18" s="5"/>
      <c r="F18" s="5"/>
      <c r="G18" s="5"/>
      <c r="H18" s="5"/>
      <c r="I18" s="5"/>
      <c r="J18" s="5"/>
    </row>
    <row r="19" spans="1:10">
      <c r="A19" s="5"/>
      <c r="B19" s="5"/>
      <c r="C19" s="10" t="s">
        <v>570</v>
      </c>
      <c r="D19" s="11">
        <v>18</v>
      </c>
      <c r="E19" s="5"/>
      <c r="F19" s="5"/>
      <c r="G19" s="5"/>
      <c r="H19" s="5"/>
      <c r="I19" s="5"/>
      <c r="J19" s="5"/>
    </row>
    <row r="20" spans="1:10" ht="30">
      <c r="A20" s="5"/>
      <c r="B20" s="5"/>
      <c r="C20" s="190" t="s">
        <v>47</v>
      </c>
      <c r="D20" s="11">
        <v>19</v>
      </c>
      <c r="E20" s="5"/>
      <c r="F20" s="5"/>
      <c r="G20" s="5"/>
      <c r="H20" s="5"/>
      <c r="I20" s="5"/>
      <c r="J20" s="5"/>
    </row>
    <row r="21" spans="1:10">
      <c r="A21" s="5"/>
      <c r="B21" s="5"/>
      <c r="C21" s="190" t="s">
        <v>504</v>
      </c>
      <c r="D21" s="11">
        <v>20</v>
      </c>
      <c r="E21" s="5"/>
      <c r="F21" s="5"/>
      <c r="G21" s="5"/>
      <c r="H21" s="5"/>
      <c r="I21" s="5"/>
      <c r="J21" s="5"/>
    </row>
    <row r="22" spans="1:10">
      <c r="A22" s="5"/>
      <c r="B22" s="5"/>
      <c r="C22" s="190" t="s">
        <v>48</v>
      </c>
      <c r="D22" s="11">
        <v>21</v>
      </c>
      <c r="E22" s="5"/>
      <c r="F22" s="5"/>
      <c r="G22" s="5"/>
      <c r="H22" s="5"/>
      <c r="I22" s="5"/>
    </row>
    <row r="23" spans="1:10">
      <c r="A23" s="5"/>
      <c r="B23" s="5"/>
      <c r="C23" s="10" t="s">
        <v>496</v>
      </c>
      <c r="D23" s="11">
        <v>22</v>
      </c>
      <c r="E23" s="5"/>
      <c r="F23" s="5"/>
      <c r="G23" s="5"/>
      <c r="H23" s="5"/>
      <c r="I23" s="5"/>
    </row>
    <row r="24" spans="1:10">
      <c r="A24" s="5"/>
      <c r="B24" s="5"/>
      <c r="C24" s="190" t="s">
        <v>49</v>
      </c>
      <c r="D24" s="11">
        <v>23</v>
      </c>
      <c r="E24" s="5"/>
      <c r="F24" s="5"/>
      <c r="G24" s="5"/>
      <c r="H24" s="5"/>
      <c r="I24" s="5"/>
    </row>
    <row r="25" spans="1:10">
      <c r="A25" s="5"/>
      <c r="B25" s="5"/>
      <c r="C25" s="190" t="s">
        <v>50</v>
      </c>
      <c r="D25" s="11">
        <v>24</v>
      </c>
      <c r="E25" s="5"/>
      <c r="F25" s="5"/>
      <c r="G25" s="5"/>
      <c r="H25" s="5"/>
      <c r="I25" s="5"/>
    </row>
    <row r="26" spans="1:10">
      <c r="A26" s="5"/>
      <c r="B26" s="5"/>
      <c r="C26" s="190" t="s">
        <v>51</v>
      </c>
      <c r="D26" s="11">
        <v>25</v>
      </c>
      <c r="E26" s="5"/>
      <c r="F26" s="5"/>
      <c r="G26" s="5"/>
      <c r="H26" s="5"/>
      <c r="I26" s="5"/>
    </row>
    <row r="27" spans="1:10" s="2" customFormat="1">
      <c r="A27" s="5"/>
      <c r="B27" s="5"/>
      <c r="C27" s="190" t="s">
        <v>52</v>
      </c>
      <c r="D27" s="11">
        <v>26</v>
      </c>
      <c r="E27" s="5"/>
      <c r="F27" s="5"/>
      <c r="G27" s="5"/>
      <c r="H27" s="5"/>
      <c r="I27" s="5"/>
    </row>
    <row r="28" spans="1:10">
      <c r="A28" s="5"/>
      <c r="B28" s="5"/>
      <c r="C28" s="190" t="s">
        <v>53</v>
      </c>
      <c r="D28" s="11">
        <v>27</v>
      </c>
      <c r="E28" s="5"/>
      <c r="F28" s="5"/>
      <c r="G28" s="5"/>
      <c r="H28" s="5"/>
      <c r="I28" s="5"/>
    </row>
    <row r="29" spans="1:10">
      <c r="A29" s="5"/>
      <c r="B29" s="5"/>
      <c r="C29" s="190" t="s">
        <v>568</v>
      </c>
      <c r="D29" s="11">
        <v>28</v>
      </c>
      <c r="E29" s="5"/>
      <c r="F29" s="5"/>
      <c r="G29" s="5"/>
      <c r="H29" s="5"/>
      <c r="I29" s="5"/>
    </row>
    <row r="30" spans="1:10" s="2" customFormat="1">
      <c r="A30" s="5"/>
      <c r="B30" s="5"/>
      <c r="C30" s="190" t="s">
        <v>569</v>
      </c>
      <c r="D30" s="11">
        <v>29</v>
      </c>
      <c r="E30" s="5"/>
      <c r="F30" s="5"/>
      <c r="G30" s="5"/>
      <c r="H30" s="5"/>
      <c r="I30" s="5"/>
    </row>
    <row r="31" spans="1:10">
      <c r="A31" s="5"/>
      <c r="B31" s="5"/>
      <c r="C31" s="10" t="s">
        <v>54</v>
      </c>
      <c r="D31" s="11">
        <v>30</v>
      </c>
      <c r="E31" s="5"/>
      <c r="F31" s="5"/>
      <c r="G31" s="5"/>
      <c r="H31" s="5"/>
      <c r="I31" s="5"/>
    </row>
    <row r="32" spans="1:10" s="2" customFormat="1">
      <c r="A32" s="5"/>
      <c r="B32" s="5"/>
      <c r="C32" s="10" t="s">
        <v>502</v>
      </c>
      <c r="D32" s="11">
        <v>31</v>
      </c>
      <c r="E32" s="5"/>
      <c r="F32" s="5"/>
      <c r="G32" s="5"/>
      <c r="H32" s="5"/>
      <c r="I32" s="5"/>
    </row>
    <row r="33" spans="1:10">
      <c r="A33" s="5"/>
      <c r="B33" s="5"/>
      <c r="C33" s="10" t="s">
        <v>55</v>
      </c>
      <c r="D33" s="94"/>
      <c r="E33" s="5"/>
      <c r="F33" s="5"/>
      <c r="G33" s="5"/>
      <c r="H33" s="5"/>
      <c r="I33" s="5"/>
    </row>
    <row r="34" spans="1:10" s="2" customFormat="1">
      <c r="A34" s="5"/>
      <c r="B34" s="5"/>
      <c r="C34" s="10" t="s">
        <v>56</v>
      </c>
      <c r="D34" s="94"/>
      <c r="E34" s="5"/>
      <c r="F34" s="5"/>
      <c r="G34" s="5"/>
      <c r="H34" s="5"/>
      <c r="I34" s="5"/>
    </row>
    <row r="35" spans="1:10">
      <c r="A35" s="5"/>
      <c r="B35" s="5"/>
      <c r="C35" s="190" t="s">
        <v>352</v>
      </c>
      <c r="D35" s="94"/>
      <c r="E35" s="5"/>
      <c r="F35" s="5"/>
      <c r="G35" s="5"/>
      <c r="H35" s="5"/>
      <c r="I35" s="5"/>
    </row>
    <row r="36" spans="1:10" s="2" customFormat="1">
      <c r="A36" s="5"/>
      <c r="B36" s="5"/>
      <c r="C36" s="190" t="s">
        <v>505</v>
      </c>
      <c r="D36" s="94"/>
      <c r="E36" s="5"/>
      <c r="F36" s="5"/>
      <c r="G36" s="5"/>
      <c r="H36" s="5"/>
      <c r="I36" s="5"/>
    </row>
    <row r="37" spans="1:10" s="2" customFormat="1">
      <c r="A37" s="5"/>
      <c r="B37" s="5"/>
      <c r="C37" s="190" t="s">
        <v>57</v>
      </c>
      <c r="D37" s="94"/>
      <c r="E37" s="5"/>
      <c r="F37" s="5"/>
      <c r="G37" s="5"/>
      <c r="H37" s="5"/>
      <c r="I37" s="5"/>
    </row>
    <row r="38" spans="1:10">
      <c r="A38" s="5"/>
      <c r="B38" s="5"/>
      <c r="C38" s="190" t="s">
        <v>58</v>
      </c>
      <c r="D38" s="98"/>
      <c r="E38" s="5"/>
      <c r="F38" s="5"/>
      <c r="G38" s="5"/>
      <c r="H38" s="5"/>
      <c r="I38" s="5"/>
      <c r="J38" s="5"/>
    </row>
    <row r="39" spans="1:10">
      <c r="A39" s="5"/>
      <c r="B39" s="5"/>
      <c r="C39" s="190" t="s">
        <v>353</v>
      </c>
      <c r="D39" s="98"/>
      <c r="E39" s="5"/>
      <c r="F39" s="5"/>
      <c r="G39" s="5"/>
      <c r="H39" s="5"/>
      <c r="I39" s="5"/>
      <c r="J39" s="5"/>
    </row>
    <row r="40" spans="1:10" ht="30">
      <c r="A40" s="5"/>
      <c r="C40" s="190" t="s">
        <v>506</v>
      </c>
    </row>
    <row r="41" spans="1:10">
      <c r="A41" s="5"/>
      <c r="B41" t="s">
        <v>461</v>
      </c>
      <c r="C41" s="190" t="s">
        <v>59</v>
      </c>
    </row>
    <row r="42" spans="1:10">
      <c r="C42" s="190" t="s">
        <v>503</v>
      </c>
    </row>
    <row r="43" spans="1:10">
      <c r="C43" s="190" t="s">
        <v>354</v>
      </c>
    </row>
    <row r="44" spans="1:10">
      <c r="C44" s="190" t="s">
        <v>60</v>
      </c>
    </row>
    <row r="45" spans="1:10">
      <c r="C45" s="190" t="s">
        <v>571</v>
      </c>
    </row>
    <row r="46" spans="1:10">
      <c r="C46" s="190" t="s">
        <v>355</v>
      </c>
    </row>
    <row r="47" spans="1:10">
      <c r="C47" s="190" t="s">
        <v>61</v>
      </c>
    </row>
    <row r="48" spans="1:10">
      <c r="C48" s="190" t="s">
        <v>356</v>
      </c>
    </row>
    <row r="49" spans="3:4">
      <c r="C49" s="190" t="s">
        <v>62</v>
      </c>
    </row>
    <row r="50" spans="3:4">
      <c r="C50" s="190" t="s">
        <v>63</v>
      </c>
      <c r="D50" s="5"/>
    </row>
    <row r="51" spans="3:4">
      <c r="C51" s="190" t="s">
        <v>465</v>
      </c>
    </row>
    <row r="52" spans="3:4">
      <c r="C52" s="165" t="s">
        <v>466</v>
      </c>
    </row>
    <row r="53" spans="3:4">
      <c r="C53" s="190" t="s">
        <v>467</v>
      </c>
    </row>
    <row r="54" spans="3:4">
      <c r="C54" s="190" t="s">
        <v>468</v>
      </c>
    </row>
    <row r="55" spans="3:4">
      <c r="C55" s="190" t="s">
        <v>469</v>
      </c>
    </row>
    <row r="56" spans="3:4">
      <c r="C56" s="166" t="s">
        <v>498</v>
      </c>
    </row>
  </sheetData>
  <sheetProtection password="C921" sheet="1" selectLockedCells="1" selectUnlockedCells="1"/>
  <autoFilter ref="A1:K52" xr:uid="{00000000-0009-0000-0000-00000A000000}"/>
  <customSheetViews>
    <customSheetView guid="{B5B2D3E6-5C06-4435-B5B1-5422F34BCDFD}" showAutoFilter="1" topLeftCell="B13">
      <selection activeCell="F52" sqref="F52"/>
      <pageMargins left="0.7" right="0.7" top="0.75" bottom="0.75" header="0.3" footer="0.3"/>
      <autoFilter ref="A1:K1" xr:uid="{330FB923-77EB-4E0C-A4AA-F65CECF19655}"/>
    </customSheetView>
    <customSheetView guid="{D8E6AD8A-2087-4FE6-8898-C766FB978197}" showAutoFilter="1" topLeftCell="B17">
      <selection activeCell="F52" sqref="F52"/>
      <pageMargins left="0.7" right="0.7" top="0.75" bottom="0.75" header="0.3" footer="0.3"/>
      <autoFilter ref="A1:K1" xr:uid="{4248B884-74C9-4B70-8814-3C9FFE66C68A}"/>
    </customSheetView>
    <customSheetView guid="{E4FD4268-1AFD-41EC-890B-04EB39A5622A}" showAutoFilter="1" topLeftCell="B13">
      <selection activeCell="F52" sqref="F52"/>
      <pageMargins left="0.7" right="0.7" top="0.75" bottom="0.75" header="0.3" footer="0.3"/>
      <autoFilter ref="A1:K1" xr:uid="{40A7B6F3-D7FD-4A1F-8D62-B443DD33F3F5}"/>
    </customSheetView>
    <customSheetView guid="{D9D36A6E-5A18-445C-A416-2B1980A0FB31}" showAutoFilter="1" topLeftCell="B13">
      <selection activeCell="F52" sqref="F52"/>
      <pageMargins left="0.7" right="0.7" top="0.75" bottom="0.75" header="0.3" footer="0.3"/>
      <autoFilter ref="A1:K1" xr:uid="{7698095B-ABC0-407C-9460-8C9DAD8528FA}"/>
    </customSheetView>
  </customSheetViews>
  <conditionalFormatting sqref="C54">
    <cfRule type="containsText" dxfId="29" priority="3" stopIfTrue="1" operator="containsText" text="FIN DE DROIT">
      <formula>NOT(ISERROR(SEARCH("FIN DE DROIT",C54)))</formula>
    </cfRule>
  </conditionalFormatting>
  <conditionalFormatting sqref="C56">
    <cfRule type="expression" dxfId="28" priority="87">
      <formula>$AB50="STAGIAIRE"</formula>
    </cfRule>
  </conditionalFormatting>
  <conditionalFormatting sqref="C56">
    <cfRule type="expression" dxfId="27" priority="88">
      <formula>$AA50="STAGIAIRE"</formula>
    </cfRule>
    <cfRule type="expression" dxfId="26" priority="89">
      <formula>$Z50="FIN DE DROIT"</formula>
    </cfRule>
    <cfRule type="expression" dxfId="25" priority="90" stopIfTrue="1">
      <formula>$AA50="NOUVEL ARRIVÉ"</formula>
    </cfRule>
  </conditionalFormatting>
  <conditionalFormatting sqref="C51">
    <cfRule type="expression" dxfId="24" priority="109">
      <formula>$AA41="STAGIAIRE"</formula>
    </cfRule>
  </conditionalFormatting>
  <conditionalFormatting sqref="C51">
    <cfRule type="expression" dxfId="23" priority="113">
      <formula>$Z41="STAGIAIRE"</formula>
    </cfRule>
    <cfRule type="expression" dxfId="22" priority="114">
      <formula>$Y41="FIN DE DROIT"</formula>
    </cfRule>
    <cfRule type="expression" dxfId="21" priority="115" stopIfTrue="1">
      <formula>$Z41="NOUVEL ARRIVÉ"</formula>
    </cfRule>
  </conditionalFormatting>
  <conditionalFormatting sqref="C55">
    <cfRule type="expression" dxfId="20" priority="134">
      <formula>$AA48="STAGIAIRE"</formula>
    </cfRule>
  </conditionalFormatting>
  <conditionalFormatting sqref="C55">
    <cfRule type="expression" dxfId="19" priority="138">
      <formula>$Z48="STAGIAIRE"</formula>
    </cfRule>
    <cfRule type="expression" dxfId="18" priority="139">
      <formula>$Y48="FIN DE DROIT"</formula>
    </cfRule>
    <cfRule type="expression" dxfId="17" priority="140" stopIfTrue="1">
      <formula>$Z48="NOUVEL ARRIVÉ"</formula>
    </cfRule>
  </conditionalFormatting>
  <conditionalFormatting sqref="C54">
    <cfRule type="expression" dxfId="16" priority="159">
      <formula>$AA46="STAGIAIRE"</formula>
    </cfRule>
  </conditionalFormatting>
  <conditionalFormatting sqref="C54">
    <cfRule type="expression" dxfId="15" priority="163">
      <formula>$Z46="STAGIAIRE"</formula>
    </cfRule>
    <cfRule type="expression" dxfId="14" priority="164">
      <formula>$Y46="FIN DE DROIT"</formula>
    </cfRule>
    <cfRule type="expression" dxfId="13" priority="165" stopIfTrue="1">
      <formula>$Z46="NOUVEL ARRIVÉ"</formula>
    </cfRule>
  </conditionalFormatting>
  <conditionalFormatting sqref="C52:C53">
    <cfRule type="expression" dxfId="12" priority="184">
      <formula>$AA43="STAGIAIRE"</formula>
    </cfRule>
  </conditionalFormatting>
  <conditionalFormatting sqref="C52:C53">
    <cfRule type="expression" dxfId="11" priority="188">
      <formula>$Z43="STAGIAIRE"</formula>
    </cfRule>
    <cfRule type="expression" dxfId="10" priority="189">
      <formula>$Y43="FIN DE DROIT"</formula>
    </cfRule>
    <cfRule type="expression" dxfId="9" priority="190" stopIfTrue="1">
      <formula>$Z43="NOUVEL ARRIVÉ"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9">
    <tabColor rgb="FFFFC000"/>
  </sheetPr>
  <dimension ref="A1:O103"/>
  <sheetViews>
    <sheetView showWhiteSpace="0" zoomScaleNormal="100" workbookViewId="0">
      <selection activeCell="A7" sqref="A7:XFD7"/>
    </sheetView>
  </sheetViews>
  <sheetFormatPr baseColWidth="10" defaultColWidth="11.42578125" defaultRowHeight="15"/>
  <cols>
    <col min="1" max="1" width="8.42578125" style="44" customWidth="1"/>
    <col min="2" max="2" width="9.7109375" style="44" customWidth="1"/>
    <col min="3" max="3" width="9.140625" style="44" customWidth="1"/>
    <col min="4" max="4" width="23.7109375" style="44" customWidth="1"/>
    <col min="5" max="5" width="11" style="44" customWidth="1"/>
    <col min="6" max="6" width="10.7109375" style="44" customWidth="1"/>
    <col min="7" max="7" width="14.28515625" style="44" customWidth="1"/>
    <col min="8" max="16384" width="11.42578125" style="44"/>
  </cols>
  <sheetData>
    <row r="1" spans="1:15" s="121" customFormat="1" ht="63.75" thickBot="1">
      <c r="A1" s="118" t="s">
        <v>7</v>
      </c>
      <c r="B1" s="119" t="s">
        <v>8</v>
      </c>
      <c r="C1" s="43" t="s">
        <v>9</v>
      </c>
      <c r="D1" s="116" t="s">
        <v>303</v>
      </c>
      <c r="E1" s="116" t="s">
        <v>11</v>
      </c>
      <c r="F1" s="117" t="s">
        <v>12</v>
      </c>
      <c r="G1" s="120" t="s">
        <v>13</v>
      </c>
      <c r="H1" s="117" t="s">
        <v>14</v>
      </c>
    </row>
    <row r="2" spans="1:15" ht="48" customHeight="1" thickBot="1">
      <c r="A2" s="45" t="s">
        <v>22</v>
      </c>
      <c r="B2" s="140"/>
      <c r="C2" s="141"/>
      <c r="D2" s="64"/>
      <c r="E2" s="34"/>
      <c r="F2" s="8"/>
      <c r="G2" s="29"/>
      <c r="H2" s="65"/>
    </row>
    <row r="3" spans="1:15" ht="20.25" customHeight="1" thickBot="1">
      <c r="A3" s="71"/>
      <c r="B3" s="73"/>
      <c r="C3" s="72"/>
      <c r="D3" s="73" t="s">
        <v>22</v>
      </c>
      <c r="E3" s="74"/>
      <c r="F3" s="46"/>
      <c r="G3" s="663" t="s">
        <v>305</v>
      </c>
      <c r="H3" s="664"/>
      <c r="I3" s="46"/>
      <c r="J3" s="47"/>
      <c r="K3" s="47"/>
      <c r="L3" s="47"/>
      <c r="M3" s="48"/>
      <c r="N3" s="28"/>
      <c r="O3" s="28"/>
    </row>
    <row r="4" spans="1:15" s="125" customFormat="1" ht="20.25" thickBot="1">
      <c r="A4" s="732" t="s">
        <v>166</v>
      </c>
      <c r="B4" s="733"/>
      <c r="C4" s="733"/>
      <c r="D4" s="733"/>
      <c r="E4" s="75"/>
      <c r="F4" s="122"/>
      <c r="G4" s="142"/>
      <c r="H4" s="143" t="s">
        <v>443</v>
      </c>
      <c r="I4" s="123"/>
      <c r="J4" s="49"/>
      <c r="K4" s="49"/>
      <c r="L4" s="50"/>
      <c r="M4" s="49"/>
      <c r="N4" s="124"/>
      <c r="O4" s="124"/>
    </row>
    <row r="5" spans="1:15" s="125" customFormat="1" ht="39" customHeight="1" thickBot="1">
      <c r="A5" s="734" t="s">
        <v>167</v>
      </c>
      <c r="B5" s="735"/>
      <c r="C5" s="735"/>
      <c r="D5" s="735"/>
      <c r="E5" s="131">
        <v>3</v>
      </c>
      <c r="F5" s="122" t="s">
        <v>163</v>
      </c>
      <c r="G5" s="437"/>
      <c r="H5" s="437"/>
      <c r="I5" s="123"/>
      <c r="J5" s="49"/>
      <c r="K5" s="49"/>
      <c r="L5" s="50"/>
      <c r="M5" s="126"/>
      <c r="N5" s="126"/>
      <c r="O5" s="126"/>
    </row>
    <row r="6" spans="1:15" s="125" customFormat="1" ht="20.25" thickBot="1">
      <c r="A6" s="736" t="s">
        <v>84</v>
      </c>
      <c r="B6" s="737"/>
      <c r="C6" s="737"/>
      <c r="D6" s="737"/>
      <c r="E6" s="76">
        <v>1</v>
      </c>
      <c r="F6" s="122" t="s">
        <v>163</v>
      </c>
      <c r="G6" s="437"/>
      <c r="H6" s="437"/>
      <c r="I6" s="123"/>
      <c r="J6" s="49"/>
      <c r="K6" s="49"/>
      <c r="L6" s="50"/>
      <c r="M6" s="126"/>
      <c r="N6" s="126"/>
      <c r="O6" s="126"/>
    </row>
    <row r="7" spans="1:15" s="125" customFormat="1" ht="20.25" thickBot="1">
      <c r="A7" s="734" t="s">
        <v>168</v>
      </c>
      <c r="B7" s="735"/>
      <c r="C7" s="735"/>
      <c r="D7" s="735"/>
      <c r="E7" s="131">
        <v>2</v>
      </c>
      <c r="F7" s="122" t="s">
        <v>163</v>
      </c>
      <c r="G7" s="441"/>
      <c r="H7" s="442"/>
      <c r="I7" s="123"/>
    </row>
    <row r="8" spans="1:15" s="125" customFormat="1" ht="20.25" thickBot="1">
      <c r="A8" s="736" t="s">
        <v>169</v>
      </c>
      <c r="B8" s="737"/>
      <c r="C8" s="737"/>
      <c r="D8" s="737"/>
      <c r="E8" s="76">
        <v>1</v>
      </c>
      <c r="F8" s="122" t="s">
        <v>163</v>
      </c>
      <c r="G8" s="437"/>
      <c r="H8" s="437"/>
      <c r="I8" s="123"/>
    </row>
    <row r="9" spans="1:15" s="125" customFormat="1" ht="20.25" thickBot="1">
      <c r="A9" s="734" t="s">
        <v>170</v>
      </c>
      <c r="B9" s="735"/>
      <c r="C9" s="735"/>
      <c r="D9" s="735"/>
      <c r="E9" s="131">
        <v>1</v>
      </c>
      <c r="F9" s="122" t="s">
        <v>163</v>
      </c>
      <c r="G9" s="441"/>
      <c r="H9" s="442"/>
      <c r="I9" s="123"/>
    </row>
    <row r="10" spans="1:15" s="125" customFormat="1" ht="20.25" thickBot="1">
      <c r="A10" s="736" t="s">
        <v>171</v>
      </c>
      <c r="B10" s="737"/>
      <c r="C10" s="737"/>
      <c r="D10" s="737"/>
      <c r="E10" s="76">
        <v>2</v>
      </c>
      <c r="F10" s="122" t="s">
        <v>163</v>
      </c>
      <c r="G10" s="441"/>
      <c r="H10" s="442"/>
      <c r="I10" s="123"/>
    </row>
    <row r="11" spans="1:15" s="125" customFormat="1" ht="20.25" thickBot="1">
      <c r="A11" s="734" t="s">
        <v>172</v>
      </c>
      <c r="B11" s="735"/>
      <c r="C11" s="735"/>
      <c r="D11" s="735"/>
      <c r="E11" s="131">
        <v>1</v>
      </c>
      <c r="F11" s="122" t="s">
        <v>163</v>
      </c>
      <c r="G11" s="437"/>
      <c r="H11" s="437"/>
      <c r="I11" s="123"/>
    </row>
    <row r="12" spans="1:15" s="125" customFormat="1" ht="20.25" thickBot="1">
      <c r="A12" s="738" t="s">
        <v>173</v>
      </c>
      <c r="B12" s="737"/>
      <c r="C12" s="737"/>
      <c r="D12" s="737"/>
      <c r="E12" s="77"/>
      <c r="F12" s="127"/>
      <c r="G12" s="604"/>
      <c r="H12" s="604"/>
      <c r="I12" s="123"/>
    </row>
    <row r="13" spans="1:15" s="125" customFormat="1" ht="20.25" thickBot="1">
      <c r="A13" s="736" t="s">
        <v>174</v>
      </c>
      <c r="B13" s="737"/>
      <c r="C13" s="737"/>
      <c r="D13" s="737"/>
      <c r="E13" s="76">
        <v>2</v>
      </c>
      <c r="F13" s="122" t="s">
        <v>163</v>
      </c>
      <c r="G13" s="437"/>
      <c r="H13" s="437"/>
      <c r="I13" s="123"/>
    </row>
    <row r="14" spans="1:15" s="125" customFormat="1" ht="20.25" thickBot="1">
      <c r="A14" s="734" t="s">
        <v>175</v>
      </c>
      <c r="B14" s="735"/>
      <c r="C14" s="735"/>
      <c r="D14" s="735"/>
      <c r="E14" s="131">
        <v>2</v>
      </c>
      <c r="F14" s="122" t="s">
        <v>163</v>
      </c>
      <c r="G14" s="437"/>
      <c r="H14" s="437"/>
      <c r="I14" s="123"/>
    </row>
    <row r="15" spans="1:15" s="125" customFormat="1" ht="20.25" thickBot="1">
      <c r="A15" s="736" t="s">
        <v>176</v>
      </c>
      <c r="B15" s="737"/>
      <c r="C15" s="737"/>
      <c r="D15" s="737"/>
      <c r="E15" s="76">
        <v>1</v>
      </c>
      <c r="F15" s="122" t="s">
        <v>163</v>
      </c>
      <c r="G15" s="437"/>
      <c r="H15" s="437"/>
      <c r="I15" s="123"/>
    </row>
    <row r="16" spans="1:15" s="125" customFormat="1" ht="34.5" customHeight="1" thickBot="1">
      <c r="A16" s="734" t="s">
        <v>177</v>
      </c>
      <c r="B16" s="735"/>
      <c r="C16" s="735"/>
      <c r="D16" s="735"/>
      <c r="E16" s="131">
        <v>2</v>
      </c>
      <c r="F16" s="122" t="s">
        <v>163</v>
      </c>
      <c r="G16" s="437"/>
      <c r="H16" s="437"/>
      <c r="I16" s="123"/>
    </row>
    <row r="17" spans="1:9" s="125" customFormat="1" ht="20.25" thickBot="1">
      <c r="A17" s="738" t="s">
        <v>178</v>
      </c>
      <c r="B17" s="739"/>
      <c r="C17" s="739"/>
      <c r="D17" s="739"/>
      <c r="E17" s="77"/>
      <c r="F17" s="127"/>
      <c r="G17" s="604"/>
      <c r="H17" s="604"/>
      <c r="I17" s="123"/>
    </row>
    <row r="18" spans="1:9" s="125" customFormat="1" ht="35.25" customHeight="1" thickBot="1">
      <c r="A18" s="736" t="s">
        <v>179</v>
      </c>
      <c r="B18" s="737"/>
      <c r="C18" s="737"/>
      <c r="D18" s="737"/>
      <c r="E18" s="76">
        <v>2</v>
      </c>
      <c r="F18" s="122" t="s">
        <v>163</v>
      </c>
      <c r="G18" s="441"/>
      <c r="H18" s="442"/>
      <c r="I18" s="123"/>
    </row>
    <row r="19" spans="1:9" s="125" customFormat="1" ht="20.25" thickBot="1">
      <c r="A19" s="734" t="s">
        <v>180</v>
      </c>
      <c r="B19" s="735"/>
      <c r="C19" s="735"/>
      <c r="D19" s="735"/>
      <c r="E19" s="131">
        <v>2</v>
      </c>
      <c r="F19" s="122" t="s">
        <v>163</v>
      </c>
      <c r="G19" s="441"/>
      <c r="H19" s="442"/>
      <c r="I19" s="123"/>
    </row>
    <row r="20" spans="1:9" s="125" customFormat="1" ht="20.25" thickBot="1">
      <c r="A20" s="736" t="s">
        <v>181</v>
      </c>
      <c r="B20" s="737"/>
      <c r="C20" s="737"/>
      <c r="D20" s="737"/>
      <c r="E20" s="76">
        <v>1</v>
      </c>
      <c r="F20" s="122" t="s">
        <v>163</v>
      </c>
      <c r="G20" s="437"/>
      <c r="H20" s="437"/>
      <c r="I20" s="123"/>
    </row>
    <row r="21" spans="1:9" s="125" customFormat="1" ht="20.25" thickBot="1">
      <c r="A21" s="734" t="s">
        <v>308</v>
      </c>
      <c r="B21" s="735"/>
      <c r="C21" s="735"/>
      <c r="D21" s="740"/>
      <c r="E21" s="131">
        <v>1</v>
      </c>
      <c r="F21" s="122" t="s">
        <v>163</v>
      </c>
      <c r="G21" s="437"/>
      <c r="H21" s="437"/>
      <c r="I21" s="123"/>
    </row>
    <row r="22" spans="1:9" s="125" customFormat="1" ht="20.25" thickBot="1">
      <c r="A22" s="738" t="s">
        <v>182</v>
      </c>
      <c r="B22" s="739"/>
      <c r="C22" s="739"/>
      <c r="D22" s="739"/>
      <c r="E22" s="77"/>
      <c r="F22" s="127"/>
      <c r="G22" s="604"/>
      <c r="H22" s="604"/>
      <c r="I22" s="123"/>
    </row>
    <row r="23" spans="1:9" s="125" customFormat="1" ht="20.25" thickBot="1">
      <c r="A23" s="736" t="s">
        <v>183</v>
      </c>
      <c r="B23" s="737"/>
      <c r="C23" s="737"/>
      <c r="D23" s="737"/>
      <c r="E23" s="76">
        <v>1</v>
      </c>
      <c r="F23" s="122" t="s">
        <v>163</v>
      </c>
      <c r="G23" s="437"/>
      <c r="H23" s="437"/>
      <c r="I23" s="123"/>
    </row>
    <row r="24" spans="1:9" s="125" customFormat="1" ht="20.25" thickBot="1">
      <c r="A24" s="734" t="s">
        <v>184</v>
      </c>
      <c r="B24" s="735"/>
      <c r="C24" s="735"/>
      <c r="D24" s="735"/>
      <c r="E24" s="131">
        <v>1</v>
      </c>
      <c r="F24" s="122" t="s">
        <v>163</v>
      </c>
      <c r="G24" s="437"/>
      <c r="H24" s="437"/>
      <c r="I24" s="123"/>
    </row>
    <row r="25" spans="1:9" s="125" customFormat="1" ht="20.25" thickBot="1">
      <c r="A25" s="736" t="s">
        <v>185</v>
      </c>
      <c r="B25" s="737"/>
      <c r="C25" s="737"/>
      <c r="D25" s="737"/>
      <c r="E25" s="76">
        <v>1</v>
      </c>
      <c r="F25" s="122" t="s">
        <v>163</v>
      </c>
      <c r="G25" s="437"/>
      <c r="H25" s="437"/>
      <c r="I25" s="123"/>
    </row>
    <row r="26" spans="1:9" s="125" customFormat="1" ht="20.25" thickBot="1">
      <c r="A26" s="734" t="s">
        <v>186</v>
      </c>
      <c r="B26" s="735"/>
      <c r="C26" s="735"/>
      <c r="D26" s="735"/>
      <c r="E26" s="131">
        <v>1</v>
      </c>
      <c r="F26" s="122" t="s">
        <v>163</v>
      </c>
      <c r="G26" s="437"/>
      <c r="H26" s="437"/>
      <c r="I26" s="123"/>
    </row>
    <row r="27" spans="1:9" s="125" customFormat="1" ht="20.25" thickBot="1">
      <c r="A27" s="736" t="s">
        <v>187</v>
      </c>
      <c r="B27" s="737"/>
      <c r="C27" s="737"/>
      <c r="D27" s="737"/>
      <c r="E27" s="76">
        <v>1</v>
      </c>
      <c r="F27" s="122" t="s">
        <v>163</v>
      </c>
      <c r="G27" s="437"/>
      <c r="H27" s="437"/>
      <c r="I27" s="123"/>
    </row>
    <row r="28" spans="1:9" s="125" customFormat="1" ht="20.25" thickBot="1">
      <c r="A28" s="734" t="s">
        <v>188</v>
      </c>
      <c r="B28" s="735"/>
      <c r="C28" s="735"/>
      <c r="D28" s="735"/>
      <c r="E28" s="131">
        <v>2</v>
      </c>
      <c r="F28" s="122" t="s">
        <v>163</v>
      </c>
      <c r="G28" s="437"/>
      <c r="H28" s="437"/>
      <c r="I28" s="123"/>
    </row>
    <row r="29" spans="1:9" s="125" customFormat="1" ht="20.25" thickBot="1">
      <c r="A29" s="736" t="s">
        <v>189</v>
      </c>
      <c r="B29" s="737"/>
      <c r="C29" s="737"/>
      <c r="D29" s="737"/>
      <c r="E29" s="76">
        <v>1</v>
      </c>
      <c r="F29" s="122" t="s">
        <v>163</v>
      </c>
      <c r="G29" s="441"/>
      <c r="H29" s="442"/>
      <c r="I29" s="123"/>
    </row>
    <row r="30" spans="1:9" s="125" customFormat="1" ht="20.25" thickBot="1">
      <c r="A30" s="734" t="s">
        <v>190</v>
      </c>
      <c r="B30" s="735"/>
      <c r="C30" s="735"/>
      <c r="D30" s="735"/>
      <c r="E30" s="131">
        <v>1</v>
      </c>
      <c r="F30" s="122" t="s">
        <v>163</v>
      </c>
      <c r="G30" s="441"/>
      <c r="H30" s="442"/>
      <c r="I30" s="123"/>
    </row>
    <row r="31" spans="1:9" s="125" customFormat="1" ht="20.25" thickBot="1">
      <c r="A31" s="738" t="s">
        <v>191</v>
      </c>
      <c r="B31" s="739"/>
      <c r="C31" s="739"/>
      <c r="D31" s="739"/>
      <c r="E31" s="77"/>
      <c r="F31" s="127"/>
      <c r="G31" s="604"/>
      <c r="H31" s="604"/>
      <c r="I31" s="123"/>
    </row>
    <row r="32" spans="1:9" s="125" customFormat="1" ht="37.5" customHeight="1" thickBot="1">
      <c r="A32" s="736" t="s">
        <v>192</v>
      </c>
      <c r="B32" s="737"/>
      <c r="C32" s="737"/>
      <c r="D32" s="737"/>
      <c r="E32" s="76">
        <v>1</v>
      </c>
      <c r="F32" s="122" t="s">
        <v>163</v>
      </c>
      <c r="G32" s="437"/>
      <c r="H32" s="437"/>
      <c r="I32" s="123"/>
    </row>
    <row r="33" spans="1:9" s="125" customFormat="1" ht="20.25" thickBot="1">
      <c r="A33" s="734" t="s">
        <v>309</v>
      </c>
      <c r="B33" s="735"/>
      <c r="C33" s="735"/>
      <c r="D33" s="735"/>
      <c r="E33" s="131">
        <v>1</v>
      </c>
      <c r="F33" s="122" t="s">
        <v>163</v>
      </c>
      <c r="G33" s="437"/>
      <c r="H33" s="437"/>
      <c r="I33" s="123"/>
    </row>
    <row r="34" spans="1:9" s="125" customFormat="1" ht="20.25" thickBot="1">
      <c r="A34" s="736" t="s">
        <v>310</v>
      </c>
      <c r="B34" s="737"/>
      <c r="C34" s="737"/>
      <c r="D34" s="737"/>
      <c r="E34" s="76">
        <v>1</v>
      </c>
      <c r="F34" s="122" t="s">
        <v>163</v>
      </c>
      <c r="G34" s="446"/>
      <c r="H34" s="447"/>
      <c r="I34" s="123"/>
    </row>
    <row r="35" spans="1:9" s="125" customFormat="1" ht="20.25" thickBot="1">
      <c r="A35" s="734" t="s">
        <v>311</v>
      </c>
      <c r="B35" s="735"/>
      <c r="C35" s="735"/>
      <c r="D35" s="735"/>
      <c r="E35" s="131">
        <v>1</v>
      </c>
      <c r="F35" s="122" t="s">
        <v>163</v>
      </c>
      <c r="G35" s="441"/>
      <c r="H35" s="442"/>
      <c r="I35" s="123"/>
    </row>
    <row r="36" spans="1:9" s="125" customFormat="1" ht="20.25" thickBot="1">
      <c r="A36" s="738" t="s">
        <v>191</v>
      </c>
      <c r="B36" s="739"/>
      <c r="C36" s="739"/>
      <c r="D36" s="739"/>
      <c r="E36" s="77"/>
      <c r="F36" s="127"/>
      <c r="G36" s="142"/>
      <c r="H36" s="143" t="s">
        <v>444</v>
      </c>
      <c r="I36" s="123"/>
    </row>
    <row r="37" spans="1:9" s="125" customFormat="1" ht="20.25" thickBot="1">
      <c r="A37" s="736" t="s">
        <v>193</v>
      </c>
      <c r="B37" s="737"/>
      <c r="C37" s="737"/>
      <c r="D37" s="737"/>
      <c r="E37" s="76">
        <v>1</v>
      </c>
      <c r="F37" s="122" t="s">
        <v>163</v>
      </c>
      <c r="G37" s="441"/>
      <c r="H37" s="442"/>
      <c r="I37" s="123"/>
    </row>
    <row r="38" spans="1:9" s="125" customFormat="1" ht="20.25" thickBot="1">
      <c r="A38" s="734" t="s">
        <v>194</v>
      </c>
      <c r="B38" s="735"/>
      <c r="C38" s="735"/>
      <c r="D38" s="735"/>
      <c r="E38" s="131">
        <v>1</v>
      </c>
      <c r="F38" s="122" t="s">
        <v>163</v>
      </c>
      <c r="G38" s="441"/>
      <c r="H38" s="442"/>
      <c r="I38" s="123"/>
    </row>
    <row r="39" spans="1:9" s="125" customFormat="1" ht="20.25" thickBot="1">
      <c r="A39" s="736" t="s">
        <v>195</v>
      </c>
      <c r="B39" s="737"/>
      <c r="C39" s="737"/>
      <c r="D39" s="737"/>
      <c r="E39" s="76">
        <v>1</v>
      </c>
      <c r="F39" s="122" t="s">
        <v>163</v>
      </c>
      <c r="G39" s="441"/>
      <c r="H39" s="442"/>
      <c r="I39" s="123"/>
    </row>
    <row r="40" spans="1:9" s="125" customFormat="1" ht="20.25" thickBot="1">
      <c r="A40" s="734" t="s">
        <v>196</v>
      </c>
      <c r="B40" s="735"/>
      <c r="C40" s="735"/>
      <c r="D40" s="735"/>
      <c r="E40" s="131">
        <v>1</v>
      </c>
      <c r="F40" s="122" t="s">
        <v>163</v>
      </c>
      <c r="G40" s="446"/>
      <c r="H40" s="447"/>
      <c r="I40" s="123"/>
    </row>
    <row r="41" spans="1:9" s="125" customFormat="1" ht="20.25" thickBot="1">
      <c r="A41" s="738" t="s">
        <v>136</v>
      </c>
      <c r="B41" s="737"/>
      <c r="C41" s="737"/>
      <c r="D41" s="737"/>
      <c r="E41" s="77"/>
      <c r="F41" s="127"/>
      <c r="G41" s="602"/>
      <c r="H41" s="603"/>
      <c r="I41" s="123"/>
    </row>
    <row r="42" spans="1:9" s="125" customFormat="1" ht="20.25" thickBot="1">
      <c r="A42" s="736" t="s">
        <v>137</v>
      </c>
      <c r="B42" s="737"/>
      <c r="C42" s="737"/>
      <c r="D42" s="737"/>
      <c r="E42" s="76">
        <v>1</v>
      </c>
      <c r="F42" s="122" t="s">
        <v>163</v>
      </c>
      <c r="G42" s="441"/>
      <c r="H42" s="442"/>
      <c r="I42" s="123"/>
    </row>
    <row r="43" spans="1:9" s="125" customFormat="1" ht="20.25" thickBot="1">
      <c r="A43" s="734" t="s">
        <v>197</v>
      </c>
      <c r="B43" s="735"/>
      <c r="C43" s="735"/>
      <c r="D43" s="735"/>
      <c r="E43" s="131">
        <v>1</v>
      </c>
      <c r="F43" s="122" t="s">
        <v>163</v>
      </c>
      <c r="G43" s="441"/>
      <c r="H43" s="442"/>
      <c r="I43" s="123"/>
    </row>
    <row r="44" spans="1:9" s="125" customFormat="1" ht="20.25" thickBot="1">
      <c r="A44" s="736" t="s">
        <v>198</v>
      </c>
      <c r="B44" s="737"/>
      <c r="C44" s="737"/>
      <c r="D44" s="737"/>
      <c r="E44" s="76">
        <v>1</v>
      </c>
      <c r="F44" s="122" t="s">
        <v>163</v>
      </c>
      <c r="G44" s="446"/>
      <c r="H44" s="447"/>
      <c r="I44" s="123"/>
    </row>
    <row r="45" spans="1:9" s="125" customFormat="1" ht="20.25" thickBot="1">
      <c r="A45" s="734" t="s">
        <v>199</v>
      </c>
      <c r="B45" s="735"/>
      <c r="C45" s="735"/>
      <c r="D45" s="735"/>
      <c r="E45" s="131">
        <v>1</v>
      </c>
      <c r="F45" s="122" t="s">
        <v>163</v>
      </c>
      <c r="G45" s="441"/>
      <c r="H45" s="442"/>
      <c r="I45" s="123"/>
    </row>
    <row r="46" spans="1:9" s="125" customFormat="1" ht="20.25" thickBot="1">
      <c r="A46" s="736" t="s">
        <v>200</v>
      </c>
      <c r="B46" s="737"/>
      <c r="C46" s="737"/>
      <c r="D46" s="737"/>
      <c r="E46" s="76">
        <v>1</v>
      </c>
      <c r="F46" s="122" t="s">
        <v>163</v>
      </c>
      <c r="G46" s="441"/>
      <c r="H46" s="442"/>
      <c r="I46" s="123"/>
    </row>
    <row r="47" spans="1:9" s="125" customFormat="1" ht="20.25" thickBot="1">
      <c r="A47" s="734" t="s">
        <v>201</v>
      </c>
      <c r="B47" s="735"/>
      <c r="C47" s="735"/>
      <c r="D47" s="735"/>
      <c r="E47" s="131">
        <v>1</v>
      </c>
      <c r="F47" s="122" t="s">
        <v>163</v>
      </c>
      <c r="G47" s="441"/>
      <c r="H47" s="442"/>
      <c r="I47" s="123"/>
    </row>
    <row r="48" spans="1:9" s="125" customFormat="1" ht="20.25" thickBot="1">
      <c r="A48" s="736" t="s">
        <v>202</v>
      </c>
      <c r="B48" s="737"/>
      <c r="C48" s="737"/>
      <c r="D48" s="737"/>
      <c r="E48" s="76">
        <v>1</v>
      </c>
      <c r="F48" s="122" t="s">
        <v>163</v>
      </c>
      <c r="G48" s="441"/>
      <c r="H48" s="442"/>
      <c r="I48" s="123"/>
    </row>
    <row r="49" spans="1:9" s="125" customFormat="1" ht="20.25" thickBot="1">
      <c r="A49" s="734" t="s">
        <v>143</v>
      </c>
      <c r="B49" s="735"/>
      <c r="C49" s="735"/>
      <c r="D49" s="735"/>
      <c r="E49" s="131">
        <v>1</v>
      </c>
      <c r="F49" s="122" t="s">
        <v>163</v>
      </c>
      <c r="G49" s="446"/>
      <c r="H49" s="447"/>
      <c r="I49" s="123"/>
    </row>
    <row r="50" spans="1:9" s="125" customFormat="1" ht="20.25" thickBot="1">
      <c r="A50" s="738" t="s">
        <v>203</v>
      </c>
      <c r="B50" s="739"/>
      <c r="C50" s="739"/>
      <c r="D50" s="739"/>
      <c r="E50" s="77"/>
      <c r="F50" s="127"/>
      <c r="G50" s="602"/>
      <c r="H50" s="603"/>
      <c r="I50" s="123"/>
    </row>
    <row r="51" spans="1:9" s="125" customFormat="1" ht="20.25" thickBot="1">
      <c r="A51" s="736" t="s">
        <v>204</v>
      </c>
      <c r="B51" s="737"/>
      <c r="C51" s="737"/>
      <c r="D51" s="737"/>
      <c r="E51" s="76">
        <v>2</v>
      </c>
      <c r="F51" s="122" t="s">
        <v>163</v>
      </c>
      <c r="G51" s="441"/>
      <c r="H51" s="442"/>
      <c r="I51" s="123"/>
    </row>
    <row r="52" spans="1:9" s="125" customFormat="1" ht="24" customHeight="1" thickBot="1">
      <c r="A52" s="734" t="s">
        <v>205</v>
      </c>
      <c r="B52" s="735"/>
      <c r="C52" s="735"/>
      <c r="D52" s="735"/>
      <c r="E52" s="131">
        <v>1</v>
      </c>
      <c r="F52" s="122" t="s">
        <v>163</v>
      </c>
      <c r="G52" s="441"/>
      <c r="H52" s="442"/>
      <c r="I52" s="123"/>
    </row>
    <row r="53" spans="1:9" s="125" customFormat="1" ht="27.75" customHeight="1" thickBot="1">
      <c r="A53" s="736" t="s">
        <v>206</v>
      </c>
      <c r="B53" s="737"/>
      <c r="C53" s="737"/>
      <c r="D53" s="737"/>
      <c r="E53" s="76">
        <v>3</v>
      </c>
      <c r="F53" s="122" t="s">
        <v>163</v>
      </c>
      <c r="G53" s="441"/>
      <c r="H53" s="442"/>
      <c r="I53" s="123"/>
    </row>
    <row r="54" spans="1:9" s="125" customFormat="1" ht="20.25" thickBot="1">
      <c r="A54" s="734" t="s">
        <v>207</v>
      </c>
      <c r="B54" s="735"/>
      <c r="C54" s="735"/>
      <c r="D54" s="735"/>
      <c r="E54" s="131">
        <v>2</v>
      </c>
      <c r="F54" s="122" t="s">
        <v>163</v>
      </c>
      <c r="G54" s="441"/>
      <c r="H54" s="442"/>
      <c r="I54" s="123"/>
    </row>
    <row r="55" spans="1:9" s="125" customFormat="1" ht="20.25" thickBot="1">
      <c r="A55" s="736" t="s">
        <v>208</v>
      </c>
      <c r="B55" s="737"/>
      <c r="C55" s="737"/>
      <c r="D55" s="737"/>
      <c r="E55" s="76">
        <v>2</v>
      </c>
      <c r="F55" s="122" t="s">
        <v>163</v>
      </c>
      <c r="G55" s="441"/>
      <c r="H55" s="442"/>
      <c r="I55" s="123"/>
    </row>
    <row r="56" spans="1:9" s="125" customFormat="1" ht="20.25" thickBot="1">
      <c r="A56" s="734" t="s">
        <v>86</v>
      </c>
      <c r="B56" s="735"/>
      <c r="C56" s="735"/>
      <c r="D56" s="735"/>
      <c r="E56" s="131">
        <v>2</v>
      </c>
      <c r="F56" s="122" t="s">
        <v>163</v>
      </c>
      <c r="G56" s="441"/>
      <c r="H56" s="442"/>
      <c r="I56" s="123"/>
    </row>
    <row r="57" spans="1:9" s="125" customFormat="1" ht="30.75" customHeight="1" thickBot="1">
      <c r="A57" s="741" t="s">
        <v>209</v>
      </c>
      <c r="B57" s="742"/>
      <c r="C57" s="742"/>
      <c r="D57" s="742"/>
      <c r="E57" s="77"/>
      <c r="F57" s="127"/>
      <c r="G57" s="602"/>
      <c r="H57" s="603"/>
      <c r="I57" s="123"/>
    </row>
    <row r="58" spans="1:9" s="125" customFormat="1" ht="20.25" thickBot="1">
      <c r="A58" s="736" t="s">
        <v>210</v>
      </c>
      <c r="B58" s="737"/>
      <c r="C58" s="737"/>
      <c r="D58" s="737"/>
      <c r="E58" s="76">
        <v>2</v>
      </c>
      <c r="F58" s="122" t="s">
        <v>163</v>
      </c>
      <c r="G58" s="441"/>
      <c r="H58" s="442"/>
      <c r="I58" s="123"/>
    </row>
    <row r="59" spans="1:9" s="125" customFormat="1" ht="20.25" thickBot="1">
      <c r="A59" s="734" t="s">
        <v>211</v>
      </c>
      <c r="B59" s="735"/>
      <c r="C59" s="735"/>
      <c r="D59" s="735"/>
      <c r="E59" s="131">
        <v>5</v>
      </c>
      <c r="F59" s="122" t="s">
        <v>163</v>
      </c>
      <c r="G59" s="441"/>
      <c r="H59" s="442"/>
      <c r="I59" s="123"/>
    </row>
    <row r="60" spans="1:9" s="125" customFormat="1" ht="20.25" thickBot="1">
      <c r="A60" s="736" t="s">
        <v>212</v>
      </c>
      <c r="B60" s="737"/>
      <c r="C60" s="737"/>
      <c r="D60" s="737"/>
      <c r="E60" s="76">
        <v>2</v>
      </c>
      <c r="F60" s="122" t="s">
        <v>163</v>
      </c>
      <c r="G60" s="441"/>
      <c r="H60" s="442"/>
      <c r="I60" s="123"/>
    </row>
    <row r="61" spans="1:9" s="125" customFormat="1" ht="20.25" thickBot="1">
      <c r="A61" s="738" t="s">
        <v>213</v>
      </c>
      <c r="B61" s="737"/>
      <c r="C61" s="737"/>
      <c r="D61" s="737"/>
      <c r="E61" s="77"/>
      <c r="F61" s="127"/>
      <c r="G61" s="602"/>
      <c r="H61" s="603"/>
      <c r="I61" s="123"/>
    </row>
    <row r="62" spans="1:9" s="125" customFormat="1" ht="20.25" thickBot="1">
      <c r="A62" s="743" t="s">
        <v>214</v>
      </c>
      <c r="B62" s="744"/>
      <c r="C62" s="744"/>
      <c r="D62" s="744"/>
      <c r="E62" s="131">
        <v>1</v>
      </c>
      <c r="F62" s="122" t="s">
        <v>163</v>
      </c>
      <c r="G62" s="441"/>
      <c r="H62" s="442"/>
      <c r="I62" s="123"/>
    </row>
    <row r="63" spans="1:9" s="125" customFormat="1" ht="20.25" thickBot="1">
      <c r="A63" s="736" t="s">
        <v>215</v>
      </c>
      <c r="B63" s="737"/>
      <c r="C63" s="737"/>
      <c r="D63" s="737"/>
      <c r="E63" s="76">
        <v>1</v>
      </c>
      <c r="F63" s="122" t="s">
        <v>163</v>
      </c>
      <c r="G63" s="446"/>
      <c r="H63" s="447"/>
      <c r="I63" s="123"/>
    </row>
    <row r="64" spans="1:9" s="125" customFormat="1" ht="20.25" thickBot="1">
      <c r="A64" s="734" t="s">
        <v>216</v>
      </c>
      <c r="B64" s="735"/>
      <c r="C64" s="735"/>
      <c r="D64" s="735"/>
      <c r="E64" s="131">
        <v>1</v>
      </c>
      <c r="F64" s="122" t="s">
        <v>163</v>
      </c>
      <c r="G64" s="441"/>
      <c r="H64" s="442"/>
      <c r="I64" s="123"/>
    </row>
    <row r="65" spans="1:9" s="125" customFormat="1" ht="20.25" thickBot="1">
      <c r="A65" s="736" t="s">
        <v>217</v>
      </c>
      <c r="B65" s="737"/>
      <c r="C65" s="737"/>
      <c r="D65" s="737"/>
      <c r="E65" s="76">
        <v>1</v>
      </c>
      <c r="F65" s="122" t="s">
        <v>163</v>
      </c>
      <c r="G65" s="441"/>
      <c r="H65" s="442"/>
      <c r="I65" s="123"/>
    </row>
    <row r="66" spans="1:9" s="125" customFormat="1" ht="20.25" thickBot="1">
      <c r="A66" s="734" t="s">
        <v>218</v>
      </c>
      <c r="B66" s="735"/>
      <c r="C66" s="735"/>
      <c r="D66" s="735"/>
      <c r="E66" s="131">
        <v>1</v>
      </c>
      <c r="F66" s="122" t="s">
        <v>163</v>
      </c>
      <c r="G66" s="441"/>
      <c r="H66" s="442"/>
      <c r="I66" s="123"/>
    </row>
    <row r="67" spans="1:9" s="125" customFormat="1" ht="20.25" thickBot="1">
      <c r="A67" s="736" t="s">
        <v>219</v>
      </c>
      <c r="B67" s="737"/>
      <c r="C67" s="737"/>
      <c r="D67" s="737"/>
      <c r="E67" s="76">
        <v>1</v>
      </c>
      <c r="F67" s="122" t="s">
        <v>163</v>
      </c>
      <c r="G67" s="441"/>
      <c r="H67" s="442"/>
      <c r="I67" s="123"/>
    </row>
    <row r="68" spans="1:9" s="125" customFormat="1" ht="20.25" thickBot="1">
      <c r="A68" s="734" t="s">
        <v>220</v>
      </c>
      <c r="B68" s="735"/>
      <c r="C68" s="735"/>
      <c r="D68" s="735"/>
      <c r="E68" s="131">
        <v>1</v>
      </c>
      <c r="F68" s="122" t="s">
        <v>163</v>
      </c>
      <c r="G68" s="441"/>
      <c r="H68" s="442"/>
      <c r="I68" s="123"/>
    </row>
    <row r="69" spans="1:9" s="125" customFormat="1" ht="20.25" thickBot="1">
      <c r="A69" s="736" t="s">
        <v>221</v>
      </c>
      <c r="B69" s="737"/>
      <c r="C69" s="737"/>
      <c r="D69" s="737"/>
      <c r="E69" s="76">
        <v>1</v>
      </c>
      <c r="F69" s="122" t="s">
        <v>163</v>
      </c>
      <c r="G69" s="441"/>
      <c r="H69" s="442"/>
      <c r="I69" s="123"/>
    </row>
    <row r="70" spans="1:9" s="125" customFormat="1" ht="20.25" thickBot="1">
      <c r="A70" s="734" t="s">
        <v>90</v>
      </c>
      <c r="B70" s="735"/>
      <c r="C70" s="735"/>
      <c r="D70" s="735"/>
      <c r="E70" s="131">
        <v>1</v>
      </c>
      <c r="F70" s="122" t="s">
        <v>163</v>
      </c>
      <c r="G70" s="441"/>
      <c r="H70" s="442"/>
      <c r="I70" s="123"/>
    </row>
    <row r="71" spans="1:9" s="125" customFormat="1" ht="20.25" thickBot="1">
      <c r="A71" s="736" t="s">
        <v>222</v>
      </c>
      <c r="B71" s="737"/>
      <c r="C71" s="737"/>
      <c r="D71" s="737"/>
      <c r="E71" s="76">
        <v>6</v>
      </c>
      <c r="F71" s="122" t="s">
        <v>163</v>
      </c>
      <c r="G71" s="441"/>
      <c r="H71" s="442"/>
      <c r="I71" s="123"/>
    </row>
    <row r="72" spans="1:9" s="125" customFormat="1" ht="20.25" thickBot="1">
      <c r="A72" s="734" t="s">
        <v>129</v>
      </c>
      <c r="B72" s="735"/>
      <c r="C72" s="735"/>
      <c r="D72" s="735"/>
      <c r="E72" s="131">
        <v>1</v>
      </c>
      <c r="F72" s="122" t="s">
        <v>163</v>
      </c>
      <c r="G72" s="441"/>
      <c r="H72" s="442"/>
      <c r="I72" s="123"/>
    </row>
    <row r="73" spans="1:9" s="125" customFormat="1" ht="20.25" thickBot="1">
      <c r="A73" s="736" t="s">
        <v>223</v>
      </c>
      <c r="B73" s="737"/>
      <c r="C73" s="737"/>
      <c r="D73" s="737"/>
      <c r="E73" s="76">
        <v>1</v>
      </c>
      <c r="F73" s="122" t="s">
        <v>163</v>
      </c>
      <c r="G73" s="441"/>
      <c r="H73" s="442"/>
      <c r="I73" s="123"/>
    </row>
    <row r="74" spans="1:9" s="125" customFormat="1" ht="20.25" thickBot="1">
      <c r="A74" s="734" t="s">
        <v>224</v>
      </c>
      <c r="B74" s="735"/>
      <c r="C74" s="735"/>
      <c r="D74" s="735"/>
      <c r="E74" s="131">
        <v>1</v>
      </c>
      <c r="F74" s="122" t="s">
        <v>163</v>
      </c>
      <c r="G74" s="441"/>
      <c r="H74" s="442"/>
      <c r="I74" s="123"/>
    </row>
    <row r="75" spans="1:9" s="125" customFormat="1" ht="20.25" thickBot="1">
      <c r="A75" s="736" t="s">
        <v>225</v>
      </c>
      <c r="B75" s="737"/>
      <c r="C75" s="737"/>
      <c r="D75" s="737"/>
      <c r="E75" s="76">
        <v>1</v>
      </c>
      <c r="F75" s="122" t="s">
        <v>163</v>
      </c>
      <c r="G75" s="441"/>
      <c r="H75" s="442"/>
      <c r="I75" s="123"/>
    </row>
    <row r="76" spans="1:9" s="125" customFormat="1" ht="20.25" thickBot="1">
      <c r="A76" s="738" t="s">
        <v>213</v>
      </c>
      <c r="B76" s="737"/>
      <c r="C76" s="737"/>
      <c r="D76" s="737"/>
      <c r="E76" s="77"/>
      <c r="F76" s="127"/>
      <c r="G76" s="67"/>
      <c r="H76" s="144" t="s">
        <v>445</v>
      </c>
      <c r="I76" s="123"/>
    </row>
    <row r="77" spans="1:9" s="125" customFormat="1" ht="20.25" thickBot="1">
      <c r="A77" s="734" t="s">
        <v>226</v>
      </c>
      <c r="B77" s="735"/>
      <c r="C77" s="735"/>
      <c r="D77" s="735"/>
      <c r="E77" s="131">
        <v>1</v>
      </c>
      <c r="F77" s="122" t="s">
        <v>163</v>
      </c>
      <c r="G77" s="452"/>
      <c r="H77" s="452"/>
      <c r="I77" s="123"/>
    </row>
    <row r="78" spans="1:9" s="125" customFormat="1" ht="20.25" thickBot="1">
      <c r="A78" s="736" t="s">
        <v>227</v>
      </c>
      <c r="B78" s="737"/>
      <c r="C78" s="737"/>
      <c r="D78" s="737"/>
      <c r="E78" s="76">
        <v>1</v>
      </c>
      <c r="F78" s="122" t="s">
        <v>163</v>
      </c>
      <c r="G78" s="437"/>
      <c r="H78" s="437"/>
      <c r="I78" s="123"/>
    </row>
    <row r="79" spans="1:9" s="125" customFormat="1" ht="20.25" thickBot="1">
      <c r="A79" s="734" t="s">
        <v>228</v>
      </c>
      <c r="B79" s="735"/>
      <c r="C79" s="735"/>
      <c r="D79" s="735"/>
      <c r="E79" s="131">
        <v>2</v>
      </c>
      <c r="F79" s="122" t="s">
        <v>163</v>
      </c>
      <c r="G79" s="437"/>
      <c r="H79" s="437"/>
      <c r="I79" s="123"/>
    </row>
    <row r="80" spans="1:9" s="125" customFormat="1" ht="20.25" thickBot="1">
      <c r="A80" s="736" t="s">
        <v>229</v>
      </c>
      <c r="B80" s="737"/>
      <c r="C80" s="737"/>
      <c r="D80" s="737"/>
      <c r="E80" s="76">
        <v>1</v>
      </c>
      <c r="F80" s="122" t="s">
        <v>163</v>
      </c>
      <c r="G80" s="441"/>
      <c r="H80" s="442"/>
      <c r="I80" s="123"/>
    </row>
    <row r="81" spans="1:9" s="125" customFormat="1" ht="20.25" thickBot="1">
      <c r="A81" s="734" t="s">
        <v>230</v>
      </c>
      <c r="B81" s="735"/>
      <c r="C81" s="735"/>
      <c r="D81" s="735"/>
      <c r="E81" s="131">
        <v>1</v>
      </c>
      <c r="F81" s="122" t="s">
        <v>163</v>
      </c>
      <c r="G81" s="437"/>
      <c r="H81" s="437"/>
      <c r="I81" s="123"/>
    </row>
    <row r="82" spans="1:9" s="125" customFormat="1" ht="20.25" thickBot="1">
      <c r="A82" s="736" t="s">
        <v>168</v>
      </c>
      <c r="B82" s="737"/>
      <c r="C82" s="737"/>
      <c r="D82" s="737"/>
      <c r="E82" s="76">
        <v>1</v>
      </c>
      <c r="F82" s="122" t="s">
        <v>163</v>
      </c>
      <c r="G82" s="437"/>
      <c r="H82" s="437"/>
      <c r="I82" s="123"/>
    </row>
    <row r="83" spans="1:9" s="125" customFormat="1" ht="20.25" thickBot="1">
      <c r="A83" s="734" t="s">
        <v>231</v>
      </c>
      <c r="B83" s="735"/>
      <c r="C83" s="735"/>
      <c r="D83" s="735"/>
      <c r="E83" s="131">
        <v>1</v>
      </c>
      <c r="F83" s="122" t="s">
        <v>163</v>
      </c>
      <c r="G83" s="441"/>
      <c r="H83" s="442"/>
      <c r="I83" s="123"/>
    </row>
    <row r="84" spans="1:9" s="125" customFormat="1" ht="20.25" thickBot="1">
      <c r="A84" s="736" t="s">
        <v>232</v>
      </c>
      <c r="B84" s="737"/>
      <c r="C84" s="737"/>
      <c r="D84" s="737"/>
      <c r="E84" s="76"/>
      <c r="F84" s="122" t="s">
        <v>163</v>
      </c>
      <c r="G84" s="441"/>
      <c r="H84" s="442"/>
      <c r="I84" s="123"/>
    </row>
    <row r="85" spans="1:9" s="125" customFormat="1" ht="20.25" thickBot="1">
      <c r="A85" s="734" t="s">
        <v>233</v>
      </c>
      <c r="B85" s="735"/>
      <c r="C85" s="735"/>
      <c r="D85" s="735"/>
      <c r="E85" s="131">
        <v>1</v>
      </c>
      <c r="F85" s="122" t="s">
        <v>163</v>
      </c>
      <c r="G85" s="441"/>
      <c r="H85" s="442"/>
      <c r="I85" s="123"/>
    </row>
    <row r="86" spans="1:9" s="125" customFormat="1" ht="20.25" thickBot="1">
      <c r="A86" s="736" t="s">
        <v>234</v>
      </c>
      <c r="B86" s="737"/>
      <c r="C86" s="737"/>
      <c r="D86" s="737"/>
      <c r="E86" s="76">
        <v>2</v>
      </c>
      <c r="F86" s="122" t="s">
        <v>163</v>
      </c>
      <c r="G86" s="446"/>
      <c r="H86" s="447"/>
      <c r="I86" s="123"/>
    </row>
    <row r="87" spans="1:9" s="125" customFormat="1" ht="20.25" thickBot="1">
      <c r="A87" s="734" t="s">
        <v>235</v>
      </c>
      <c r="B87" s="735"/>
      <c r="C87" s="735"/>
      <c r="D87" s="735"/>
      <c r="E87" s="131">
        <v>1</v>
      </c>
      <c r="F87" s="122" t="s">
        <v>163</v>
      </c>
      <c r="G87" s="441"/>
      <c r="H87" s="442"/>
      <c r="I87" s="123"/>
    </row>
    <row r="88" spans="1:9" s="125" customFormat="1" ht="20.25" thickBot="1">
      <c r="A88" s="736" t="s">
        <v>236</v>
      </c>
      <c r="B88" s="737"/>
      <c r="C88" s="737"/>
      <c r="D88" s="737"/>
      <c r="E88" s="76">
        <v>1</v>
      </c>
      <c r="F88" s="122" t="s">
        <v>163</v>
      </c>
      <c r="G88" s="441"/>
      <c r="H88" s="442"/>
      <c r="I88" s="123"/>
    </row>
    <row r="89" spans="1:9" s="125" customFormat="1" ht="20.25" thickBot="1">
      <c r="A89" s="734" t="s">
        <v>237</v>
      </c>
      <c r="B89" s="735"/>
      <c r="C89" s="735"/>
      <c r="D89" s="735"/>
      <c r="E89" s="131">
        <v>2</v>
      </c>
      <c r="F89" s="122" t="s">
        <v>163</v>
      </c>
      <c r="G89" s="441"/>
      <c r="H89" s="442"/>
      <c r="I89" s="123"/>
    </row>
    <row r="90" spans="1:9" s="125" customFormat="1" ht="20.25" thickBot="1">
      <c r="A90" s="736" t="s">
        <v>238</v>
      </c>
      <c r="B90" s="737"/>
      <c r="C90" s="737"/>
      <c r="D90" s="737"/>
      <c r="E90" s="76">
        <v>1</v>
      </c>
      <c r="F90" s="122" t="s">
        <v>163</v>
      </c>
      <c r="G90" s="441"/>
      <c r="H90" s="442"/>
      <c r="I90" s="123"/>
    </row>
    <row r="91" spans="1:9" s="125" customFormat="1" ht="20.25" thickBot="1">
      <c r="A91" s="734" t="s">
        <v>239</v>
      </c>
      <c r="B91" s="735"/>
      <c r="C91" s="735"/>
      <c r="D91" s="735"/>
      <c r="E91" s="131">
        <v>1</v>
      </c>
      <c r="F91" s="122" t="s">
        <v>163</v>
      </c>
      <c r="G91" s="441"/>
      <c r="H91" s="442"/>
      <c r="I91" s="123"/>
    </row>
    <row r="92" spans="1:9" s="125" customFormat="1" ht="30.75" customHeight="1" thickBot="1">
      <c r="A92" s="736" t="s">
        <v>240</v>
      </c>
      <c r="B92" s="737"/>
      <c r="C92" s="737"/>
      <c r="D92" s="737"/>
      <c r="E92" s="76">
        <v>1</v>
      </c>
      <c r="F92" s="122" t="s">
        <v>163</v>
      </c>
      <c r="G92" s="446"/>
      <c r="H92" s="447"/>
      <c r="I92" s="123"/>
    </row>
    <row r="93" spans="1:9" s="125" customFormat="1" ht="20.25" thickBot="1">
      <c r="A93" s="734" t="s">
        <v>241</v>
      </c>
      <c r="B93" s="735"/>
      <c r="C93" s="735"/>
      <c r="D93" s="735"/>
      <c r="E93" s="131">
        <v>1</v>
      </c>
      <c r="F93" s="122" t="s">
        <v>163</v>
      </c>
      <c r="G93" s="441"/>
      <c r="H93" s="442"/>
      <c r="I93" s="123"/>
    </row>
    <row r="94" spans="1:9" s="125" customFormat="1" ht="20.25" thickBot="1">
      <c r="A94" s="736" t="s">
        <v>242</v>
      </c>
      <c r="B94" s="737"/>
      <c r="C94" s="737"/>
      <c r="D94" s="737"/>
      <c r="E94" s="76">
        <v>2</v>
      </c>
      <c r="F94" s="122" t="s">
        <v>163</v>
      </c>
      <c r="G94" s="441"/>
      <c r="H94" s="442"/>
      <c r="I94" s="123"/>
    </row>
    <row r="95" spans="1:9" s="125" customFormat="1" ht="20.25" thickBot="1">
      <c r="A95" s="734" t="s">
        <v>243</v>
      </c>
      <c r="B95" s="735"/>
      <c r="C95" s="735"/>
      <c r="D95" s="735"/>
      <c r="E95" s="131">
        <v>1</v>
      </c>
      <c r="F95" s="122" t="s">
        <v>163</v>
      </c>
      <c r="G95" s="441"/>
      <c r="H95" s="442"/>
      <c r="I95" s="123"/>
    </row>
    <row r="96" spans="1:9" s="125" customFormat="1" ht="20.25" thickBot="1">
      <c r="A96" s="736" t="s">
        <v>244</v>
      </c>
      <c r="B96" s="737"/>
      <c r="C96" s="737"/>
      <c r="D96" s="737"/>
      <c r="E96" s="76">
        <v>1</v>
      </c>
      <c r="F96" s="122" t="s">
        <v>163</v>
      </c>
      <c r="G96" s="441"/>
      <c r="H96" s="442"/>
      <c r="I96" s="123"/>
    </row>
    <row r="97" spans="1:9" s="125" customFormat="1" ht="20.25" thickBot="1">
      <c r="A97" s="745" t="s">
        <v>245</v>
      </c>
      <c r="B97" s="746"/>
      <c r="C97" s="746"/>
      <c r="D97" s="746"/>
      <c r="E97" s="132">
        <v>1</v>
      </c>
      <c r="F97" s="122" t="s">
        <v>163</v>
      </c>
      <c r="G97" s="452"/>
      <c r="H97" s="452"/>
      <c r="I97" s="123"/>
    </row>
    <row r="98" spans="1:9" s="125" customFormat="1" ht="31.5" customHeight="1" thickBot="1">
      <c r="A98" s="747" t="s">
        <v>312</v>
      </c>
      <c r="B98" s="748"/>
      <c r="C98" s="748"/>
      <c r="D98" s="748"/>
      <c r="E98" s="80">
        <v>2</v>
      </c>
      <c r="F98" s="122" t="s">
        <v>163</v>
      </c>
      <c r="G98" s="470"/>
      <c r="H98" s="471"/>
      <c r="I98" s="123"/>
    </row>
    <row r="99" spans="1:9" ht="20.25" thickTop="1">
      <c r="A99" s="78"/>
      <c r="B99" s="79"/>
      <c r="C99" s="79"/>
      <c r="D99" s="79"/>
      <c r="E99" s="79"/>
      <c r="F99" s="42"/>
      <c r="I99" s="46"/>
    </row>
    <row r="100" spans="1:9">
      <c r="A100" s="51"/>
      <c r="B100" s="51"/>
      <c r="C100" s="51"/>
    </row>
    <row r="101" spans="1:9">
      <c r="A101" s="51"/>
      <c r="B101" s="51"/>
      <c r="C101" s="51"/>
    </row>
    <row r="102" spans="1:9">
      <c r="A102" s="51"/>
      <c r="B102" s="51"/>
      <c r="C102" s="51"/>
    </row>
    <row r="103" spans="1:9">
      <c r="A103" s="51"/>
      <c r="B103" s="51"/>
      <c r="C103" s="51"/>
    </row>
  </sheetData>
  <autoFilter ref="A1:O1" xr:uid="{00000000-0009-0000-0000-00000B000000}"/>
  <customSheetViews>
    <customSheetView guid="{B5B2D3E6-5C06-4435-B5B1-5422F34BCDFD}" showAutoFilter="1">
      <selection activeCell="K6" sqref="K6"/>
      <pageMargins left="0" right="0" top="0" bottom="0" header="0" footer="0"/>
      <pageSetup paperSize="9" orientation="portrait" r:id="rId1"/>
      <autoFilter ref="A1:O1" xr:uid="{00678CD5-DABA-4BB0-91E3-20F62F01A974}"/>
    </customSheetView>
    <customSheetView guid="{D8E6AD8A-2087-4FE6-8898-C766FB978197}" showAutoFilter="1">
      <selection activeCell="K6" sqref="K6"/>
      <pageMargins left="0" right="0" top="0" bottom="0" header="0" footer="0"/>
      <pageSetup paperSize="9" orientation="portrait" r:id="rId2"/>
      <autoFilter ref="A1:O1" xr:uid="{C10B4895-C38F-4183-A5EC-8B87AA04F738}"/>
    </customSheetView>
    <customSheetView guid="{E4FD4268-1AFD-41EC-890B-04EB39A5622A}" showAutoFilter="1">
      <selection activeCell="K6" sqref="K6"/>
      <pageMargins left="0" right="0" top="0" bottom="0" header="0" footer="0"/>
      <pageSetup paperSize="9" orientation="portrait" r:id="rId3"/>
      <autoFilter ref="A1:O1" xr:uid="{CCF39CB6-2DC4-4109-A260-F9B29657976F}"/>
    </customSheetView>
    <customSheetView guid="{D9D36A6E-5A18-445C-A416-2B1980A0FB31}" showAutoFilter="1">
      <selection activeCell="K6" sqref="K6"/>
      <pageMargins left="0" right="0" top="0" bottom="0" header="0" footer="0"/>
      <pageSetup paperSize="9" orientation="portrait" r:id="rId4"/>
      <autoFilter ref="A1:O1" xr:uid="{55EAE21B-E39F-49F9-85AE-C89D4427E582}"/>
    </customSheetView>
  </customSheetViews>
  <mergeCells count="188">
    <mergeCell ref="A96:D96"/>
    <mergeCell ref="G96:H96"/>
    <mergeCell ref="A97:D97"/>
    <mergeCell ref="G97:H97"/>
    <mergeCell ref="A98:D98"/>
    <mergeCell ref="G98:H98"/>
    <mergeCell ref="A93:D93"/>
    <mergeCell ref="G93:H93"/>
    <mergeCell ref="A94:D94"/>
    <mergeCell ref="G94:H94"/>
    <mergeCell ref="A95:D95"/>
    <mergeCell ref="G95:H95"/>
    <mergeCell ref="A90:D90"/>
    <mergeCell ref="G90:H90"/>
    <mergeCell ref="A91:D91"/>
    <mergeCell ref="G91:H91"/>
    <mergeCell ref="A92:D92"/>
    <mergeCell ref="G92:H92"/>
    <mergeCell ref="A87:D87"/>
    <mergeCell ref="G87:H87"/>
    <mergeCell ref="A88:D88"/>
    <mergeCell ref="G88:H88"/>
    <mergeCell ref="A89:D89"/>
    <mergeCell ref="G89:H89"/>
    <mergeCell ref="A84:D84"/>
    <mergeCell ref="G84:H84"/>
    <mergeCell ref="A85:D85"/>
    <mergeCell ref="G85:H85"/>
    <mergeCell ref="A86:D86"/>
    <mergeCell ref="G86:H86"/>
    <mergeCell ref="A81:D81"/>
    <mergeCell ref="G81:H81"/>
    <mergeCell ref="A82:D82"/>
    <mergeCell ref="G82:H82"/>
    <mergeCell ref="A83:D83"/>
    <mergeCell ref="G83:H83"/>
    <mergeCell ref="A78:D78"/>
    <mergeCell ref="G78:H78"/>
    <mergeCell ref="A79:D79"/>
    <mergeCell ref="G79:H79"/>
    <mergeCell ref="A80:D80"/>
    <mergeCell ref="G80:H80"/>
    <mergeCell ref="A74:D74"/>
    <mergeCell ref="G74:H74"/>
    <mergeCell ref="A75:D75"/>
    <mergeCell ref="G75:H75"/>
    <mergeCell ref="A76:D76"/>
    <mergeCell ref="A77:D77"/>
    <mergeCell ref="G77:H77"/>
    <mergeCell ref="A71:D71"/>
    <mergeCell ref="G71:H71"/>
    <mergeCell ref="A72:D72"/>
    <mergeCell ref="G72:H72"/>
    <mergeCell ref="A73:D73"/>
    <mergeCell ref="G73:H73"/>
    <mergeCell ref="A68:D68"/>
    <mergeCell ref="G68:H68"/>
    <mergeCell ref="A69:D69"/>
    <mergeCell ref="G69:H69"/>
    <mergeCell ref="A70:D70"/>
    <mergeCell ref="G70:H70"/>
    <mergeCell ref="A65:D65"/>
    <mergeCell ref="G65:H65"/>
    <mergeCell ref="A66:D66"/>
    <mergeCell ref="G66:H66"/>
    <mergeCell ref="A67:D67"/>
    <mergeCell ref="G67:H67"/>
    <mergeCell ref="A62:D62"/>
    <mergeCell ref="G62:H62"/>
    <mergeCell ref="A63:D63"/>
    <mergeCell ref="G63:H63"/>
    <mergeCell ref="A64:D64"/>
    <mergeCell ref="G64:H64"/>
    <mergeCell ref="A59:D59"/>
    <mergeCell ref="G59:H59"/>
    <mergeCell ref="A60:D60"/>
    <mergeCell ref="G60:H60"/>
    <mergeCell ref="A61:D61"/>
    <mergeCell ref="G61:H61"/>
    <mergeCell ref="A56:D56"/>
    <mergeCell ref="G56:H56"/>
    <mergeCell ref="A57:D57"/>
    <mergeCell ref="G57:H57"/>
    <mergeCell ref="A58:D58"/>
    <mergeCell ref="G58:H58"/>
    <mergeCell ref="A53:D53"/>
    <mergeCell ref="G53:H53"/>
    <mergeCell ref="A54:D54"/>
    <mergeCell ref="G54:H54"/>
    <mergeCell ref="A55:D55"/>
    <mergeCell ref="G55:H55"/>
    <mergeCell ref="A50:D50"/>
    <mergeCell ref="G50:H50"/>
    <mergeCell ref="A51:D51"/>
    <mergeCell ref="G51:H51"/>
    <mergeCell ref="A52:D52"/>
    <mergeCell ref="G52:H52"/>
    <mergeCell ref="A47:D47"/>
    <mergeCell ref="G47:H47"/>
    <mergeCell ref="A48:D48"/>
    <mergeCell ref="G48:H48"/>
    <mergeCell ref="A49:D49"/>
    <mergeCell ref="G49:H49"/>
    <mergeCell ref="A44:D44"/>
    <mergeCell ref="G44:H44"/>
    <mergeCell ref="A45:D45"/>
    <mergeCell ref="G45:H45"/>
    <mergeCell ref="A46:D46"/>
    <mergeCell ref="G46:H46"/>
    <mergeCell ref="A41:D41"/>
    <mergeCell ref="G41:H41"/>
    <mergeCell ref="A42:D42"/>
    <mergeCell ref="G42:H42"/>
    <mergeCell ref="A43:D43"/>
    <mergeCell ref="G43:H43"/>
    <mergeCell ref="A38:D38"/>
    <mergeCell ref="G38:H38"/>
    <mergeCell ref="A39:D39"/>
    <mergeCell ref="G39:H39"/>
    <mergeCell ref="A40:D40"/>
    <mergeCell ref="G40:H40"/>
    <mergeCell ref="A34:D34"/>
    <mergeCell ref="G34:H34"/>
    <mergeCell ref="A35:D35"/>
    <mergeCell ref="G35:H35"/>
    <mergeCell ref="A36:D36"/>
    <mergeCell ref="A37:D37"/>
    <mergeCell ref="G37:H37"/>
    <mergeCell ref="A31:D31"/>
    <mergeCell ref="G31:H31"/>
    <mergeCell ref="A32:D32"/>
    <mergeCell ref="G32:H32"/>
    <mergeCell ref="A33:D33"/>
    <mergeCell ref="G33:H33"/>
    <mergeCell ref="A28:D28"/>
    <mergeCell ref="G28:H28"/>
    <mergeCell ref="A29:D29"/>
    <mergeCell ref="G29:H29"/>
    <mergeCell ref="A30:D30"/>
    <mergeCell ref="G30:H30"/>
    <mergeCell ref="A25:D25"/>
    <mergeCell ref="G25:H25"/>
    <mergeCell ref="A26:D26"/>
    <mergeCell ref="G26:H26"/>
    <mergeCell ref="A27:D27"/>
    <mergeCell ref="G27:H27"/>
    <mergeCell ref="A22:D22"/>
    <mergeCell ref="G22:H22"/>
    <mergeCell ref="A23:D23"/>
    <mergeCell ref="G23:H23"/>
    <mergeCell ref="A24:D24"/>
    <mergeCell ref="G24:H24"/>
    <mergeCell ref="A19:D19"/>
    <mergeCell ref="G19:H19"/>
    <mergeCell ref="A20:D20"/>
    <mergeCell ref="G20:H20"/>
    <mergeCell ref="A21:D21"/>
    <mergeCell ref="G21:H21"/>
    <mergeCell ref="A17:D17"/>
    <mergeCell ref="G17:H17"/>
    <mergeCell ref="A18:D18"/>
    <mergeCell ref="G18:H18"/>
    <mergeCell ref="A13:D13"/>
    <mergeCell ref="G13:H13"/>
    <mergeCell ref="A14:D14"/>
    <mergeCell ref="G14:H14"/>
    <mergeCell ref="A15:D15"/>
    <mergeCell ref="G15:H15"/>
    <mergeCell ref="A12:D12"/>
    <mergeCell ref="G12:H12"/>
    <mergeCell ref="A7:D7"/>
    <mergeCell ref="G7:H7"/>
    <mergeCell ref="A8:D8"/>
    <mergeCell ref="G8:H8"/>
    <mergeCell ref="A9:D9"/>
    <mergeCell ref="G9:H9"/>
    <mergeCell ref="A16:D16"/>
    <mergeCell ref="G16:H16"/>
    <mergeCell ref="G3:H3"/>
    <mergeCell ref="A4:D4"/>
    <mergeCell ref="A5:D5"/>
    <mergeCell ref="G5:H5"/>
    <mergeCell ref="A6:D6"/>
    <mergeCell ref="G6:H6"/>
    <mergeCell ref="A10:D10"/>
    <mergeCell ref="G10:H10"/>
    <mergeCell ref="A11:D11"/>
    <mergeCell ref="G11:H11"/>
  </mergeCells>
  <conditionalFormatting sqref="F4:F35 F37:F75 F77:F99">
    <cfRule type="expression" dxfId="8" priority="7">
      <formula>F4="MANQUANT"</formula>
    </cfRule>
    <cfRule type="expression" dxfId="7" priority="8">
      <formula>F4="DETERIOREE"</formula>
    </cfRule>
    <cfRule type="expression" dxfId="6" priority="9">
      <formula>F4="PRESENT"</formula>
    </cfRule>
  </conditionalFormatting>
  <conditionalFormatting sqref="F76">
    <cfRule type="expression" dxfId="5" priority="4">
      <formula>F76="MANQUANT"</formula>
    </cfRule>
    <cfRule type="expression" dxfId="4" priority="5">
      <formula>F76="DETERIOREE"</formula>
    </cfRule>
    <cfRule type="expression" dxfId="3" priority="6">
      <formula>F76="PRESENT"</formula>
    </cfRule>
  </conditionalFormatting>
  <conditionalFormatting sqref="F36">
    <cfRule type="expression" dxfId="2" priority="1">
      <formula>F36="MANQUANT"</formula>
    </cfRule>
    <cfRule type="expression" dxfId="1" priority="2">
      <formula>F36="DETERIOREE"</formula>
    </cfRule>
    <cfRule type="expression" dxfId="0" priority="3">
      <formula>F36="PRESENT"</formula>
    </cfRule>
  </conditionalFormatting>
  <pageMargins left="0" right="0" top="0" bottom="0" header="0" footer="0"/>
  <pageSetup paperSize="9" orientation="portrait" r:id="rId5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B00-000000000000}">
          <x14:formula1>
            <xm:f>'validation de donnees'!$K$3:$K$4</xm:f>
          </x14:formula1>
          <xm:sqref>G2:H2</xm:sqref>
        </x14:dataValidation>
        <x14:dataValidation type="list" allowBlank="1" showInputMessage="1" showErrorMessage="1" xr:uid="{00000000-0002-0000-0B00-000001000000}">
          <x14:formula1>
            <xm:f>'validation de donnees'!$I$2:$I$4</xm:f>
          </x14:formula1>
          <xm:sqref>E2</xm:sqref>
        </x14:dataValidation>
        <x14:dataValidation type="list" allowBlank="1" showInputMessage="1" showErrorMessage="1" xr:uid="{00000000-0002-0000-0B00-000002000000}">
          <x14:formula1>
            <xm:f>'validation de donnees'!$G$2:$G$3</xm:f>
          </x14:formula1>
          <xm:sqref>F2</xm:sqref>
        </x14:dataValidation>
        <x14:dataValidation type="list" allowBlank="1" showInputMessage="1" showErrorMessage="1" xr:uid="{00000000-0002-0000-0B00-000003000000}">
          <x14:formula1>
            <xm:f>'E:\verif vehicule\[PinPom-VERIFICATIONS-DES-VEHICULES_2(2).xlsm]validation de donnees'!#REF!</xm:f>
          </x14:formula1>
          <xm:sqref>E3 C3</xm:sqref>
        </x14:dataValidation>
        <x14:dataValidation type="list" allowBlank="1" showInputMessage="1" showErrorMessage="1" xr:uid="{00000000-0002-0000-0B00-000004000000}">
          <x14:formula1>
            <xm:f>'validation de donnees'!$J$2:$J$4</xm:f>
          </x14:formula1>
          <xm:sqref>F4:F99</xm:sqref>
        </x14:dataValidation>
        <x14:dataValidation type="list" allowBlank="1" showInputMessage="1" showErrorMessage="1" xr:uid="{00000000-0002-0000-0B00-000005000000}">
          <x14:formula1>
            <xm:f>'validation de donnees'!$H$2:$H$5</xm:f>
          </x14:formula1>
          <xm:sqref>O3:O4 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8" baseType="variant">
      <vt:variant>
        <vt:lpstr>Feuilles de calcul</vt:lpstr>
      </vt:variant>
      <vt:variant>
        <vt:i4>11</vt:i4>
      </vt:variant>
      <vt:variant>
        <vt:lpstr>Macros Excel 4.0</vt:lpstr>
      </vt:variant>
      <vt:variant>
        <vt:i4>1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verification des vehicules</vt:lpstr>
      <vt:lpstr>inventaire VSAV</vt:lpstr>
      <vt:lpstr>inventaire FPT</vt:lpstr>
      <vt:lpstr>Inventaire VTUTP</vt:lpstr>
      <vt:lpstr>inventaire RSR</vt:lpstr>
      <vt:lpstr>inventaire VLCDG</vt:lpstr>
      <vt:lpstr>inventaire LOTS PROMPT SECOURS</vt:lpstr>
      <vt:lpstr>LOTS DE RELEVAGE (LREL)</vt:lpstr>
      <vt:lpstr>CdC</vt:lpstr>
      <vt:lpstr>validation de donnees</vt:lpstr>
      <vt:lpstr>inventaire VTUTP (2)</vt:lpstr>
      <vt:lpstr>Macro1</vt:lpstr>
      <vt:lpstr>Graphique1</vt:lpstr>
      <vt:lpstr>'verification des vehicules'!Extraire</vt:lpstr>
      <vt:lpstr>'inventaire VSAV'!Zone_d_impression</vt:lpstr>
    </vt:vector>
  </TitlesOfParts>
  <Company>SDIS du Rhône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SILVA Pédro Manuel</dc:creator>
  <cp:lastModifiedBy>pedro da silva</cp:lastModifiedBy>
  <cp:lastPrinted>2022-03-01T01:26:11Z</cp:lastPrinted>
  <dcterms:created xsi:type="dcterms:W3CDTF">2018-02-23T16:49:38Z</dcterms:created>
  <dcterms:modified xsi:type="dcterms:W3CDTF">2022-04-23T07:22:32Z</dcterms:modified>
</cp:coreProperties>
</file>