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Z:\TEXTES\PROJETS HOPITAL\ANRH\"/>
    </mc:Choice>
  </mc:AlternateContent>
  <xr:revisionPtr revIDLastSave="0" documentId="8_{B13113DF-890A-43CA-B262-688AF85C6513}" xr6:coauthVersionLast="47" xr6:coauthVersionMax="47" xr10:uidLastSave="{00000000-0000-0000-0000-000000000000}"/>
  <bookViews>
    <workbookView xWindow="4785" yWindow="240" windowWidth="15510" windowHeight="20955" xr2:uid="{8070985D-67A3-4ABA-BA6D-D0F25CFB9D1D}"/>
  </bookViews>
  <sheets>
    <sheet name="MENU" sheetId="1" r:id="rId1"/>
    <sheet name="ETIQUETTES" sheetId="3" r:id="rId2"/>
    <sheet name="BDD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B10" i="2" l="1" a="1"/>
  <c r="AB10" i="2" s="1"/>
  <c r="Z10" i="2" a="1"/>
  <c r="Z10" i="2" s="1"/>
  <c r="X10" i="2" a="1"/>
  <c r="X10" i="2" s="1"/>
  <c r="AB9" i="2" a="1"/>
  <c r="AB9" i="2" s="1"/>
  <c r="Z9" i="2" a="1"/>
  <c r="Z9" i="2" s="1"/>
  <c r="X9" i="2" a="1"/>
  <c r="X9" i="2" s="1"/>
  <c r="AB8" i="2" a="1"/>
  <c r="AB8" i="2" s="1"/>
  <c r="Z8" i="2"/>
  <c r="X8" i="2"/>
  <c r="T7" i="2"/>
  <c r="S7" i="2"/>
  <c r="R7" i="2"/>
  <c r="U7" i="2" s="1"/>
  <c r="S11" i="2" s="1"/>
  <c r="P3" i="2"/>
  <c r="P6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B5" i="3"/>
  <c r="B6" i="3"/>
  <c r="B7" i="3"/>
  <c r="B8" i="3"/>
  <c r="B9" i="3"/>
  <c r="B10" i="3"/>
  <c r="B11" i="3"/>
  <c r="B4" i="3"/>
  <c r="B3" i="3"/>
  <c r="B2" i="3"/>
  <c r="B47" i="1" l="1"/>
  <c r="B48" i="1"/>
  <c r="B49" i="1"/>
  <c r="B50" i="1"/>
  <c r="B51" i="1"/>
  <c r="B52" i="1"/>
  <c r="B53" i="1"/>
  <c r="B54" i="1"/>
  <c r="B55" i="1"/>
  <c r="B46" i="1"/>
  <c r="B36" i="1"/>
  <c r="B37" i="1"/>
  <c r="B38" i="1"/>
  <c r="B39" i="1"/>
  <c r="B40" i="1"/>
  <c r="B41" i="1"/>
  <c r="B42" i="1"/>
  <c r="B43" i="1"/>
  <c r="B44" i="1"/>
  <c r="B35" i="1"/>
  <c r="B25" i="1"/>
  <c r="B26" i="1"/>
  <c r="B27" i="1"/>
  <c r="B28" i="1"/>
  <c r="B29" i="1"/>
  <c r="B30" i="1"/>
  <c r="B31" i="1"/>
  <c r="B32" i="1"/>
  <c r="B33" i="1"/>
  <c r="B24" i="1"/>
  <c r="B14" i="1"/>
  <c r="B15" i="1"/>
  <c r="B16" i="1"/>
  <c r="B17" i="1"/>
  <c r="B18" i="1"/>
  <c r="B19" i="1"/>
  <c r="B20" i="1"/>
  <c r="B21" i="1"/>
  <c r="B22" i="1"/>
  <c r="B13" i="1"/>
  <c r="B3" i="1"/>
  <c r="B4" i="1"/>
  <c r="B5" i="1"/>
  <c r="B6" i="1"/>
  <c r="B7" i="1"/>
  <c r="B8" i="1"/>
  <c r="B9" i="1"/>
  <c r="B10" i="1"/>
  <c r="B11" i="1"/>
  <c r="B2" i="1"/>
  <c r="P4" i="2"/>
  <c r="P5" i="2"/>
</calcChain>
</file>

<file path=xl/sharedStrings.xml><?xml version="1.0" encoding="utf-8"?>
<sst xmlns="http://schemas.openxmlformats.org/spreadsheetml/2006/main" count="122" uniqueCount="72">
  <si>
    <t>SEMAINE 17</t>
  </si>
  <si>
    <t>lundi //2022</t>
  </si>
  <si>
    <t>mardi //2022</t>
  </si>
  <si>
    <t>mercredi //2022</t>
  </si>
  <si>
    <t>jeudi //2022</t>
  </si>
  <si>
    <t>vendredi//2022</t>
  </si>
  <si>
    <t>pour les repas du vendredi
choisir 2 menus du jeudi</t>
  </si>
  <si>
    <t>M.
AA</t>
  </si>
  <si>
    <t>Mme
BB</t>
  </si>
  <si>
    <t>M.
CC</t>
  </si>
  <si>
    <t>M.
DD</t>
  </si>
  <si>
    <t>M.
EE</t>
  </si>
  <si>
    <t>Mme
FF</t>
  </si>
  <si>
    <t>M.
GG</t>
  </si>
  <si>
    <t>Mme
HH</t>
  </si>
  <si>
    <t>M.
JJ</t>
  </si>
  <si>
    <t>Mme
NN</t>
  </si>
  <si>
    <t>Mme
PP</t>
  </si>
  <si>
    <t>Mme
TT</t>
  </si>
  <si>
    <t>M.
UU</t>
  </si>
  <si>
    <t>M.
WW</t>
  </si>
  <si>
    <t>M.
YY</t>
  </si>
  <si>
    <t>POULET</t>
  </si>
  <si>
    <t>POISSON</t>
  </si>
  <si>
    <t>RIZ</t>
  </si>
  <si>
    <t>HARICOTS VERTS</t>
  </si>
  <si>
    <t>LISTE DES 20 NOMS</t>
  </si>
  <si>
    <t>titi</t>
  </si>
  <si>
    <t>toto</t>
  </si>
  <si>
    <t>tata</t>
  </si>
  <si>
    <t>Mme
LL</t>
  </si>
  <si>
    <t>M.
MM</t>
  </si>
  <si>
    <t>Mme
OO</t>
  </si>
  <si>
    <t>M.
RR</t>
  </si>
  <si>
    <t>M.
ZZ</t>
  </si>
  <si>
    <t>X</t>
  </si>
  <si>
    <t>Y</t>
  </si>
  <si>
    <t>Z</t>
  </si>
  <si>
    <t>mi</t>
  </si>
  <si>
    <t>riri</t>
  </si>
  <si>
    <t>junior</t>
  </si>
  <si>
    <t>1 à 4</t>
  </si>
  <si>
    <t>fa</t>
  </si>
  <si>
    <t>fifi</t>
  </si>
  <si>
    <t>confirmé</t>
  </si>
  <si>
    <t>5 à 15</t>
  </si>
  <si>
    <t>sol</t>
  </si>
  <si>
    <t>loulou</t>
  </si>
  <si>
    <t>Sénior</t>
  </si>
  <si>
    <t>20 à 40</t>
  </si>
  <si>
    <t xml:space="preserve">c'est ce qui sert de liste a geometrie variable </t>
  </si>
  <si>
    <t>Profil auto :</t>
  </si>
  <si>
    <t>somme des X</t>
  </si>
  <si>
    <t xml:space="preserve">comme la valeur de chaque est 1  &gt;&gt;&gt;&gt;on compte les valeur </t>
  </si>
  <si>
    <t>somme des Y</t>
  </si>
  <si>
    <t>ici sommeprod compare ce qu'il y a dans Y avec i3:i5 si ça colle ;cela renvoie un 1  que l'on multiplie par la valeur adjacante en colonne j3:j5</t>
  </si>
  <si>
    <t>somme des Z</t>
  </si>
  <si>
    <t xml:space="preserve">idem somme Z </t>
  </si>
  <si>
    <t xml:space="preserve">pour le tablo des sous listes a geometrie variable </t>
  </si>
  <si>
    <t xml:space="preserve">index marche avec une position indiquée ;   </t>
  </si>
  <si>
    <t xml:space="preserve">si une valeur n'est pas rencontrée (nb.si=0) donner sa position dans le tableau source ( colG ;I ou K ) puisque il peut y avoir plusieurs </t>
  </si>
  <si>
    <t xml:space="preserve">positions  ;il faut les classer avec petite .valeur  rang 1 ,rang 2(  ligne(a1)&gt;a2&gt;&gt;&gt;a3  </t>
  </si>
  <si>
    <t>cette fonction est matricielle ( elle mouline plusieurs choses en memetemps) ,pour la faire fonctionner ,il faut la valider avec Ctrl  MAJ  Entrée :les 3touches en meme temp</t>
  </si>
  <si>
    <t xml:space="preserve">la fonction du profil </t>
  </si>
  <si>
    <t xml:space="preserve">index marche avec une position indiquée que l'on obtient avec Equiv ( le total des x;y;z limité a 40 ;dans une matrice confectionnée manuellement  composée des max de  </t>
  </si>
  <si>
    <t xml:space="preserve">chaque stade +1;1 pour valeur approchante </t>
  </si>
  <si>
    <t xml:space="preserve">cette fonction est l'equivalente de CHOISIR  en moins abstrait </t>
  </si>
  <si>
    <t xml:space="preserve">j'ai rectifié la formule pour le stade 15 qui était faux ;j'ai mis 16   ainsi 15 est toujours = confirmé </t>
  </si>
  <si>
    <t xml:space="preserve">j'ai volontairement mis tout sur la meme feuille  (plus facile pour analyser ) </t>
  </si>
  <si>
    <t>valeur</t>
  </si>
  <si>
    <t>Profil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</si>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</sst>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2"/>
      <name val="Times New Roman"/>
      <family val="1"/>
    </font>
    <font>
      <sz val="12"/>
      <name val="Times New Roman"/>
      <family val="1"/>
    </font>
    <font>
      <b/>
      <sz val="20"/>
      <color theme="1"/>
      <name val="Calibri"/>
      <family val="2"/>
      <scheme val="minor"/>
    </font>
    <font>
      <b/>
      <sz val="12"/>
      <color rgb="FFFF0000"/>
      <name val="Times New Roman"/>
      <family val="1"/>
    </font>
    <font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sz val="48"/>
      <color rgb="FFFF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indexed="65"/>
        <bgColor indexed="64"/>
      </patternFill>
    </fill>
    <fill>
      <patternFill patternType="lightUp">
        <bgColor theme="4" tint="0.79998168889431442"/>
      </patternFill>
    </fill>
    <fill>
      <patternFill patternType="lightUp">
        <bgColor theme="5" tint="0.79998168889431442"/>
      </patternFill>
    </fill>
    <fill>
      <patternFill patternType="lightUp">
        <bgColor theme="7" tint="0.79998168889431442"/>
      </patternFill>
    </fill>
    <fill>
      <patternFill patternType="lightUp">
        <bgColor theme="9" tint="0.79998168889431442"/>
      </patternFill>
    </fill>
    <fill>
      <patternFill patternType="lightUp">
        <bgColor rgb="FFFFCCCC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3">
    <xf numFmtId="0" fontId="0" fillId="0" borderId="0" xfId="0"/>
    <xf numFmtId="0" fontId="1" fillId="0" borderId="0" xfId="0" applyFont="1" applyAlignment="1">
      <alignment vertical="center"/>
    </xf>
    <xf numFmtId="0" fontId="2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0" fillId="0" borderId="5" xfId="0" applyBorder="1"/>
    <xf numFmtId="0" fontId="5" fillId="2" borderId="6" xfId="0" applyFont="1" applyFill="1" applyBorder="1" applyAlignment="1">
      <alignment horizontal="center" vertical="center" wrapText="1"/>
    </xf>
    <xf numFmtId="0" fontId="6" fillId="2" borderId="7" xfId="0" applyFont="1" applyFill="1" applyBorder="1" applyAlignment="1">
      <alignment horizontal="center" vertical="center" wrapText="1"/>
    </xf>
    <xf numFmtId="0" fontId="6" fillId="2" borderId="8" xfId="0" applyFont="1" applyFill="1" applyBorder="1" applyAlignment="1">
      <alignment horizontal="center" vertical="center" wrapText="1"/>
    </xf>
    <xf numFmtId="0" fontId="5" fillId="2" borderId="10" xfId="0" applyFont="1" applyFill="1" applyBorder="1" applyAlignment="1">
      <alignment horizontal="center" vertical="center" wrapText="1"/>
    </xf>
    <xf numFmtId="0" fontId="6" fillId="2" borderId="11" xfId="0" applyFont="1" applyFill="1" applyBorder="1" applyAlignment="1">
      <alignment horizontal="center" vertical="center" wrapText="1"/>
    </xf>
    <xf numFmtId="0" fontId="6" fillId="2" borderId="12" xfId="0" applyFont="1" applyFill="1" applyBorder="1" applyAlignment="1">
      <alignment horizontal="center" vertical="center" wrapText="1"/>
    </xf>
    <xf numFmtId="0" fontId="5" fillId="3" borderId="6" xfId="0" applyFont="1" applyFill="1" applyBorder="1" applyAlignment="1">
      <alignment horizontal="center" vertical="center" wrapText="1"/>
    </xf>
    <xf numFmtId="0" fontId="6" fillId="3" borderId="7" xfId="0" applyFont="1" applyFill="1" applyBorder="1" applyAlignment="1">
      <alignment horizontal="center" vertical="center" wrapText="1"/>
    </xf>
    <xf numFmtId="0" fontId="6" fillId="3" borderId="8" xfId="0" applyFont="1" applyFill="1" applyBorder="1" applyAlignment="1">
      <alignment horizontal="center" vertical="center" wrapText="1"/>
    </xf>
    <xf numFmtId="0" fontId="5" fillId="3" borderId="10" xfId="0" applyFont="1" applyFill="1" applyBorder="1" applyAlignment="1">
      <alignment horizontal="center" vertical="center" wrapText="1"/>
    </xf>
    <xf numFmtId="0" fontId="6" fillId="3" borderId="11" xfId="0" applyFont="1" applyFill="1" applyBorder="1" applyAlignment="1">
      <alignment horizontal="center" vertical="center" wrapText="1"/>
    </xf>
    <xf numFmtId="0" fontId="6" fillId="3" borderId="12" xfId="0" applyFont="1" applyFill="1" applyBorder="1" applyAlignment="1">
      <alignment horizontal="center" vertical="center" wrapText="1"/>
    </xf>
    <xf numFmtId="0" fontId="5" fillId="4" borderId="6" xfId="0" applyFont="1" applyFill="1" applyBorder="1" applyAlignment="1">
      <alignment horizontal="center" vertical="center" wrapText="1"/>
    </xf>
    <xf numFmtId="0" fontId="6" fillId="4" borderId="7" xfId="0" applyFont="1" applyFill="1" applyBorder="1" applyAlignment="1">
      <alignment horizontal="center" vertical="center" wrapText="1"/>
    </xf>
    <xf numFmtId="0" fontId="6" fillId="4" borderId="8" xfId="0" applyFont="1" applyFill="1" applyBorder="1" applyAlignment="1">
      <alignment horizontal="center" vertical="center" wrapText="1"/>
    </xf>
    <xf numFmtId="0" fontId="5" fillId="4" borderId="10" xfId="0" applyFont="1" applyFill="1" applyBorder="1" applyAlignment="1">
      <alignment horizontal="center" vertical="center" wrapText="1"/>
    </xf>
    <xf numFmtId="0" fontId="6" fillId="4" borderId="13" xfId="0" applyFont="1" applyFill="1" applyBorder="1" applyAlignment="1">
      <alignment horizontal="center" vertical="center" wrapText="1"/>
    </xf>
    <xf numFmtId="0" fontId="6" fillId="4" borderId="14" xfId="0" applyFont="1" applyFill="1" applyBorder="1" applyAlignment="1">
      <alignment horizontal="center" vertical="center" wrapText="1"/>
    </xf>
    <xf numFmtId="0" fontId="5" fillId="5" borderId="6" xfId="0" applyFont="1" applyFill="1" applyBorder="1" applyAlignment="1">
      <alignment horizontal="center" vertical="center" wrapText="1"/>
    </xf>
    <xf numFmtId="0" fontId="6" fillId="5" borderId="7" xfId="0" applyFont="1" applyFill="1" applyBorder="1" applyAlignment="1">
      <alignment horizontal="center" vertical="center" wrapText="1"/>
    </xf>
    <xf numFmtId="0" fontId="6" fillId="5" borderId="8" xfId="0" applyFont="1" applyFill="1" applyBorder="1" applyAlignment="1">
      <alignment horizontal="center" vertical="center" wrapText="1"/>
    </xf>
    <xf numFmtId="0" fontId="5" fillId="5" borderId="10" xfId="0" applyFont="1" applyFill="1" applyBorder="1" applyAlignment="1">
      <alignment horizontal="center" vertical="center" wrapText="1"/>
    </xf>
    <xf numFmtId="0" fontId="6" fillId="5" borderId="11" xfId="0" applyFont="1" applyFill="1" applyBorder="1" applyAlignment="1">
      <alignment horizontal="center" vertical="center" wrapText="1"/>
    </xf>
    <xf numFmtId="0" fontId="6" fillId="5" borderId="12" xfId="0" applyFont="1" applyFill="1" applyBorder="1" applyAlignment="1">
      <alignment horizontal="center" vertical="center" wrapText="1"/>
    </xf>
    <xf numFmtId="0" fontId="5" fillId="6" borderId="15" xfId="0" applyFont="1" applyFill="1" applyBorder="1" applyAlignment="1">
      <alignment horizontal="center" vertical="center" wrapText="1"/>
    </xf>
    <xf numFmtId="0" fontId="6" fillId="6" borderId="7" xfId="0" applyFont="1" applyFill="1" applyBorder="1" applyAlignment="1">
      <alignment horizontal="center" vertical="center" wrapText="1"/>
    </xf>
    <xf numFmtId="0" fontId="6" fillId="6" borderId="16" xfId="0" applyFont="1" applyFill="1" applyBorder="1" applyAlignment="1">
      <alignment horizontal="center" vertical="center" wrapText="1"/>
    </xf>
    <xf numFmtId="0" fontId="5" fillId="6" borderId="18" xfId="0" applyFont="1" applyFill="1" applyBorder="1" applyAlignment="1">
      <alignment horizontal="center" vertical="center" wrapText="1"/>
    </xf>
    <xf numFmtId="0" fontId="6" fillId="6" borderId="11" xfId="0" applyFont="1" applyFill="1" applyBorder="1" applyAlignment="1">
      <alignment horizontal="center" vertical="center" wrapText="1"/>
    </xf>
    <xf numFmtId="0" fontId="6" fillId="6" borderId="19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textRotation="75"/>
    </xf>
    <xf numFmtId="0" fontId="3" fillId="7" borderId="20" xfId="0" applyFont="1" applyFill="1" applyBorder="1" applyAlignment="1">
      <alignment horizontal="center" vertical="center" textRotation="75"/>
    </xf>
    <xf numFmtId="0" fontId="0" fillId="7" borderId="0" xfId="0" applyFill="1"/>
    <xf numFmtId="0" fontId="5" fillId="2" borderId="21" xfId="0" applyFont="1" applyFill="1" applyBorder="1" applyAlignment="1">
      <alignment horizontal="center" vertical="center" wrapText="1"/>
    </xf>
    <xf numFmtId="0" fontId="6" fillId="8" borderId="8" xfId="0" applyFont="1" applyFill="1" applyBorder="1" applyAlignment="1">
      <alignment horizontal="center" vertical="center" wrapText="1"/>
    </xf>
    <xf numFmtId="0" fontId="5" fillId="2" borderId="22" xfId="0" applyFont="1" applyFill="1" applyBorder="1" applyAlignment="1">
      <alignment horizontal="center" vertical="center" wrapText="1"/>
    </xf>
    <xf numFmtId="0" fontId="6" fillId="8" borderId="12" xfId="0" applyFont="1" applyFill="1" applyBorder="1" applyAlignment="1">
      <alignment horizontal="center" vertical="center" wrapText="1"/>
    </xf>
    <xf numFmtId="0" fontId="5" fillId="3" borderId="23" xfId="0" applyFont="1" applyFill="1" applyBorder="1" applyAlignment="1">
      <alignment horizontal="center" vertical="center" wrapText="1"/>
    </xf>
    <xf numFmtId="0" fontId="6" fillId="9" borderId="8" xfId="0" applyFont="1" applyFill="1" applyBorder="1" applyAlignment="1">
      <alignment horizontal="center" vertical="center" wrapText="1"/>
    </xf>
    <xf numFmtId="0" fontId="6" fillId="3" borderId="24" xfId="0" applyFont="1" applyFill="1" applyBorder="1" applyAlignment="1">
      <alignment horizontal="center" vertical="center" wrapText="1"/>
    </xf>
    <xf numFmtId="0" fontId="6" fillId="3" borderId="25" xfId="0" applyFont="1" applyFill="1" applyBorder="1" applyAlignment="1">
      <alignment horizontal="center" vertical="center" wrapText="1"/>
    </xf>
    <xf numFmtId="0" fontId="6" fillId="9" borderId="25" xfId="0" applyFont="1" applyFill="1" applyBorder="1" applyAlignment="1">
      <alignment horizontal="center" vertical="center" wrapText="1"/>
    </xf>
    <xf numFmtId="0" fontId="0" fillId="0" borderId="26" xfId="0" applyBorder="1"/>
    <xf numFmtId="0" fontId="5" fillId="4" borderId="21" xfId="0" applyFont="1" applyFill="1" applyBorder="1" applyAlignment="1">
      <alignment horizontal="center" vertical="center" wrapText="1"/>
    </xf>
    <xf numFmtId="0" fontId="6" fillId="10" borderId="8" xfId="0" applyFont="1" applyFill="1" applyBorder="1" applyAlignment="1">
      <alignment horizontal="center" vertical="center" wrapText="1"/>
    </xf>
    <xf numFmtId="0" fontId="6" fillId="4" borderId="11" xfId="0" applyFont="1" applyFill="1" applyBorder="1" applyAlignment="1">
      <alignment horizontal="center" vertical="center" wrapText="1"/>
    </xf>
    <xf numFmtId="0" fontId="6" fillId="4" borderId="12" xfId="0" applyFont="1" applyFill="1" applyBorder="1" applyAlignment="1">
      <alignment horizontal="center" vertical="center" wrapText="1"/>
    </xf>
    <xf numFmtId="0" fontId="6" fillId="10" borderId="12" xfId="0" applyFont="1" applyFill="1" applyBorder="1" applyAlignment="1">
      <alignment horizontal="center" vertical="center" wrapText="1"/>
    </xf>
    <xf numFmtId="0" fontId="5" fillId="5" borderId="21" xfId="0" applyFont="1" applyFill="1" applyBorder="1" applyAlignment="1">
      <alignment horizontal="center" vertical="center" wrapText="1"/>
    </xf>
    <xf numFmtId="0" fontId="6" fillId="11" borderId="8" xfId="0" applyFont="1" applyFill="1" applyBorder="1" applyAlignment="1">
      <alignment horizontal="center" vertical="center" wrapText="1"/>
    </xf>
    <xf numFmtId="0" fontId="5" fillId="5" borderId="22" xfId="0" applyFont="1" applyFill="1" applyBorder="1" applyAlignment="1">
      <alignment horizontal="center" vertical="center" wrapText="1"/>
    </xf>
    <xf numFmtId="0" fontId="6" fillId="5" borderId="24" xfId="0" applyFont="1" applyFill="1" applyBorder="1" applyAlignment="1">
      <alignment horizontal="center" vertical="center" wrapText="1"/>
    </xf>
    <xf numFmtId="0" fontId="6" fillId="5" borderId="25" xfId="0" applyFont="1" applyFill="1" applyBorder="1" applyAlignment="1">
      <alignment horizontal="center" vertical="center" wrapText="1"/>
    </xf>
    <xf numFmtId="0" fontId="6" fillId="11" borderId="25" xfId="0" applyFont="1" applyFill="1" applyBorder="1" applyAlignment="1">
      <alignment horizontal="center" vertical="center" wrapText="1"/>
    </xf>
    <xf numFmtId="0" fontId="6" fillId="12" borderId="16" xfId="0" applyFont="1" applyFill="1" applyBorder="1" applyAlignment="1">
      <alignment horizontal="center" vertical="center" wrapText="1"/>
    </xf>
    <xf numFmtId="0" fontId="6" fillId="12" borderId="19" xfId="0" applyFont="1" applyFill="1" applyBorder="1" applyAlignment="1">
      <alignment horizontal="center" vertical="center" wrapText="1"/>
    </xf>
    <xf numFmtId="0" fontId="7" fillId="0" borderId="26" xfId="0" applyFont="1" applyBorder="1" applyAlignment="1">
      <alignment horizontal="center" vertical="center" textRotation="75"/>
    </xf>
    <xf numFmtId="0" fontId="0" fillId="0" borderId="27" xfId="0" applyBorder="1"/>
    <xf numFmtId="0" fontId="5" fillId="3" borderId="21" xfId="0" applyFont="1" applyFill="1" applyBorder="1" applyAlignment="1">
      <alignment horizontal="center" vertical="center" wrapText="1"/>
    </xf>
    <xf numFmtId="0" fontId="5" fillId="3" borderId="22" xfId="0" applyFont="1" applyFill="1" applyBorder="1" applyAlignment="1">
      <alignment horizontal="center" vertical="center" wrapText="1"/>
    </xf>
    <xf numFmtId="0" fontId="6" fillId="9" borderId="12" xfId="0" applyFont="1" applyFill="1" applyBorder="1" applyAlignment="1">
      <alignment horizontal="center" vertical="center" wrapText="1"/>
    </xf>
    <xf numFmtId="0" fontId="5" fillId="4" borderId="22" xfId="0" applyFont="1" applyFill="1" applyBorder="1" applyAlignment="1">
      <alignment horizontal="center" vertical="center" wrapText="1"/>
    </xf>
    <xf numFmtId="0" fontId="5" fillId="5" borderId="23" xfId="0" applyFont="1" applyFill="1" applyBorder="1" applyAlignment="1">
      <alignment horizontal="center" vertical="center" wrapText="1"/>
    </xf>
    <xf numFmtId="0" fontId="6" fillId="11" borderId="12" xfId="0" applyFont="1" applyFill="1" applyBorder="1" applyAlignment="1">
      <alignment horizontal="center" vertical="center" wrapText="1"/>
    </xf>
    <xf numFmtId="0" fontId="0" fillId="0" borderId="28" xfId="0" applyBorder="1"/>
    <xf numFmtId="0" fontId="0" fillId="0" borderId="29" xfId="0" applyBorder="1"/>
    <xf numFmtId="0" fontId="6" fillId="2" borderId="8" xfId="0" applyFont="1" applyFill="1" applyBorder="1" applyAlignment="1">
      <alignment horizontal="left" vertical="center" wrapText="1"/>
    </xf>
    <xf numFmtId="0" fontId="6" fillId="2" borderId="12" xfId="0" applyFont="1" applyFill="1" applyBorder="1" applyAlignment="1">
      <alignment horizontal="right" vertical="center" wrapText="1"/>
    </xf>
    <xf numFmtId="0" fontId="6" fillId="3" borderId="8" xfId="0" applyFont="1" applyFill="1" applyBorder="1" applyAlignment="1">
      <alignment horizontal="left" vertical="center" wrapText="1"/>
    </xf>
    <xf numFmtId="0" fontId="6" fillId="3" borderId="12" xfId="0" applyFont="1" applyFill="1" applyBorder="1" applyAlignment="1">
      <alignment horizontal="right" vertical="center" wrapText="1"/>
    </xf>
    <xf numFmtId="0" fontId="7" fillId="0" borderId="20" xfId="0" applyFont="1" applyBorder="1" applyAlignment="1">
      <alignment horizontal="center" vertical="center" textRotation="75"/>
    </xf>
    <xf numFmtId="0" fontId="5" fillId="6" borderId="7" xfId="0" applyFont="1" applyFill="1" applyBorder="1" applyAlignment="1">
      <alignment horizontal="center" vertical="center" wrapText="1"/>
    </xf>
    <xf numFmtId="0" fontId="5" fillId="6" borderId="8" xfId="0" applyFont="1" applyFill="1" applyBorder="1" applyAlignment="1">
      <alignment horizontal="center" vertical="center" wrapText="1"/>
    </xf>
    <xf numFmtId="0" fontId="6" fillId="6" borderId="8" xfId="0" applyFont="1" applyFill="1" applyBorder="1" applyAlignment="1">
      <alignment horizontal="center" vertical="center" wrapText="1"/>
    </xf>
    <xf numFmtId="0" fontId="3" fillId="7" borderId="27" xfId="0" applyFont="1" applyFill="1" applyBorder="1" applyAlignment="1">
      <alignment horizontal="center" vertical="center" textRotation="75"/>
    </xf>
    <xf numFmtId="0" fontId="9" fillId="7" borderId="0" xfId="0" applyFont="1" applyFill="1"/>
    <xf numFmtId="0" fontId="9" fillId="0" borderId="0" xfId="0" applyFont="1"/>
    <xf numFmtId="0" fontId="4" fillId="0" borderId="4" xfId="0" applyFont="1" applyBorder="1" applyAlignment="1">
      <alignment horizontal="center" vertical="center" textRotation="75"/>
    </xf>
    <xf numFmtId="0" fontId="4" fillId="0" borderId="9" xfId="0" applyFont="1" applyBorder="1" applyAlignment="1">
      <alignment horizontal="center" vertical="center" textRotation="75"/>
    </xf>
    <xf numFmtId="0" fontId="4" fillId="0" borderId="17" xfId="0" applyFont="1" applyBorder="1" applyAlignment="1">
      <alignment horizontal="center" vertical="center" textRotation="75"/>
    </xf>
    <xf numFmtId="0" fontId="1" fillId="0" borderId="4" xfId="0" applyFont="1" applyBorder="1" applyAlignment="1">
      <alignment horizontal="center" vertical="center" textRotation="75"/>
    </xf>
    <xf numFmtId="0" fontId="1" fillId="0" borderId="9" xfId="0" applyFont="1" applyBorder="1" applyAlignment="1">
      <alignment horizontal="center" vertical="center" textRotation="75"/>
    </xf>
    <xf numFmtId="0" fontId="1" fillId="0" borderId="17" xfId="0" applyFont="1" applyBorder="1" applyAlignment="1">
      <alignment horizontal="center" vertical="center" textRotation="75"/>
    </xf>
    <xf numFmtId="0" fontId="1" fillId="0" borderId="29" xfId="0" applyFont="1" applyBorder="1" applyAlignment="1">
      <alignment horizontal="center" vertical="center" textRotation="75"/>
    </xf>
    <xf numFmtId="0" fontId="1" fillId="0" borderId="30" xfId="0" applyFont="1" applyBorder="1" applyAlignment="1">
      <alignment horizontal="center" vertical="center" textRotation="75"/>
    </xf>
    <xf numFmtId="0" fontId="1" fillId="0" borderId="31" xfId="0" applyFont="1" applyBorder="1" applyAlignment="1">
      <alignment horizontal="center" vertical="center" textRotation="75"/>
    </xf>
    <xf numFmtId="0" fontId="8" fillId="2" borderId="4" xfId="0" applyFont="1" applyFill="1" applyBorder="1" applyAlignment="1">
      <alignment horizontal="center" vertical="center" wrapText="1"/>
    </xf>
    <xf numFmtId="0" fontId="8" fillId="2" borderId="9" xfId="0" applyFont="1" applyFill="1" applyBorder="1" applyAlignment="1">
      <alignment horizontal="center" vertical="center" wrapText="1"/>
    </xf>
    <xf numFmtId="0" fontId="8" fillId="2" borderId="17" xfId="0" applyFont="1" applyFill="1" applyBorder="1" applyAlignment="1">
      <alignment horizontal="center" vertical="center" wrapText="1"/>
    </xf>
    <xf numFmtId="0" fontId="0" fillId="0" borderId="32" xfId="0" applyBorder="1" applyAlignment="1">
      <alignment horizontal="center" vertical="center"/>
    </xf>
    <xf numFmtId="0" fontId="0" fillId="13" borderId="0" xfId="0" applyFill="1"/>
    <xf numFmtId="0" fontId="0" fillId="0" borderId="25" xfId="0" applyBorder="1"/>
    <xf numFmtId="0" fontId="10" fillId="0" borderId="0" xfId="0" applyFont="1"/>
    <xf numFmtId="0" fontId="11" fillId="0" borderId="0" xfId="0" applyFont="1"/>
    <xf numFmtId="0" fontId="10" fillId="14" borderId="0" xfId="0" applyFont="1" applyFill="1"/>
    <xf numFmtId="0" fontId="0" fillId="0" borderId="0" xfId="0" applyAlignment="1">
      <alignment vertical="top"/>
    </xf>
    <xf numFmtId="0" fontId="12" fillId="0" borderId="0" xfId="0" applyFont="1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16C2CE-E8DD-4B5D-8314-E8E1374F375E}">
  <dimension ref="A1:AD97"/>
  <sheetViews>
    <sheetView tabSelected="1" workbookViewId="0">
      <selection activeCell="AB20" sqref="AB20"/>
    </sheetView>
  </sheetViews>
  <sheetFormatPr baseColWidth="10" defaultRowHeight="15" x14ac:dyDescent="0.25"/>
  <cols>
    <col min="1" max="1" width="15" customWidth="1"/>
    <col min="2" max="2" width="3" customWidth="1"/>
    <col min="3" max="3" width="46" customWidth="1"/>
    <col min="4" max="23" width="16.28515625" customWidth="1"/>
    <col min="28" max="28" width="42.7109375" customWidth="1"/>
    <col min="30" max="30" width="42.7109375" customWidth="1"/>
  </cols>
  <sheetData>
    <row r="1" spans="1:30" ht="53.45" customHeight="1" thickBot="1" x14ac:dyDescent="0.3">
      <c r="A1" s="1" t="s">
        <v>0</v>
      </c>
      <c r="C1" s="2"/>
      <c r="D1" s="3" t="s">
        <v>7</v>
      </c>
      <c r="E1" s="3" t="s">
        <v>8</v>
      </c>
      <c r="F1" s="3" t="s">
        <v>9</v>
      </c>
      <c r="G1" s="3" t="s">
        <v>10</v>
      </c>
      <c r="H1" s="3" t="s">
        <v>11</v>
      </c>
      <c r="I1" s="3" t="s">
        <v>12</v>
      </c>
      <c r="J1" s="3" t="s">
        <v>13</v>
      </c>
      <c r="K1" s="3" t="s">
        <v>14</v>
      </c>
      <c r="L1" s="3" t="s">
        <v>15</v>
      </c>
      <c r="M1" s="3" t="s">
        <v>30</v>
      </c>
      <c r="N1" s="3" t="s">
        <v>31</v>
      </c>
      <c r="O1" s="3" t="s">
        <v>16</v>
      </c>
      <c r="P1" s="3" t="s">
        <v>32</v>
      </c>
      <c r="Q1" s="3" t="s">
        <v>17</v>
      </c>
      <c r="R1" s="3" t="s">
        <v>33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34</v>
      </c>
    </row>
    <row r="2" spans="1:30" ht="19.899999999999999" customHeight="1" thickBot="1" x14ac:dyDescent="0.3">
      <c r="A2" s="83" t="s">
        <v>1</v>
      </c>
      <c r="B2" s="5">
        <f>SUM(D2:W2)</f>
        <v>0</v>
      </c>
      <c r="C2" s="6"/>
      <c r="D2" s="7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</row>
    <row r="3" spans="1:30" ht="19.899999999999999" customHeight="1" thickBot="1" x14ac:dyDescent="0.3">
      <c r="A3" s="84"/>
      <c r="B3" s="5">
        <f t="shared" ref="B3:B11" si="0">SUM(D3:W3)</f>
        <v>0</v>
      </c>
      <c r="C3" s="9"/>
      <c r="D3" s="10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</row>
    <row r="4" spans="1:30" ht="34.9" customHeight="1" thickBot="1" x14ac:dyDescent="0.3">
      <c r="A4" s="84"/>
      <c r="B4" s="5">
        <f t="shared" si="0"/>
        <v>11</v>
      </c>
      <c r="C4" s="12" t="s">
        <v>22</v>
      </c>
      <c r="D4" s="13">
        <v>1</v>
      </c>
      <c r="E4" s="14">
        <v>1</v>
      </c>
      <c r="F4" s="14"/>
      <c r="G4" s="14">
        <v>1</v>
      </c>
      <c r="H4" s="14">
        <v>1</v>
      </c>
      <c r="I4" s="14"/>
      <c r="J4" s="14"/>
      <c r="K4" s="14">
        <v>1</v>
      </c>
      <c r="L4" s="14">
        <v>1</v>
      </c>
      <c r="M4" s="14"/>
      <c r="N4" s="14"/>
      <c r="O4" s="14">
        <v>1</v>
      </c>
      <c r="P4" s="14"/>
      <c r="Q4" s="14">
        <v>1</v>
      </c>
      <c r="R4" s="14"/>
      <c r="S4" s="14">
        <v>1</v>
      </c>
      <c r="T4" s="14"/>
      <c r="U4" s="14"/>
      <c r="V4" s="14">
        <v>1</v>
      </c>
      <c r="W4" s="14">
        <v>1</v>
      </c>
    </row>
    <row r="5" spans="1:30" ht="34.9" customHeight="1" thickBot="1" x14ac:dyDescent="0.3">
      <c r="A5" s="84"/>
      <c r="B5" s="5">
        <f t="shared" si="0"/>
        <v>9</v>
      </c>
      <c r="C5" s="15" t="s">
        <v>23</v>
      </c>
      <c r="D5" s="16"/>
      <c r="E5" s="17"/>
      <c r="F5" s="17">
        <v>1</v>
      </c>
      <c r="G5" s="17"/>
      <c r="H5" s="17"/>
      <c r="I5" s="17">
        <v>1</v>
      </c>
      <c r="J5" s="17">
        <v>1</v>
      </c>
      <c r="K5" s="17"/>
      <c r="L5" s="17"/>
      <c r="M5" s="17">
        <v>1</v>
      </c>
      <c r="N5" s="17">
        <v>1</v>
      </c>
      <c r="O5" s="17"/>
      <c r="P5" s="17">
        <v>1</v>
      </c>
      <c r="Q5" s="17"/>
      <c r="R5" s="17">
        <v>1</v>
      </c>
      <c r="S5" s="17"/>
      <c r="T5" s="17">
        <v>1</v>
      </c>
      <c r="U5" s="17">
        <v>1</v>
      </c>
      <c r="V5" s="17"/>
      <c r="W5" s="17"/>
      <c r="AB5" s="12" t="s">
        <v>22</v>
      </c>
      <c r="AD5" s="12" t="s">
        <v>22</v>
      </c>
    </row>
    <row r="6" spans="1:30" ht="19.899999999999999" customHeight="1" thickBot="1" x14ac:dyDescent="0.3">
      <c r="A6" s="84"/>
      <c r="B6" s="5">
        <f t="shared" si="0"/>
        <v>11</v>
      </c>
      <c r="C6" s="18" t="s">
        <v>24</v>
      </c>
      <c r="D6" s="19"/>
      <c r="E6" s="20">
        <v>1</v>
      </c>
      <c r="F6" s="20">
        <v>1</v>
      </c>
      <c r="G6" s="20"/>
      <c r="H6" s="20">
        <v>1</v>
      </c>
      <c r="I6" s="20"/>
      <c r="J6" s="20"/>
      <c r="K6" s="20"/>
      <c r="L6" s="20">
        <v>1</v>
      </c>
      <c r="M6" s="20">
        <v>1</v>
      </c>
      <c r="N6" s="20">
        <v>1</v>
      </c>
      <c r="O6" s="20"/>
      <c r="P6" s="20">
        <v>1</v>
      </c>
      <c r="Q6" s="20"/>
      <c r="R6" s="20">
        <v>1</v>
      </c>
      <c r="S6" s="20"/>
      <c r="T6" s="20">
        <v>1</v>
      </c>
      <c r="U6" s="20"/>
      <c r="V6" s="20">
        <v>1</v>
      </c>
      <c r="W6" s="20">
        <v>1</v>
      </c>
      <c r="AB6" s="18" t="s">
        <v>24</v>
      </c>
      <c r="AD6" s="21" t="s">
        <v>25</v>
      </c>
    </row>
    <row r="7" spans="1:30" ht="19.899999999999999" customHeight="1" thickBot="1" x14ac:dyDescent="0.3">
      <c r="A7" s="84"/>
      <c r="B7" s="5">
        <f t="shared" si="0"/>
        <v>9</v>
      </c>
      <c r="C7" s="21" t="s">
        <v>25</v>
      </c>
      <c r="D7" s="22">
        <v>1</v>
      </c>
      <c r="E7" s="23"/>
      <c r="F7" s="23"/>
      <c r="G7" s="23">
        <v>1</v>
      </c>
      <c r="H7" s="23"/>
      <c r="I7" s="23">
        <v>1</v>
      </c>
      <c r="J7" s="23">
        <v>1</v>
      </c>
      <c r="K7" s="23">
        <v>1</v>
      </c>
      <c r="L7" s="23"/>
      <c r="M7" s="23"/>
      <c r="N7" s="23"/>
      <c r="O7" s="23">
        <v>1</v>
      </c>
      <c r="P7" s="23"/>
      <c r="Q7" s="23">
        <v>1</v>
      </c>
      <c r="R7" s="23"/>
      <c r="S7" s="23">
        <v>1</v>
      </c>
      <c r="T7" s="23"/>
      <c r="U7" s="23">
        <v>1</v>
      </c>
      <c r="V7" s="23"/>
      <c r="W7" s="23"/>
    </row>
    <row r="8" spans="1:30" ht="19.899999999999999" customHeight="1" thickBot="1" x14ac:dyDescent="0.3">
      <c r="A8" s="84"/>
      <c r="B8" s="5">
        <f t="shared" si="0"/>
        <v>0</v>
      </c>
      <c r="C8" s="24"/>
      <c r="D8" s="25"/>
      <c r="E8" s="26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</row>
    <row r="9" spans="1:30" ht="19.899999999999999" customHeight="1" thickBot="1" x14ac:dyDescent="0.3">
      <c r="A9" s="84"/>
      <c r="B9" s="5">
        <f t="shared" si="0"/>
        <v>0</v>
      </c>
      <c r="C9" s="27"/>
      <c r="D9" s="28"/>
      <c r="E9" s="29"/>
      <c r="F9" s="29"/>
      <c r="G9" s="29"/>
      <c r="H9" s="29"/>
      <c r="I9" s="29"/>
      <c r="J9" s="29"/>
      <c r="K9" s="29"/>
      <c r="L9" s="29"/>
      <c r="M9" s="29"/>
      <c r="N9" s="29"/>
      <c r="O9" s="29"/>
      <c r="P9" s="29"/>
      <c r="Q9" s="29"/>
      <c r="R9" s="29"/>
      <c r="S9" s="29"/>
      <c r="T9" s="29"/>
      <c r="U9" s="29"/>
      <c r="V9" s="29"/>
      <c r="W9" s="29"/>
    </row>
    <row r="10" spans="1:30" ht="19.899999999999999" customHeight="1" thickBot="1" x14ac:dyDescent="0.3">
      <c r="A10" s="84"/>
      <c r="B10" s="5">
        <f t="shared" si="0"/>
        <v>0</v>
      </c>
      <c r="C10" s="30"/>
      <c r="D10" s="31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2"/>
      <c r="T10" s="32"/>
      <c r="U10" s="32"/>
      <c r="V10" s="32"/>
      <c r="W10" s="32"/>
    </row>
    <row r="11" spans="1:30" ht="39" customHeight="1" thickBot="1" x14ac:dyDescent="0.3">
      <c r="A11" s="85"/>
      <c r="B11" s="5">
        <f t="shared" si="0"/>
        <v>0</v>
      </c>
      <c r="C11" s="33"/>
      <c r="D11" s="34"/>
      <c r="E11" s="35"/>
      <c r="F11" s="35"/>
      <c r="G11" s="35"/>
      <c r="H11" s="35"/>
      <c r="I11" s="35"/>
      <c r="J11" s="35"/>
      <c r="K11" s="35"/>
      <c r="L11" s="35"/>
      <c r="M11" s="35"/>
      <c r="N11" s="35"/>
      <c r="O11" s="35"/>
      <c r="P11" s="35"/>
      <c r="Q11" s="35"/>
      <c r="R11" s="35"/>
      <c r="S11" s="35"/>
      <c r="T11" s="35"/>
      <c r="U11" s="35"/>
      <c r="V11" s="35"/>
      <c r="W11" s="35"/>
      <c r="AB11" s="15" t="s">
        <v>23</v>
      </c>
      <c r="AD11" s="15" t="s">
        <v>23</v>
      </c>
    </row>
    <row r="12" spans="1:30" ht="19.899999999999999" customHeight="1" thickBot="1" x14ac:dyDescent="0.3">
      <c r="A12" s="36"/>
      <c r="C12" s="37"/>
      <c r="D12" s="38"/>
      <c r="E12" s="38"/>
      <c r="F12" s="38"/>
      <c r="G12" s="38"/>
      <c r="H12" s="38"/>
      <c r="I12" s="38"/>
      <c r="J12" s="38"/>
      <c r="K12" s="38"/>
      <c r="L12" s="38"/>
      <c r="M12" s="38"/>
      <c r="N12" s="38"/>
      <c r="O12" s="38"/>
      <c r="P12" s="38"/>
      <c r="Q12" s="38"/>
      <c r="R12" s="38"/>
      <c r="S12" s="38"/>
      <c r="T12" s="38"/>
      <c r="U12" s="38"/>
      <c r="V12" s="38"/>
      <c r="W12" s="38"/>
      <c r="AB12" s="18" t="s">
        <v>24</v>
      </c>
      <c r="AD12" s="21" t="s">
        <v>25</v>
      </c>
    </row>
    <row r="13" spans="1:30" ht="19.899999999999999" customHeight="1" thickBot="1" x14ac:dyDescent="0.3">
      <c r="A13" s="86" t="s">
        <v>2</v>
      </c>
      <c r="B13" s="5">
        <f>SUM(D13:W13)</f>
        <v>0</v>
      </c>
      <c r="C13" s="39"/>
      <c r="D13" s="7"/>
      <c r="E13" s="8"/>
      <c r="F13" s="8"/>
      <c r="G13" s="8"/>
      <c r="H13" s="8"/>
      <c r="I13" s="40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</row>
    <row r="14" spans="1:30" ht="19.899999999999999" customHeight="1" thickBot="1" x14ac:dyDescent="0.3">
      <c r="A14" s="87"/>
      <c r="B14" s="5">
        <f t="shared" ref="B14:B22" si="1">SUM(D14:W14)</f>
        <v>0</v>
      </c>
      <c r="C14" s="41"/>
      <c r="D14" s="10"/>
      <c r="E14" s="11"/>
      <c r="F14" s="11"/>
      <c r="G14" s="11"/>
      <c r="H14" s="11"/>
      <c r="I14" s="42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</row>
    <row r="15" spans="1:30" ht="34.9" customHeight="1" thickBot="1" x14ac:dyDescent="0.3">
      <c r="A15" s="87"/>
      <c r="B15" s="5">
        <f t="shared" si="1"/>
        <v>0</v>
      </c>
      <c r="C15" s="43"/>
      <c r="D15" s="13"/>
      <c r="E15" s="14"/>
      <c r="F15" s="14"/>
      <c r="G15" s="14"/>
      <c r="H15" s="14"/>
      <c r="I15" s="4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</row>
    <row r="16" spans="1:30" s="48" customFormat="1" ht="34.9" customHeight="1" thickBot="1" x14ac:dyDescent="0.3">
      <c r="A16" s="87"/>
      <c r="B16" s="5">
        <f t="shared" si="1"/>
        <v>0</v>
      </c>
      <c r="C16" s="43"/>
      <c r="D16" s="45"/>
      <c r="E16" s="46"/>
      <c r="F16" s="46"/>
      <c r="G16" s="46"/>
      <c r="H16" s="46"/>
      <c r="I16" s="47"/>
      <c r="J16" s="46"/>
      <c r="K16" s="46"/>
      <c r="L16" s="46"/>
      <c r="M16" s="46"/>
      <c r="N16" s="46"/>
      <c r="O16" s="46"/>
      <c r="P16" s="46"/>
      <c r="Q16" s="46"/>
      <c r="R16" s="46"/>
      <c r="S16" s="46"/>
      <c r="T16" s="46"/>
      <c r="U16" s="46"/>
      <c r="V16" s="46"/>
      <c r="W16" s="46"/>
    </row>
    <row r="17" spans="1:23" ht="19.899999999999999" customHeight="1" thickBot="1" x14ac:dyDescent="0.3">
      <c r="A17" s="87"/>
      <c r="B17" s="5">
        <f t="shared" si="1"/>
        <v>0</v>
      </c>
      <c r="C17" s="49"/>
      <c r="D17" s="19"/>
      <c r="E17" s="20"/>
      <c r="F17" s="20"/>
      <c r="G17" s="20"/>
      <c r="H17" s="20"/>
      <c r="I17" s="5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</row>
    <row r="18" spans="1:23" ht="19.899999999999999" customHeight="1" thickBot="1" x14ac:dyDescent="0.3">
      <c r="A18" s="87"/>
      <c r="B18" s="5">
        <f t="shared" si="1"/>
        <v>0</v>
      </c>
      <c r="C18" s="49"/>
      <c r="D18" s="51"/>
      <c r="E18" s="52"/>
      <c r="F18" s="52"/>
      <c r="G18" s="52"/>
      <c r="H18" s="52"/>
      <c r="I18" s="53"/>
      <c r="J18" s="52"/>
      <c r="K18" s="52"/>
      <c r="L18" s="52"/>
      <c r="M18" s="52"/>
      <c r="N18" s="52"/>
      <c r="O18" s="52"/>
      <c r="P18" s="52"/>
      <c r="Q18" s="52"/>
      <c r="R18" s="52"/>
      <c r="S18" s="52"/>
      <c r="T18" s="52"/>
      <c r="U18" s="52"/>
      <c r="V18" s="52"/>
      <c r="W18" s="52"/>
    </row>
    <row r="19" spans="1:23" ht="19.899999999999999" customHeight="1" thickBot="1" x14ac:dyDescent="0.3">
      <c r="A19" s="87"/>
      <c r="B19" s="5">
        <f t="shared" si="1"/>
        <v>0</v>
      </c>
      <c r="C19" s="54"/>
      <c r="D19" s="25"/>
      <c r="E19" s="26"/>
      <c r="F19" s="26"/>
      <c r="G19" s="26"/>
      <c r="H19" s="26"/>
      <c r="I19" s="55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26"/>
    </row>
    <row r="20" spans="1:23" ht="19.899999999999999" customHeight="1" thickBot="1" x14ac:dyDescent="0.3">
      <c r="A20" s="87"/>
      <c r="B20" s="5">
        <f t="shared" si="1"/>
        <v>0</v>
      </c>
      <c r="C20" s="56"/>
      <c r="D20" s="57"/>
      <c r="E20" s="58"/>
      <c r="F20" s="58"/>
      <c r="G20" s="58"/>
      <c r="H20" s="58"/>
      <c r="I20" s="59"/>
      <c r="J20" s="58"/>
      <c r="K20" s="58"/>
      <c r="L20" s="58"/>
      <c r="M20" s="58"/>
      <c r="N20" s="58"/>
      <c r="O20" s="58"/>
      <c r="P20" s="58"/>
      <c r="Q20" s="58"/>
      <c r="R20" s="58"/>
      <c r="S20" s="58"/>
      <c r="T20" s="58"/>
      <c r="U20" s="58"/>
      <c r="V20" s="58"/>
      <c r="W20" s="58"/>
    </row>
    <row r="21" spans="1:23" ht="19.899999999999999" customHeight="1" thickBot="1" x14ac:dyDescent="0.3">
      <c r="A21" s="87"/>
      <c r="B21" s="5">
        <f t="shared" si="1"/>
        <v>0</v>
      </c>
      <c r="C21" s="30"/>
      <c r="D21" s="31"/>
      <c r="E21" s="32"/>
      <c r="F21" s="32"/>
      <c r="G21" s="32"/>
      <c r="H21" s="32"/>
      <c r="I21" s="60"/>
      <c r="J21" s="32"/>
      <c r="K21" s="32"/>
      <c r="L21" s="32"/>
      <c r="M21" s="32"/>
      <c r="N21" s="32"/>
      <c r="O21" s="32"/>
      <c r="P21" s="32"/>
      <c r="Q21" s="32"/>
      <c r="R21" s="32"/>
      <c r="S21" s="32"/>
      <c r="T21" s="32"/>
      <c r="U21" s="32"/>
      <c r="V21" s="32"/>
      <c r="W21" s="32"/>
    </row>
    <row r="22" spans="1:23" ht="19.899999999999999" customHeight="1" thickBot="1" x14ac:dyDescent="0.3">
      <c r="A22" s="88"/>
      <c r="B22" s="5">
        <f t="shared" si="1"/>
        <v>0</v>
      </c>
      <c r="C22" s="33"/>
      <c r="D22" s="34"/>
      <c r="E22" s="35"/>
      <c r="F22" s="35"/>
      <c r="G22" s="35"/>
      <c r="H22" s="35"/>
      <c r="I22" s="61"/>
      <c r="J22" s="35"/>
      <c r="K22" s="35"/>
      <c r="L22" s="35"/>
      <c r="M22" s="35"/>
      <c r="N22" s="35"/>
      <c r="O22" s="35"/>
      <c r="P22" s="35"/>
      <c r="Q22" s="35"/>
      <c r="R22" s="35"/>
      <c r="S22" s="35"/>
      <c r="T22" s="35"/>
      <c r="U22" s="35"/>
      <c r="V22" s="35"/>
      <c r="W22" s="35"/>
    </row>
    <row r="23" spans="1:23" ht="19.899999999999999" customHeight="1" thickBot="1" x14ac:dyDescent="0.3">
      <c r="A23" s="62"/>
      <c r="B23" s="63"/>
      <c r="C23" s="37"/>
      <c r="D23" s="38"/>
      <c r="E23" s="38"/>
      <c r="F23" s="38"/>
      <c r="G23" s="38"/>
      <c r="H23" s="38"/>
      <c r="I23" s="38"/>
      <c r="J23" s="38"/>
      <c r="K23" s="38"/>
      <c r="L23" s="38"/>
      <c r="M23" s="38"/>
      <c r="N23" s="38"/>
      <c r="O23" s="38"/>
      <c r="P23" s="38"/>
      <c r="Q23" s="38"/>
      <c r="R23" s="38"/>
      <c r="S23" s="38"/>
      <c r="T23" s="38"/>
      <c r="U23" s="38"/>
      <c r="V23" s="38"/>
      <c r="W23" s="38"/>
    </row>
    <row r="24" spans="1:23" ht="27.75" customHeight="1" thickBot="1" x14ac:dyDescent="0.3">
      <c r="A24" s="86" t="s">
        <v>3</v>
      </c>
      <c r="B24" s="5">
        <f>SUM(D24:W24)</f>
        <v>0</v>
      </c>
      <c r="C24" s="39"/>
      <c r="D24" s="7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40"/>
      <c r="R24" s="8"/>
      <c r="S24" s="8"/>
      <c r="T24" s="8"/>
      <c r="U24" s="8"/>
      <c r="V24" s="8"/>
      <c r="W24" s="8"/>
    </row>
    <row r="25" spans="1:23" ht="37.9" customHeight="1" thickBot="1" x14ac:dyDescent="0.3">
      <c r="A25" s="87"/>
      <c r="B25" s="5">
        <f t="shared" ref="B25:B33" si="2">SUM(D25:W25)</f>
        <v>0</v>
      </c>
      <c r="C25" s="41"/>
      <c r="D25" s="10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42"/>
      <c r="R25" s="11"/>
      <c r="S25" s="11"/>
      <c r="T25" s="11"/>
      <c r="U25" s="11"/>
      <c r="V25" s="11"/>
      <c r="W25" s="11"/>
    </row>
    <row r="26" spans="1:23" ht="34.9" customHeight="1" thickBot="1" x14ac:dyDescent="0.3">
      <c r="A26" s="87"/>
      <c r="B26" s="5">
        <f t="shared" si="2"/>
        <v>0</v>
      </c>
      <c r="C26" s="64"/>
      <c r="D26" s="13"/>
      <c r="E26" s="14"/>
      <c r="F26" s="14"/>
      <c r="G26" s="14"/>
      <c r="H26" s="14"/>
      <c r="I26" s="14"/>
      <c r="J26" s="14"/>
      <c r="K26" s="14"/>
      <c r="L26" s="14"/>
      <c r="M26" s="14"/>
      <c r="N26" s="14"/>
      <c r="O26" s="14"/>
      <c r="P26" s="14"/>
      <c r="Q26" s="44"/>
      <c r="R26" s="14"/>
      <c r="S26" s="14"/>
      <c r="T26" s="14"/>
      <c r="U26" s="14"/>
      <c r="V26" s="14"/>
      <c r="W26" s="14"/>
    </row>
    <row r="27" spans="1:23" ht="34.9" customHeight="1" thickBot="1" x14ac:dyDescent="0.3">
      <c r="A27" s="87"/>
      <c r="B27" s="5">
        <f t="shared" si="2"/>
        <v>0</v>
      </c>
      <c r="C27" s="65"/>
      <c r="D27" s="16"/>
      <c r="E27" s="17"/>
      <c r="F27" s="17"/>
      <c r="G27" s="17"/>
      <c r="H27" s="17"/>
      <c r="I27" s="17"/>
      <c r="J27" s="17"/>
      <c r="K27" s="17"/>
      <c r="L27" s="17"/>
      <c r="M27" s="17"/>
      <c r="N27" s="17"/>
      <c r="O27" s="17"/>
      <c r="P27" s="17"/>
      <c r="Q27" s="66"/>
      <c r="R27" s="17"/>
      <c r="S27" s="17"/>
      <c r="T27" s="17"/>
      <c r="U27" s="17"/>
      <c r="V27" s="17"/>
      <c r="W27" s="17"/>
    </row>
    <row r="28" spans="1:23" ht="19.899999999999999" customHeight="1" thickBot="1" x14ac:dyDescent="0.3">
      <c r="A28" s="87"/>
      <c r="B28" s="5">
        <f t="shared" si="2"/>
        <v>0</v>
      </c>
      <c r="C28" s="49"/>
      <c r="D28" s="19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50"/>
      <c r="R28" s="20"/>
      <c r="S28" s="20"/>
      <c r="T28" s="20"/>
      <c r="U28" s="20"/>
      <c r="V28" s="20"/>
      <c r="W28" s="20"/>
    </row>
    <row r="29" spans="1:23" ht="19.899999999999999" customHeight="1" thickBot="1" x14ac:dyDescent="0.3">
      <c r="A29" s="87"/>
      <c r="B29" s="5">
        <f t="shared" si="2"/>
        <v>0</v>
      </c>
      <c r="C29" s="67"/>
      <c r="D29" s="51"/>
      <c r="E29" s="52"/>
      <c r="F29" s="52"/>
      <c r="G29" s="52"/>
      <c r="H29" s="52"/>
      <c r="I29" s="52"/>
      <c r="J29" s="52"/>
      <c r="K29" s="52"/>
      <c r="L29" s="52"/>
      <c r="M29" s="52"/>
      <c r="N29" s="52"/>
      <c r="O29" s="52"/>
      <c r="P29" s="52"/>
      <c r="Q29" s="53"/>
      <c r="R29" s="52"/>
      <c r="S29" s="52"/>
      <c r="T29" s="52"/>
      <c r="U29" s="52"/>
      <c r="V29" s="52"/>
      <c r="W29" s="52"/>
    </row>
    <row r="30" spans="1:23" ht="19.899999999999999" customHeight="1" thickBot="1" x14ac:dyDescent="0.3">
      <c r="A30" s="87"/>
      <c r="B30" s="5">
        <f t="shared" si="2"/>
        <v>0</v>
      </c>
      <c r="C30" s="54"/>
      <c r="D30" s="25"/>
      <c r="E30" s="26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55"/>
      <c r="R30" s="26"/>
      <c r="S30" s="26"/>
      <c r="T30" s="26"/>
      <c r="U30" s="26"/>
      <c r="V30" s="26"/>
      <c r="W30" s="26"/>
    </row>
    <row r="31" spans="1:23" ht="19.899999999999999" customHeight="1" thickBot="1" x14ac:dyDescent="0.3">
      <c r="A31" s="87"/>
      <c r="B31" s="5">
        <f t="shared" si="2"/>
        <v>0</v>
      </c>
      <c r="C31" s="68"/>
      <c r="D31" s="28"/>
      <c r="E31" s="29"/>
      <c r="F31" s="29"/>
      <c r="G31" s="29"/>
      <c r="H31" s="29"/>
      <c r="I31" s="29"/>
      <c r="J31" s="29"/>
      <c r="K31" s="29"/>
      <c r="L31" s="29"/>
      <c r="M31" s="29"/>
      <c r="N31" s="29"/>
      <c r="O31" s="29"/>
      <c r="P31" s="29"/>
      <c r="Q31" s="69"/>
      <c r="R31" s="29"/>
      <c r="S31" s="29"/>
      <c r="T31" s="29"/>
      <c r="U31" s="29"/>
      <c r="V31" s="29"/>
      <c r="W31" s="29"/>
    </row>
    <row r="32" spans="1:23" ht="19.899999999999999" customHeight="1" thickBot="1" x14ac:dyDescent="0.3">
      <c r="A32" s="87"/>
      <c r="B32" s="5">
        <f t="shared" si="2"/>
        <v>0</v>
      </c>
      <c r="C32" s="30"/>
      <c r="D32" s="31"/>
      <c r="E32" s="32"/>
      <c r="F32" s="32"/>
      <c r="G32" s="32"/>
      <c r="H32" s="32"/>
      <c r="I32" s="32"/>
      <c r="J32" s="32"/>
      <c r="K32" s="32"/>
      <c r="L32" s="32"/>
      <c r="M32" s="32"/>
      <c r="N32" s="32"/>
      <c r="O32" s="32"/>
      <c r="P32" s="32"/>
      <c r="Q32" s="60"/>
      <c r="R32" s="32"/>
      <c r="S32" s="32"/>
      <c r="T32" s="32"/>
      <c r="U32" s="32"/>
      <c r="V32" s="32"/>
      <c r="W32" s="32"/>
    </row>
    <row r="33" spans="1:23" ht="19.899999999999999" customHeight="1" thickBot="1" x14ac:dyDescent="0.3">
      <c r="A33" s="88"/>
      <c r="B33" s="5">
        <f t="shared" si="2"/>
        <v>0</v>
      </c>
      <c r="C33" s="33"/>
      <c r="D33" s="34"/>
      <c r="E33" s="35"/>
      <c r="F33" s="35"/>
      <c r="G33" s="35"/>
      <c r="H33" s="35"/>
      <c r="I33" s="35"/>
      <c r="J33" s="35"/>
      <c r="K33" s="35"/>
      <c r="L33" s="35"/>
      <c r="M33" s="35"/>
      <c r="N33" s="35"/>
      <c r="O33" s="35"/>
      <c r="P33" s="35"/>
      <c r="Q33" s="61"/>
      <c r="R33" s="35"/>
      <c r="S33" s="35"/>
      <c r="T33" s="35"/>
      <c r="U33" s="35"/>
      <c r="V33" s="35"/>
      <c r="W33" s="35"/>
    </row>
    <row r="34" spans="1:23" ht="19.899999999999999" customHeight="1" thickBot="1" x14ac:dyDescent="0.3">
      <c r="A34" s="62"/>
      <c r="B34" s="70"/>
      <c r="C34" s="37"/>
      <c r="D34" s="38"/>
      <c r="E34" s="38"/>
      <c r="F34" s="38"/>
      <c r="G34" s="38"/>
      <c r="H34" s="38"/>
      <c r="I34" s="38"/>
      <c r="J34" s="38"/>
      <c r="K34" s="38"/>
      <c r="L34" s="38"/>
      <c r="M34" s="38"/>
      <c r="N34" s="38"/>
      <c r="O34" s="38"/>
      <c r="P34" s="38"/>
      <c r="Q34" s="38"/>
      <c r="R34" s="38"/>
      <c r="S34" s="38"/>
      <c r="T34" s="38"/>
      <c r="U34" s="38"/>
      <c r="V34" s="38"/>
      <c r="W34" s="38"/>
    </row>
    <row r="35" spans="1:23" ht="19.899999999999999" customHeight="1" thickBot="1" x14ac:dyDescent="0.3">
      <c r="A35" s="89" t="s">
        <v>4</v>
      </c>
      <c r="B35" s="71">
        <f>SUM(D35:W35)</f>
        <v>0</v>
      </c>
      <c r="C35" s="39"/>
      <c r="D35" s="7"/>
      <c r="E35" s="8"/>
      <c r="F35" s="8"/>
      <c r="G35" s="8"/>
      <c r="H35" s="8"/>
      <c r="I35" s="8"/>
      <c r="J35" s="8"/>
      <c r="K35" s="8"/>
      <c r="L35" s="8"/>
      <c r="M35" s="8"/>
      <c r="N35" s="8"/>
      <c r="O35" s="72"/>
      <c r="P35" s="8"/>
      <c r="Q35" s="8"/>
      <c r="R35" s="8"/>
      <c r="S35" s="8"/>
      <c r="T35" s="8"/>
      <c r="U35" s="8"/>
      <c r="V35" s="8"/>
      <c r="W35" s="8"/>
    </row>
    <row r="36" spans="1:23" ht="19.899999999999999" customHeight="1" thickBot="1" x14ac:dyDescent="0.3">
      <c r="A36" s="90"/>
      <c r="B36" s="71">
        <f t="shared" ref="B36:B44" si="3">SUM(D36:W36)</f>
        <v>0</v>
      </c>
      <c r="C36" s="41"/>
      <c r="D36" s="10"/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73"/>
      <c r="P36" s="11"/>
      <c r="Q36" s="11"/>
      <c r="R36" s="11"/>
      <c r="S36" s="11"/>
      <c r="T36" s="11"/>
      <c r="U36" s="11"/>
      <c r="V36" s="11"/>
      <c r="W36" s="11"/>
    </row>
    <row r="37" spans="1:23" ht="34.9" customHeight="1" thickBot="1" x14ac:dyDescent="0.3">
      <c r="A37" s="90"/>
      <c r="B37" s="71">
        <f t="shared" si="3"/>
        <v>0</v>
      </c>
      <c r="C37" s="64"/>
      <c r="D37" s="13"/>
      <c r="E37" s="14"/>
      <c r="F37" s="14"/>
      <c r="G37" s="14"/>
      <c r="H37" s="14"/>
      <c r="I37" s="14"/>
      <c r="J37" s="14"/>
      <c r="K37" s="14"/>
      <c r="L37" s="14"/>
      <c r="M37" s="14"/>
      <c r="N37" s="14"/>
      <c r="O37" s="74"/>
      <c r="P37" s="14"/>
      <c r="Q37" s="14"/>
      <c r="R37" s="14"/>
      <c r="S37" s="14"/>
      <c r="T37" s="14"/>
      <c r="U37" s="14"/>
      <c r="V37" s="14"/>
      <c r="W37" s="14"/>
    </row>
    <row r="38" spans="1:23" ht="34.9" customHeight="1" thickBot="1" x14ac:dyDescent="0.3">
      <c r="A38" s="90"/>
      <c r="B38" s="71">
        <f t="shared" si="3"/>
        <v>0</v>
      </c>
      <c r="C38" s="65"/>
      <c r="D38" s="16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75"/>
      <c r="P38" s="17"/>
      <c r="Q38" s="17"/>
      <c r="R38" s="17"/>
      <c r="S38" s="17"/>
      <c r="T38" s="17"/>
      <c r="U38" s="17"/>
      <c r="V38" s="17"/>
      <c r="W38" s="17"/>
    </row>
    <row r="39" spans="1:23" ht="19.899999999999999" customHeight="1" thickBot="1" x14ac:dyDescent="0.3">
      <c r="A39" s="90"/>
      <c r="B39" s="71">
        <f t="shared" si="3"/>
        <v>0</v>
      </c>
      <c r="C39" s="49"/>
      <c r="D39" s="19"/>
      <c r="E39" s="20"/>
      <c r="F39" s="20"/>
      <c r="G39" s="20"/>
      <c r="H39" s="20"/>
      <c r="I39" s="20"/>
      <c r="J39" s="20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20"/>
    </row>
    <row r="40" spans="1:23" ht="19.899999999999999" customHeight="1" thickBot="1" x14ac:dyDescent="0.3">
      <c r="A40" s="90"/>
      <c r="B40" s="71">
        <f t="shared" si="3"/>
        <v>0</v>
      </c>
      <c r="C40" s="67"/>
      <c r="D40" s="51"/>
      <c r="E40" s="52"/>
      <c r="F40" s="52"/>
      <c r="G40" s="52"/>
      <c r="H40" s="52"/>
      <c r="I40" s="52"/>
      <c r="J40" s="52"/>
      <c r="K40" s="52"/>
      <c r="L40" s="52"/>
      <c r="M40" s="52"/>
      <c r="N40" s="52"/>
      <c r="O40" s="52"/>
      <c r="P40" s="52"/>
      <c r="Q40" s="52"/>
      <c r="R40" s="52"/>
      <c r="S40" s="52"/>
      <c r="T40" s="52"/>
      <c r="U40" s="52"/>
      <c r="V40" s="52"/>
      <c r="W40" s="52"/>
    </row>
    <row r="41" spans="1:23" ht="19.899999999999999" customHeight="1" thickBot="1" x14ac:dyDescent="0.3">
      <c r="A41" s="90"/>
      <c r="B41" s="71">
        <f t="shared" si="3"/>
        <v>0</v>
      </c>
      <c r="C41" s="54"/>
      <c r="D41" s="25"/>
      <c r="E41" s="26"/>
      <c r="F41" s="26"/>
      <c r="G41" s="26"/>
      <c r="H41" s="26"/>
      <c r="I41" s="26"/>
      <c r="J41" s="26"/>
      <c r="K41" s="26"/>
      <c r="L41" s="26"/>
      <c r="M41" s="26"/>
      <c r="N41" s="26"/>
      <c r="O41" s="26"/>
      <c r="P41" s="26"/>
      <c r="Q41" s="26"/>
      <c r="R41" s="26"/>
      <c r="S41" s="26"/>
      <c r="T41" s="26"/>
      <c r="U41" s="26"/>
      <c r="V41" s="26"/>
      <c r="W41" s="26"/>
    </row>
    <row r="42" spans="1:23" ht="19.899999999999999" customHeight="1" thickBot="1" x14ac:dyDescent="0.3">
      <c r="A42" s="90"/>
      <c r="B42" s="71">
        <f t="shared" si="3"/>
        <v>0</v>
      </c>
      <c r="C42" s="68"/>
      <c r="D42" s="28"/>
      <c r="E42" s="29"/>
      <c r="F42" s="29"/>
      <c r="G42" s="29"/>
      <c r="H42" s="29"/>
      <c r="I42" s="29"/>
      <c r="J42" s="29"/>
      <c r="K42" s="29"/>
      <c r="L42" s="29"/>
      <c r="M42" s="29"/>
      <c r="N42" s="29"/>
      <c r="O42" s="29"/>
      <c r="P42" s="29"/>
      <c r="Q42" s="29"/>
      <c r="R42" s="29"/>
      <c r="S42" s="29"/>
      <c r="T42" s="29"/>
      <c r="U42" s="29"/>
      <c r="V42" s="29"/>
      <c r="W42" s="29"/>
    </row>
    <row r="43" spans="1:23" ht="19.899999999999999" customHeight="1" thickBot="1" x14ac:dyDescent="0.3">
      <c r="A43" s="90"/>
      <c r="B43" s="71">
        <f t="shared" si="3"/>
        <v>0</v>
      </c>
      <c r="C43" s="30"/>
      <c r="D43" s="31"/>
      <c r="E43" s="32"/>
      <c r="F43" s="32"/>
      <c r="G43" s="32"/>
      <c r="H43" s="32"/>
      <c r="I43" s="32"/>
      <c r="J43" s="32"/>
      <c r="K43" s="32"/>
      <c r="L43" s="32"/>
      <c r="M43" s="32"/>
      <c r="N43" s="32"/>
      <c r="O43" s="32"/>
      <c r="P43" s="32"/>
      <c r="Q43" s="32"/>
      <c r="R43" s="32"/>
      <c r="S43" s="32"/>
      <c r="T43" s="32"/>
      <c r="U43" s="32"/>
      <c r="V43" s="32"/>
      <c r="W43" s="32"/>
    </row>
    <row r="44" spans="1:23" ht="19.899999999999999" customHeight="1" thickBot="1" x14ac:dyDescent="0.3">
      <c r="A44" s="91"/>
      <c r="B44" s="71">
        <f t="shared" si="3"/>
        <v>0</v>
      </c>
      <c r="C44" s="33"/>
      <c r="D44" s="34"/>
      <c r="E44" s="35"/>
      <c r="F44" s="35"/>
      <c r="G44" s="35"/>
      <c r="H44" s="35"/>
      <c r="I44" s="35"/>
      <c r="J44" s="35"/>
      <c r="K44" s="35"/>
      <c r="L44" s="35"/>
      <c r="M44" s="35"/>
      <c r="N44" s="35"/>
      <c r="O44" s="35"/>
      <c r="P44" s="35"/>
      <c r="Q44" s="35"/>
      <c r="R44" s="35"/>
      <c r="S44" s="35"/>
      <c r="T44" s="35"/>
      <c r="U44" s="35"/>
      <c r="V44" s="35"/>
      <c r="W44" s="35"/>
    </row>
    <row r="45" spans="1:23" ht="19.899999999999999" customHeight="1" thickBot="1" x14ac:dyDescent="0.3">
      <c r="A45" s="76"/>
      <c r="B45" s="70"/>
      <c r="C45" s="38"/>
      <c r="D45" s="38"/>
      <c r="E45" s="38"/>
      <c r="F45" s="38"/>
      <c r="G45" s="38"/>
      <c r="H45" s="38"/>
      <c r="I45" s="38"/>
      <c r="J45" s="38"/>
      <c r="K45" s="38"/>
      <c r="L45" s="38"/>
      <c r="M45" s="38"/>
      <c r="N45" s="38"/>
      <c r="O45" s="38"/>
      <c r="P45" s="38"/>
      <c r="Q45" s="38"/>
      <c r="R45" s="38"/>
      <c r="S45" s="38"/>
      <c r="T45" s="38"/>
      <c r="U45" s="38"/>
      <c r="V45" s="38"/>
      <c r="W45" s="38"/>
    </row>
    <row r="46" spans="1:23" ht="19.899999999999999" customHeight="1" thickBot="1" x14ac:dyDescent="0.3">
      <c r="A46" s="86" t="s">
        <v>5</v>
      </c>
      <c r="B46" s="71">
        <f>SUM(D46:W46)</f>
        <v>0</v>
      </c>
      <c r="C46" s="92" t="s">
        <v>6</v>
      </c>
      <c r="D46" s="7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</row>
    <row r="47" spans="1:23" ht="19.899999999999999" customHeight="1" thickBot="1" x14ac:dyDescent="0.3">
      <c r="A47" s="87"/>
      <c r="B47" s="71">
        <f t="shared" ref="B47:B55" si="4">SUM(D47:W47)</f>
        <v>0</v>
      </c>
      <c r="C47" s="93"/>
      <c r="D47" s="10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</row>
    <row r="48" spans="1:23" ht="19.899999999999999" customHeight="1" thickBot="1" x14ac:dyDescent="0.3">
      <c r="A48" s="87"/>
      <c r="B48" s="71">
        <f t="shared" si="4"/>
        <v>0</v>
      </c>
      <c r="C48" s="93"/>
      <c r="D48" s="13"/>
      <c r="E48" s="14"/>
      <c r="F48" s="14"/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14"/>
    </row>
    <row r="49" spans="1:23" ht="19.899999999999999" customHeight="1" thickBot="1" x14ac:dyDescent="0.3">
      <c r="A49" s="87"/>
      <c r="B49" s="71">
        <f t="shared" si="4"/>
        <v>0</v>
      </c>
      <c r="C49" s="93"/>
      <c r="D49" s="16"/>
      <c r="E49" s="17"/>
      <c r="F49" s="17"/>
      <c r="G49" s="17"/>
      <c r="H49" s="17"/>
      <c r="I49" s="17"/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17"/>
      <c r="U49" s="17"/>
      <c r="V49" s="17"/>
      <c r="W49" s="17"/>
    </row>
    <row r="50" spans="1:23" ht="19.899999999999999" customHeight="1" thickBot="1" x14ac:dyDescent="0.3">
      <c r="A50" s="87"/>
      <c r="B50" s="71">
        <f t="shared" si="4"/>
        <v>0</v>
      </c>
      <c r="C50" s="93"/>
      <c r="D50" s="19"/>
      <c r="E50" s="20"/>
      <c r="F50" s="20"/>
      <c r="G50" s="20"/>
      <c r="H50" s="20"/>
      <c r="I50" s="20"/>
      <c r="J50" s="20"/>
      <c r="K50" s="20"/>
      <c r="L50" s="20"/>
      <c r="M50" s="20"/>
      <c r="N50" s="20"/>
      <c r="O50" s="20"/>
      <c r="P50" s="20"/>
      <c r="Q50" s="20"/>
      <c r="R50" s="20"/>
      <c r="S50" s="20"/>
      <c r="T50" s="20"/>
      <c r="U50" s="20"/>
      <c r="V50" s="20"/>
      <c r="W50" s="20"/>
    </row>
    <row r="51" spans="1:23" ht="19.899999999999999" customHeight="1" thickBot="1" x14ac:dyDescent="0.3">
      <c r="A51" s="87"/>
      <c r="B51" s="71">
        <f t="shared" si="4"/>
        <v>0</v>
      </c>
      <c r="C51" s="93"/>
      <c r="D51" s="51"/>
      <c r="E51" s="52"/>
      <c r="F51" s="52"/>
      <c r="G51" s="52"/>
      <c r="H51" s="52"/>
      <c r="I51" s="52"/>
      <c r="J51" s="52"/>
      <c r="K51" s="52"/>
      <c r="L51" s="52"/>
      <c r="M51" s="52"/>
      <c r="N51" s="52"/>
      <c r="O51" s="52"/>
      <c r="P51" s="52"/>
      <c r="Q51" s="52"/>
      <c r="R51" s="52"/>
      <c r="S51" s="52"/>
      <c r="T51" s="52"/>
      <c r="U51" s="52"/>
      <c r="V51" s="52"/>
      <c r="W51" s="52"/>
    </row>
    <row r="52" spans="1:23" ht="19.899999999999999" customHeight="1" thickBot="1" x14ac:dyDescent="0.3">
      <c r="A52" s="87"/>
      <c r="B52" s="71">
        <f t="shared" si="4"/>
        <v>0</v>
      </c>
      <c r="C52" s="93"/>
      <c r="D52" s="25"/>
      <c r="E52" s="26"/>
      <c r="F52" s="26"/>
      <c r="G52" s="26"/>
      <c r="H52" s="26"/>
      <c r="I52" s="26"/>
      <c r="J52" s="26"/>
      <c r="K52" s="26"/>
      <c r="L52" s="26"/>
      <c r="M52" s="26"/>
      <c r="N52" s="26"/>
      <c r="O52" s="26"/>
      <c r="P52" s="26"/>
      <c r="Q52" s="26"/>
      <c r="R52" s="26"/>
      <c r="S52" s="26"/>
      <c r="T52" s="26"/>
      <c r="U52" s="26"/>
      <c r="V52" s="26"/>
      <c r="W52" s="26"/>
    </row>
    <row r="53" spans="1:23" ht="19.899999999999999" customHeight="1" thickBot="1" x14ac:dyDescent="0.3">
      <c r="A53" s="87"/>
      <c r="B53" s="71">
        <f t="shared" si="4"/>
        <v>0</v>
      </c>
      <c r="C53" s="93"/>
      <c r="D53" s="28"/>
      <c r="E53" s="29"/>
      <c r="F53" s="29"/>
      <c r="G53" s="29"/>
      <c r="H53" s="29"/>
      <c r="I53" s="29"/>
      <c r="J53" s="29"/>
      <c r="K53" s="29"/>
      <c r="L53" s="29"/>
      <c r="M53" s="29"/>
      <c r="N53" s="29"/>
      <c r="O53" s="29"/>
      <c r="P53" s="29"/>
      <c r="Q53" s="29"/>
      <c r="R53" s="29"/>
      <c r="S53" s="29"/>
      <c r="T53" s="29"/>
      <c r="U53" s="29"/>
      <c r="V53" s="29"/>
      <c r="W53" s="29"/>
    </row>
    <row r="54" spans="1:23" ht="19.899999999999999" customHeight="1" thickBot="1" x14ac:dyDescent="0.3">
      <c r="A54" s="87"/>
      <c r="B54" s="71">
        <f t="shared" si="4"/>
        <v>0</v>
      </c>
      <c r="C54" s="93"/>
      <c r="D54" s="77"/>
      <c r="E54" s="78"/>
      <c r="F54" s="78"/>
      <c r="G54" s="78"/>
      <c r="H54" s="78"/>
      <c r="I54" s="78"/>
      <c r="J54" s="78"/>
      <c r="K54" s="78"/>
      <c r="L54" s="78"/>
      <c r="M54" s="78"/>
      <c r="N54" s="78"/>
      <c r="O54" s="78"/>
      <c r="P54" s="78"/>
      <c r="Q54" s="78"/>
      <c r="R54" s="78"/>
      <c r="S54" s="78"/>
      <c r="T54" s="79"/>
      <c r="U54" s="79"/>
      <c r="V54" s="79"/>
      <c r="W54" s="79"/>
    </row>
    <row r="55" spans="1:23" ht="19.899999999999999" customHeight="1" thickBot="1" x14ac:dyDescent="0.3">
      <c r="A55" s="88"/>
      <c r="B55" s="71">
        <f t="shared" si="4"/>
        <v>0</v>
      </c>
      <c r="C55" s="94"/>
      <c r="D55" s="34"/>
      <c r="E55" s="35"/>
      <c r="F55" s="35"/>
      <c r="G55" s="35"/>
      <c r="H55" s="35"/>
      <c r="I55" s="35"/>
      <c r="J55" s="35"/>
      <c r="K55" s="35"/>
      <c r="L55" s="35"/>
      <c r="M55" s="35"/>
      <c r="N55" s="35"/>
      <c r="O55" s="35"/>
      <c r="P55" s="35"/>
      <c r="Q55" s="35"/>
      <c r="R55" s="35"/>
      <c r="S55" s="35"/>
      <c r="T55" s="35"/>
      <c r="U55" s="35"/>
      <c r="V55" s="35"/>
      <c r="W55" s="35"/>
    </row>
    <row r="56" spans="1:23" ht="19.899999999999999" customHeight="1" x14ac:dyDescent="0.25">
      <c r="C56" s="80"/>
      <c r="D56" s="38"/>
      <c r="E56" s="38"/>
      <c r="F56" s="38"/>
      <c r="G56" s="38"/>
      <c r="H56" s="38"/>
      <c r="I56" s="38"/>
      <c r="J56" s="38"/>
      <c r="K56" s="38"/>
      <c r="L56" s="38"/>
      <c r="M56" s="38"/>
      <c r="N56" s="38"/>
      <c r="O56" s="38"/>
      <c r="P56" s="38"/>
      <c r="Q56" s="38"/>
      <c r="R56" s="38"/>
      <c r="S56" s="38"/>
      <c r="T56" s="38"/>
      <c r="U56" s="38"/>
      <c r="V56" s="38"/>
    </row>
    <row r="57" spans="1:23" ht="19.899999999999999" customHeight="1" x14ac:dyDescent="0.25">
      <c r="C57" s="81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  <c r="S57" s="38"/>
      <c r="T57" s="38"/>
      <c r="U57" s="38"/>
      <c r="V57" s="38"/>
    </row>
    <row r="58" spans="1:23" ht="19.899999999999999" customHeight="1" x14ac:dyDescent="0.25">
      <c r="C58" s="81"/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  <c r="S58" s="38"/>
      <c r="T58" s="38"/>
      <c r="U58" s="38"/>
      <c r="V58" s="38"/>
    </row>
    <row r="59" spans="1:23" ht="19.899999999999999" customHeight="1" x14ac:dyDescent="0.25">
      <c r="C59" s="81"/>
      <c r="D59" s="38"/>
      <c r="E59" s="38"/>
      <c r="F59" s="38"/>
      <c r="G59" s="38"/>
      <c r="H59" s="38"/>
      <c r="I59" s="38"/>
      <c r="J59" s="38"/>
      <c r="K59" s="38"/>
      <c r="L59" s="38"/>
      <c r="M59" s="38"/>
      <c r="N59" s="38"/>
      <c r="O59" s="38"/>
      <c r="P59" s="38"/>
      <c r="Q59" s="38"/>
      <c r="R59" s="38"/>
      <c r="S59" s="38"/>
      <c r="T59" s="38"/>
      <c r="U59" s="38"/>
      <c r="V59" s="38"/>
    </row>
    <row r="60" spans="1:23" ht="19.899999999999999" customHeight="1" x14ac:dyDescent="0.25">
      <c r="C60" s="81"/>
      <c r="D60" s="38"/>
      <c r="E60" s="38"/>
      <c r="F60" s="38"/>
      <c r="G60" s="38"/>
      <c r="H60" s="38"/>
      <c r="I60" s="38"/>
      <c r="J60" s="38"/>
      <c r="K60" s="38"/>
      <c r="L60" s="38"/>
      <c r="M60" s="38"/>
      <c r="N60" s="38"/>
      <c r="O60" s="38"/>
      <c r="P60" s="38"/>
      <c r="Q60" s="38"/>
      <c r="R60" s="38"/>
      <c r="S60" s="38"/>
      <c r="T60" s="38"/>
      <c r="U60" s="38"/>
      <c r="V60" s="38"/>
    </row>
    <row r="61" spans="1:23" ht="19.899999999999999" customHeight="1" x14ac:dyDescent="0.25">
      <c r="C61" s="81"/>
      <c r="D61" s="38"/>
      <c r="E61" s="38"/>
      <c r="F61" s="38"/>
      <c r="G61" s="38"/>
      <c r="H61" s="38"/>
      <c r="I61" s="38"/>
      <c r="J61" s="38"/>
      <c r="K61" s="38"/>
      <c r="L61" s="38"/>
      <c r="M61" s="38"/>
      <c r="N61" s="38"/>
      <c r="O61" s="38"/>
      <c r="P61" s="38"/>
      <c r="Q61" s="38"/>
      <c r="R61" s="38"/>
      <c r="S61" s="38"/>
      <c r="T61" s="38"/>
      <c r="U61" s="38"/>
      <c r="V61" s="38"/>
    </row>
    <row r="62" spans="1:23" ht="19.899999999999999" customHeight="1" x14ac:dyDescent="0.25">
      <c r="C62" s="81"/>
      <c r="D62" s="38"/>
      <c r="E62" s="38"/>
      <c r="F62" s="38"/>
      <c r="G62" s="38"/>
      <c r="H62" s="38"/>
      <c r="I62" s="38"/>
      <c r="J62" s="38"/>
      <c r="K62" s="38"/>
      <c r="L62" s="38"/>
      <c r="M62" s="38"/>
      <c r="N62" s="38"/>
      <c r="O62" s="38"/>
      <c r="P62" s="38"/>
      <c r="Q62" s="38"/>
      <c r="R62" s="38"/>
      <c r="S62" s="38"/>
      <c r="T62" s="38"/>
      <c r="U62" s="38"/>
      <c r="V62" s="38"/>
    </row>
    <row r="63" spans="1:23" ht="19.899999999999999" customHeight="1" x14ac:dyDescent="0.25">
      <c r="C63" s="81"/>
      <c r="D63" s="38"/>
      <c r="E63" s="38"/>
      <c r="F63" s="38"/>
      <c r="G63" s="38"/>
      <c r="H63" s="38"/>
      <c r="I63" s="38"/>
      <c r="J63" s="38"/>
      <c r="K63" s="38"/>
      <c r="L63" s="38"/>
      <c r="M63" s="38"/>
      <c r="N63" s="38"/>
      <c r="O63" s="38"/>
      <c r="P63" s="38"/>
      <c r="Q63" s="38"/>
      <c r="R63" s="38"/>
      <c r="S63" s="38"/>
      <c r="T63" s="38"/>
      <c r="U63" s="38"/>
      <c r="V63" s="38"/>
    </row>
    <row r="64" spans="1:23" ht="19.899999999999999" customHeight="1" x14ac:dyDescent="0.25">
      <c r="C64" s="81"/>
      <c r="D64" s="38"/>
      <c r="E64" s="38"/>
      <c r="F64" s="38"/>
      <c r="G64" s="38"/>
      <c r="H64" s="38"/>
      <c r="I64" s="38"/>
      <c r="J64" s="38"/>
      <c r="K64" s="38"/>
      <c r="L64" s="38"/>
      <c r="M64" s="38"/>
      <c r="N64" s="38"/>
      <c r="O64" s="38"/>
      <c r="P64" s="38"/>
      <c r="Q64" s="38"/>
      <c r="R64" s="38"/>
      <c r="S64" s="38"/>
      <c r="T64" s="38"/>
      <c r="U64" s="38"/>
      <c r="V64" s="38"/>
    </row>
    <row r="65" spans="3:22" ht="19.899999999999999" customHeight="1" x14ac:dyDescent="0.25">
      <c r="C65" s="81"/>
      <c r="D65" s="38"/>
      <c r="E65" s="38"/>
      <c r="F65" s="38"/>
      <c r="G65" s="38"/>
      <c r="H65" s="38"/>
      <c r="I65" s="38"/>
      <c r="J65" s="38"/>
      <c r="K65" s="38"/>
      <c r="L65" s="38"/>
      <c r="M65" s="38"/>
      <c r="N65" s="38"/>
      <c r="O65" s="38"/>
      <c r="P65" s="38"/>
      <c r="Q65" s="38"/>
      <c r="R65" s="38"/>
      <c r="S65" s="38"/>
      <c r="T65" s="38"/>
      <c r="U65" s="38"/>
      <c r="V65" s="38"/>
    </row>
    <row r="66" spans="3:22" ht="19.899999999999999" customHeight="1" x14ac:dyDescent="0.25">
      <c r="C66" s="81"/>
      <c r="D66" s="38"/>
      <c r="E66" s="38"/>
      <c r="F66" s="38"/>
      <c r="G66" s="38"/>
      <c r="H66" s="38"/>
      <c r="I66" s="38"/>
      <c r="J66" s="38"/>
      <c r="K66" s="38"/>
      <c r="L66" s="38"/>
      <c r="M66" s="38"/>
      <c r="N66" s="38"/>
      <c r="O66" s="38"/>
      <c r="P66" s="38"/>
      <c r="Q66" s="38"/>
      <c r="R66" s="38"/>
      <c r="S66" s="38"/>
      <c r="T66" s="38"/>
      <c r="U66" s="38"/>
      <c r="V66" s="38"/>
    </row>
    <row r="67" spans="3:22" ht="19.899999999999999" customHeight="1" x14ac:dyDescent="0.25">
      <c r="C67" s="81"/>
      <c r="D67" s="38"/>
      <c r="E67" s="38"/>
      <c r="F67" s="38"/>
      <c r="G67" s="38"/>
      <c r="H67" s="38"/>
      <c r="I67" s="38"/>
      <c r="J67" s="38"/>
      <c r="K67" s="38"/>
      <c r="L67" s="38"/>
      <c r="M67" s="38"/>
      <c r="N67" s="38"/>
      <c r="O67" s="38"/>
      <c r="P67" s="38"/>
      <c r="Q67" s="38"/>
      <c r="R67" s="38"/>
      <c r="S67" s="38"/>
      <c r="T67" s="38"/>
      <c r="U67" s="38"/>
      <c r="V67" s="38"/>
    </row>
    <row r="68" spans="3:22" ht="19.899999999999999" customHeight="1" x14ac:dyDescent="0.25">
      <c r="C68" s="81"/>
      <c r="D68" s="38"/>
      <c r="E68" s="38"/>
      <c r="F68" s="38"/>
      <c r="G68" s="38"/>
      <c r="H68" s="38"/>
      <c r="I68" s="38"/>
      <c r="J68" s="38"/>
      <c r="K68" s="38"/>
      <c r="L68" s="38"/>
      <c r="M68" s="38"/>
      <c r="N68" s="38"/>
      <c r="O68" s="38"/>
      <c r="P68" s="38"/>
      <c r="Q68" s="38"/>
      <c r="R68" s="38"/>
      <c r="S68" s="38"/>
      <c r="T68" s="38"/>
      <c r="U68" s="38"/>
      <c r="V68" s="38"/>
    </row>
    <row r="69" spans="3:22" ht="19.899999999999999" customHeight="1" x14ac:dyDescent="0.25">
      <c r="C69" s="81"/>
      <c r="D69" s="38"/>
      <c r="E69" s="38"/>
      <c r="F69" s="38"/>
      <c r="G69" s="38"/>
      <c r="H69" s="38"/>
      <c r="I69" s="38"/>
      <c r="J69" s="38"/>
      <c r="K69" s="38"/>
      <c r="L69" s="38"/>
      <c r="M69" s="38"/>
      <c r="N69" s="38"/>
      <c r="O69" s="38"/>
      <c r="P69" s="38"/>
      <c r="Q69" s="38"/>
      <c r="R69" s="38"/>
      <c r="S69" s="38"/>
      <c r="T69" s="38"/>
      <c r="U69" s="38"/>
      <c r="V69" s="38"/>
    </row>
    <row r="70" spans="3:22" ht="19.899999999999999" customHeight="1" x14ac:dyDescent="0.25">
      <c r="C70" s="81"/>
      <c r="D70" s="38"/>
      <c r="E70" s="38"/>
      <c r="F70" s="38"/>
      <c r="G70" s="38"/>
      <c r="H70" s="38"/>
      <c r="I70" s="38"/>
      <c r="J70" s="38"/>
      <c r="K70" s="38"/>
      <c r="L70" s="38"/>
      <c r="M70" s="38"/>
      <c r="N70" s="38"/>
      <c r="O70" s="38"/>
      <c r="P70" s="38"/>
      <c r="Q70" s="38"/>
      <c r="R70" s="38"/>
      <c r="S70" s="38"/>
      <c r="T70" s="38"/>
      <c r="U70" s="38"/>
      <c r="V70" s="38"/>
    </row>
    <row r="71" spans="3:22" ht="19.899999999999999" customHeight="1" x14ac:dyDescent="0.25">
      <c r="C71" s="81"/>
      <c r="D71" s="38"/>
      <c r="E71" s="38"/>
      <c r="F71" s="38"/>
      <c r="G71" s="38"/>
      <c r="H71" s="38"/>
      <c r="I71" s="38"/>
      <c r="J71" s="38"/>
      <c r="K71" s="38"/>
      <c r="L71" s="38"/>
      <c r="M71" s="38"/>
      <c r="N71" s="38"/>
      <c r="O71" s="38"/>
      <c r="P71" s="38"/>
      <c r="Q71" s="38"/>
      <c r="R71" s="38"/>
      <c r="S71" s="38"/>
      <c r="T71" s="38"/>
      <c r="U71" s="38"/>
      <c r="V71" s="38"/>
    </row>
    <row r="72" spans="3:22" ht="19.899999999999999" customHeight="1" x14ac:dyDescent="0.25">
      <c r="C72" s="81"/>
      <c r="D72" s="38"/>
      <c r="E72" s="38"/>
      <c r="F72" s="38"/>
      <c r="G72" s="38"/>
      <c r="H72" s="38"/>
      <c r="I72" s="38"/>
      <c r="J72" s="38"/>
      <c r="K72" s="38"/>
      <c r="L72" s="38"/>
      <c r="M72" s="38"/>
      <c r="N72" s="38"/>
      <c r="O72" s="38"/>
      <c r="P72" s="38"/>
      <c r="Q72" s="38"/>
      <c r="R72" s="38"/>
      <c r="S72" s="38"/>
      <c r="T72" s="38"/>
      <c r="U72" s="38"/>
      <c r="V72" s="38"/>
    </row>
    <row r="73" spans="3:22" ht="19.899999999999999" customHeight="1" x14ac:dyDescent="0.25">
      <c r="C73" s="81"/>
      <c r="D73" s="38"/>
      <c r="E73" s="38"/>
      <c r="F73" s="38"/>
      <c r="G73" s="38"/>
      <c r="H73" s="38"/>
      <c r="I73" s="38"/>
      <c r="J73" s="38"/>
      <c r="K73" s="38"/>
      <c r="L73" s="38"/>
      <c r="M73" s="38"/>
      <c r="N73" s="38"/>
      <c r="O73" s="38"/>
      <c r="P73" s="38"/>
      <c r="Q73" s="38"/>
      <c r="R73" s="38"/>
      <c r="S73" s="38"/>
      <c r="T73" s="38"/>
      <c r="U73" s="38"/>
      <c r="V73" s="38"/>
    </row>
    <row r="74" spans="3:22" ht="19.899999999999999" customHeight="1" x14ac:dyDescent="0.25">
      <c r="C74" s="81"/>
      <c r="D74" s="38"/>
      <c r="E74" s="38"/>
      <c r="F74" s="38"/>
      <c r="G74" s="38"/>
      <c r="H74" s="38"/>
      <c r="I74" s="38"/>
      <c r="J74" s="38"/>
      <c r="K74" s="38"/>
      <c r="L74" s="38"/>
      <c r="M74" s="38"/>
      <c r="N74" s="38"/>
      <c r="O74" s="38"/>
      <c r="P74" s="38"/>
      <c r="Q74" s="38"/>
      <c r="R74" s="38"/>
      <c r="S74" s="38"/>
      <c r="T74" s="38"/>
      <c r="U74" s="38"/>
      <c r="V74" s="38"/>
    </row>
    <row r="75" spans="3:22" ht="19.899999999999999" customHeight="1" x14ac:dyDescent="0.25">
      <c r="C75" s="81"/>
      <c r="D75" s="38"/>
      <c r="E75" s="38"/>
      <c r="F75" s="38"/>
      <c r="G75" s="38"/>
      <c r="H75" s="38"/>
      <c r="I75" s="38"/>
      <c r="J75" s="38"/>
      <c r="K75" s="38"/>
      <c r="L75" s="38"/>
      <c r="M75" s="38"/>
      <c r="N75" s="38"/>
      <c r="O75" s="38"/>
      <c r="P75" s="38"/>
      <c r="Q75" s="38"/>
      <c r="R75" s="38"/>
      <c r="S75" s="38"/>
      <c r="T75" s="38"/>
      <c r="U75" s="38"/>
      <c r="V75" s="38"/>
    </row>
    <row r="76" spans="3:22" ht="19.899999999999999" customHeight="1" x14ac:dyDescent="0.25">
      <c r="C76" s="81"/>
      <c r="D76" s="38"/>
      <c r="E76" s="38"/>
      <c r="F76" s="38"/>
      <c r="G76" s="38"/>
      <c r="H76" s="38"/>
      <c r="I76" s="38"/>
      <c r="J76" s="38"/>
      <c r="K76" s="38"/>
      <c r="L76" s="38"/>
      <c r="M76" s="38"/>
      <c r="N76" s="38"/>
      <c r="O76" s="38"/>
      <c r="P76" s="38"/>
      <c r="Q76" s="38"/>
      <c r="R76" s="38"/>
      <c r="S76" s="38"/>
      <c r="T76" s="38"/>
      <c r="U76" s="38"/>
      <c r="V76" s="38"/>
    </row>
    <row r="77" spans="3:22" ht="19.899999999999999" customHeight="1" x14ac:dyDescent="0.25">
      <c r="C77" s="81"/>
      <c r="D77" s="38"/>
      <c r="E77" s="38"/>
      <c r="F77" s="38"/>
      <c r="G77" s="38"/>
      <c r="H77" s="38"/>
      <c r="I77" s="38"/>
      <c r="J77" s="38"/>
      <c r="K77" s="38"/>
      <c r="L77" s="38"/>
      <c r="M77" s="38"/>
      <c r="N77" s="38"/>
      <c r="O77" s="38"/>
      <c r="P77" s="38"/>
      <c r="Q77" s="38"/>
      <c r="R77" s="38"/>
      <c r="S77" s="38"/>
      <c r="T77" s="38"/>
      <c r="U77" s="38"/>
      <c r="V77" s="38"/>
    </row>
    <row r="78" spans="3:22" ht="19.899999999999999" customHeight="1" x14ac:dyDescent="0.25">
      <c r="C78" s="81"/>
      <c r="D78" s="38"/>
      <c r="E78" s="38"/>
      <c r="F78" s="38"/>
      <c r="G78" s="38"/>
      <c r="H78" s="38"/>
      <c r="I78" s="38"/>
      <c r="J78" s="38"/>
      <c r="K78" s="38"/>
      <c r="L78" s="38"/>
      <c r="M78" s="38"/>
      <c r="N78" s="38"/>
      <c r="O78" s="38"/>
      <c r="P78" s="38"/>
      <c r="Q78" s="38"/>
      <c r="R78" s="38"/>
      <c r="S78" s="38"/>
      <c r="T78" s="38"/>
      <c r="U78" s="38"/>
      <c r="V78" s="38"/>
    </row>
    <row r="79" spans="3:22" ht="19.899999999999999" customHeight="1" x14ac:dyDescent="0.25">
      <c r="C79" s="81"/>
      <c r="D79" s="38"/>
      <c r="E79" s="38"/>
      <c r="F79" s="38"/>
      <c r="G79" s="38"/>
      <c r="H79" s="38"/>
      <c r="I79" s="38"/>
      <c r="J79" s="38"/>
      <c r="K79" s="38"/>
      <c r="L79" s="38"/>
      <c r="M79" s="38"/>
      <c r="N79" s="38"/>
      <c r="O79" s="38"/>
      <c r="P79" s="38"/>
      <c r="Q79" s="38"/>
      <c r="R79" s="38"/>
      <c r="S79" s="38"/>
      <c r="T79" s="38"/>
      <c r="U79" s="38"/>
      <c r="V79" s="38"/>
    </row>
    <row r="80" spans="3:22" ht="19.899999999999999" customHeight="1" x14ac:dyDescent="0.25">
      <c r="C80" s="81"/>
      <c r="D80" s="38"/>
      <c r="E80" s="38"/>
      <c r="F80" s="38"/>
      <c r="G80" s="38"/>
      <c r="H80" s="38"/>
      <c r="I80" s="38"/>
      <c r="J80" s="38"/>
      <c r="K80" s="38"/>
      <c r="L80" s="38"/>
      <c r="M80" s="38"/>
      <c r="N80" s="38"/>
      <c r="O80" s="38"/>
      <c r="P80" s="38"/>
      <c r="Q80" s="38"/>
      <c r="R80" s="38"/>
      <c r="S80" s="38"/>
      <c r="T80" s="38"/>
      <c r="U80" s="38"/>
      <c r="V80" s="38"/>
    </row>
    <row r="81" spans="3:22" ht="19.899999999999999" customHeight="1" x14ac:dyDescent="0.25">
      <c r="C81" s="81"/>
      <c r="D81" s="38"/>
      <c r="E81" s="38"/>
      <c r="F81" s="38"/>
      <c r="G81" s="38"/>
      <c r="H81" s="38"/>
      <c r="I81" s="38"/>
      <c r="J81" s="38"/>
      <c r="K81" s="38"/>
      <c r="L81" s="38"/>
      <c r="M81" s="38"/>
      <c r="N81" s="38"/>
      <c r="O81" s="38"/>
      <c r="P81" s="38"/>
      <c r="Q81" s="38"/>
      <c r="R81" s="38"/>
      <c r="S81" s="38"/>
      <c r="T81" s="38"/>
      <c r="U81" s="38"/>
      <c r="V81" s="38"/>
    </row>
    <row r="82" spans="3:22" ht="19.899999999999999" customHeight="1" x14ac:dyDescent="0.25">
      <c r="C82" s="81"/>
      <c r="D82" s="38"/>
      <c r="E82" s="38"/>
      <c r="F82" s="38"/>
      <c r="G82" s="38"/>
      <c r="H82" s="38"/>
      <c r="I82" s="38"/>
      <c r="J82" s="38"/>
      <c r="K82" s="38"/>
      <c r="L82" s="38"/>
      <c r="M82" s="38"/>
      <c r="N82" s="38"/>
      <c r="O82" s="38"/>
      <c r="P82" s="38"/>
      <c r="Q82" s="38"/>
      <c r="R82" s="38"/>
      <c r="S82" s="38"/>
      <c r="T82" s="38"/>
      <c r="U82" s="38"/>
      <c r="V82" s="38"/>
    </row>
    <row r="83" spans="3:22" ht="19.899999999999999" customHeight="1" x14ac:dyDescent="0.25">
      <c r="C83" s="81"/>
      <c r="D83" s="38"/>
      <c r="E83" s="38"/>
      <c r="F83" s="38"/>
      <c r="G83" s="38"/>
      <c r="H83" s="38"/>
      <c r="I83" s="38"/>
      <c r="J83" s="38"/>
      <c r="K83" s="38"/>
      <c r="L83" s="38"/>
      <c r="M83" s="38"/>
      <c r="N83" s="38"/>
      <c r="O83" s="38"/>
      <c r="P83" s="38"/>
      <c r="Q83" s="38"/>
      <c r="R83" s="38"/>
      <c r="S83" s="38"/>
      <c r="T83" s="38"/>
      <c r="U83" s="38"/>
      <c r="V83" s="38"/>
    </row>
    <row r="84" spans="3:22" ht="19.899999999999999" customHeight="1" x14ac:dyDescent="0.25">
      <c r="C84" s="81"/>
      <c r="D84" s="38"/>
      <c r="E84" s="38"/>
      <c r="F84" s="38"/>
      <c r="G84" s="38"/>
      <c r="H84" s="38"/>
      <c r="I84" s="38"/>
      <c r="J84" s="38"/>
      <c r="K84" s="38"/>
      <c r="L84" s="38"/>
      <c r="M84" s="38"/>
      <c r="N84" s="38"/>
      <c r="O84" s="38"/>
      <c r="P84" s="38"/>
      <c r="Q84" s="38"/>
      <c r="R84" s="38"/>
      <c r="S84" s="38"/>
      <c r="T84" s="38"/>
      <c r="U84" s="38"/>
      <c r="V84" s="38"/>
    </row>
    <row r="85" spans="3:22" ht="19.899999999999999" customHeight="1" x14ac:dyDescent="0.25">
      <c r="C85" s="81"/>
      <c r="D85" s="38"/>
      <c r="E85" s="38"/>
      <c r="F85" s="38"/>
      <c r="G85" s="38"/>
      <c r="H85" s="38"/>
      <c r="I85" s="38"/>
      <c r="J85" s="38"/>
      <c r="K85" s="38"/>
      <c r="L85" s="38"/>
      <c r="M85" s="38"/>
      <c r="N85" s="38"/>
      <c r="O85" s="38"/>
      <c r="P85" s="38"/>
      <c r="Q85" s="38"/>
      <c r="R85" s="38"/>
      <c r="S85" s="38"/>
      <c r="T85" s="38"/>
      <c r="U85" s="38"/>
      <c r="V85" s="38"/>
    </row>
    <row r="86" spans="3:22" ht="19.899999999999999" customHeight="1" x14ac:dyDescent="0.25">
      <c r="C86" s="81"/>
      <c r="D86" s="38"/>
      <c r="E86" s="38"/>
      <c r="F86" s="38"/>
      <c r="G86" s="38"/>
      <c r="H86" s="38"/>
      <c r="I86" s="38"/>
      <c r="J86" s="38"/>
      <c r="K86" s="38"/>
      <c r="L86" s="38"/>
      <c r="M86" s="38"/>
      <c r="N86" s="38"/>
      <c r="O86" s="38"/>
      <c r="P86" s="38"/>
      <c r="Q86" s="38"/>
      <c r="R86" s="38"/>
      <c r="S86" s="38"/>
      <c r="T86" s="38"/>
      <c r="U86" s="38"/>
      <c r="V86" s="38"/>
    </row>
    <row r="87" spans="3:22" ht="19.899999999999999" customHeight="1" x14ac:dyDescent="0.25">
      <c r="C87" s="81"/>
      <c r="D87" s="38"/>
      <c r="E87" s="38"/>
      <c r="F87" s="38"/>
      <c r="G87" s="38"/>
      <c r="H87" s="38"/>
      <c r="I87" s="38"/>
      <c r="J87" s="38"/>
      <c r="K87" s="38"/>
      <c r="L87" s="38"/>
      <c r="M87" s="38"/>
      <c r="N87" s="38"/>
      <c r="O87" s="38"/>
      <c r="P87" s="38"/>
      <c r="Q87" s="38"/>
      <c r="R87" s="38"/>
      <c r="S87" s="38"/>
      <c r="T87" s="38"/>
      <c r="U87" s="38"/>
      <c r="V87" s="38"/>
    </row>
    <row r="88" spans="3:22" ht="19.899999999999999" customHeight="1" x14ac:dyDescent="0.25">
      <c r="C88" s="81"/>
      <c r="D88" s="38"/>
      <c r="E88" s="38"/>
      <c r="F88" s="38"/>
      <c r="G88" s="38"/>
      <c r="H88" s="38"/>
      <c r="I88" s="38"/>
      <c r="J88" s="38"/>
      <c r="K88" s="38"/>
      <c r="L88" s="38"/>
      <c r="M88" s="38"/>
      <c r="N88" s="38"/>
      <c r="O88" s="38"/>
      <c r="P88" s="38"/>
      <c r="Q88" s="38"/>
      <c r="R88" s="38"/>
      <c r="S88" s="38"/>
      <c r="T88" s="38"/>
      <c r="U88" s="38"/>
      <c r="V88" s="38"/>
    </row>
    <row r="89" spans="3:22" ht="19.899999999999999" customHeight="1" x14ac:dyDescent="0.25">
      <c r="C89" s="81"/>
      <c r="D89" s="38"/>
      <c r="E89" s="38"/>
      <c r="F89" s="38"/>
      <c r="G89" s="38"/>
      <c r="H89" s="38"/>
      <c r="I89" s="38"/>
      <c r="J89" s="38"/>
      <c r="K89" s="38"/>
      <c r="L89" s="38"/>
      <c r="M89" s="38"/>
      <c r="N89" s="38"/>
      <c r="O89" s="38"/>
      <c r="P89" s="38"/>
      <c r="Q89" s="38"/>
      <c r="R89" s="38"/>
      <c r="S89" s="38"/>
      <c r="T89" s="38"/>
      <c r="U89" s="38"/>
      <c r="V89" s="38"/>
    </row>
    <row r="90" spans="3:22" ht="19.899999999999999" customHeight="1" x14ac:dyDescent="0.25">
      <c r="C90" s="81"/>
      <c r="D90" s="38"/>
      <c r="E90" s="38"/>
      <c r="F90" s="38"/>
      <c r="G90" s="38"/>
      <c r="H90" s="38"/>
      <c r="I90" s="38"/>
      <c r="J90" s="38"/>
      <c r="K90" s="38"/>
      <c r="L90" s="38"/>
      <c r="M90" s="38"/>
      <c r="N90" s="38"/>
      <c r="O90" s="38"/>
      <c r="P90" s="38"/>
      <c r="Q90" s="38"/>
      <c r="R90" s="38"/>
      <c r="S90" s="38"/>
      <c r="T90" s="38"/>
      <c r="U90" s="38"/>
      <c r="V90" s="38"/>
    </row>
    <row r="91" spans="3:22" ht="19.899999999999999" customHeight="1" x14ac:dyDescent="0.25">
      <c r="C91" s="81"/>
      <c r="D91" s="38"/>
      <c r="E91" s="38"/>
      <c r="F91" s="38"/>
      <c r="G91" s="38"/>
      <c r="H91" s="38"/>
      <c r="I91" s="38"/>
      <c r="J91" s="38"/>
      <c r="K91" s="38"/>
      <c r="L91" s="38"/>
      <c r="M91" s="38"/>
      <c r="N91" s="38"/>
      <c r="O91" s="38"/>
      <c r="P91" s="38"/>
      <c r="Q91" s="38"/>
      <c r="R91" s="38"/>
      <c r="S91" s="38"/>
      <c r="T91" s="38"/>
      <c r="U91" s="38"/>
      <c r="V91" s="38"/>
    </row>
    <row r="92" spans="3:22" ht="19.899999999999999" customHeight="1" x14ac:dyDescent="0.25">
      <c r="C92" s="81"/>
      <c r="D92" s="38"/>
      <c r="E92" s="38"/>
      <c r="F92" s="38"/>
      <c r="G92" s="38"/>
      <c r="H92" s="38"/>
      <c r="I92" s="38"/>
      <c r="J92" s="38"/>
      <c r="K92" s="38"/>
      <c r="L92" s="38"/>
      <c r="M92" s="38"/>
      <c r="N92" s="38"/>
      <c r="O92" s="38"/>
      <c r="P92" s="38"/>
      <c r="Q92" s="38"/>
      <c r="R92" s="38"/>
      <c r="S92" s="38"/>
      <c r="T92" s="38"/>
      <c r="U92" s="38"/>
      <c r="V92" s="38"/>
    </row>
    <row r="93" spans="3:22" ht="19.899999999999999" customHeight="1" x14ac:dyDescent="0.25">
      <c r="C93" s="81"/>
      <c r="D93" s="38"/>
      <c r="E93" s="38"/>
      <c r="F93" s="38"/>
      <c r="G93" s="38"/>
      <c r="H93" s="38"/>
      <c r="I93" s="38"/>
      <c r="J93" s="38"/>
      <c r="K93" s="38"/>
      <c r="L93" s="38"/>
      <c r="M93" s="38"/>
      <c r="N93" s="38"/>
      <c r="O93" s="38"/>
      <c r="P93" s="38"/>
      <c r="Q93" s="38"/>
      <c r="R93" s="38"/>
      <c r="S93" s="38"/>
      <c r="T93" s="38"/>
      <c r="U93" s="38"/>
      <c r="V93" s="38"/>
    </row>
    <row r="94" spans="3:22" ht="19.899999999999999" customHeight="1" x14ac:dyDescent="0.25">
      <c r="C94" s="82"/>
    </row>
    <row r="95" spans="3:22" ht="19.899999999999999" customHeight="1" x14ac:dyDescent="0.25">
      <c r="C95" s="82"/>
    </row>
    <row r="96" spans="3:22" ht="19.899999999999999" customHeight="1" x14ac:dyDescent="0.25">
      <c r="C96" s="82"/>
    </row>
    <row r="97" spans="3:3" ht="19.899999999999999" customHeight="1" x14ac:dyDescent="0.25">
      <c r="C97" s="82"/>
    </row>
  </sheetData>
  <mergeCells count="6">
    <mergeCell ref="C46:C55"/>
    <mergeCell ref="A2:A11"/>
    <mergeCell ref="A13:A22"/>
    <mergeCell ref="A24:A33"/>
    <mergeCell ref="A35:A44"/>
    <mergeCell ref="A46:A55"/>
  </mergeCells>
  <pageMargins left="0.7" right="0.7" top="0.75" bottom="0.75" header="0.3" footer="0.3"/>
  <pageSetup paperSize="9" orientation="portrait" horizontalDpi="360" verticalDpi="36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9A1DDE3-4AA0-4DA1-A6B3-DCD80F4CB1EF}">
          <x14:formula1>
            <xm:f>BDD!$G$3:$G$22</xm:f>
          </x14:formula1>
          <xm:sqref>D1:W1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697544-361C-4DAF-8097-2834A53ADC34}">
  <dimension ref="B1:B49"/>
  <sheetViews>
    <sheetView workbookViewId="0">
      <selection activeCell="B6" sqref="B6"/>
    </sheetView>
  </sheetViews>
  <sheetFormatPr baseColWidth="10" defaultRowHeight="15" x14ac:dyDescent="0.25"/>
  <cols>
    <col min="1" max="1" width="5.7109375" customWidth="1"/>
    <col min="8" max="8" width="5.7109375" customWidth="1"/>
  </cols>
  <sheetData>
    <row r="1" spans="2:2" ht="15" customHeight="1" x14ac:dyDescent="0.25"/>
    <row r="2" spans="2:2" ht="69.95" customHeight="1" x14ac:dyDescent="0.25">
      <c r="B2" t="str">
        <f>MENU!D1</f>
        <v>M.
AA</v>
      </c>
    </row>
    <row r="3" spans="2:2" ht="69.95" customHeight="1" x14ac:dyDescent="0.25">
      <c r="B3" t="str">
        <f>MENU!E1</f>
        <v>Mme
BB</v>
      </c>
    </row>
    <row r="4" spans="2:2" ht="69.95" customHeight="1" x14ac:dyDescent="0.25">
      <c r="B4" t="str">
        <f>MENU!F1</f>
        <v>M.
CC</v>
      </c>
    </row>
    <row r="5" spans="2:2" ht="69.95" customHeight="1" x14ac:dyDescent="0.25">
      <c r="B5" t="str">
        <f>MENU!G1</f>
        <v>M.
DD</v>
      </c>
    </row>
    <row r="6" spans="2:2" ht="69.95" customHeight="1" x14ac:dyDescent="0.25">
      <c r="B6">
        <f>MENU!E4</f>
        <v>1</v>
      </c>
    </row>
    <row r="7" spans="2:2" ht="69.95" customHeight="1" x14ac:dyDescent="0.25">
      <c r="B7">
        <f>MENU!F4</f>
        <v>0</v>
      </c>
    </row>
    <row r="8" spans="2:2" ht="69.95" customHeight="1" x14ac:dyDescent="0.25">
      <c r="B8">
        <f>MENU!D7</f>
        <v>1</v>
      </c>
    </row>
    <row r="9" spans="2:2" ht="69.95" customHeight="1" x14ac:dyDescent="0.25">
      <c r="B9">
        <f>MENU!E7</f>
        <v>0</v>
      </c>
    </row>
    <row r="10" spans="2:2" ht="69.95" customHeight="1" x14ac:dyDescent="0.25">
      <c r="B10">
        <f>MENU!F7</f>
        <v>0</v>
      </c>
    </row>
    <row r="11" spans="2:2" ht="69.95" customHeight="1" x14ac:dyDescent="0.25">
      <c r="B11">
        <f>MENU!D10</f>
        <v>0</v>
      </c>
    </row>
    <row r="12" spans="2:2" ht="69.95" customHeight="1" x14ac:dyDescent="0.25"/>
    <row r="13" spans="2:2" ht="69.95" customHeight="1" x14ac:dyDescent="0.25"/>
    <row r="14" spans="2:2" ht="69.95" customHeight="1" x14ac:dyDescent="0.25"/>
    <row r="15" spans="2:2" ht="69.95" customHeight="1" x14ac:dyDescent="0.25"/>
    <row r="16" spans="2:2" ht="69.95" customHeight="1" x14ac:dyDescent="0.25"/>
    <row r="17" ht="69.95" customHeight="1" x14ac:dyDescent="0.25"/>
    <row r="18" ht="69.95" customHeight="1" x14ac:dyDescent="0.25"/>
    <row r="19" ht="69.95" customHeight="1" x14ac:dyDescent="0.25"/>
    <row r="20" ht="69.95" customHeight="1" x14ac:dyDescent="0.25"/>
    <row r="21" ht="69.95" customHeight="1" x14ac:dyDescent="0.25"/>
    <row r="22" ht="69.95" customHeight="1" x14ac:dyDescent="0.25"/>
    <row r="23" ht="69.95" customHeight="1" x14ac:dyDescent="0.25"/>
    <row r="24" ht="69.95" customHeight="1" x14ac:dyDescent="0.25"/>
    <row r="25" ht="69.95" customHeight="1" x14ac:dyDescent="0.25"/>
    <row r="26" ht="69.95" customHeight="1" x14ac:dyDescent="0.25"/>
    <row r="27" ht="69.95" customHeight="1" x14ac:dyDescent="0.25"/>
    <row r="28" ht="69.95" customHeight="1" x14ac:dyDescent="0.25"/>
    <row r="29" ht="69.95" customHeight="1" x14ac:dyDescent="0.25"/>
    <row r="30" ht="69.95" customHeight="1" x14ac:dyDescent="0.25"/>
    <row r="31" ht="69.95" customHeight="1" x14ac:dyDescent="0.25"/>
    <row r="32" ht="69.95" customHeight="1" x14ac:dyDescent="0.25"/>
    <row r="33" ht="69.95" customHeight="1" x14ac:dyDescent="0.25"/>
    <row r="34" ht="69.95" customHeight="1" x14ac:dyDescent="0.25"/>
    <row r="35" ht="69.95" customHeight="1" x14ac:dyDescent="0.25"/>
    <row r="36" ht="69.95" customHeight="1" x14ac:dyDescent="0.25"/>
    <row r="37" ht="69.95" customHeight="1" x14ac:dyDescent="0.25"/>
    <row r="38" ht="69.95" customHeight="1" x14ac:dyDescent="0.25"/>
    <row r="39" ht="69.95" customHeight="1" x14ac:dyDescent="0.25"/>
    <row r="40" ht="69.95" customHeight="1" x14ac:dyDescent="0.25"/>
    <row r="41" ht="69.95" customHeight="1" x14ac:dyDescent="0.25"/>
    <row r="42" ht="69.95" customHeight="1" x14ac:dyDescent="0.25"/>
    <row r="43" ht="69.95" customHeight="1" x14ac:dyDescent="0.25"/>
    <row r="44" ht="69.95" customHeight="1" x14ac:dyDescent="0.25"/>
    <row r="45" ht="69.95" customHeight="1" x14ac:dyDescent="0.25"/>
    <row r="46" ht="69.95" customHeight="1" x14ac:dyDescent="0.25"/>
    <row r="47" ht="69.95" customHeight="1" x14ac:dyDescent="0.25"/>
    <row r="48" ht="69.95" customHeight="1" x14ac:dyDescent="0.25"/>
    <row r="49" ht="69.95" customHeight="1" x14ac:dyDescent="0.25"/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575869-D1E8-4D28-9C87-0F8141C2B864}">
  <dimension ref="G1:AO33"/>
  <sheetViews>
    <sheetView workbookViewId="0">
      <selection activeCell="AL16" sqref="AL16"/>
    </sheetView>
  </sheetViews>
  <sheetFormatPr baseColWidth="10" defaultRowHeight="15" x14ac:dyDescent="0.25"/>
  <cols>
    <col min="1" max="6" width="5.7109375" customWidth="1"/>
    <col min="7" max="7" width="33.28515625" customWidth="1"/>
    <col min="8" max="15" width="5.7109375" customWidth="1"/>
  </cols>
  <sheetData>
    <row r="1" spans="7:41" ht="15.75" thickBot="1" x14ac:dyDescent="0.3"/>
    <row r="2" spans="7:41" ht="15.75" thickBot="1" x14ac:dyDescent="0.3">
      <c r="G2" s="95" t="s">
        <v>26</v>
      </c>
    </row>
    <row r="3" spans="7:41" ht="32.25" thickBot="1" x14ac:dyDescent="0.3">
      <c r="G3" s="3" t="s">
        <v>7</v>
      </c>
      <c r="P3" s="96" t="str">
        <f>IFERROR(INDEX(G$3:G$22,SMALL(IF(COUNTIF(MENU!D1:W1,G$3:G$22)=0,ROW(G$3:G$22)-2),ROW(A1))),"")</f>
        <v>M.
AA</v>
      </c>
      <c r="R3" s="97" t="s">
        <v>35</v>
      </c>
      <c r="S3" s="97" t="s">
        <v>36</v>
      </c>
      <c r="T3" s="97" t="s">
        <v>37</v>
      </c>
      <c r="X3" t="s">
        <v>27</v>
      </c>
      <c r="Y3">
        <v>1</v>
      </c>
      <c r="Z3" t="s">
        <v>38</v>
      </c>
      <c r="AA3">
        <v>1</v>
      </c>
      <c r="AB3" t="s">
        <v>39</v>
      </c>
      <c r="AC3">
        <v>5</v>
      </c>
      <c r="AE3" s="98" t="s">
        <v>40</v>
      </c>
      <c r="AF3" s="98" t="s">
        <v>41</v>
      </c>
      <c r="AJ3" t="s">
        <v>35</v>
      </c>
      <c r="AK3" t="s">
        <v>69</v>
      </c>
      <c r="AL3" t="s">
        <v>36</v>
      </c>
      <c r="AM3" t="s">
        <v>69</v>
      </c>
      <c r="AN3" t="s">
        <v>37</v>
      </c>
      <c r="AO3" t="s">
        <v>69</v>
      </c>
    </row>
    <row r="4" spans="7:41" ht="32.25" thickBot="1" x14ac:dyDescent="0.3">
      <c r="G4" s="4" t="s">
        <v>8</v>
      </c>
      <c r="P4" s="96">
        <f ca="1">IFERROR(INDEX(P$3:P$5,SMALL(IF(COUNTIF(G$4:G$6,P$3:P$5)=0,ROW(P$3:P$5)-2),ROW(G2))),"")</f>
        <v>0</v>
      </c>
      <c r="R4" s="97" t="s">
        <v>27</v>
      </c>
      <c r="S4" s="97"/>
      <c r="T4" s="97" t="s">
        <v>39</v>
      </c>
      <c r="X4" t="s">
        <v>28</v>
      </c>
      <c r="Y4">
        <v>1</v>
      </c>
      <c r="Z4" t="s">
        <v>42</v>
      </c>
      <c r="AA4">
        <v>5</v>
      </c>
      <c r="AB4" t="s">
        <v>43</v>
      </c>
      <c r="AC4">
        <v>20</v>
      </c>
      <c r="AE4" s="98" t="s">
        <v>44</v>
      </c>
      <c r="AF4" s="98" t="s">
        <v>45</v>
      </c>
      <c r="AJ4" t="s">
        <v>27</v>
      </c>
      <c r="AK4">
        <v>1</v>
      </c>
      <c r="AL4" t="s">
        <v>38</v>
      </c>
      <c r="AM4">
        <v>1</v>
      </c>
      <c r="AN4" t="s">
        <v>39</v>
      </c>
      <c r="AO4">
        <v>5</v>
      </c>
    </row>
    <row r="5" spans="7:41" ht="32.25" thickBot="1" x14ac:dyDescent="0.3">
      <c r="G5" s="4" t="s">
        <v>9</v>
      </c>
      <c r="P5" s="96">
        <f ca="1">IFERROR(INDEX(P$3:P$5,SMALL(IF(COUNTIF(G$4:G$6,P$3:P$5)=0,ROW(P$3:P$5)-2),ROW(G3))),"")</f>
        <v>0</v>
      </c>
      <c r="R5" s="97"/>
      <c r="S5" s="97"/>
      <c r="T5" s="97"/>
      <c r="X5" t="s">
        <v>29</v>
      </c>
      <c r="Y5">
        <v>1</v>
      </c>
      <c r="Z5" t="s">
        <v>46</v>
      </c>
      <c r="AA5">
        <v>5</v>
      </c>
      <c r="AB5" t="s">
        <v>47</v>
      </c>
      <c r="AC5">
        <v>20</v>
      </c>
      <c r="AE5" s="98" t="s">
        <v>48</v>
      </c>
      <c r="AF5" s="98" t="s">
        <v>49</v>
      </c>
      <c r="AJ5" t="s">
        <v>28</v>
      </c>
      <c r="AK5">
        <v>1</v>
      </c>
      <c r="AL5" t="s">
        <v>42</v>
      </c>
      <c r="AM5">
        <v>5</v>
      </c>
      <c r="AN5" t="s">
        <v>43</v>
      </c>
      <c r="AO5">
        <v>20</v>
      </c>
    </row>
    <row r="6" spans="7:41" ht="32.25" thickBot="1" x14ac:dyDescent="0.3">
      <c r="G6" s="4" t="s">
        <v>10</v>
      </c>
      <c r="P6" s="96" t="str">
        <f>IFERROR(INDEX(P$3:P$5,SMALL(IF(COUNTIF(G$4:G$6,P$3:P$5)=0,ROW(P$3:P$5)-2),ROW(G4))),"")</f>
        <v/>
      </c>
      <c r="R6" s="97"/>
      <c r="S6" s="97"/>
      <c r="T6" s="97"/>
      <c r="AJ6" t="s">
        <v>29</v>
      </c>
      <c r="AK6">
        <v>1</v>
      </c>
      <c r="AL6" t="s">
        <v>46</v>
      </c>
      <c r="AM6">
        <v>5</v>
      </c>
      <c r="AN6" t="s">
        <v>47</v>
      </c>
      <c r="AO6">
        <v>20</v>
      </c>
    </row>
    <row r="7" spans="7:41" ht="32.25" thickBot="1" x14ac:dyDescent="0.3">
      <c r="G7" s="4" t="s">
        <v>11</v>
      </c>
      <c r="P7" s="96" t="str">
        <f>IFERROR(INDEX(P$3:P$5,SMALL(IF(COUNTIF(G$4:G$6,P$3:P$5)=0,ROW(P$3:P$5)-2),ROW(G5))),"")</f>
        <v/>
      </c>
      <c r="R7" s="99">
        <f>COUNTA(R4:R6)</f>
        <v>1</v>
      </c>
      <c r="S7" s="99">
        <f>SUMPRODUCT((COUNTIF(S4:S6,Z3:Z5)*(AA3:AA5)))</f>
        <v>0</v>
      </c>
      <c r="T7" s="99">
        <f>SUMPRODUCT((COUNTIF(T4:T6,AB3:AB5)*(AC3:AC5)))</f>
        <v>5</v>
      </c>
      <c r="U7" s="99">
        <f>MIN(40,SUM(R7:T7))</f>
        <v>6</v>
      </c>
    </row>
    <row r="8" spans="7:41" ht="32.25" thickBot="1" x14ac:dyDescent="0.3">
      <c r="G8" s="4" t="s">
        <v>12</v>
      </c>
      <c r="P8" s="96" t="str">
        <f>IFERROR(INDEX(P$3:P$5,SMALL(IF(COUNTIF(G$4:G$6,P$3:P$5)=0,ROW(P$3:P$5)-2),ROW(G6))),"")</f>
        <v/>
      </c>
      <c r="X8" s="96" t="str">
        <f>IFERROR(INDEX(X$3:X$5,SMALL(IF(COUNTIF(R$4:R$6,X$3:X$5)=0,ROW(X$3:X$5)-2),ROW(R1))),"")</f>
        <v>titi</v>
      </c>
      <c r="Y8" s="96"/>
      <c r="Z8" s="96" t="str">
        <f>IFERROR(INDEX(Z$3:Z$5,SMALL(IF(COUNTIF(S$4:S$6,Z$3:Z$5)=0,ROW(Z$3:Z$5)-2),ROW(T1))),"")</f>
        <v>mi</v>
      </c>
      <c r="AA8" s="96"/>
      <c r="AB8" s="96" t="str">
        <f t="array" ref="AB8">IFERROR(INDEX(AB$3:AB$5,SMALL(IF(COUNTIF(T$4:T$6,AB$3:AB$5)=0,ROW(AB$3:AB$5)-2),ROW(V1))),"")</f>
        <v>fifi</v>
      </c>
      <c r="AC8" t="s">
        <v>50</v>
      </c>
    </row>
    <row r="9" spans="7:41" ht="32.25" thickBot="1" x14ac:dyDescent="0.3">
      <c r="G9" s="4" t="s">
        <v>13</v>
      </c>
      <c r="P9" s="96" t="str">
        <f>IFERROR(INDEX(P$3:P$5,SMALL(IF(COUNTIF(G$4:G$6,P$3:P$5)=0,ROW(P$3:P$5)-2),ROW(G7))),"")</f>
        <v/>
      </c>
      <c r="X9" s="96" t="str">
        <f t="array" ref="X9">IFERROR(INDEX(X$3:X$5,SMALL(IF(COUNTIF(R$4:R$6,X$3:X$5)=0,ROW(X$3:X$5)-2),ROW(R2))),"")</f>
        <v>tata</v>
      </c>
      <c r="Y9" s="96"/>
      <c r="Z9" s="96" t="str">
        <f t="array" ref="Z9">IFERROR(INDEX(Z$3:Z$5,SMALL(IF(COUNTIF(S$4:S$6,Z$3:Z$5)=0,ROW(Z$3:Z$5)-2),ROW(T2))),"")</f>
        <v>fa</v>
      </c>
      <c r="AA9" s="96"/>
      <c r="AB9" s="96" t="str">
        <f t="array" ref="AB9">IFERROR(INDEX(AB$3:AB$5,SMALL(IF(COUNTIF(T$4:T$6,AB$3:AB$5)=0,ROW(AB$3:AB$5)-2),ROW(V2))),"")</f>
        <v>loulou</v>
      </c>
      <c r="AJ9" t="s">
        <v>70</v>
      </c>
      <c r="AK9" t="s">
        <v>71</v>
      </c>
    </row>
    <row r="10" spans="7:41" ht="32.25" thickBot="1" x14ac:dyDescent="0.3">
      <c r="G10" s="4" t="s">
        <v>14</v>
      </c>
      <c r="P10" s="96" t="str">
        <f>IFERROR(INDEX(P$3:P$5,SMALL(IF(COUNTIF(G$4:G$6,P$3:P$5)=0,ROW(P$3:P$5)-2),ROW(G8))),"")</f>
        <v/>
      </c>
      <c r="X10" s="96" t="str">
        <f t="array" ref="X10">IFERROR(INDEX(X$3:X$5,SMALL(IF(COUNTIF(R$4:R$6,X$3:X$5)=0,ROW(X$3:X$5)-2),ROW(R3))),"")</f>
        <v/>
      </c>
      <c r="Y10" s="96"/>
      <c r="Z10" s="96" t="str">
        <f t="array" ref="Z10">IFERROR(INDEX(Z$3:Z$5,SMALL(IF(COUNTIF(S$4:S$6,Z$3:Z$5)=0,ROW(Z$3:Z$5)-2),ROW(T3))),"")</f>
        <v>sol</v>
      </c>
      <c r="AA10" s="96"/>
      <c r="AB10" s="96" t="str">
        <f t="array" ref="AB10">IFERROR(INDEX(AB$3:AB$5,SMALL(IF(COUNTIF(T$4:T$6,AB$3:AB$5)=0,ROW(AB$3:AB$5)-2),ROW(V3))),"")</f>
        <v/>
      </c>
      <c r="AJ10" s="98" t="s">
        <v>40</v>
      </c>
      <c r="AK10" s="98" t="s">
        <v>41</v>
      </c>
    </row>
    <row r="11" spans="7:41" ht="32.25" thickBot="1" x14ac:dyDescent="0.3">
      <c r="G11" s="4" t="s">
        <v>15</v>
      </c>
      <c r="P11" s="96" t="str">
        <f>IFERROR(INDEX(P$3:P$5,SMALL(IF(COUNTIF(G$4:G$6,P$3:P$5)=0,ROW(P$3:P$5)-2),ROW(G9))),"")</f>
        <v/>
      </c>
      <c r="R11" t="s">
        <v>51</v>
      </c>
      <c r="S11" s="100" t="str">
        <f>INDEX(AE3:AE5,MATCH(U7,{1,5,16,41},1))</f>
        <v>confirmé</v>
      </c>
      <c r="AJ11" s="98" t="s">
        <v>44</v>
      </c>
      <c r="AK11" s="98" t="s">
        <v>45</v>
      </c>
    </row>
    <row r="12" spans="7:41" ht="32.25" thickBot="1" x14ac:dyDescent="0.3">
      <c r="G12" s="4" t="s">
        <v>30</v>
      </c>
      <c r="P12" s="96" t="str">
        <f>IFERROR(INDEX(P$3:P$5,SMALL(IF(COUNTIF(G$4:G$6,P$3:P$5)=0,ROW(P$3:P$5)-2),ROW(G10))),"")</f>
        <v/>
      </c>
      <c r="AJ12" s="98" t="s">
        <v>48</v>
      </c>
      <c r="AK12" s="98" t="s">
        <v>49</v>
      </c>
    </row>
    <row r="13" spans="7:41" ht="32.25" thickBot="1" x14ac:dyDescent="0.3">
      <c r="G13" s="4" t="s">
        <v>31</v>
      </c>
      <c r="P13" s="96" t="str">
        <f>IFERROR(INDEX(P$3:P$5,SMALL(IF(COUNTIF(G$4:G$6,P$3:P$5)=0,ROW(P$3:P$5)-2),ROW(G11))),"")</f>
        <v/>
      </c>
    </row>
    <row r="14" spans="7:41" ht="32.25" thickBot="1" x14ac:dyDescent="0.3">
      <c r="G14" s="4" t="s">
        <v>16</v>
      </c>
      <c r="P14" s="96" t="str">
        <f>IFERROR(INDEX(P$3:P$5,SMALL(IF(COUNTIF(G$4:G$6,P$3:P$5)=0,ROW(P$3:P$5)-2),ROW(G12))),"")</f>
        <v/>
      </c>
      <c r="S14" t="s">
        <v>52</v>
      </c>
    </row>
    <row r="15" spans="7:41" ht="34.5" customHeight="1" thickBot="1" x14ac:dyDescent="0.3">
      <c r="G15" s="4" t="s">
        <v>32</v>
      </c>
      <c r="P15" s="96" t="str">
        <f>IFERROR(INDEX(P$3:P$5,SMALL(IF(COUNTIF(G$4:G$6,P$3:P$5)=0,ROW(P$3:P$5)-2),ROW(G13))),"")</f>
        <v/>
      </c>
      <c r="R15" s="101"/>
      <c r="S15" s="101" t="s">
        <v>53</v>
      </c>
      <c r="T15" s="101"/>
      <c r="U15" s="101"/>
      <c r="V15" s="102"/>
      <c r="W15" s="101"/>
      <c r="X15" s="101"/>
      <c r="Y15" s="101"/>
      <c r="Z15" s="101"/>
      <c r="AA15" s="101"/>
      <c r="AB15" s="101"/>
      <c r="AC15" s="101"/>
      <c r="AD15" s="101"/>
      <c r="AE15" s="101"/>
      <c r="AF15" s="101"/>
      <c r="AG15" s="101"/>
      <c r="AH15" s="101"/>
    </row>
    <row r="16" spans="7:41" ht="32.25" thickBot="1" x14ac:dyDescent="0.3">
      <c r="G16" s="4" t="s">
        <v>17</v>
      </c>
      <c r="P16" s="96" t="str">
        <f>IFERROR(INDEX(P$3:P$5,SMALL(IF(COUNTIF(G$4:G$6,P$3:P$5)=0,ROW(P$3:P$5)-2),ROW(G14))),"")</f>
        <v/>
      </c>
    </row>
    <row r="17" spans="7:24" ht="32.25" thickBot="1" x14ac:dyDescent="0.3">
      <c r="G17" s="4" t="s">
        <v>33</v>
      </c>
      <c r="P17" s="96" t="str">
        <f>IFERROR(INDEX(P$3:P$5,SMALL(IF(COUNTIF(G$4:G$6,P$3:P$5)=0,ROW(P$3:P$5)-2),ROW(G15))),"")</f>
        <v/>
      </c>
      <c r="S17" t="s">
        <v>54</v>
      </c>
    </row>
    <row r="18" spans="7:24" ht="32.25" thickBot="1" x14ac:dyDescent="0.3">
      <c r="G18" s="4" t="s">
        <v>18</v>
      </c>
      <c r="P18" s="96" t="str">
        <f>IFERROR(INDEX(P$3:P$5,SMALL(IF(COUNTIF(G$4:G$6,P$3:P$5)=0,ROW(P$3:P$5)-2),ROW(G16))),"")</f>
        <v/>
      </c>
      <c r="S18" t="s">
        <v>55</v>
      </c>
    </row>
    <row r="19" spans="7:24" ht="32.25" thickBot="1" x14ac:dyDescent="0.3">
      <c r="G19" s="4" t="s">
        <v>19</v>
      </c>
      <c r="P19" s="96" t="str">
        <f>IFERROR(INDEX(P$3:P$5,SMALL(IF(COUNTIF(G$4:G$6,P$3:P$5)=0,ROW(P$3:P$5)-2),ROW(G17))),"")</f>
        <v/>
      </c>
    </row>
    <row r="20" spans="7:24" ht="32.25" thickBot="1" x14ac:dyDescent="0.3">
      <c r="G20" s="4" t="s">
        <v>20</v>
      </c>
      <c r="P20" s="96" t="str">
        <f>IFERROR(INDEX(P$3:P$5,SMALL(IF(COUNTIF(G$4:G$6,P$3:P$5)=0,ROW(P$3:P$5)-2),ROW(G18))),"")</f>
        <v/>
      </c>
      <c r="S20" t="s">
        <v>56</v>
      </c>
    </row>
    <row r="21" spans="7:24" ht="32.25" thickBot="1" x14ac:dyDescent="0.3">
      <c r="G21" s="4" t="s">
        <v>21</v>
      </c>
      <c r="P21" s="96" t="str">
        <f>IFERROR(INDEX(P$3:P$5,SMALL(IF(COUNTIF(G$4:G$6,P$3:P$5)=0,ROW(P$3:P$5)-2),ROW(G19))),"")</f>
        <v/>
      </c>
      <c r="S21" t="s">
        <v>57</v>
      </c>
    </row>
    <row r="22" spans="7:24" ht="32.25" thickBot="1" x14ac:dyDescent="0.3">
      <c r="G22" s="4" t="s">
        <v>34</v>
      </c>
      <c r="P22" s="96" t="str">
        <f>IFERROR(INDEX(P$3:P$5,SMALL(IF(COUNTIF(G$4:G$6,P$3:P$5)=0,ROW(P$3:P$5)-2),ROW(G20))),"")</f>
        <v/>
      </c>
    </row>
    <row r="23" spans="7:24" x14ac:dyDescent="0.25">
      <c r="S23" t="s">
        <v>58</v>
      </c>
    </row>
    <row r="24" spans="7:24" x14ac:dyDescent="0.25">
      <c r="S24" t="s">
        <v>59</v>
      </c>
      <c r="W24" t="s">
        <v>60</v>
      </c>
    </row>
    <row r="25" spans="7:24" x14ac:dyDescent="0.25">
      <c r="S25" t="s">
        <v>61</v>
      </c>
    </row>
    <row r="26" spans="7:24" x14ac:dyDescent="0.25">
      <c r="S26" t="s">
        <v>62</v>
      </c>
    </row>
    <row r="28" spans="7:24" x14ac:dyDescent="0.25">
      <c r="S28" t="s">
        <v>63</v>
      </c>
    </row>
    <row r="29" spans="7:24" x14ac:dyDescent="0.25">
      <c r="S29" t="s">
        <v>64</v>
      </c>
    </row>
    <row r="30" spans="7:24" x14ac:dyDescent="0.25">
      <c r="S30" t="s">
        <v>65</v>
      </c>
    </row>
    <row r="31" spans="7:24" x14ac:dyDescent="0.25">
      <c r="S31" t="s">
        <v>66</v>
      </c>
      <c r="X31" s="98" t="s">
        <v>67</v>
      </c>
    </row>
    <row r="33" spans="19:19" x14ac:dyDescent="0.25">
      <c r="S33" t="s">
        <v>68</v>
      </c>
    </row>
  </sheetData>
  <dataValidations count="3">
    <dataValidation type="list" allowBlank="1" showInputMessage="1" showErrorMessage="1" sqref="T4:T6" xr:uid="{8A4AE23F-2F99-4A13-BDB4-1C52360BE273}">
      <formula1>$K$8:$K$10</formula1>
    </dataValidation>
    <dataValidation type="list" allowBlank="1" showInputMessage="1" showErrorMessage="1" sqref="S4:S6" xr:uid="{435CEF3F-8ADA-4CB6-B4B7-00EEC8D87824}">
      <formula1>$I$8:$I$10</formula1>
    </dataValidation>
    <dataValidation type="list" allowBlank="1" showInputMessage="1" showErrorMessage="1" sqref="R4:R6" xr:uid="{DD7810FA-A06D-428D-8F35-051BA2B6A10B}">
      <formula1>$G$8:$G$10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MENU</vt:lpstr>
      <vt:lpstr>ETIQUETTES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Jacky</dc:creator>
  <cp:lastModifiedBy>Jacky</cp:lastModifiedBy>
  <dcterms:created xsi:type="dcterms:W3CDTF">2022-04-21T16:46:16Z</dcterms:created>
  <dcterms:modified xsi:type="dcterms:W3CDTF">2022-04-30T15:11:41Z</dcterms:modified>
</cp:coreProperties>
</file>