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ichStyles.xml" ContentType="application/vnd.ms-excel.richstyles+xml"/>
  <Override PartName="/xl/richData/rdsupportingpropertybagstructure.xml" ContentType="application/vnd.ms-excel.rdsupportingpropertybagstructure+xml"/>
  <Override PartName="/xl/richData/rdsupportingpropertybag.xml" ContentType="application/vnd.ms-excel.rdsupportingpropertybag+xml"/>
  <Override PartName="/xl/richData/rdRichValueTypes.xml" ContentType="application/vnd.ms-excel.rdrichvaluetype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codeName="ThisWorkbook" defaultThemeVersion="166925"/>
  <mc:AlternateContent xmlns:mc="http://schemas.openxmlformats.org/markup-compatibility/2006">
    <mc:Choice Requires="x15">
      <x15ac:absPath xmlns:x15ac="http://schemas.microsoft.com/office/spreadsheetml/2010/11/ac" url="C:\Users\yteule\Desktop\"/>
    </mc:Choice>
  </mc:AlternateContent>
  <xr:revisionPtr revIDLastSave="0" documentId="13_ncr:1_{00D87CD0-E283-4B1F-9195-4B44B0D5D405}" xr6:coauthVersionLast="41" xr6:coauthVersionMax="41" xr10:uidLastSave="{00000000-0000-0000-0000-000000000000}"/>
  <bookViews>
    <workbookView xWindow="28680" yWindow="-120" windowWidth="29040" windowHeight="15840" xr2:uid="{E12A501F-4A84-4903-A95B-38B30C3F1912}"/>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0" i="1" l="1"/>
  <c r="F9" i="1"/>
  <c r="F8" i="1"/>
  <c r="F7" i="1"/>
  <c r="F6" i="1"/>
  <c r="F5" i="1"/>
  <c r="A10" i="1"/>
  <c r="A9" i="1"/>
  <c r="A8" i="1"/>
  <c r="A7" i="1"/>
  <c r="A6" i="1"/>
  <c r="A5" i="1"/>
  <c r="A4" i="1"/>
  <c r="G5" i="1"/>
  <c r="G6" i="1" s="1"/>
  <c r="G7" i="1" s="1"/>
  <c r="G8" i="1" s="1"/>
  <c r="G9" i="1" s="1"/>
  <c r="G10" i="1"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7">
    <bk>
      <extLst>
        <ext uri="{3e2802c4-a4d2-4d8b-9148-e3be6c30e623}">
          <xlrd:rvb i="1"/>
        </ext>
      </extLst>
    </bk>
    <bk>
      <extLst>
        <ext uri="{3e2802c4-a4d2-4d8b-9148-e3be6c30e623}">
          <xlrd:rvb i="3"/>
        </ext>
      </extLst>
    </bk>
    <bk>
      <extLst>
        <ext uri="{3e2802c4-a4d2-4d8b-9148-e3be6c30e623}">
          <xlrd:rvb i="5"/>
        </ext>
      </extLst>
    </bk>
    <bk>
      <extLst>
        <ext uri="{3e2802c4-a4d2-4d8b-9148-e3be6c30e623}">
          <xlrd:rvb i="7"/>
        </ext>
      </extLst>
    </bk>
    <bk>
      <extLst>
        <ext uri="{3e2802c4-a4d2-4d8b-9148-e3be6c30e623}">
          <xlrd:rvb i="9"/>
        </ext>
      </extLst>
    </bk>
    <bk>
      <extLst>
        <ext uri="{3e2802c4-a4d2-4d8b-9148-e3be6c30e623}">
          <xlrd:rvb i="11"/>
        </ext>
      </extLst>
    </bk>
    <bk>
      <extLst>
        <ext uri="{3e2802c4-a4d2-4d8b-9148-e3be6c30e623}">
          <xlrd:rvb i="13"/>
        </ext>
      </extLst>
    </bk>
  </futureMetadata>
  <valueMetadata count="7">
    <bk>
      <rc t="1" v="0"/>
    </bk>
    <bk>
      <rc t="1" v="1"/>
    </bk>
    <bk>
      <rc t="1" v="2"/>
    </bk>
    <bk>
      <rc t="1" v="3"/>
    </bk>
    <bk>
      <rc t="1" v="4"/>
    </bk>
    <bk>
      <rc t="1" v="5"/>
    </bk>
    <bk>
      <rc t="1" v="6"/>
    </bk>
  </valueMetadata>
</metadata>
</file>

<file path=xl/sharedStrings.xml><?xml version="1.0" encoding="utf-8"?>
<sst xmlns="http://schemas.openxmlformats.org/spreadsheetml/2006/main" count="16" uniqueCount="9">
  <si>
    <t>1/ Edit Tender Exchange Rates :</t>
  </si>
  <si>
    <t>EUR</t>
  </si>
  <si>
    <t>=</t>
  </si>
  <si>
    <t>USD</t>
  </si>
  <si>
    <t>CNY</t>
  </si>
  <si>
    <t>AED</t>
  </si>
  <si>
    <t>BRL</t>
  </si>
  <si>
    <t>AUD</t>
  </si>
  <si>
    <t>INR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</si>
</sst>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2"/>
      <color theme="0"/>
      <name val="Alstom"/>
    </font>
    <font>
      <sz val="12"/>
      <color theme="1"/>
      <name val="Alstom"/>
    </font>
  </fonts>
  <fills count="5">
    <fill>
      <patternFill patternType="none"/>
    </fill>
    <fill>
      <patternFill patternType="gray125"/>
    </fill>
    <fill>
      <patternFill patternType="solid">
        <fgColor theme="1"/>
        <bgColor indexed="64"/>
      </patternFill>
    </fill>
    <fill>
      <patternFill patternType="solid">
        <fgColor theme="0" tint="-4.9989318521683403E-2"/>
        <bgColor indexed="64"/>
      </patternFill>
    </fill>
    <fill>
      <patternFill patternType="solid">
        <fgColor rgb="FFFFFF99"/>
        <bgColor indexed="64"/>
      </patternFill>
    </fill>
  </fills>
  <borders count="12">
    <border>
      <left/>
      <right/>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6">
    <xf numFmtId="0" fontId="0" fillId="0" borderId="0" xfId="0"/>
    <xf numFmtId="0" fontId="1" fillId="2" borderId="1" xfId="0" applyFont="1" applyFill="1" applyBorder="1" applyAlignment="1">
      <alignment horizontal="left" vertical="center"/>
    </xf>
    <xf numFmtId="0" fontId="1" fillId="2" borderId="2" xfId="0" applyFont="1" applyFill="1" applyBorder="1" applyAlignment="1">
      <alignment horizontal="left" vertical="center" wrapText="1"/>
    </xf>
    <xf numFmtId="0" fontId="1" fillId="2" borderId="3" xfId="0" applyFont="1" applyFill="1" applyBorder="1" applyAlignment="1">
      <alignment horizontal="left" vertical="center" wrapText="1"/>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2" fontId="2" fillId="4" borderId="5" xfId="0" applyNumberFormat="1"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0" xfId="0" applyFont="1" applyFill="1" applyBorder="1" applyAlignment="1">
      <alignment horizontal="center" vertical="center"/>
    </xf>
    <xf numFmtId="2" fontId="2" fillId="4" borderId="0" xfId="0" applyNumberFormat="1" applyFont="1" applyFill="1" applyBorder="1" applyAlignment="1">
      <alignment horizontal="center" vertical="center"/>
    </xf>
    <xf numFmtId="0" fontId="2" fillId="3" borderId="8"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0" xfId="0" applyFont="1" applyFill="1" applyBorder="1" applyAlignment="1">
      <alignment horizontal="center" vertical="center"/>
    </xf>
    <xf numFmtId="2" fontId="2" fillId="4" borderId="10" xfId="0" applyNumberFormat="1" applyFont="1" applyFill="1" applyBorder="1" applyAlignment="1">
      <alignment horizontal="center" vertical="center"/>
    </xf>
    <xf numFmtId="0" fontId="2" fillId="3" borderId="1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ichStyles" Target="richData/richStyles.xml"/><Relationship Id="rId3" Type="http://schemas.openxmlformats.org/officeDocument/2006/relationships/styles" Target="styles.xml"/><Relationship Id="rId7" Type="http://schemas.microsoft.com/office/2017/06/relationships/rdRichValueStructure" Target="richData/rdrichvaluestructure.xml"/><Relationship Id="rId12" Type="http://schemas.openxmlformats.org/officeDocument/2006/relationships/calcChain" Target="calcChain.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06/relationships/rdRichValue" Target="richData/rdrichvalue.xml"/><Relationship Id="rId11" Type="http://schemas.microsoft.com/office/2017/06/relationships/rdRichValueTypes" Target="richData/rdRichValueTypes.xml"/><Relationship Id="rId5" Type="http://schemas.openxmlformats.org/officeDocument/2006/relationships/sheetMetadata" Target="metadata.xml"/><Relationship Id="rId10" Type="http://schemas.microsoft.com/office/2017/06/relationships/rdSupportingPropertyBag" Target="richData/rdsupportingpropertybag.xml"/><Relationship Id="rId4" Type="http://schemas.openxmlformats.org/officeDocument/2006/relationships/sharedStrings" Target="sharedStrings.xml"/><Relationship Id="rId9" Type="http://schemas.microsoft.com/office/2017/06/relationships/rdSupportingPropertyBagStructure" Target="richData/rdsupportingpropertybagstructure.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9525</xdr:colOff>
          <xdr:row>2</xdr:row>
          <xdr:rowOff>104775</xdr:rowOff>
        </xdr:from>
        <xdr:to>
          <xdr:col>10</xdr:col>
          <xdr:colOff>723900</xdr:colOff>
          <xdr:row>5</xdr:row>
          <xdr:rowOff>104775</xdr:rowOff>
        </xdr:to>
        <xdr:sp macro="" textlink="">
          <xdr:nvSpPr>
            <xdr:cNvPr id="1025" name="CommandButton1" hidden="1">
              <a:extLst>
                <a:ext uri="{63B3BB69-23CF-44E3-9099-C40C66FF867C}">
                  <a14:compatExt spid="_x0000_s1025"/>
                </a:ext>
                <a:ext uri="{FF2B5EF4-FFF2-40B4-BE49-F238E27FC236}">
                  <a16:creationId xmlns:a16="http://schemas.microsoft.com/office/drawing/2014/main" id="{68828C78-4385-4EF8-BDFA-AFA2C2F720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Flags>
  </global>
  <types>
    <type name="_linkedentity">
      <keyFlags>
        <key name="%cvi">
          <flag name="ShowInCardView" value="0"/>
          <flag name="ShowInDotNotation" value="0"/>
          <flag name="ShowInAutoComplete" value="0"/>
          <flag name="ExcludeFromCalcComparison" value="1"/>
        </key>
      </keyFlags>
    </type>
    <type name="_linkedentitycore">
      <keyFlags>
        <key name="%EntityServiceId">
          <flag name="ShowInCardView" value="0"/>
          <flag name="ShowInDotNotation" value="0"/>
          <flag name="ShowInAutoComplete" value="0"/>
        </key>
        <key name="%EntitySubDomainId">
          <flag name="ShowInCardView" value="0"/>
          <flag name="ShowInDotNotation" value="0"/>
          <flag name="ShowInAutoComplete" value="0"/>
        </key>
        <key name="%EntityCulture">
          <flag name="ShowInCardView" value="0"/>
          <flag name="ShowInDotNotation" value="0"/>
          <flag name="ShowInAutoComplete" value="0"/>
        </key>
        <key name="%EntityId">
          <flag name="ShowInCardView" value="0"/>
          <flag name="ShowInDotNotation" value="0"/>
          <flag name="ShowInAutoComplete" value="0"/>
        </key>
        <key name="%IsRefreshable">
          <flag name="ShowInCardView" value="0"/>
          <flag name="ShowInAutoComplete" value="0"/>
          <flag name="ExcludeFromCalcComparison" value="1"/>
        </key>
        <key name="%ProviderInfo">
          <flag name="ShowInCardView" value="0"/>
          <flag name="ShowInDotNotation" value="0"/>
          <flag name="ShowInAutoComplete" value="0"/>
        </key>
      </keyFlags>
    </type>
  </types>
</rvTypesInfo>
</file>

<file path=xl/richData/rdrichvalue.xml><?xml version="1.0" encoding="utf-8"?>
<rvData xmlns="http://schemas.microsoft.com/office/spreadsheetml/2017/richdata" count="14">
  <rv s="0">
    <v>en-US</v>
    <v>aqc577</v>
    <v>268435456</v>
    <v>268435457</v>
    <v>1</v>
    <v>0</v>
    <v>Eurocash SA (XWAR:EUR)</v>
    <v>2</v>
    <v>3</v>
    <v>Finance</v>
    <v>4</v>
    <v>24.46</v>
    <v>17.239999999999998</v>
    <v>0.1716</v>
    <v>-0.18</v>
    <v>-8.7039999999999999E-3</v>
    <v>PLN</v>
    <v xml:space="preserve">Eurocash SA is a Poland-based company engaged in the industry of wholesale and retail distribution of food and distribution of fast moving consumer goods (FMCG). It operates through four segments: Wholesale, Retail, Projects and Others. The Wholesale segment is divided into Eurocash Distribution, including distribution and supporting franchise activities; Cash&amp;Carry, which operates a national network of warehouses; Tobacco &amp; Impulse, which distributes tobacco products, Alcohol Distribution, Eurocash Food Service and Other. The Retail segment operates the retails activities of Eurocahs group and the wholesale of Delikatesy Centrum franchisees. It also includes other retail operations under EKO, Mila and Inmedio brand names. The Project segment is dedicated to run the projects of the Eurocash Group. It cooperates with different partners including abc, Groszek, Delikatesy Centrum, Lewiatan, Euro Sklep or Gama. </v>
    <v>21674</v>
    <v>Warsaw Stock Exchange</v>
    <v>XWAR</v>
    <v>XWAR</v>
    <v>ul. Wisniowa 11, Komorniki, WOJ. WIELKOPOLSKIE, 62-052 PL</v>
    <v>20.88</v>
    <v>Food &amp; Drug Retailing</v>
    <v>Stock</v>
    <v>43854.670138888891</v>
    <v>20.399999999999999</v>
    <v>2852847000</v>
    <v>Eurocash SA</v>
    <v>Eurocash SA</v>
    <v>20.66</v>
    <v>20.68</v>
    <v>20.5</v>
    <v>139163300</v>
    <v>EUR</v>
    <v>Eurocash SA (XWAR:EUR)</v>
    <v>90524</v>
    <v>228680.18969999999</v>
    <v>2004</v>
  </rv>
  <rv s="1">
    <v>0</v>
  </rv>
  <rv s="2">
    <v>en-US</v>
    <v>avyn9c</v>
    <v>268435456</v>
    <v>268435462</v>
    <v>1</v>
    <v>5</v>
    <v>USD/EUR</v>
    <v>6</v>
    <v>7</v>
    <v>Finance</v>
    <v>8</v>
    <v>0.91910000000000003</v>
    <v>0.86809999999999998</v>
    <v>8.0000000000000004E-4</v>
    <v>8.8209999999999992E-4</v>
    <v>EUR</v>
    <v>USD</v>
    <v>0.90790000000000004</v>
    <v>Currency Pair</v>
    <v>43857.653483796297</v>
    <v>0.90600000000000003</v>
    <v>US Dollar/Euro FX Cross Rate</v>
    <v>0.90720000000000001</v>
    <v>0.90690000000000004</v>
    <v>0.90769999999999995</v>
    <v>USDEUR</v>
    <v>USD/EUR</v>
  </rv>
  <rv s="1">
    <v>2</v>
  </rv>
  <rv s="2">
    <v>en-US</v>
    <v>av4x6h</v>
    <v>268435456</v>
    <v>268435462</v>
    <v>1</v>
    <v>5</v>
    <v>CNY/EUR</v>
    <v>6</v>
    <v>7</v>
    <v>Finance</v>
    <v>8</v>
    <v>0.1336</v>
    <v>0.12540000000000001</v>
    <v>1.3999999999999999E-4</v>
    <v>1.0709999999999999E-3</v>
    <v>EUR</v>
    <v>CNY</v>
    <v>0.13089999999999999</v>
    <v>Currency Pair</v>
    <v>43857.653738425928</v>
    <v>0.13059999999999999</v>
    <v>Chinese Renminbi/Euro FX Cross Rate</v>
    <v>0.1308</v>
    <v>0.13070000000000001</v>
    <v>0.1308</v>
    <v>CNYEUR</v>
    <v>CNY/EUR</v>
  </rv>
  <rv s="1">
    <v>4</v>
  </rv>
  <rv s="2">
    <v>en-US</v>
    <v>avy21h</v>
    <v>268435456</v>
    <v>268435462</v>
    <v>1</v>
    <v>5</v>
    <v>AED/EUR</v>
    <v>6</v>
    <v>7</v>
    <v>Finance</v>
    <v>8</v>
    <v>0.25019999999999998</v>
    <v>0.23630000000000001</v>
    <v>2.4000000000000001E-4</v>
    <v>9.7210000000000005E-4</v>
    <v>EUR</v>
    <v>AED</v>
    <v>0.24709999999999999</v>
    <v>Currency Pair</v>
    <v>43857.653807870367</v>
    <v>0.2467</v>
    <v>UAE Dirham/Euro FX Cross Rate</v>
    <v>0.247</v>
    <v>0.24690000000000001</v>
    <v>0.24709999999999999</v>
    <v>AEDEUR</v>
    <v>AED/EUR</v>
  </rv>
  <rv s="1">
    <v>6</v>
  </rv>
  <rv s="2">
    <v>en-US</v>
    <v>av27nm</v>
    <v>268435456</v>
    <v>268435462</v>
    <v>1</v>
    <v>5</v>
    <v>BRL/EUR</v>
    <v>6</v>
    <v>7</v>
    <v>Finance</v>
    <v>8</v>
    <v>0.24010000000000001</v>
    <v>0.21210000000000001</v>
    <v>-2E-3</v>
    <v>-9.221E-3</v>
    <v>EUR</v>
    <v>BRL</v>
    <v>0.21709999999999999</v>
    <v>Currency Pair</v>
    <v>43857.653495370374</v>
    <v>0.2147</v>
    <v>Brazilian Real/Euro FX Cross Rate</v>
    <v>0.21690000000000001</v>
    <v>0.21690000000000001</v>
    <v>0.21490000000000001</v>
    <v>BRLEUR</v>
    <v>BRL/EUR</v>
  </rv>
  <rv s="1">
    <v>8</v>
  </rv>
  <rv s="2">
    <v>en-US</v>
    <v>auxkbh</v>
    <v>268435456</v>
    <v>268435462</v>
    <v>1</v>
    <v>5</v>
    <v>AUD/EUR</v>
    <v>6</v>
    <v>7</v>
    <v>Finance</v>
    <v>8</v>
    <v>0.63739999999999997</v>
    <v>0.59530000000000005</v>
    <v>-4.7000000000000002E-3</v>
    <v>-7.5970000000000005E-3</v>
    <v>EUR</v>
    <v>AUD</v>
    <v>0.61880000000000002</v>
    <v>Currency Pair</v>
    <v>43857.653391203705</v>
    <v>0.61370000000000002</v>
    <v>Australian Dollar/Euro FX Cross Rate</v>
    <v>0.61819999999999997</v>
    <v>0.61870000000000003</v>
    <v>0.61399999999999999</v>
    <v>AUDEUR</v>
    <v>AUD/EUR</v>
  </rv>
  <rv s="1">
    <v>10</v>
  </rv>
  <rv s="2">
    <v>en-US</v>
    <v>avcik2</v>
    <v>268435456</v>
    <v>268435462</v>
    <v>1</v>
    <v>5</v>
    <v>INR/EUR</v>
    <v>6</v>
    <v>7</v>
    <v>Finance</v>
    <v>8</v>
    <v>1.316E-2</v>
    <v>1.2149999999999999E-2</v>
    <v>-3.0000000000000001E-6</v>
    <v>-2.3599999999999999E-4</v>
    <v>EUR</v>
    <v>INR</v>
    <v>1.272E-2</v>
    <v>Currency Pair</v>
    <v>43857.653032407405</v>
    <v>1.268E-2</v>
    <v>Indian Rupee/Euro FX Cross Rate</v>
    <v>1.272E-2</v>
    <v>1.2710000000000001E-2</v>
    <v>1.2710000000000001E-2</v>
    <v>INREUR</v>
    <v>INR/EUR</v>
  </rv>
  <rv s="1">
    <v>12</v>
  </rv>
</rvData>
</file>

<file path=xl/richData/rdrichvaluestructure.xml><?xml version="1.0" encoding="utf-8"?>
<rvStructures xmlns="http://schemas.microsoft.com/office/spreadsheetml/2017/richdata" count="3">
  <s t="_linkedentitycore">
    <k n="%EntityCulture" t="s"/>
    <k n="%EntityId" t="s"/>
    <k n="%EntityServiceId"/>
    <k n="%EntitySubDomainId"/>
    <k n="%IsRefreshable" t="b"/>
    <k n="_Display" t="spb"/>
    <k n="_DisplayString" t="s"/>
    <k n="_Flags" t="spb"/>
    <k n="_Format" t="spb"/>
    <k n="_Icon" t="s"/>
    <k n="_SubLabel" t="spb"/>
    <k n="52 week high"/>
    <k n="52 week low"/>
    <k n="Beta"/>
    <k n="Change"/>
    <k n="Change (%)"/>
    <k n="Currency" t="s"/>
    <k n="Description" t="s"/>
    <k n="Employees"/>
    <k n="Exchange" t="s"/>
    <k n="Exchange abbreviation" t="s"/>
    <k n="ExchangeID" t="s"/>
    <k n="Headquarters" t="s"/>
    <k n="High"/>
    <k n="Industry" t="s"/>
    <k n="Instrument type" t="s"/>
    <k n="Last trade time"/>
    <k n="Low"/>
    <k n="Market cap"/>
    <k n="Name" t="s"/>
    <k n="Official name" t="s"/>
    <k n="Open"/>
    <k n="Previous close"/>
    <k n="Price"/>
    <k n="Shares outstanding"/>
    <k n="Ticker symbol" t="s"/>
    <k n="UniqueName" t="s"/>
    <k n="Volume"/>
    <k n="Volume average"/>
    <k n="Year incorporated"/>
  </s>
  <s t="_linkedentity">
    <k n="%cvi" t="r"/>
  </s>
  <s t="_linkedentitycore">
    <k n="%EntityCulture" t="s"/>
    <k n="%EntityId" t="s"/>
    <k n="%EntityServiceId"/>
    <k n="%EntitySubDomainId"/>
    <k n="%IsRefreshable" t="b"/>
    <k n="_Display" t="spb"/>
    <k n="_DisplayString" t="s"/>
    <k n="_Flags" t="spb"/>
    <k n="_Format" t="spb"/>
    <k n="_Icon" t="s"/>
    <k n="_SubLabel" t="spb"/>
    <k n="52 week high"/>
    <k n="52 week low"/>
    <k n="Change"/>
    <k n="Change (%)"/>
    <k n="Currency" t="s"/>
    <k n="From currency" t="s"/>
    <k n="High"/>
    <k n="Instrument type" t="s"/>
    <k n="Last trade time"/>
    <k n="Low"/>
    <k n="Name" t="s"/>
    <k n="Open"/>
    <k n="Previous close"/>
    <k n="Price"/>
    <k n="Ticker symbol" t="s"/>
    <k n="UniqueName" t="s"/>
  </s>
</rvStructures>
</file>

<file path=xl/richData/rdsupportingpropertybag.xml><?xml version="1.0" encoding="utf-8"?>
<supportingPropertyBags xmlns="http://schemas.microsoft.com/office/spreadsheetml/2017/richdata2">
  <spbArrays count="2">
    <a count="40">
      <v t="s">%EntityServiceId</v>
      <v t="s">_Format</v>
      <v t="s">%EntitySubDomainId</v>
      <v t="s">%EntityCulture</v>
      <v t="s">%IsRefreshable</v>
      <v t="s">%EntityId</v>
      <v t="s">_Icon</v>
      <v t="s">Name</v>
      <v t="s">_SubLabel</v>
      <v t="s">Price</v>
      <v t="s">Exchange</v>
      <v t="s">Official name</v>
      <v t="s">Last trade time</v>
      <v t="s">Ticker symbol</v>
      <v t="s">Exchange abbreviation</v>
      <v t="s">Change</v>
      <v t="s">Change (%)</v>
      <v t="s">Currency</v>
      <v t="s">Previous close</v>
      <v t="s">Open</v>
      <v t="s">High</v>
      <v t="s">Low</v>
      <v t="s">52 week high</v>
      <v t="s">52 week low</v>
      <v t="s">Volume</v>
      <v t="s">Volume average</v>
      <v t="s">Market cap</v>
      <v t="s">Beta</v>
      <v t="s">Shares outstanding</v>
      <v t="s">Description</v>
      <v t="s">Employees</v>
      <v t="s">Headquarters</v>
      <v t="s">Industry</v>
      <v t="s">Instrument type</v>
      <v t="s">Year incorporated</v>
      <v t="s">_Flags</v>
      <v t="s">UniqueName</v>
      <v t="s">_DisplayString</v>
      <v t="s">ExchangeID</v>
      <v t="s">_Display</v>
    </a>
    <a count="27">
      <v t="s">%EntityServiceId</v>
      <v t="s">_Format</v>
      <v t="s">%EntitySubDomainId</v>
      <v t="s">%EntityCulture</v>
      <v t="s">%IsRefreshable</v>
      <v t="s">%EntityId</v>
      <v t="s">_Icon</v>
      <v t="s">Name</v>
      <v t="s">Price</v>
      <v t="s">_SubLabel</v>
      <v t="s">Last trade time</v>
      <v t="s">Ticker symbol</v>
      <v t="s">Change</v>
      <v t="s">Change (%)</v>
      <v t="s">Currency</v>
      <v t="s">From currency</v>
      <v t="s">Previous close</v>
      <v t="s">Open</v>
      <v t="s">High</v>
      <v t="s">Low</v>
      <v t="s">52 week high</v>
      <v t="s">52 week low</v>
      <v t="s">Instrument type</v>
      <v t="s">_Flags</v>
      <v t="s">UniqueName</v>
      <v t="s">_DisplayString</v>
      <v t="s">_Display</v>
    </a>
  </spbArrays>
  <spbData count="9">
    <spb s="0">
      <v>0</v>
    </spb>
    <spb s="1">
      <v>0</v>
      <v>0</v>
      <v>0</v>
    </spb>
    <spb s="2">
      <v>1</v>
      <v>1</v>
    </spb>
    <spb s="3">
      <v>1</v>
      <v>2</v>
      <v>1</v>
      <v>3</v>
      <v>1</v>
      <v>1</v>
      <v>1</v>
      <v>4</v>
      <v>4</v>
      <v>5</v>
      <v>6</v>
      <v>1</v>
      <v>1</v>
      <v>1</v>
      <v>4</v>
      <v>7</v>
      <v>8</v>
      <v>9</v>
      <v>10</v>
      <v>9</v>
      <v>4</v>
    </spb>
    <spb s="4">
      <v>End of Day</v>
      <v>from previous close</v>
      <v>from previous close</v>
      <v>GMT</v>
    </spb>
    <spb s="0">
      <v>1</v>
    </spb>
    <spb s="5">
      <v>1</v>
    </spb>
    <spb s="6">
      <v>11</v>
      <v>11</v>
      <v>3</v>
      <v>11</v>
      <v>11</v>
      <v>11</v>
      <v>5</v>
      <v>11</v>
      <v>11</v>
      <v>11</v>
      <v>7</v>
      <v>8</v>
      <v>9</v>
      <v>9</v>
    </spb>
    <spb s="7">
      <v>GMT</v>
    </spb>
  </spbData>
</supportingPropertyBags>
</file>

<file path=xl/richData/rdsupportingpropertybagstructure.xml><?xml version="1.0" encoding="utf-8"?>
<spbStructures xmlns="http://schemas.microsoft.com/office/spreadsheetml/2017/richdata2" count="8">
  <s>
    <k n="^Order" t="spba"/>
  </s>
  <s>
    <k n="ShowInCardView" t="b"/>
    <k n="ShowInDotNotation" t="b"/>
    <k n="ShowInAutoComplete" t="b"/>
  </s>
  <s>
    <k n="ExchangeID" t="spb"/>
    <k n="UniqueName" t="spb"/>
  </s>
  <s>
    <k n="Low" t="i"/>
    <k n="Beta" t="i"/>
    <k n="High" t="i"/>
    <k n="Name" t="i"/>
    <k n="Open" t="i"/>
    <k n="Price" t="i"/>
    <k n="Change" t="i"/>
    <k n="Volume" t="i"/>
    <k n="Employees" t="i"/>
    <k n="Change (%)" t="i"/>
    <k n="Market cap" t="i"/>
    <k n="52 week low" t="i"/>
    <k n="52 week high" t="i"/>
    <k n="Previous close" t="i"/>
    <k n="Volume average" t="i"/>
    <k n="_DisplayString" t="i"/>
    <k n="Last trade time" t="i"/>
    <k n="%EntityServiceId" t="i"/>
    <k n="Year incorporated" t="i"/>
    <k n="%EntitySubDomainId" t="i"/>
    <k n="Shares outstanding" t="i"/>
  </s>
  <s>
    <k n="Price" t="s"/>
    <k n="Change" t="s"/>
    <k n="Change (%)" t="s"/>
    <k n="Last trade time" t="s"/>
  </s>
  <s>
    <k n="UniqueName" t="spb"/>
  </s>
  <s>
    <k n="Low" t="i"/>
    <k n="High" t="i"/>
    <k n="Name" t="i"/>
    <k n="Open" t="i"/>
    <k n="Price" t="i"/>
    <k n="Change" t="i"/>
    <k n="Change (%)" t="i"/>
    <k n="52 week low" t="i"/>
    <k n="52 week high" t="i"/>
    <k n="Previous close" t="i"/>
    <k n="_DisplayString" t="i"/>
    <k n="Last trade time" t="i"/>
    <k n="%EntityServiceId" t="i"/>
    <k n="%EntitySubDomainId" t="i"/>
  </s>
  <s>
    <k n="Last trade time" t="s"/>
  </s>
</spbStructures>
</file>

<file path=xl/richData/richStyles.xml><?xml version="1.0" encoding="utf-8"?>
<richStyleSheet xmlns="http://schemas.microsoft.com/office/spreadsheetml/2017/richdata2" xmlns:mc="http://schemas.openxmlformats.org/markup-compatibility/2006" xmlns:x="http://schemas.openxmlformats.org/spreadsheetml/2006/main" mc:Ignorable="x">
  <dxfs count="9">
    <x:dxf>
      <x:numFmt numFmtId="166" formatCode="_-* #,##0.00\ [$zł-415]_-;\-* #,##0.00\ [$zł-415]_-;_-* &quot;-&quot;??\ [$zł-415]_-;_-@_-"/>
    </x:dxf>
    <x:dxf>
      <x:numFmt numFmtId="4" formatCode="#,##0.00"/>
    </x:dxf>
    <x:dxf>
      <x:numFmt numFmtId="3" formatCode="#,##0"/>
    </x:dxf>
    <x:dxf>
      <x:numFmt numFmtId="14" formatCode="0.00%"/>
    </x:dxf>
    <x:dxf>
      <x:numFmt numFmtId="165" formatCode="_-* #,##0\ [$zł-415]_-;\-* #,##0\ [$zł-415]_-;_-* &quot;-&quot;\ [$zł-415]_-;_-@_-"/>
    </x:dxf>
    <x:dxf>
      <x:numFmt numFmtId="27" formatCode="dd/mm/yyyy\ hh:mm"/>
    </x:dxf>
    <x:dxf>
      <x:numFmt numFmtId="2" formatCode="0.00"/>
    </x:dxf>
    <x:dxf>
      <x:numFmt numFmtId="1" formatCode="0"/>
    </x:dxf>
    <x:dxf>
      <x:numFmt numFmtId="164" formatCode="_([$€-2]\ * #,##0.00_);_([$€-2]\ * \(#,##0.00\);_([$€-2]\ * &quot;-&quot;??_);_(@_)"/>
    </x:dxf>
  </dxfs>
  <richProperties>
    <rPr n="IsTitleField" t="b"/>
    <rPr n="ShouldShowInCell" t="b"/>
  </richProperties>
  <richStyles>
    <rSty dxfid="0"/>
    <rSty dxfid="1"/>
    <rSty>
      <rpv i="0">1</rpv>
    </rSty>
    <rSty dxfid="2"/>
    <rSty dxfid="3"/>
    <rSty dxfid="4"/>
    <rSty>
      <rpv i="1">1</rpv>
    </rSty>
    <rSty dxfid="5"/>
    <rSty dxfid="6"/>
    <rSty dxfid="7"/>
    <rSty dxfid="8"/>
  </richStyles>
</richStyleSheet>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6BCFC-2021-4E4A-A415-B9FCBE4F744D}">
  <sheetPr codeName="Feuil1"/>
  <dimension ref="A2:G10"/>
  <sheetViews>
    <sheetView tabSelected="1" workbookViewId="0">
      <selection activeCell="L9" sqref="L9"/>
    </sheetView>
  </sheetViews>
  <sheetFormatPr baseColWidth="10" defaultRowHeight="15" x14ac:dyDescent="0.25"/>
  <sheetData>
    <row r="2" spans="1:7" ht="15.75" thickBot="1" x14ac:dyDescent="0.3"/>
    <row r="3" spans="1:7" ht="18" thickBot="1" x14ac:dyDescent="0.3">
      <c r="C3" s="1" t="s">
        <v>0</v>
      </c>
      <c r="D3" s="2"/>
      <c r="E3" s="2"/>
      <c r="F3" s="2"/>
      <c r="G3" s="3"/>
    </row>
    <row r="4" spans="1:7" ht="17.25" x14ac:dyDescent="0.25">
      <c r="A4" t="str">
        <f>CONCATENATE(D4,"/",G4)</f>
        <v>EUR/EUR</v>
      </c>
      <c r="B4" t="e" vm="1">
        <v>#VALUE!</v>
      </c>
      <c r="C4" s="4">
        <v>1</v>
      </c>
      <c r="D4" s="5" t="s">
        <v>1</v>
      </c>
      <c r="E4" s="5" t="s">
        <v>2</v>
      </c>
      <c r="F4" s="6">
        <v>1</v>
      </c>
      <c r="G4" s="7" t="s">
        <v>1</v>
      </c>
    </row>
    <row r="5" spans="1:7" ht="17.25" x14ac:dyDescent="0.25">
      <c r="A5" t="str">
        <f t="shared" ref="A5:A10" si="0">CONCATENATE(D5,"/",G5)</f>
        <v>USD/EUR</v>
      </c>
      <c r="B5" t="e" vm="2">
        <v>#VALUE!</v>
      </c>
      <c r="C5" s="8">
        <v>1</v>
      </c>
      <c r="D5" s="9" t="s">
        <v>3</v>
      </c>
      <c r="E5" s="9" t="s">
        <v>2</v>
      </c>
      <c r="F5" s="10">
        <f t="shared" ref="F5:F10" si="1">_FV(B5,"price")</f>
        <v>0.90769999999999995</v>
      </c>
      <c r="G5" s="11" t="str">
        <f t="shared" ref="G5:G10" si="2">G4</f>
        <v>EUR</v>
      </c>
    </row>
    <row r="6" spans="1:7" ht="17.25" x14ac:dyDescent="0.25">
      <c r="A6" t="str">
        <f t="shared" si="0"/>
        <v>CNY/EUR</v>
      </c>
      <c r="B6" t="e" vm="3">
        <v>#VALUE!</v>
      </c>
      <c r="C6" s="8">
        <v>1</v>
      </c>
      <c r="D6" s="9" t="s">
        <v>4</v>
      </c>
      <c r="E6" s="9" t="s">
        <v>2</v>
      </c>
      <c r="F6" s="10">
        <f t="shared" si="1"/>
        <v>0.1308</v>
      </c>
      <c r="G6" s="11" t="str">
        <f t="shared" si="2"/>
        <v>EUR</v>
      </c>
    </row>
    <row r="7" spans="1:7" ht="17.25" x14ac:dyDescent="0.25">
      <c r="A7" t="str">
        <f t="shared" si="0"/>
        <v>AED/EUR</v>
      </c>
      <c r="B7" t="e" vm="4">
        <v>#VALUE!</v>
      </c>
      <c r="C7" s="8">
        <v>1</v>
      </c>
      <c r="D7" s="9" t="s">
        <v>5</v>
      </c>
      <c r="E7" s="9" t="s">
        <v>2</v>
      </c>
      <c r="F7" s="10">
        <f t="shared" si="1"/>
        <v>0.24709999999999999</v>
      </c>
      <c r="G7" s="11" t="str">
        <f t="shared" si="2"/>
        <v>EUR</v>
      </c>
    </row>
    <row r="8" spans="1:7" ht="17.25" x14ac:dyDescent="0.25">
      <c r="A8" t="str">
        <f t="shared" si="0"/>
        <v>BRL/EUR</v>
      </c>
      <c r="B8" t="e" vm="5">
        <v>#VALUE!</v>
      </c>
      <c r="C8" s="8">
        <v>1</v>
      </c>
      <c r="D8" s="9" t="s">
        <v>6</v>
      </c>
      <c r="E8" s="9" t="s">
        <v>2</v>
      </c>
      <c r="F8" s="10">
        <f t="shared" si="1"/>
        <v>0.21490000000000001</v>
      </c>
      <c r="G8" s="11" t="str">
        <f t="shared" si="2"/>
        <v>EUR</v>
      </c>
    </row>
    <row r="9" spans="1:7" ht="17.25" x14ac:dyDescent="0.25">
      <c r="A9" t="str">
        <f t="shared" si="0"/>
        <v>AUD/EUR</v>
      </c>
      <c r="B9" t="e" vm="6">
        <v>#VALUE!</v>
      </c>
      <c r="C9" s="8">
        <v>1</v>
      </c>
      <c r="D9" s="9" t="s">
        <v>7</v>
      </c>
      <c r="E9" s="9" t="s">
        <v>2</v>
      </c>
      <c r="F9" s="10">
        <f t="shared" si="1"/>
        <v>0.61399999999999999</v>
      </c>
      <c r="G9" s="11" t="str">
        <f t="shared" si="2"/>
        <v>EUR</v>
      </c>
    </row>
    <row r="10" spans="1:7" ht="18" thickBot="1" x14ac:dyDescent="0.3">
      <c r="A10" t="str">
        <f t="shared" si="0"/>
        <v>INR/EUR</v>
      </c>
      <c r="B10" t="e" vm="7">
        <v>#VALUE!</v>
      </c>
      <c r="C10" s="12">
        <v>1</v>
      </c>
      <c r="D10" s="13" t="s">
        <v>8</v>
      </c>
      <c r="E10" s="13" t="s">
        <v>2</v>
      </c>
      <c r="F10" s="14">
        <f t="shared" si="1"/>
        <v>1.2710000000000001E-2</v>
      </c>
      <c r="G10" s="15" t="str">
        <f t="shared" si="2"/>
        <v>EUR</v>
      </c>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1025" r:id="rId4" name="CommandButton1">
          <controlPr defaultSize="0" autoLine="0" r:id="rId5">
            <anchor moveWithCells="1">
              <from>
                <xdr:col>9</xdr:col>
                <xdr:colOff>9525</xdr:colOff>
                <xdr:row>2</xdr:row>
                <xdr:rowOff>104775</xdr:rowOff>
              </from>
              <to>
                <xdr:col>10</xdr:col>
                <xdr:colOff>723900</xdr:colOff>
                <xdr:row>5</xdr:row>
                <xdr:rowOff>104775</xdr:rowOff>
              </to>
            </anchor>
          </controlPr>
        </control>
      </mc:Choice>
      <mc:Fallback>
        <control shapeId="1025" r:id="rId4"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TEULE Yann</dc:creator>
  <cp:lastModifiedBy>TEULE Yann</cp:lastModifiedBy>
  <dcterms:created xsi:type="dcterms:W3CDTF">2020-01-27T15:33:35Z</dcterms:created>
  <dcterms:modified xsi:type="dcterms:W3CDTF">2020-01-27T15:46:39Z</dcterms:modified>
</cp:coreProperties>
</file>